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rs.Pishkari\Dargah\serizamani\Daftar_Shakhes\1403\1403-08-13\1403-17110\نهاده های ساختمانهای مسکونی\"/>
    </mc:Choice>
  </mc:AlternateContent>
  <xr:revisionPtr revIDLastSave="0" documentId="13_ncr:1_{8FA19E32-6DE4-458F-9F20-35548AC956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بدون سال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2" l="1"/>
</calcChain>
</file>

<file path=xl/sharedStrings.xml><?xml version="1.0" encoding="utf-8"?>
<sst xmlns="http://schemas.openxmlformats.org/spreadsheetml/2006/main" count="118" uniqueCount="26">
  <si>
    <t xml:space="preserve">         </t>
  </si>
  <si>
    <t>بهار</t>
  </si>
  <si>
    <t>تابستان</t>
  </si>
  <si>
    <t>پاییز</t>
  </si>
  <si>
    <t>زمستان</t>
  </si>
  <si>
    <t>×</t>
  </si>
  <si>
    <t>شاخص كل</t>
  </si>
  <si>
    <t>گروه  سیمان بتن شن ماسه</t>
  </si>
  <si>
    <t>گروه  گچ و گچ کاری</t>
  </si>
  <si>
    <t>گروه  انواع بلوک سفالی و آجر</t>
  </si>
  <si>
    <t>گروه موزاییک کاشی سرامیک</t>
  </si>
  <si>
    <t>گروه سنگ</t>
  </si>
  <si>
    <t>گروه آهن‌آلات میلگرد پروفیل درب و پنجره و نرده</t>
  </si>
  <si>
    <t>گروه چوب</t>
  </si>
  <si>
    <t>گروه ایزوگام و قیرگونی آسفالت</t>
  </si>
  <si>
    <t>گروه شیرآلات بهداشتی</t>
  </si>
  <si>
    <t>گروه تاسیسات مکانیکی و انواع عایق حرارتی</t>
  </si>
  <si>
    <t>گروه یراق آلات درب و پنجره</t>
  </si>
  <si>
    <t>گروه نقاشی ساختمان</t>
  </si>
  <si>
    <t>گروه تاسیسات برقی</t>
  </si>
  <si>
    <t>گروه  شیشه</t>
  </si>
  <si>
    <t>گروه خدمات</t>
  </si>
  <si>
    <t>17.4</t>
  </si>
  <si>
    <t>17.7</t>
  </si>
  <si>
    <t>(نرخ تورم سالانه نهاده‌های ساختمان‌های مسکونی شهر تهران، به تفکیک فصل، 100=1390)</t>
  </si>
  <si>
    <t>درصد تغییر شاخص قیمت نهاده‌های ساختمان‌های مسکونی شهر تهران در 4 فصل منتهی به فصل یا سال مورد نظر نسبت به دوره مشابه سال قبل به تفکیک فصل یا سال و گروه‌های اصلی برمبنای سال پایه 100=1390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</si>
</sst>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178"/>
      <scheme val="minor"/>
    </font>
    <font>
      <b/>
      <sz val="10"/>
      <name val="Tahoma"/>
      <family val="2"/>
    </font>
    <font>
      <sz val="10"/>
      <name val="Tahoma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i/>
      <sz val="10"/>
      <name val="Tahoma"/>
      <family val="2"/>
    </font>
    <font>
      <b/>
      <i/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5">
    <xf numFmtId="0" fontId="0" fillId="0" borderId="0" xfId="0"/>
    <xf numFmtId="0" fontId="1" fillId="0" borderId="0" xfId="0" applyFont="1" applyBorder="1" applyAlignment="1">
      <alignment horizontal="center" vertical="center" wrapText="1" readingOrder="2"/>
    </xf>
    <xf numFmtId="0" fontId="1" fillId="0" borderId="0" xfId="0" applyFont="1" applyBorder="1" applyAlignment="1">
      <alignment horizontal="right" vertical="center" wrapText="1" readingOrder="2"/>
    </xf>
    <xf numFmtId="0" fontId="1" fillId="0" borderId="0" xfId="0" applyFont="1" applyBorder="1" applyAlignment="1">
      <alignment horizontal="right" vertical="center" wrapText="1" readingOrder="2"/>
    </xf>
    <xf numFmtId="0" fontId="2" fillId="0" borderId="0" xfId="0" applyFont="1" applyBorder="1" applyAlignment="1">
      <alignment horizontal="right" vertical="center" wrapText="1" readingOrder="2"/>
    </xf>
    <xf numFmtId="164" fontId="2" fillId="0" borderId="1" xfId="0" applyNumberFormat="1" applyFont="1" applyBorder="1" applyAlignment="1">
      <alignment horizontal="center" vertical="center" readingOrder="1"/>
    </xf>
    <xf numFmtId="165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 readingOrder="2"/>
    </xf>
    <xf numFmtId="0" fontId="1" fillId="2" borderId="3" xfId="0" applyFont="1" applyFill="1" applyBorder="1" applyAlignment="1">
      <alignment horizontal="center" vertical="center" readingOrder="2"/>
    </xf>
    <xf numFmtId="0" fontId="1" fillId="2" borderId="4" xfId="0" applyFont="1" applyFill="1" applyBorder="1" applyAlignment="1">
      <alignment horizontal="center" vertical="center" readingOrder="2"/>
    </xf>
    <xf numFmtId="0" fontId="1" fillId="0" borderId="5" xfId="0" applyFont="1" applyBorder="1" applyAlignment="1">
      <alignment vertical="center" wrapText="1" readingOrder="2"/>
    </xf>
    <xf numFmtId="0" fontId="1" fillId="0" borderId="7" xfId="0" applyFont="1" applyBorder="1" applyAlignment="1">
      <alignment vertical="center" wrapText="1" readingOrder="2"/>
    </xf>
    <xf numFmtId="164" fontId="2" fillId="0" borderId="8" xfId="0" applyNumberFormat="1" applyFont="1" applyBorder="1" applyAlignment="1">
      <alignment horizontal="center" vertical="center" readingOrder="1"/>
    </xf>
    <xf numFmtId="165" fontId="5" fillId="3" borderId="8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4" fillId="0" borderId="8" xfId="1" applyNumberFormat="1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 readingOrder="2"/>
    </xf>
    <xf numFmtId="164" fontId="8" fillId="0" borderId="11" xfId="0" applyNumberFormat="1" applyFont="1" applyBorder="1" applyAlignment="1">
      <alignment horizontal="center" vertical="center" readingOrder="1"/>
    </xf>
    <xf numFmtId="165" fontId="7" fillId="3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4" fontId="9" fillId="0" borderId="11" xfId="1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readingOrder="2"/>
    </xf>
    <xf numFmtId="1" fontId="1" fillId="2" borderId="8" xfId="0" applyNumberFormat="1" applyFont="1" applyFill="1" applyBorder="1" applyAlignment="1">
      <alignment horizontal="center" vertical="center" readingOrder="2"/>
    </xf>
    <xf numFmtId="1" fontId="1" fillId="2" borderId="9" xfId="0" applyNumberFormat="1" applyFont="1" applyFill="1" applyBorder="1" applyAlignment="1">
      <alignment horizontal="center" vertical="center" readingOrder="2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3" borderId="11" xfId="0" applyNumberFormat="1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</cellXfs>
  <cellStyles count="3">
    <cellStyle name="Normal" xfId="0" builtinId="0"/>
    <cellStyle name="Normal_Sheet1" xfId="2" xr:uid="{00000000-0005-0000-0000-000001000000}"/>
    <cellStyle name="Normal_بدون سال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19438</xdr:colOff>
      <xdr:row>3</xdr:row>
      <xdr:rowOff>38878</xdr:rowOff>
    </xdr:from>
    <xdr:to>
      <xdr:col>2</xdr:col>
      <xdr:colOff>0</xdr:colOff>
      <xdr:row>5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rot="10800000" flipV="1">
          <a:off x="12483084000" y="591328"/>
          <a:ext cx="4028687" cy="9136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1952625</xdr:colOff>
      <xdr:row>3</xdr:row>
      <xdr:rowOff>106136</xdr:rowOff>
    </xdr:from>
    <xdr:to>
      <xdr:col>1</xdr:col>
      <xdr:colOff>2809875</xdr:colOff>
      <xdr:row>4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86581500" y="839561"/>
          <a:ext cx="857250" cy="284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fa-IR" sz="1000" b="1">
              <a:latin typeface="Tahoma" pitchFamily="34" charset="0"/>
              <a:cs typeface="Tahoma" pitchFamily="34" charset="0"/>
            </a:rPr>
            <a:t>دوره زمانی</a:t>
          </a:r>
          <a:endParaRPr lang="en-US" sz="1000" b="1"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0</xdr:col>
      <xdr:colOff>607640</xdr:colOff>
      <xdr:row>4</xdr:row>
      <xdr:rowOff>45878</xdr:rowOff>
    </xdr:from>
    <xdr:to>
      <xdr:col>1</xdr:col>
      <xdr:colOff>626690</xdr:colOff>
      <xdr:row>4</xdr:row>
      <xdr:rowOff>266699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88764685" y="1122203"/>
          <a:ext cx="628650" cy="220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r" rtl="1"/>
          <a:r>
            <a:rPr lang="fa-IR" sz="1000" b="1">
              <a:solidFill>
                <a:schemeClr val="dk1"/>
              </a:solidFill>
              <a:latin typeface="Tahoma" pitchFamily="34" charset="0"/>
              <a:ea typeface="+mn-ea"/>
              <a:cs typeface="Tahoma" pitchFamily="34" charset="0"/>
            </a:rPr>
            <a:t>بخش</a:t>
          </a:r>
          <a:endParaRPr lang="en-US" sz="1000" b="1">
            <a:solidFill>
              <a:schemeClr val="dk1"/>
            </a:solidFill>
            <a:latin typeface="Tahoma" pitchFamily="34" charset="0"/>
            <a:ea typeface="+mn-ea"/>
            <a:cs typeface="Tahoma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2"/>
  <sheetViews>
    <sheetView rightToLeft="1" tabSelected="1" topLeftCell="AI1" workbookViewId="0">
      <selection activeCell="J10" sqref="J10"/>
    </sheetView>
  </sheetViews>
  <sheetFormatPr defaultRowHeight="27" customHeight="1" x14ac:dyDescent="0.25"/>
  <cols>
    <col min="1" max="1" width="9.140625" style="33"/>
    <col min="2" max="2" width="43.85546875" style="43" customWidth="1"/>
    <col min="3" max="46" width="9.140625" style="33"/>
    <col min="47" max="47" width="9.140625" style="34"/>
    <col min="48" max="16384" width="9.140625" style="33"/>
  </cols>
  <sheetData>
    <row r="1" spans="1:54" s="32" customFormat="1" ht="18" customHeight="1" x14ac:dyDescent="0.25">
      <c r="A1" s="2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</row>
    <row r="2" spans="1:54" s="32" customFormat="1" ht="18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</row>
    <row r="3" spans="1:54" ht="21.75" customHeight="1" thickBot="1" x14ac:dyDescent="0.3">
      <c r="A3" s="4" t="s">
        <v>24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1"/>
    </row>
    <row r="4" spans="1:54" ht="24.75" customHeight="1" x14ac:dyDescent="0.25">
      <c r="B4" s="11" t="s">
        <v>0</v>
      </c>
      <c r="C4" s="12">
        <v>1391</v>
      </c>
      <c r="D4" s="12"/>
      <c r="E4" s="12"/>
      <c r="F4" s="12"/>
      <c r="G4" s="12">
        <v>1392</v>
      </c>
      <c r="H4" s="12"/>
      <c r="I4" s="12"/>
      <c r="J4" s="12"/>
      <c r="K4" s="12">
        <v>1393</v>
      </c>
      <c r="L4" s="12"/>
      <c r="M4" s="12"/>
      <c r="N4" s="12"/>
      <c r="O4" s="12">
        <v>1394</v>
      </c>
      <c r="P4" s="12"/>
      <c r="Q4" s="12"/>
      <c r="R4" s="12"/>
      <c r="S4" s="12">
        <v>1395</v>
      </c>
      <c r="T4" s="12"/>
      <c r="U4" s="12"/>
      <c r="V4" s="12"/>
      <c r="W4" s="12">
        <v>1396</v>
      </c>
      <c r="X4" s="12"/>
      <c r="Y4" s="12"/>
      <c r="Z4" s="12"/>
      <c r="AA4" s="12">
        <v>1397</v>
      </c>
      <c r="AB4" s="12"/>
      <c r="AC4" s="12"/>
      <c r="AD4" s="12"/>
      <c r="AE4" s="12">
        <v>1398</v>
      </c>
      <c r="AF4" s="12"/>
      <c r="AG4" s="12"/>
      <c r="AH4" s="12"/>
      <c r="AI4" s="12">
        <v>1399</v>
      </c>
      <c r="AJ4" s="12"/>
      <c r="AK4" s="12"/>
      <c r="AL4" s="12"/>
      <c r="AM4" s="12">
        <v>1400</v>
      </c>
      <c r="AN4" s="12"/>
      <c r="AO4" s="12"/>
      <c r="AP4" s="12"/>
      <c r="AQ4" s="12">
        <v>1401</v>
      </c>
      <c r="AR4" s="12"/>
      <c r="AS4" s="12"/>
      <c r="AT4" s="12"/>
      <c r="AU4" s="12">
        <v>1402</v>
      </c>
      <c r="AV4" s="12"/>
      <c r="AW4" s="12"/>
      <c r="AX4" s="12"/>
      <c r="AY4" s="12">
        <v>1403</v>
      </c>
      <c r="AZ4" s="12"/>
      <c r="BA4" s="12"/>
      <c r="BB4" s="13"/>
    </row>
    <row r="5" spans="1:54" ht="30.75" customHeight="1" thickBot="1" x14ac:dyDescent="0.3">
      <c r="B5" s="29"/>
      <c r="C5" s="30" t="s">
        <v>1</v>
      </c>
      <c r="D5" s="30" t="s">
        <v>2</v>
      </c>
      <c r="E5" s="30" t="s">
        <v>3</v>
      </c>
      <c r="F5" s="30" t="s">
        <v>4</v>
      </c>
      <c r="G5" s="30" t="s">
        <v>1</v>
      </c>
      <c r="H5" s="30" t="s">
        <v>2</v>
      </c>
      <c r="I5" s="30" t="s">
        <v>3</v>
      </c>
      <c r="J5" s="30" t="s">
        <v>4</v>
      </c>
      <c r="K5" s="30" t="s">
        <v>1</v>
      </c>
      <c r="L5" s="30" t="s">
        <v>2</v>
      </c>
      <c r="M5" s="30" t="s">
        <v>3</v>
      </c>
      <c r="N5" s="30" t="s">
        <v>4</v>
      </c>
      <c r="O5" s="30" t="s">
        <v>1</v>
      </c>
      <c r="P5" s="30" t="s">
        <v>2</v>
      </c>
      <c r="Q5" s="30" t="s">
        <v>3</v>
      </c>
      <c r="R5" s="30" t="s">
        <v>4</v>
      </c>
      <c r="S5" s="30" t="s">
        <v>1</v>
      </c>
      <c r="T5" s="30" t="s">
        <v>2</v>
      </c>
      <c r="U5" s="30" t="s">
        <v>3</v>
      </c>
      <c r="V5" s="30" t="s">
        <v>4</v>
      </c>
      <c r="W5" s="30" t="s">
        <v>1</v>
      </c>
      <c r="X5" s="30" t="s">
        <v>2</v>
      </c>
      <c r="Y5" s="30" t="s">
        <v>3</v>
      </c>
      <c r="Z5" s="30" t="s">
        <v>4</v>
      </c>
      <c r="AA5" s="30" t="s">
        <v>1</v>
      </c>
      <c r="AB5" s="30" t="s">
        <v>2</v>
      </c>
      <c r="AC5" s="30" t="s">
        <v>3</v>
      </c>
      <c r="AD5" s="30" t="s">
        <v>4</v>
      </c>
      <c r="AE5" s="30" t="s">
        <v>1</v>
      </c>
      <c r="AF5" s="30" t="s">
        <v>2</v>
      </c>
      <c r="AG5" s="30" t="s">
        <v>3</v>
      </c>
      <c r="AH5" s="30" t="s">
        <v>4</v>
      </c>
      <c r="AI5" s="30" t="s">
        <v>1</v>
      </c>
      <c r="AJ5" s="30" t="s">
        <v>2</v>
      </c>
      <c r="AK5" s="30" t="s">
        <v>3</v>
      </c>
      <c r="AL5" s="30" t="s">
        <v>4</v>
      </c>
      <c r="AM5" s="30" t="s">
        <v>1</v>
      </c>
      <c r="AN5" s="30" t="s">
        <v>2</v>
      </c>
      <c r="AO5" s="30" t="s">
        <v>3</v>
      </c>
      <c r="AP5" s="30" t="s">
        <v>4</v>
      </c>
      <c r="AQ5" s="30" t="s">
        <v>1</v>
      </c>
      <c r="AR5" s="30" t="s">
        <v>2</v>
      </c>
      <c r="AS5" s="30" t="s">
        <v>3</v>
      </c>
      <c r="AT5" s="30" t="s">
        <v>4</v>
      </c>
      <c r="AU5" s="30" t="s">
        <v>1</v>
      </c>
      <c r="AV5" s="30" t="s">
        <v>2</v>
      </c>
      <c r="AW5" s="30" t="s">
        <v>3</v>
      </c>
      <c r="AX5" s="30" t="s">
        <v>4</v>
      </c>
      <c r="AY5" s="30" t="s">
        <v>1</v>
      </c>
      <c r="AZ5" s="30"/>
      <c r="BA5" s="30"/>
      <c r="BB5" s="31"/>
    </row>
    <row r="6" spans="1:54" s="35" customFormat="1" ht="27" customHeight="1" x14ac:dyDescent="0.25">
      <c r="B6" s="23" t="s">
        <v>6</v>
      </c>
      <c r="C6" s="24" t="s">
        <v>5</v>
      </c>
      <c r="D6" s="24" t="s">
        <v>5</v>
      </c>
      <c r="E6" s="24" t="s">
        <v>5</v>
      </c>
      <c r="F6" s="24">
        <v>36.706070032262097</v>
      </c>
      <c r="G6" s="24">
        <v>42.520491658102699</v>
      </c>
      <c r="H6" s="24">
        <v>40.221581087110103</v>
      </c>
      <c r="I6" s="24">
        <v>31.4620028795661</v>
      </c>
      <c r="J6" s="24">
        <v>23.812299231949901</v>
      </c>
      <c r="K6" s="24">
        <v>14.177946963570999</v>
      </c>
      <c r="L6" s="24">
        <v>9.5848068774082993</v>
      </c>
      <c r="M6" s="24">
        <v>8.6682993889081796</v>
      </c>
      <c r="N6" s="24">
        <v>6.6543708747434502</v>
      </c>
      <c r="O6" s="24">
        <v>5.4446834026302602</v>
      </c>
      <c r="P6" s="24">
        <v>2.4442336796727102</v>
      </c>
      <c r="Q6" s="24">
        <v>-1.2748489638034799</v>
      </c>
      <c r="R6" s="24">
        <v>-1.8375377174066601</v>
      </c>
      <c r="S6" s="24">
        <f>AS114116-1.09513111597734</f>
        <v>-1.09513111597734</v>
      </c>
      <c r="T6" s="24">
        <v>0.79912532769901601</v>
      </c>
      <c r="U6" s="24">
        <v>4.4757155495637004</v>
      </c>
      <c r="V6" s="24">
        <v>6.6034898041164602</v>
      </c>
      <c r="W6" s="24">
        <v>7.6</v>
      </c>
      <c r="X6" s="24">
        <v>9.9</v>
      </c>
      <c r="Y6" s="24">
        <v>10.4</v>
      </c>
      <c r="Z6" s="24">
        <v>12.3</v>
      </c>
      <c r="AA6" s="24" t="s">
        <v>22</v>
      </c>
      <c r="AB6" s="24">
        <v>26.73</v>
      </c>
      <c r="AC6" s="24">
        <v>37.262761467884403</v>
      </c>
      <c r="AD6" s="24">
        <v>47.75</v>
      </c>
      <c r="AE6" s="24">
        <v>56.25</v>
      </c>
      <c r="AF6" s="25">
        <v>49.293051892768901</v>
      </c>
      <c r="AG6" s="36">
        <v>42.158076374417902</v>
      </c>
      <c r="AH6" s="36">
        <v>35.094906653748801</v>
      </c>
      <c r="AI6" s="36">
        <v>29.3</v>
      </c>
      <c r="AJ6" s="36">
        <v>40.775132196019001</v>
      </c>
      <c r="AK6" s="36">
        <v>59.6</v>
      </c>
      <c r="AL6" s="36">
        <v>76.400000000000006</v>
      </c>
      <c r="AM6" s="24">
        <v>93.460959175389604</v>
      </c>
      <c r="AN6" s="25">
        <v>88.4</v>
      </c>
      <c r="AO6" s="26">
        <v>69.900000000000006</v>
      </c>
      <c r="AP6" s="27">
        <v>55.3</v>
      </c>
      <c r="AQ6" s="24">
        <v>44.8</v>
      </c>
      <c r="AR6" s="28">
        <v>36.700000000000003</v>
      </c>
      <c r="AS6" s="28">
        <v>34.700000000000003</v>
      </c>
      <c r="AT6" s="28">
        <v>40</v>
      </c>
      <c r="AU6" s="28">
        <v>39.200000000000003</v>
      </c>
      <c r="AV6" s="28">
        <v>43.5</v>
      </c>
      <c r="AW6" s="26">
        <v>45.3</v>
      </c>
      <c r="AX6" s="28">
        <v>37.1</v>
      </c>
      <c r="AY6" s="28">
        <v>32.200000000000003</v>
      </c>
      <c r="AZ6" s="28"/>
      <c r="BA6" s="26"/>
      <c r="BB6" s="37"/>
    </row>
    <row r="7" spans="1:54" ht="27" customHeight="1" x14ac:dyDescent="0.25">
      <c r="B7" s="14" t="s">
        <v>7</v>
      </c>
      <c r="C7" s="5" t="s">
        <v>5</v>
      </c>
      <c r="D7" s="5" t="s">
        <v>5</v>
      </c>
      <c r="E7" s="5" t="s">
        <v>5</v>
      </c>
      <c r="F7" s="5">
        <v>23.082574692127899</v>
      </c>
      <c r="G7" s="5">
        <v>28.138941218984201</v>
      </c>
      <c r="H7" s="5">
        <v>33.205134597798498</v>
      </c>
      <c r="I7" s="5">
        <v>28.911911520955901</v>
      </c>
      <c r="J7" s="5">
        <v>28.3479330592317</v>
      </c>
      <c r="K7" s="5">
        <v>21.317643093215299</v>
      </c>
      <c r="L7" s="5">
        <v>17.848061159219998</v>
      </c>
      <c r="M7" s="5">
        <v>18.103844768094401</v>
      </c>
      <c r="N7" s="5">
        <v>14.044591402069001</v>
      </c>
      <c r="O7" s="5">
        <v>12.0047762665272</v>
      </c>
      <c r="P7" s="5">
        <v>6.44730021879157</v>
      </c>
      <c r="Q7" s="5">
        <v>1.2886250512358399</v>
      </c>
      <c r="R7" s="5">
        <v>-0.60807169526313498</v>
      </c>
      <c r="S7" s="5">
        <v>-1.96651532539842</v>
      </c>
      <c r="T7" s="5">
        <v>-1.0872010310506</v>
      </c>
      <c r="U7" s="5">
        <v>1.55011967202314</v>
      </c>
      <c r="V7" s="5">
        <v>3.1174058502756501</v>
      </c>
      <c r="W7" s="5">
        <v>5.5</v>
      </c>
      <c r="X7" s="5">
        <v>9.6</v>
      </c>
      <c r="Y7" s="5">
        <v>11.8</v>
      </c>
      <c r="Z7" s="5">
        <v>14.9</v>
      </c>
      <c r="AA7" s="5" t="s">
        <v>23</v>
      </c>
      <c r="AB7" s="5">
        <v>17.46</v>
      </c>
      <c r="AC7" s="5">
        <v>20.217056500790399</v>
      </c>
      <c r="AD7" s="5">
        <v>24.51</v>
      </c>
      <c r="AE7" s="5">
        <v>34.07</v>
      </c>
      <c r="AF7" s="6">
        <v>45.425303818332701</v>
      </c>
      <c r="AG7" s="38">
        <v>50.12581266526</v>
      </c>
      <c r="AH7" s="38">
        <v>48.571751781175102</v>
      </c>
      <c r="AI7" s="38">
        <v>42.7</v>
      </c>
      <c r="AJ7" s="38">
        <v>38.467025060642001</v>
      </c>
      <c r="AK7" s="38">
        <v>56</v>
      </c>
      <c r="AL7" s="38">
        <v>80.3</v>
      </c>
      <c r="AM7" s="5">
        <v>107.824771731498</v>
      </c>
      <c r="AN7" s="6">
        <v>133.6</v>
      </c>
      <c r="AO7" s="7">
        <v>108.9</v>
      </c>
      <c r="AP7" s="8">
        <v>80.7</v>
      </c>
      <c r="AQ7" s="5">
        <v>68.5</v>
      </c>
      <c r="AR7" s="9">
        <v>43.6</v>
      </c>
      <c r="AS7" s="9">
        <v>37.4</v>
      </c>
      <c r="AT7" s="9">
        <v>40.700000000000003</v>
      </c>
      <c r="AU7" s="39">
        <v>27.9</v>
      </c>
      <c r="AV7" s="9">
        <v>35.200000000000003</v>
      </c>
      <c r="AW7" s="7">
        <v>42.2</v>
      </c>
      <c r="AX7" s="9">
        <v>39.5</v>
      </c>
      <c r="AY7" s="9">
        <v>42.9</v>
      </c>
      <c r="AZ7" s="9"/>
      <c r="BA7" s="7"/>
      <c r="BB7" s="40"/>
    </row>
    <row r="8" spans="1:54" ht="27" customHeight="1" x14ac:dyDescent="0.25">
      <c r="B8" s="14" t="s">
        <v>8</v>
      </c>
      <c r="C8" s="5" t="s">
        <v>5</v>
      </c>
      <c r="D8" s="5" t="s">
        <v>5</v>
      </c>
      <c r="E8" s="5" t="s">
        <v>5</v>
      </c>
      <c r="F8" s="5">
        <v>34.014191602164303</v>
      </c>
      <c r="G8" s="5">
        <v>39.405913553211903</v>
      </c>
      <c r="H8" s="5">
        <v>43.236682484011098</v>
      </c>
      <c r="I8" s="5">
        <v>36.446822555547399</v>
      </c>
      <c r="J8" s="5">
        <v>28.8482479516917</v>
      </c>
      <c r="K8" s="5">
        <v>22.6636713681768</v>
      </c>
      <c r="L8" s="5">
        <v>17.2411150574818</v>
      </c>
      <c r="M8" s="5">
        <v>15.6344151122625</v>
      </c>
      <c r="N8" s="5">
        <v>14.0590105987248</v>
      </c>
      <c r="O8" s="5">
        <v>9.2341939701896099</v>
      </c>
      <c r="P8" s="5">
        <v>4.5930487726285802</v>
      </c>
      <c r="Q8" s="5">
        <v>1.8590402688919201</v>
      </c>
      <c r="R8" s="5">
        <v>-0.662567319230703</v>
      </c>
      <c r="S8" s="5">
        <v>-0.626436891398512</v>
      </c>
      <c r="T8" s="5">
        <v>0.224729091497579</v>
      </c>
      <c r="U8" s="5">
        <v>-2.6803081306908901E-2</v>
      </c>
      <c r="V8" s="5">
        <v>-3.3847066373638802E-2</v>
      </c>
      <c r="W8" s="5">
        <v>1.2</v>
      </c>
      <c r="X8" s="5">
        <v>1.8</v>
      </c>
      <c r="Y8" s="5">
        <v>2.2999999999999998</v>
      </c>
      <c r="Z8" s="5">
        <v>3.6</v>
      </c>
      <c r="AA8" s="5">
        <v>5.8</v>
      </c>
      <c r="AB8" s="5">
        <v>13.74</v>
      </c>
      <c r="AC8" s="5">
        <v>30.2280461704865</v>
      </c>
      <c r="AD8" s="5">
        <v>44.7</v>
      </c>
      <c r="AE8" s="5">
        <v>61.7</v>
      </c>
      <c r="AF8" s="6">
        <v>64.221347923656296</v>
      </c>
      <c r="AG8" s="38">
        <v>51.662218375117597</v>
      </c>
      <c r="AH8" s="38">
        <v>43.3767908909875</v>
      </c>
      <c r="AI8" s="38">
        <v>33.5</v>
      </c>
      <c r="AJ8" s="38">
        <v>34.040544041810897</v>
      </c>
      <c r="AK8" s="38">
        <v>48.1</v>
      </c>
      <c r="AL8" s="38">
        <v>61.9</v>
      </c>
      <c r="AM8" s="5">
        <v>76.319443057884897</v>
      </c>
      <c r="AN8" s="6">
        <v>81.7</v>
      </c>
      <c r="AO8" s="7">
        <v>66.599999999999994</v>
      </c>
      <c r="AP8" s="8">
        <v>53.8</v>
      </c>
      <c r="AQ8" s="5">
        <v>45.1</v>
      </c>
      <c r="AR8" s="9">
        <v>38.5</v>
      </c>
      <c r="AS8" s="9">
        <v>38.200000000000003</v>
      </c>
      <c r="AT8" s="9">
        <v>38.1</v>
      </c>
      <c r="AU8" s="9">
        <v>33.200000000000003</v>
      </c>
      <c r="AV8" s="9">
        <v>36.200000000000003</v>
      </c>
      <c r="AW8" s="7">
        <v>40.299999999999997</v>
      </c>
      <c r="AX8" s="9">
        <v>50.3</v>
      </c>
      <c r="AY8" s="9">
        <v>58.5</v>
      </c>
      <c r="AZ8" s="9"/>
      <c r="BA8" s="7"/>
      <c r="BB8" s="40"/>
    </row>
    <row r="9" spans="1:54" ht="27" customHeight="1" x14ac:dyDescent="0.25">
      <c r="B9" s="14" t="s">
        <v>9</v>
      </c>
      <c r="C9" s="5" t="s">
        <v>5</v>
      </c>
      <c r="D9" s="5" t="s">
        <v>5</v>
      </c>
      <c r="E9" s="5" t="s">
        <v>5</v>
      </c>
      <c r="F9" s="5">
        <v>24.124380923900102</v>
      </c>
      <c r="G9" s="5">
        <v>26.504527268121802</v>
      </c>
      <c r="H9" s="5">
        <v>25.692174560854699</v>
      </c>
      <c r="I9" s="5">
        <v>22.245753074727801</v>
      </c>
      <c r="J9" s="5">
        <v>16.949069435143201</v>
      </c>
      <c r="K9" s="5">
        <v>10.9389775930713</v>
      </c>
      <c r="L9" s="5">
        <v>9.8454951701977897</v>
      </c>
      <c r="M9" s="5">
        <v>10.6687410730264</v>
      </c>
      <c r="N9" s="5">
        <v>12.574216929651</v>
      </c>
      <c r="O9" s="5">
        <v>14.609685083411801</v>
      </c>
      <c r="P9" s="5">
        <v>10.7703339018015</v>
      </c>
      <c r="Q9" s="5">
        <v>6.35342322511198</v>
      </c>
      <c r="R9" s="5">
        <v>2.2479069044830902</v>
      </c>
      <c r="S9" s="5">
        <v>-0.28377514523128899</v>
      </c>
      <c r="T9" s="5">
        <v>-1.39833497812134E-2</v>
      </c>
      <c r="U9" s="5">
        <v>1.22510036349495</v>
      </c>
      <c r="V9" s="5">
        <v>2.1619738978344301</v>
      </c>
      <c r="W9" s="5">
        <v>3.3</v>
      </c>
      <c r="X9" s="5">
        <v>4.3</v>
      </c>
      <c r="Y9" s="5">
        <v>4.5</v>
      </c>
      <c r="Z9" s="5">
        <v>5.5</v>
      </c>
      <c r="AA9" s="5">
        <v>6.96</v>
      </c>
      <c r="AB9" s="5">
        <v>10.8</v>
      </c>
      <c r="AC9" s="5">
        <v>18.454618897358799</v>
      </c>
      <c r="AD9" s="5">
        <v>27.96</v>
      </c>
      <c r="AE9" s="5">
        <v>42.87</v>
      </c>
      <c r="AF9" s="6">
        <v>52.9677829679868</v>
      </c>
      <c r="AG9" s="38">
        <v>55.802870711817</v>
      </c>
      <c r="AH9" s="38">
        <v>53.901133169361103</v>
      </c>
      <c r="AI9" s="38">
        <v>45.4</v>
      </c>
      <c r="AJ9" s="38">
        <v>49.056150677113401</v>
      </c>
      <c r="AK9" s="38">
        <v>62.4</v>
      </c>
      <c r="AL9" s="38">
        <v>78.2</v>
      </c>
      <c r="AM9" s="5">
        <v>94.019778410699701</v>
      </c>
      <c r="AN9" s="6">
        <v>89.4</v>
      </c>
      <c r="AO9" s="7">
        <v>73</v>
      </c>
      <c r="AP9" s="8">
        <v>57.9</v>
      </c>
      <c r="AQ9" s="5">
        <v>46.5</v>
      </c>
      <c r="AR9" s="9">
        <v>43</v>
      </c>
      <c r="AS9" s="9">
        <v>39.799999999999997</v>
      </c>
      <c r="AT9" s="9">
        <v>38.1</v>
      </c>
      <c r="AU9" s="9">
        <v>37.299999999999997</v>
      </c>
      <c r="AV9" s="9">
        <v>35.700000000000003</v>
      </c>
      <c r="AW9" s="7">
        <v>37.4</v>
      </c>
      <c r="AX9" s="9">
        <v>43.1</v>
      </c>
      <c r="AY9" s="9">
        <v>44.3</v>
      </c>
      <c r="AZ9" s="9"/>
      <c r="BA9" s="7"/>
      <c r="BB9" s="40"/>
    </row>
    <row r="10" spans="1:54" ht="27" customHeight="1" x14ac:dyDescent="0.25">
      <c r="B10" s="14" t="s">
        <v>10</v>
      </c>
      <c r="C10" s="5" t="s">
        <v>5</v>
      </c>
      <c r="D10" s="5" t="s">
        <v>5</v>
      </c>
      <c r="E10" s="5" t="s">
        <v>5</v>
      </c>
      <c r="F10" s="5">
        <v>20.354480188003201</v>
      </c>
      <c r="G10" s="5">
        <v>26.086473435797998</v>
      </c>
      <c r="H10" s="5">
        <v>31.538818537304198</v>
      </c>
      <c r="I10" s="5">
        <v>29.824620229542699</v>
      </c>
      <c r="J10" s="5">
        <v>28.467430004988501</v>
      </c>
      <c r="K10" s="5">
        <v>21.956759914786598</v>
      </c>
      <c r="L10" s="5">
        <v>16.150812026063299</v>
      </c>
      <c r="M10" s="5">
        <v>13.627557335751501</v>
      </c>
      <c r="N10" s="5">
        <v>11.2585976222238</v>
      </c>
      <c r="O10" s="5">
        <v>9.6094889887615302</v>
      </c>
      <c r="P10" s="5">
        <v>8.3088096974429</v>
      </c>
      <c r="Q10" s="5">
        <v>5.6665530478972999</v>
      </c>
      <c r="R10" s="5">
        <v>3.2693736984744399</v>
      </c>
      <c r="S10" s="5">
        <v>1.9695772330108801</v>
      </c>
      <c r="T10" s="5">
        <v>0.76816052027015802</v>
      </c>
      <c r="U10" s="5">
        <v>0.682462313197576</v>
      </c>
      <c r="V10" s="5">
        <v>0.70919890999579105</v>
      </c>
      <c r="W10" s="5">
        <v>1.6</v>
      </c>
      <c r="X10" s="5">
        <v>3.2</v>
      </c>
      <c r="Y10" s="5">
        <v>4.7</v>
      </c>
      <c r="Z10" s="5">
        <v>6.3</v>
      </c>
      <c r="AA10" s="5">
        <v>8.4600000000000009</v>
      </c>
      <c r="AB10" s="5">
        <v>14.39</v>
      </c>
      <c r="AC10" s="5">
        <v>25.717517357014898</v>
      </c>
      <c r="AD10" s="5">
        <v>38.03</v>
      </c>
      <c r="AE10" s="5">
        <v>53.72</v>
      </c>
      <c r="AF10" s="6">
        <v>59.302432487770098</v>
      </c>
      <c r="AG10" s="38">
        <v>52.426169834183398</v>
      </c>
      <c r="AH10" s="38">
        <v>45.332177387547702</v>
      </c>
      <c r="AI10" s="38">
        <v>35.4</v>
      </c>
      <c r="AJ10" s="38">
        <v>38.000264274647797</v>
      </c>
      <c r="AK10" s="38">
        <v>56.4</v>
      </c>
      <c r="AL10" s="38">
        <v>75.599999999999994</v>
      </c>
      <c r="AM10" s="5">
        <v>94.703728918834699</v>
      </c>
      <c r="AN10" s="6">
        <v>96.8</v>
      </c>
      <c r="AO10" s="7">
        <v>77.900000000000006</v>
      </c>
      <c r="AP10" s="8">
        <v>61.1</v>
      </c>
      <c r="AQ10" s="5">
        <v>50</v>
      </c>
      <c r="AR10" s="9">
        <v>41.8</v>
      </c>
      <c r="AS10" s="9">
        <v>38.299999999999997</v>
      </c>
      <c r="AT10" s="9">
        <v>38</v>
      </c>
      <c r="AU10" s="9">
        <v>34.9</v>
      </c>
      <c r="AV10" s="9">
        <v>35.700000000000003</v>
      </c>
      <c r="AW10" s="10">
        <v>38</v>
      </c>
      <c r="AX10" s="9">
        <v>39.299999999999997</v>
      </c>
      <c r="AY10" s="9">
        <v>40.4</v>
      </c>
      <c r="AZ10" s="9"/>
      <c r="BA10" s="10"/>
      <c r="BB10" s="40"/>
    </row>
    <row r="11" spans="1:54" ht="27" customHeight="1" x14ac:dyDescent="0.25">
      <c r="B11" s="14" t="s">
        <v>11</v>
      </c>
      <c r="C11" s="5" t="s">
        <v>5</v>
      </c>
      <c r="D11" s="5" t="s">
        <v>5</v>
      </c>
      <c r="E11" s="5" t="s">
        <v>5</v>
      </c>
      <c r="F11" s="5">
        <v>35.633944861049102</v>
      </c>
      <c r="G11" s="5">
        <v>44.187664020936502</v>
      </c>
      <c r="H11" s="5">
        <v>51.094566769146198</v>
      </c>
      <c r="I11" s="5">
        <v>45.6435354959413</v>
      </c>
      <c r="J11" s="5">
        <v>37.9498408383919</v>
      </c>
      <c r="K11" s="5">
        <v>27.727097512733099</v>
      </c>
      <c r="L11" s="5">
        <v>18.178786414552501</v>
      </c>
      <c r="M11" s="5">
        <v>13.7699918416422</v>
      </c>
      <c r="N11" s="5">
        <v>10.845585284656099</v>
      </c>
      <c r="O11" s="5">
        <v>7.8360344909775801</v>
      </c>
      <c r="P11" s="5">
        <v>4.9047941539170496</v>
      </c>
      <c r="Q11" s="5">
        <v>1.81447392284713</v>
      </c>
      <c r="R11" s="5">
        <v>-0.32272465358170199</v>
      </c>
      <c r="S11" s="5">
        <v>-0.92782132038587395</v>
      </c>
      <c r="T11" s="5">
        <v>-0.685062131773023</v>
      </c>
      <c r="U11" s="5">
        <v>8.5695526034413702E-2</v>
      </c>
      <c r="V11" s="5">
        <v>0.16177752733621301</v>
      </c>
      <c r="W11" s="5">
        <v>0.3</v>
      </c>
      <c r="X11" s="5">
        <v>-0.1</v>
      </c>
      <c r="Y11" s="5">
        <v>-0.5</v>
      </c>
      <c r="Z11" s="5">
        <v>-0.4</v>
      </c>
      <c r="AA11" s="5">
        <v>1.36</v>
      </c>
      <c r="AB11" s="5">
        <v>7.4</v>
      </c>
      <c r="AC11" s="5">
        <v>17.322619876532499</v>
      </c>
      <c r="AD11" s="5">
        <v>27.83</v>
      </c>
      <c r="AE11" s="5">
        <v>38.369999999999997</v>
      </c>
      <c r="AF11" s="6">
        <v>41.071759844331901</v>
      </c>
      <c r="AG11" s="38">
        <v>38.285107110387003</v>
      </c>
      <c r="AH11" s="38">
        <v>34.630525838573497</v>
      </c>
      <c r="AI11" s="38">
        <v>34.200000000000003</v>
      </c>
      <c r="AJ11" s="38">
        <v>45.641162067896197</v>
      </c>
      <c r="AK11" s="38">
        <v>67.2</v>
      </c>
      <c r="AL11" s="38">
        <v>94.7</v>
      </c>
      <c r="AM11" s="5">
        <v>120.32664860282</v>
      </c>
      <c r="AN11" s="6">
        <v>122</v>
      </c>
      <c r="AO11" s="7">
        <v>104.4</v>
      </c>
      <c r="AP11" s="8">
        <v>81.900000000000006</v>
      </c>
      <c r="AQ11" s="5">
        <v>57.2</v>
      </c>
      <c r="AR11" s="9">
        <v>43</v>
      </c>
      <c r="AS11" s="9">
        <v>33.700000000000003</v>
      </c>
      <c r="AT11" s="9">
        <v>32</v>
      </c>
      <c r="AU11" s="9">
        <v>33.5</v>
      </c>
      <c r="AV11" s="9">
        <v>33.9</v>
      </c>
      <c r="AW11" s="7">
        <v>34.799999999999997</v>
      </c>
      <c r="AX11" s="9">
        <v>30.2</v>
      </c>
      <c r="AY11" s="9">
        <v>25.6</v>
      </c>
      <c r="AZ11" s="9"/>
      <c r="BA11" s="7"/>
      <c r="BB11" s="40"/>
    </row>
    <row r="12" spans="1:54" ht="27" customHeight="1" x14ac:dyDescent="0.25">
      <c r="B12" s="14" t="s">
        <v>12</v>
      </c>
      <c r="C12" s="5" t="s">
        <v>5</v>
      </c>
      <c r="D12" s="5" t="s">
        <v>5</v>
      </c>
      <c r="E12" s="5" t="s">
        <v>5</v>
      </c>
      <c r="F12" s="5">
        <v>46.2734626097823</v>
      </c>
      <c r="G12" s="5">
        <v>53.804838235544501</v>
      </c>
      <c r="H12" s="5">
        <v>37.127437381891497</v>
      </c>
      <c r="I12" s="5">
        <v>23.175267846374801</v>
      </c>
      <c r="J12" s="5">
        <v>13.115160835686501</v>
      </c>
      <c r="K12" s="5">
        <v>1.3145437783142899</v>
      </c>
      <c r="L12" s="5">
        <v>-1.24763934602076</v>
      </c>
      <c r="M12" s="5">
        <v>-0.92859874441555201</v>
      </c>
      <c r="N12" s="5">
        <v>-4.78189228552817</v>
      </c>
      <c r="O12" s="5">
        <v>-8.5013316359496702</v>
      </c>
      <c r="P12" s="5">
        <v>-13.746779719648501</v>
      </c>
      <c r="Q12" s="5">
        <v>-20.9852663726777</v>
      </c>
      <c r="R12" s="5">
        <v>-21.359626765563601</v>
      </c>
      <c r="S12" s="5">
        <v>-17.528883233313302</v>
      </c>
      <c r="T12" s="5">
        <v>-11.005950035694401</v>
      </c>
      <c r="U12" s="5">
        <v>2.9411265402773701</v>
      </c>
      <c r="V12" s="5">
        <v>13.3462149469023</v>
      </c>
      <c r="W12" s="5">
        <v>17.600000000000001</v>
      </c>
      <c r="X12" s="5">
        <v>27.4</v>
      </c>
      <c r="Y12" s="5">
        <v>27.5</v>
      </c>
      <c r="Z12" s="5">
        <v>32.9</v>
      </c>
      <c r="AA12" s="5">
        <v>47.11</v>
      </c>
      <c r="AB12" s="5">
        <v>62.57</v>
      </c>
      <c r="AC12" s="5">
        <v>71.445126486846206</v>
      </c>
      <c r="AD12" s="5">
        <v>80.959999999999994</v>
      </c>
      <c r="AE12" s="5">
        <v>75.92</v>
      </c>
      <c r="AF12" s="6">
        <v>44.997698226798597</v>
      </c>
      <c r="AG12" s="38">
        <v>35.513777768210502</v>
      </c>
      <c r="AH12" s="38">
        <v>28.472689994822701</v>
      </c>
      <c r="AI12" s="38">
        <v>29.4</v>
      </c>
      <c r="AJ12" s="38">
        <v>71.874419918278093</v>
      </c>
      <c r="AK12" s="38">
        <v>105.5</v>
      </c>
      <c r="AL12" s="38">
        <v>119.6</v>
      </c>
      <c r="AM12" s="5">
        <v>134.16631659946299</v>
      </c>
      <c r="AN12" s="6">
        <v>91.4</v>
      </c>
      <c r="AO12" s="7">
        <v>62.2</v>
      </c>
      <c r="AP12" s="8">
        <v>46.4</v>
      </c>
      <c r="AQ12" s="5">
        <v>28.1</v>
      </c>
      <c r="AR12" s="9">
        <v>18</v>
      </c>
      <c r="AS12" s="9">
        <v>14.6</v>
      </c>
      <c r="AT12" s="9">
        <v>26.3</v>
      </c>
      <c r="AU12" s="9">
        <v>34.299999999999997</v>
      </c>
      <c r="AV12" s="9">
        <v>48.9</v>
      </c>
      <c r="AW12" s="7">
        <v>51.6</v>
      </c>
      <c r="AX12" s="9">
        <v>30.9</v>
      </c>
      <c r="AY12" s="9">
        <v>18.100000000000001</v>
      </c>
      <c r="AZ12" s="9"/>
      <c r="BA12" s="7"/>
      <c r="BB12" s="40"/>
    </row>
    <row r="13" spans="1:54" ht="27" customHeight="1" x14ac:dyDescent="0.25">
      <c r="B13" s="14" t="s">
        <v>13</v>
      </c>
      <c r="C13" s="5" t="s">
        <v>5</v>
      </c>
      <c r="D13" s="5" t="s">
        <v>5</v>
      </c>
      <c r="E13" s="5" t="s">
        <v>5</v>
      </c>
      <c r="F13" s="5">
        <v>43.028408287850702</v>
      </c>
      <c r="G13" s="5">
        <v>48.728372448039501</v>
      </c>
      <c r="H13" s="5">
        <v>48.972112931121998</v>
      </c>
      <c r="I13" s="5">
        <v>36.001725145790601</v>
      </c>
      <c r="J13" s="5">
        <v>22.6064986113015</v>
      </c>
      <c r="K13" s="5">
        <v>9.9983424278669908</v>
      </c>
      <c r="L13" s="5">
        <v>6.2655372589029996</v>
      </c>
      <c r="M13" s="5">
        <v>10.1634580119392</v>
      </c>
      <c r="N13" s="5">
        <v>9.1053728724044003</v>
      </c>
      <c r="O13" s="5">
        <v>8.5289114822387102</v>
      </c>
      <c r="P13" s="5">
        <v>-2.5723448275451499</v>
      </c>
      <c r="Q13" s="5">
        <v>-14.0205207290554</v>
      </c>
      <c r="R13" s="5">
        <v>-12.8267765605222</v>
      </c>
      <c r="S13" s="5">
        <v>-10.6733298165195</v>
      </c>
      <c r="T13" s="5">
        <v>-3.3258212093233399</v>
      </c>
      <c r="U13" s="5">
        <v>5.7832549045352399</v>
      </c>
      <c r="V13" s="5">
        <v>7.4598850845744904</v>
      </c>
      <c r="W13" s="5">
        <v>8.6</v>
      </c>
      <c r="X13" s="5">
        <v>9.9</v>
      </c>
      <c r="Y13" s="5">
        <v>10.7</v>
      </c>
      <c r="Z13" s="5">
        <v>12.5</v>
      </c>
      <c r="AA13" s="5">
        <v>18.28</v>
      </c>
      <c r="AB13" s="5">
        <v>43.24</v>
      </c>
      <c r="AC13" s="5">
        <v>69.633491373750601</v>
      </c>
      <c r="AD13" s="5">
        <v>99</v>
      </c>
      <c r="AE13" s="5">
        <v>121.81</v>
      </c>
      <c r="AF13" s="6">
        <v>91.509865483179496</v>
      </c>
      <c r="AG13" s="38">
        <v>66.071863639959105</v>
      </c>
      <c r="AH13" s="38">
        <v>42.037656839309903</v>
      </c>
      <c r="AI13" s="38">
        <v>23.5</v>
      </c>
      <c r="AJ13" s="38">
        <v>31.2753408253513</v>
      </c>
      <c r="AK13" s="38">
        <v>51.9</v>
      </c>
      <c r="AL13" s="38">
        <v>72.400000000000006</v>
      </c>
      <c r="AM13" s="5">
        <v>95.126217107244898</v>
      </c>
      <c r="AN13" s="6">
        <v>91.6</v>
      </c>
      <c r="AO13" s="7">
        <v>67.599999999999994</v>
      </c>
      <c r="AP13" s="8">
        <v>51.7</v>
      </c>
      <c r="AQ13" s="5">
        <v>39.799999999999997</v>
      </c>
      <c r="AR13" s="9">
        <v>33.4</v>
      </c>
      <c r="AS13" s="9">
        <v>32.700000000000003</v>
      </c>
      <c r="AT13" s="9">
        <v>35.9</v>
      </c>
      <c r="AU13" s="9">
        <v>36.700000000000003</v>
      </c>
      <c r="AV13" s="9">
        <v>40</v>
      </c>
      <c r="AW13" s="7">
        <v>42.1</v>
      </c>
      <c r="AX13" s="9">
        <v>34</v>
      </c>
      <c r="AY13" s="9">
        <v>26.6</v>
      </c>
      <c r="AZ13" s="9"/>
      <c r="BA13" s="7"/>
      <c r="BB13" s="40"/>
    </row>
    <row r="14" spans="1:54" ht="27" customHeight="1" x14ac:dyDescent="0.25">
      <c r="B14" s="14" t="s">
        <v>14</v>
      </c>
      <c r="C14" s="5" t="s">
        <v>5</v>
      </c>
      <c r="D14" s="5" t="s">
        <v>5</v>
      </c>
      <c r="E14" s="5" t="s">
        <v>5</v>
      </c>
      <c r="F14" s="5">
        <v>54.072754982057603</v>
      </c>
      <c r="G14" s="5">
        <v>59.965036618689901</v>
      </c>
      <c r="H14" s="5">
        <v>60.104416171979899</v>
      </c>
      <c r="I14" s="5">
        <v>49.949789060123301</v>
      </c>
      <c r="J14" s="5">
        <v>27.373338018421499</v>
      </c>
      <c r="K14" s="5">
        <v>14.271129372644801</v>
      </c>
      <c r="L14" s="5">
        <v>6.1364682222412501</v>
      </c>
      <c r="M14" s="5">
        <v>1.591631352197</v>
      </c>
      <c r="N14" s="5">
        <v>2.9238909211104702</v>
      </c>
      <c r="O14" s="5">
        <v>1.61627372477486</v>
      </c>
      <c r="P14" s="5">
        <v>-0.542414930748777</v>
      </c>
      <c r="Q14" s="5">
        <v>-0.70975582307252705</v>
      </c>
      <c r="R14" s="5">
        <v>-3.4021108531331401</v>
      </c>
      <c r="S14" s="5">
        <v>-5.2944423832429104</v>
      </c>
      <c r="T14" s="5">
        <v>-5.4116176118727699</v>
      </c>
      <c r="U14" s="5">
        <v>-5.9262692081189003</v>
      </c>
      <c r="V14" s="5">
        <v>-2.6045516213087399</v>
      </c>
      <c r="W14" s="5">
        <v>1.5</v>
      </c>
      <c r="X14" s="5">
        <v>3</v>
      </c>
      <c r="Y14" s="5">
        <v>5.5</v>
      </c>
      <c r="Z14" s="5">
        <v>8.5</v>
      </c>
      <c r="AA14" s="5">
        <v>15.25</v>
      </c>
      <c r="AB14" s="5">
        <v>56.39</v>
      </c>
      <c r="AC14" s="5">
        <v>95.671302604616201</v>
      </c>
      <c r="AD14" s="5">
        <v>124.78</v>
      </c>
      <c r="AE14" s="5">
        <v>142.16</v>
      </c>
      <c r="AF14" s="6">
        <v>81.829257456644896</v>
      </c>
      <c r="AG14" s="38">
        <v>41.776225746483398</v>
      </c>
      <c r="AH14" s="38">
        <v>19.410798631465202</v>
      </c>
      <c r="AI14" s="38">
        <v>5.2</v>
      </c>
      <c r="AJ14" s="38">
        <v>16.542464759583801</v>
      </c>
      <c r="AK14" s="38">
        <v>47.1</v>
      </c>
      <c r="AL14" s="38">
        <v>74.7</v>
      </c>
      <c r="AM14" s="5">
        <v>96.294815531510395</v>
      </c>
      <c r="AN14" s="6">
        <v>90.8</v>
      </c>
      <c r="AO14" s="7">
        <v>61.6</v>
      </c>
      <c r="AP14" s="8">
        <v>43.1</v>
      </c>
      <c r="AQ14" s="5">
        <v>36.799999999999997</v>
      </c>
      <c r="AR14" s="9">
        <v>34.799999999999997</v>
      </c>
      <c r="AS14" s="9">
        <v>36.299999999999997</v>
      </c>
      <c r="AT14" s="9">
        <v>44.3</v>
      </c>
      <c r="AU14" s="9">
        <v>44.5</v>
      </c>
      <c r="AV14" s="9">
        <v>48.6</v>
      </c>
      <c r="AW14" s="7">
        <v>51.3</v>
      </c>
      <c r="AX14" s="9">
        <v>39.799999999999997</v>
      </c>
      <c r="AY14" s="9">
        <v>30.8</v>
      </c>
      <c r="AZ14" s="9"/>
      <c r="BA14" s="7"/>
      <c r="BB14" s="40"/>
    </row>
    <row r="15" spans="1:54" ht="27" customHeight="1" x14ac:dyDescent="0.25">
      <c r="B15" s="14" t="s">
        <v>15</v>
      </c>
      <c r="C15" s="5" t="s">
        <v>5</v>
      </c>
      <c r="D15" s="5" t="s">
        <v>5</v>
      </c>
      <c r="E15" s="5" t="s">
        <v>5</v>
      </c>
      <c r="F15" s="5">
        <v>56.826737355733101</v>
      </c>
      <c r="G15" s="5">
        <v>67.738314531772701</v>
      </c>
      <c r="H15" s="5">
        <v>74.467637304091696</v>
      </c>
      <c r="I15" s="5">
        <v>48.100548277764197</v>
      </c>
      <c r="J15" s="5">
        <v>31.464619314004199</v>
      </c>
      <c r="K15" s="5">
        <v>18.839722641197699</v>
      </c>
      <c r="L15" s="5">
        <v>9.6339612875132605</v>
      </c>
      <c r="M15" s="5">
        <v>9.3559480640633996</v>
      </c>
      <c r="N15" s="5">
        <v>9.3830652448580203</v>
      </c>
      <c r="O15" s="5">
        <v>7.8898889614749796</v>
      </c>
      <c r="P15" s="5">
        <v>5.2819548011718203</v>
      </c>
      <c r="Q15" s="5">
        <v>3.0768396691184301</v>
      </c>
      <c r="R15" s="5">
        <v>0.98443824018377801</v>
      </c>
      <c r="S15" s="5">
        <v>7.6505287966142504E-2</v>
      </c>
      <c r="T15" s="5">
        <v>-7.7307794266914698E-2</v>
      </c>
      <c r="U15" s="5">
        <v>1.72697703128316</v>
      </c>
      <c r="V15" s="5">
        <v>4.84888540787769</v>
      </c>
      <c r="W15" s="5">
        <v>8.3000000000000007</v>
      </c>
      <c r="X15" s="5">
        <v>13.7</v>
      </c>
      <c r="Y15" s="5">
        <v>16.899999999999999</v>
      </c>
      <c r="Z15" s="5">
        <v>17.899999999999999</v>
      </c>
      <c r="AA15" s="5">
        <v>22.16</v>
      </c>
      <c r="AB15" s="5">
        <v>30.51</v>
      </c>
      <c r="AC15" s="5">
        <v>47.118208691191697</v>
      </c>
      <c r="AD15" s="5">
        <v>56.28</v>
      </c>
      <c r="AE15" s="5">
        <v>64.89</v>
      </c>
      <c r="AF15" s="6">
        <v>57.476723439032199</v>
      </c>
      <c r="AG15" s="38">
        <v>38.817815975961103</v>
      </c>
      <c r="AH15" s="38">
        <v>27.788983209243799</v>
      </c>
      <c r="AI15" s="38">
        <v>17.600000000000001</v>
      </c>
      <c r="AJ15" s="38">
        <v>23.384110932772899</v>
      </c>
      <c r="AK15" s="38">
        <v>41.8</v>
      </c>
      <c r="AL15" s="38">
        <v>60.1</v>
      </c>
      <c r="AM15" s="5">
        <v>81.703332200219606</v>
      </c>
      <c r="AN15" s="6">
        <v>82.4</v>
      </c>
      <c r="AO15" s="7">
        <v>69.2</v>
      </c>
      <c r="AP15" s="8">
        <v>57.4</v>
      </c>
      <c r="AQ15" s="5">
        <v>44.8</v>
      </c>
      <c r="AR15" s="9">
        <v>36.700000000000003</v>
      </c>
      <c r="AS15" s="9">
        <v>32.4</v>
      </c>
      <c r="AT15" s="9">
        <v>33.4</v>
      </c>
      <c r="AU15" s="9">
        <v>40.1</v>
      </c>
      <c r="AV15" s="9">
        <v>48</v>
      </c>
      <c r="AW15" s="7">
        <v>55.4</v>
      </c>
      <c r="AX15" s="9">
        <v>52.1</v>
      </c>
      <c r="AY15" s="9">
        <v>39.9</v>
      </c>
      <c r="AZ15" s="9"/>
      <c r="BA15" s="7"/>
      <c r="BB15" s="40"/>
    </row>
    <row r="16" spans="1:54" ht="27" customHeight="1" x14ac:dyDescent="0.25">
      <c r="B16" s="14" t="s">
        <v>16</v>
      </c>
      <c r="C16" s="5" t="s">
        <v>5</v>
      </c>
      <c r="D16" s="5" t="s">
        <v>5</v>
      </c>
      <c r="E16" s="5" t="s">
        <v>5</v>
      </c>
      <c r="F16" s="5">
        <v>48.2876538391791</v>
      </c>
      <c r="G16" s="5">
        <v>55.018819114891201</v>
      </c>
      <c r="H16" s="5">
        <v>54.8548246088979</v>
      </c>
      <c r="I16" s="5">
        <v>39.716767707322802</v>
      </c>
      <c r="J16" s="5">
        <v>25.176562010375601</v>
      </c>
      <c r="K16" s="5">
        <v>13.697817700745601</v>
      </c>
      <c r="L16" s="5">
        <v>7.8506372953060897</v>
      </c>
      <c r="M16" s="5">
        <v>6.5430015763042304</v>
      </c>
      <c r="N16" s="5">
        <v>7.9080505222305497</v>
      </c>
      <c r="O16" s="5">
        <v>8.6394234100460601</v>
      </c>
      <c r="P16" s="5">
        <v>6.7931220204405296</v>
      </c>
      <c r="Q16" s="5">
        <v>4.6453270720999003</v>
      </c>
      <c r="R16" s="5">
        <v>1.9096820499038101</v>
      </c>
      <c r="S16" s="5">
        <v>-0.31217759158967301</v>
      </c>
      <c r="T16" s="5">
        <v>-1.1638363031558301</v>
      </c>
      <c r="U16" s="5">
        <v>0.58173985158154595</v>
      </c>
      <c r="V16" s="5">
        <v>2.6603207322198901</v>
      </c>
      <c r="W16" s="5">
        <v>5.0999999999999996</v>
      </c>
      <c r="X16" s="5">
        <v>8.1</v>
      </c>
      <c r="Y16" s="5">
        <v>9.6</v>
      </c>
      <c r="Z16" s="5">
        <v>12.9</v>
      </c>
      <c r="AA16" s="5">
        <v>19.010000000000002</v>
      </c>
      <c r="AB16" s="5">
        <v>37.9</v>
      </c>
      <c r="AC16" s="5">
        <v>59.630008421476703</v>
      </c>
      <c r="AD16" s="5">
        <v>75.84</v>
      </c>
      <c r="AE16" s="5">
        <v>90.91</v>
      </c>
      <c r="AF16" s="6">
        <v>71.0602826832245</v>
      </c>
      <c r="AG16" s="38">
        <v>50.585045614059702</v>
      </c>
      <c r="AH16" s="38">
        <v>39.207980657262397</v>
      </c>
      <c r="AI16" s="38">
        <v>29</v>
      </c>
      <c r="AJ16" s="38">
        <v>44.840675325979603</v>
      </c>
      <c r="AK16" s="38">
        <v>73</v>
      </c>
      <c r="AL16" s="38">
        <v>92.8</v>
      </c>
      <c r="AM16" s="5">
        <v>108.90008934166001</v>
      </c>
      <c r="AN16" s="6">
        <v>94.6</v>
      </c>
      <c r="AO16" s="7">
        <v>67.099999999999994</v>
      </c>
      <c r="AP16" s="8">
        <v>50.9</v>
      </c>
      <c r="AQ16" s="5">
        <v>40.6</v>
      </c>
      <c r="AR16" s="9">
        <v>34.799999999999997</v>
      </c>
      <c r="AS16" s="9">
        <v>33.6</v>
      </c>
      <c r="AT16" s="9">
        <v>39.6</v>
      </c>
      <c r="AU16" s="9">
        <v>42.8</v>
      </c>
      <c r="AV16" s="9">
        <v>48.2</v>
      </c>
      <c r="AW16" s="7">
        <v>51.8</v>
      </c>
      <c r="AX16" s="9">
        <v>42.2</v>
      </c>
      <c r="AY16" s="9">
        <v>33.5</v>
      </c>
      <c r="AZ16" s="9"/>
      <c r="BA16" s="7"/>
      <c r="BB16" s="40"/>
    </row>
    <row r="17" spans="2:54" ht="27" customHeight="1" x14ac:dyDescent="0.25">
      <c r="B17" s="14" t="s">
        <v>17</v>
      </c>
      <c r="C17" s="5" t="s">
        <v>5</v>
      </c>
      <c r="D17" s="5" t="s">
        <v>5</v>
      </c>
      <c r="E17" s="5" t="s">
        <v>5</v>
      </c>
      <c r="F17" s="5">
        <v>61.7792059877222</v>
      </c>
      <c r="G17" s="5">
        <v>73.597860024837601</v>
      </c>
      <c r="H17" s="5">
        <v>80.223266325531199</v>
      </c>
      <c r="I17" s="5">
        <v>52.997308756091897</v>
      </c>
      <c r="J17" s="5">
        <v>33.284355823170202</v>
      </c>
      <c r="K17" s="5">
        <v>19.3776037004457</v>
      </c>
      <c r="L17" s="5">
        <v>9.06149170012797</v>
      </c>
      <c r="M17" s="5">
        <v>7.5454665435203498</v>
      </c>
      <c r="N17" s="5">
        <v>6.7844123519425796</v>
      </c>
      <c r="O17" s="5">
        <v>5.2871545132549498</v>
      </c>
      <c r="P17" s="5">
        <v>3.90431940676643</v>
      </c>
      <c r="Q17" s="5">
        <v>2.8713603755049899</v>
      </c>
      <c r="R17" s="5">
        <v>1.9343506768394301</v>
      </c>
      <c r="S17" s="5">
        <v>1.0537066911269199</v>
      </c>
      <c r="T17" s="5">
        <v>0.328845384134553</v>
      </c>
      <c r="U17" s="5">
        <v>1.04984577616077</v>
      </c>
      <c r="V17" s="5">
        <v>1.5271441950493301</v>
      </c>
      <c r="W17" s="5">
        <v>3.8</v>
      </c>
      <c r="X17" s="5">
        <v>5.7</v>
      </c>
      <c r="Y17" s="5">
        <v>6.9</v>
      </c>
      <c r="Z17" s="5">
        <v>8.6999999999999993</v>
      </c>
      <c r="AA17" s="5">
        <v>13.61</v>
      </c>
      <c r="AB17" s="5">
        <v>31.69</v>
      </c>
      <c r="AC17" s="5">
        <v>48.335499669833602</v>
      </c>
      <c r="AD17" s="5">
        <v>62.6</v>
      </c>
      <c r="AE17" s="5">
        <v>75.72</v>
      </c>
      <c r="AF17" s="6">
        <v>58.909207535395304</v>
      </c>
      <c r="AG17" s="38">
        <v>45.641102979146197</v>
      </c>
      <c r="AH17" s="38">
        <v>36.4754108971119</v>
      </c>
      <c r="AI17" s="38">
        <v>25.5</v>
      </c>
      <c r="AJ17" s="38">
        <v>34.458507281489503</v>
      </c>
      <c r="AK17" s="38">
        <v>51.5</v>
      </c>
      <c r="AL17" s="38">
        <v>66.8</v>
      </c>
      <c r="AM17" s="5">
        <v>80.748338573014607</v>
      </c>
      <c r="AN17" s="6">
        <v>75.599999999999994</v>
      </c>
      <c r="AO17" s="7">
        <v>58</v>
      </c>
      <c r="AP17" s="8">
        <v>46.4</v>
      </c>
      <c r="AQ17" s="5">
        <v>37.9</v>
      </c>
      <c r="AR17" s="9">
        <v>32.9</v>
      </c>
      <c r="AS17" s="9">
        <v>32.700000000000003</v>
      </c>
      <c r="AT17" s="9">
        <v>39</v>
      </c>
      <c r="AU17" s="9">
        <v>50</v>
      </c>
      <c r="AV17" s="9">
        <v>61.2</v>
      </c>
      <c r="AW17" s="7">
        <v>70.7</v>
      </c>
      <c r="AX17" s="9">
        <v>63.3</v>
      </c>
      <c r="AY17" s="9">
        <v>47.2</v>
      </c>
      <c r="AZ17" s="9"/>
      <c r="BA17" s="7"/>
      <c r="BB17" s="40"/>
    </row>
    <row r="18" spans="2:54" ht="27" customHeight="1" x14ac:dyDescent="0.25">
      <c r="B18" s="14" t="s">
        <v>18</v>
      </c>
      <c r="C18" s="5" t="s">
        <v>5</v>
      </c>
      <c r="D18" s="5" t="s">
        <v>5</v>
      </c>
      <c r="E18" s="5" t="s">
        <v>5</v>
      </c>
      <c r="F18" s="5">
        <v>51.2081299126285</v>
      </c>
      <c r="G18" s="5">
        <v>68.082581222089303</v>
      </c>
      <c r="H18" s="5">
        <v>75.932168961366301</v>
      </c>
      <c r="I18" s="5">
        <v>62.989273762694303</v>
      </c>
      <c r="J18" s="5">
        <v>47.725532862159703</v>
      </c>
      <c r="K18" s="5">
        <v>25.765515639607901</v>
      </c>
      <c r="L18" s="5">
        <v>11.4927477853954</v>
      </c>
      <c r="M18" s="5">
        <v>4.6418013362955399</v>
      </c>
      <c r="N18" s="5">
        <v>2.00836619207421</v>
      </c>
      <c r="O18" s="5">
        <v>2.6454576675726398</v>
      </c>
      <c r="P18" s="5">
        <v>3.2285345952111002</v>
      </c>
      <c r="Q18" s="5">
        <v>3.0788689631733499</v>
      </c>
      <c r="R18" s="5">
        <v>1.7258096497533599</v>
      </c>
      <c r="S18" s="5">
        <v>0.51960439439679396</v>
      </c>
      <c r="T18" s="5">
        <v>-0.42267630508148102</v>
      </c>
      <c r="U18" s="5">
        <v>-0.40566097636481402</v>
      </c>
      <c r="V18" s="5">
        <v>-0.107462853429169</v>
      </c>
      <c r="W18" s="5">
        <v>2.2000000000000002</v>
      </c>
      <c r="X18" s="5">
        <v>5</v>
      </c>
      <c r="Y18" s="5">
        <v>8</v>
      </c>
      <c r="Z18" s="5">
        <v>12</v>
      </c>
      <c r="AA18" s="5">
        <v>16.41</v>
      </c>
      <c r="AB18" s="5">
        <v>32.020000000000003</v>
      </c>
      <c r="AC18" s="5">
        <v>54.8683482080503</v>
      </c>
      <c r="AD18" s="5">
        <v>76.2</v>
      </c>
      <c r="AE18" s="5">
        <v>93.7</v>
      </c>
      <c r="AF18" s="6">
        <v>82.2149410384242</v>
      </c>
      <c r="AG18" s="38">
        <v>57.022366938952899</v>
      </c>
      <c r="AH18" s="38">
        <v>36.668965941920199</v>
      </c>
      <c r="AI18" s="38">
        <v>20.7</v>
      </c>
      <c r="AJ18" s="38">
        <v>21.0291329612932</v>
      </c>
      <c r="AK18" s="38">
        <v>36.299999999999997</v>
      </c>
      <c r="AL18" s="38">
        <v>53.5</v>
      </c>
      <c r="AM18" s="5">
        <v>74.505169462345094</v>
      </c>
      <c r="AN18" s="6">
        <v>78.7</v>
      </c>
      <c r="AO18" s="7">
        <v>67</v>
      </c>
      <c r="AP18" s="8">
        <v>56.4</v>
      </c>
      <c r="AQ18" s="5">
        <v>49.8</v>
      </c>
      <c r="AR18" s="9">
        <v>49.5</v>
      </c>
      <c r="AS18" s="9">
        <v>48.5</v>
      </c>
      <c r="AT18" s="9">
        <v>49.7</v>
      </c>
      <c r="AU18" s="9">
        <v>45.5</v>
      </c>
      <c r="AV18" s="9">
        <v>38.6</v>
      </c>
      <c r="AW18" s="7">
        <v>36.299999999999997</v>
      </c>
      <c r="AX18" s="9">
        <v>31.8</v>
      </c>
      <c r="AY18" s="9">
        <v>26</v>
      </c>
      <c r="AZ18" s="9"/>
      <c r="BA18" s="7"/>
      <c r="BB18" s="40"/>
    </row>
    <row r="19" spans="2:54" ht="27" customHeight="1" x14ac:dyDescent="0.25">
      <c r="B19" s="14" t="s">
        <v>19</v>
      </c>
      <c r="C19" s="5" t="s">
        <v>5</v>
      </c>
      <c r="D19" s="5" t="s">
        <v>5</v>
      </c>
      <c r="E19" s="5" t="s">
        <v>5</v>
      </c>
      <c r="F19" s="5">
        <v>59.089177356620198</v>
      </c>
      <c r="G19" s="5">
        <v>67.253162695262702</v>
      </c>
      <c r="H19" s="5">
        <v>63.088428599041499</v>
      </c>
      <c r="I19" s="5">
        <v>44.198726703350196</v>
      </c>
      <c r="J19" s="5">
        <v>26.6170078027166</v>
      </c>
      <c r="K19" s="5">
        <v>14.1409613680765</v>
      </c>
      <c r="L19" s="5">
        <v>7.28215285754594</v>
      </c>
      <c r="M19" s="5">
        <v>6.5059576400176402</v>
      </c>
      <c r="N19" s="5">
        <v>7.1723436468861097</v>
      </c>
      <c r="O19" s="5">
        <v>6.2271399795185802</v>
      </c>
      <c r="P19" s="5">
        <v>4.5044489680798403</v>
      </c>
      <c r="Q19" s="5">
        <v>2.0843093285237302</v>
      </c>
      <c r="R19" s="5">
        <v>0.28212325300636099</v>
      </c>
      <c r="S19" s="5">
        <v>-0.37106761499555302</v>
      </c>
      <c r="T19" s="5">
        <v>1.8440711926601201E-2</v>
      </c>
      <c r="U19" s="5">
        <v>2.1709422892713199</v>
      </c>
      <c r="V19" s="5">
        <v>4.6412648693644902</v>
      </c>
      <c r="W19" s="5">
        <v>6.9</v>
      </c>
      <c r="X19" s="5">
        <v>9.4</v>
      </c>
      <c r="Y19" s="5">
        <v>10</v>
      </c>
      <c r="Z19" s="5">
        <v>11.5</v>
      </c>
      <c r="AA19" s="5">
        <v>17.100000000000001</v>
      </c>
      <c r="AB19" s="5">
        <v>34.97</v>
      </c>
      <c r="AC19" s="5">
        <v>56.921531946866097</v>
      </c>
      <c r="AD19" s="5">
        <v>79.790000000000006</v>
      </c>
      <c r="AE19" s="5">
        <v>99.64</v>
      </c>
      <c r="AF19" s="6">
        <v>82.355005143319701</v>
      </c>
      <c r="AG19" s="38">
        <v>62.222877447351898</v>
      </c>
      <c r="AH19" s="38">
        <v>44.958588382317103</v>
      </c>
      <c r="AI19" s="38">
        <v>29.6</v>
      </c>
      <c r="AJ19" s="38">
        <v>35.598242674580703</v>
      </c>
      <c r="AK19" s="38">
        <v>55.2</v>
      </c>
      <c r="AL19" s="38">
        <v>72.3</v>
      </c>
      <c r="AM19" s="5">
        <v>85.998900675156804</v>
      </c>
      <c r="AN19" s="6">
        <v>82.1</v>
      </c>
      <c r="AO19" s="7">
        <v>58.3</v>
      </c>
      <c r="AP19" s="8">
        <v>44.9</v>
      </c>
      <c r="AQ19" s="5">
        <v>39.700000000000003</v>
      </c>
      <c r="AR19" s="9">
        <v>36.6</v>
      </c>
      <c r="AS19" s="9">
        <v>42.7</v>
      </c>
      <c r="AT19" s="9">
        <v>52.7</v>
      </c>
      <c r="AU19" s="9">
        <v>56.2</v>
      </c>
      <c r="AV19" s="9">
        <v>62</v>
      </c>
      <c r="AW19" s="7">
        <v>60.1</v>
      </c>
      <c r="AX19" s="9">
        <v>45.4</v>
      </c>
      <c r="AY19" s="9">
        <v>33.799999999999997</v>
      </c>
      <c r="AZ19" s="9"/>
      <c r="BA19" s="7"/>
      <c r="BB19" s="40"/>
    </row>
    <row r="20" spans="2:54" ht="27" customHeight="1" x14ac:dyDescent="0.25">
      <c r="B20" s="14" t="s">
        <v>20</v>
      </c>
      <c r="C20" s="5" t="s">
        <v>5</v>
      </c>
      <c r="D20" s="5" t="s">
        <v>5</v>
      </c>
      <c r="E20" s="5" t="s">
        <v>5</v>
      </c>
      <c r="F20" s="5">
        <v>29.950777597033898</v>
      </c>
      <c r="G20" s="5">
        <v>36.575735372787904</v>
      </c>
      <c r="H20" s="5">
        <v>40.2077592470689</v>
      </c>
      <c r="I20" s="5">
        <v>29.455194557484099</v>
      </c>
      <c r="J20" s="5">
        <v>19.741947731489599</v>
      </c>
      <c r="K20" s="5">
        <v>8.7877473289114398</v>
      </c>
      <c r="L20" s="5">
        <v>0.30619126232835497</v>
      </c>
      <c r="M20" s="5">
        <v>2.9174825585909598</v>
      </c>
      <c r="N20" s="5">
        <v>6.5878820884649896</v>
      </c>
      <c r="O20" s="5">
        <v>12.9810335713172</v>
      </c>
      <c r="P20" s="5">
        <v>18.271721424586101</v>
      </c>
      <c r="Q20" s="5">
        <v>15.5076424468268</v>
      </c>
      <c r="R20" s="5">
        <v>12.789581701958401</v>
      </c>
      <c r="S20" s="5">
        <v>8.6782925980862995</v>
      </c>
      <c r="T20" s="5">
        <v>5.0967872584020197</v>
      </c>
      <c r="U20" s="5">
        <v>3.9198331844083301</v>
      </c>
      <c r="V20" s="5">
        <v>0.64420719596986897</v>
      </c>
      <c r="W20" s="5">
        <v>-2</v>
      </c>
      <c r="X20" s="5">
        <v>-3.8</v>
      </c>
      <c r="Y20" s="5">
        <v>-4.3</v>
      </c>
      <c r="Z20" s="5">
        <v>1.4</v>
      </c>
      <c r="AA20" s="5">
        <v>9.64</v>
      </c>
      <c r="AB20" s="5">
        <v>24.05</v>
      </c>
      <c r="AC20" s="5">
        <v>53.588808635977401</v>
      </c>
      <c r="AD20" s="5">
        <v>64.2</v>
      </c>
      <c r="AE20" s="5">
        <v>76.3</v>
      </c>
      <c r="AF20" s="6">
        <v>71.334121136514597</v>
      </c>
      <c r="AG20" s="38">
        <v>43.036626100232297</v>
      </c>
      <c r="AH20" s="38">
        <v>28.860654372072599</v>
      </c>
      <c r="AI20" s="38">
        <v>16.899999999999999</v>
      </c>
      <c r="AJ20" s="38">
        <v>15.6834712450796</v>
      </c>
      <c r="AK20" s="38">
        <v>25.5</v>
      </c>
      <c r="AL20" s="38">
        <v>43.4</v>
      </c>
      <c r="AM20" s="5">
        <v>64.202525295014695</v>
      </c>
      <c r="AN20" s="6">
        <v>78.3</v>
      </c>
      <c r="AO20" s="7">
        <v>91.4</v>
      </c>
      <c r="AP20" s="8">
        <v>85.4</v>
      </c>
      <c r="AQ20" s="5">
        <v>86.3</v>
      </c>
      <c r="AR20" s="9">
        <v>85.2</v>
      </c>
      <c r="AS20" s="9">
        <v>76.599999999999994</v>
      </c>
      <c r="AT20" s="9">
        <v>81.099999999999994</v>
      </c>
      <c r="AU20" s="41">
        <v>71</v>
      </c>
      <c r="AV20" s="9">
        <v>63</v>
      </c>
      <c r="AW20" s="7">
        <v>58.6</v>
      </c>
      <c r="AX20" s="9">
        <v>42.6</v>
      </c>
      <c r="AY20" s="9">
        <v>29.3</v>
      </c>
      <c r="AZ20" s="9"/>
      <c r="BA20" s="7"/>
      <c r="BB20" s="40"/>
    </row>
    <row r="21" spans="2:54" ht="27" customHeight="1" thickBot="1" x14ac:dyDescent="0.3">
      <c r="B21" s="15" t="s">
        <v>21</v>
      </c>
      <c r="C21" s="16" t="s">
        <v>5</v>
      </c>
      <c r="D21" s="16" t="s">
        <v>5</v>
      </c>
      <c r="E21" s="16" t="s">
        <v>5</v>
      </c>
      <c r="F21" s="16">
        <v>27.869722335714801</v>
      </c>
      <c r="G21" s="16">
        <v>29.9962997796185</v>
      </c>
      <c r="H21" s="16">
        <v>28.656049118894099</v>
      </c>
      <c r="I21" s="16">
        <v>25.7323630576062</v>
      </c>
      <c r="J21" s="16">
        <v>23.796130841849401</v>
      </c>
      <c r="K21" s="16">
        <v>18.116391504808401</v>
      </c>
      <c r="L21" s="16">
        <v>14.7967543830376</v>
      </c>
      <c r="M21" s="16">
        <v>12.293423047427501</v>
      </c>
      <c r="N21" s="16">
        <v>10.272886954578601</v>
      </c>
      <c r="O21" s="16">
        <v>10.5101266192467</v>
      </c>
      <c r="P21" s="16">
        <v>11.060645224197399</v>
      </c>
      <c r="Q21" s="16">
        <v>11.293744255064601</v>
      </c>
      <c r="R21" s="16">
        <v>11.6004358306678</v>
      </c>
      <c r="S21" s="16">
        <v>11.7968780068513</v>
      </c>
      <c r="T21" s="16">
        <v>10.6736375926644</v>
      </c>
      <c r="U21" s="16">
        <v>9.8264879207403908</v>
      </c>
      <c r="V21" s="16">
        <v>8.93424688945532</v>
      </c>
      <c r="W21" s="16">
        <v>7.5</v>
      </c>
      <c r="X21" s="16">
        <v>7.4</v>
      </c>
      <c r="Y21" s="16">
        <v>7.3</v>
      </c>
      <c r="Z21" s="16">
        <v>7.5</v>
      </c>
      <c r="AA21" s="16">
        <v>10.76</v>
      </c>
      <c r="AB21" s="16">
        <v>13.83</v>
      </c>
      <c r="AC21" s="16">
        <v>17.503044947230599</v>
      </c>
      <c r="AD21" s="16">
        <v>20.67</v>
      </c>
      <c r="AE21" s="16">
        <v>23.71</v>
      </c>
      <c r="AF21" s="17">
        <v>25.073832704245799</v>
      </c>
      <c r="AG21" s="42">
        <v>25.010354097054201</v>
      </c>
      <c r="AH21" s="42">
        <v>25.194371416071402</v>
      </c>
      <c r="AI21" s="42">
        <v>24.7</v>
      </c>
      <c r="AJ21" s="42">
        <v>26.850332887251501</v>
      </c>
      <c r="AK21" s="42">
        <v>31.3</v>
      </c>
      <c r="AL21" s="42">
        <v>35.200000000000003</v>
      </c>
      <c r="AM21" s="16">
        <v>39.197241017009397</v>
      </c>
      <c r="AN21" s="17">
        <v>40.4</v>
      </c>
      <c r="AO21" s="18">
        <v>38.200000000000003</v>
      </c>
      <c r="AP21" s="19">
        <v>36.799999999999997</v>
      </c>
      <c r="AQ21" s="16">
        <v>42.8</v>
      </c>
      <c r="AR21" s="20">
        <v>49</v>
      </c>
      <c r="AS21" s="20">
        <v>55.3</v>
      </c>
      <c r="AT21" s="20">
        <v>61.5</v>
      </c>
      <c r="AU21" s="20">
        <v>53.7</v>
      </c>
      <c r="AV21" s="20">
        <v>46.3</v>
      </c>
      <c r="AW21" s="21">
        <v>41</v>
      </c>
      <c r="AX21" s="21">
        <v>34.799999999999997</v>
      </c>
      <c r="AY21" s="21">
        <v>36.1</v>
      </c>
      <c r="AZ21" s="20"/>
      <c r="BA21" s="21"/>
      <c r="BB21" s="22"/>
    </row>
    <row r="22" spans="2:54" ht="27" customHeight="1" x14ac:dyDescent="0.25">
      <c r="AP22" s="44"/>
      <c r="AR22" s="44"/>
      <c r="AS22" s="44"/>
      <c r="AT22" s="44"/>
    </row>
  </sheetData>
  <mergeCells count="16">
    <mergeCell ref="AY4:BB4"/>
    <mergeCell ref="AU4:AX4"/>
    <mergeCell ref="AQ4:AT4"/>
    <mergeCell ref="AM4:AP4"/>
    <mergeCell ref="A1:AH2"/>
    <mergeCell ref="AE4:AH4"/>
    <mergeCell ref="S4:V4"/>
    <mergeCell ref="W4:Z4"/>
    <mergeCell ref="AA4:AD4"/>
    <mergeCell ref="B4:B5"/>
    <mergeCell ref="C4:F4"/>
    <mergeCell ref="G4:J4"/>
    <mergeCell ref="K4:N4"/>
    <mergeCell ref="O4:R4"/>
    <mergeCell ref="AI4:AL4"/>
    <mergeCell ref="A3:AH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بدون سال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2013-08-21T10:28:24Z</dcterms:created>
  <dcterms:modified xsi:type="dcterms:W3CDTF">2024-11-10T12:46:51Z</dcterms:modified>
</cp:coreProperties>
</file>