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0" windowWidth="9180" windowHeight="11970" firstSheet="3" activeTab="11"/>
  </bookViews>
  <sheets>
    <sheet name="جدول 1" sheetId="1" r:id="rId1"/>
    <sheet name="جدول 1-1" sheetId="2" r:id="rId2"/>
    <sheet name="جدول 2-1" sheetId="3" r:id="rId3"/>
    <sheet name="جدول 2" sheetId="4" r:id="rId4"/>
    <sheet name="جدول 1-2" sheetId="5" r:id="rId5"/>
    <sheet name="جدول 2-2" sheetId="6" r:id="rId6"/>
    <sheet name="جدول 3" sheetId="7" r:id="rId7"/>
    <sheet name="جدول 1-3" sheetId="8" r:id="rId8"/>
    <sheet name="جدول 2-3" sheetId="9" r:id="rId9"/>
    <sheet name="جدول 4" sheetId="10" r:id="rId10"/>
    <sheet name="جدول 1-4" sheetId="11" r:id="rId11"/>
    <sheet name="جدول 2-4" sheetId="12" r:id="rId12"/>
  </sheets>
  <definedNames/>
  <calcPr fullCalcOnLoad="1"/>
</workbook>
</file>

<file path=xl/comments10.xml><?xml version="1.0" encoding="utf-8"?>
<comments xmlns="http://schemas.openxmlformats.org/spreadsheetml/2006/main">
  <authors>
    <author>m_khoshakhlagh</author>
  </authors>
  <commentList>
    <comment ref="N16" authorId="0">
      <text>
        <r>
          <rPr>
            <b/>
            <sz val="8"/>
            <rFont val="Tahoma"/>
            <family val="2"/>
          </rPr>
          <t>m_khoshakhlagh:</t>
        </r>
        <r>
          <rPr>
            <sz val="8"/>
            <rFont val="Tahoma"/>
            <family val="2"/>
          </rPr>
          <t xml:space="preserve">
رقم براوردي است</t>
        </r>
      </text>
    </comment>
  </commentList>
</comments>
</file>

<file path=xl/comments12.xml><?xml version="1.0" encoding="utf-8"?>
<comments xmlns="http://schemas.openxmlformats.org/spreadsheetml/2006/main">
  <authors>
    <author>m_khoshakhlagh</author>
  </authors>
  <commentList>
    <comment ref="O16" authorId="0">
      <text>
        <r>
          <rPr>
            <b/>
            <sz val="8"/>
            <rFont val="Tahoma"/>
            <family val="2"/>
          </rPr>
          <t>m_khoshakhlagh:</t>
        </r>
        <r>
          <rPr>
            <sz val="8"/>
            <rFont val="Tahoma"/>
            <family val="2"/>
          </rPr>
          <t xml:space="preserve">
رقم براوردي است</t>
        </r>
      </text>
    </comment>
  </commentList>
</comments>
</file>

<file path=xl/sharedStrings.xml><?xml version="1.0" encoding="utf-8"?>
<sst xmlns="http://schemas.openxmlformats.org/spreadsheetml/2006/main" count="858" uniqueCount="170">
  <si>
    <t>(ميليون ريال)</t>
  </si>
  <si>
    <t>جمع</t>
  </si>
  <si>
    <t>دنياي خارج</t>
  </si>
  <si>
    <t xml:space="preserve">بخش خصوصيHF.2          </t>
  </si>
  <si>
    <t xml:space="preserve">دولت عموميHF.1          </t>
  </si>
  <si>
    <t xml:space="preserve">    كاركردها                      عاملين تامين مالي</t>
  </si>
  <si>
    <t>موسسات غيرانتفاعي در خدمت خانوارها</t>
  </si>
  <si>
    <t xml:space="preserve"> خانوارها</t>
  </si>
  <si>
    <t>شركت‌هاي بيمه‌ تكميلي (HF.2.2)</t>
  </si>
  <si>
    <t>صندوقهاي تامين اجتماعي HF.1.2</t>
  </si>
  <si>
    <t>دولت داخلي (HF.1.1 )</t>
  </si>
  <si>
    <t>بانك‌ها</t>
  </si>
  <si>
    <t>سازمان تامين اجتماعي</t>
  </si>
  <si>
    <t>سازمان خدمات درماني</t>
  </si>
  <si>
    <t>دولت مركزي  (HF.1.1.1 )</t>
  </si>
  <si>
    <t>شركت‌هاي بيمه‌ تكميلي خصوصي</t>
  </si>
  <si>
    <t>شركت‌هاي بيمه‌ تكميلي دولتي</t>
  </si>
  <si>
    <t>صدا و سيما</t>
  </si>
  <si>
    <t>سازمان خدمات درماني صنعت نفت</t>
  </si>
  <si>
    <t>نيروهاي مسلح</t>
  </si>
  <si>
    <t>دانشگاههاي علوم پزشكي زير مجموعه وزارت بهداشت</t>
  </si>
  <si>
    <t>وزارت بهداشت و درمان</t>
  </si>
  <si>
    <t>HF.3</t>
  </si>
  <si>
    <t>HF.2.5.1</t>
  </si>
  <si>
    <t>HF.2.4</t>
  </si>
  <si>
    <t>HF.2.3</t>
  </si>
  <si>
    <t>HF.2.2.2</t>
  </si>
  <si>
    <t>HF.2.2.1</t>
  </si>
  <si>
    <t>HF.1.2.2</t>
  </si>
  <si>
    <t>HF.1.2.1</t>
  </si>
  <si>
    <t>HF.1.1.3</t>
  </si>
  <si>
    <t>HF.1.1.1.5</t>
  </si>
  <si>
    <t>HF.1.1.1.4</t>
  </si>
  <si>
    <t>HF.1.1.1.3</t>
  </si>
  <si>
    <t>HF.1.1.1.2</t>
  </si>
  <si>
    <t>HF.1.1.1.1</t>
  </si>
  <si>
    <t xml:space="preserve"> شرح</t>
  </si>
  <si>
    <t xml:space="preserve">  HC.1</t>
  </si>
  <si>
    <t xml:space="preserve"> خدمات درماني </t>
  </si>
  <si>
    <t xml:space="preserve">  HC.2</t>
  </si>
  <si>
    <t xml:space="preserve"> خدمات توانبخشي </t>
  </si>
  <si>
    <t xml:space="preserve">  HC.3</t>
  </si>
  <si>
    <t xml:space="preserve"> خدمات پرستاري بلند مدت</t>
  </si>
  <si>
    <t>HC.4</t>
  </si>
  <si>
    <t xml:space="preserve"> خدمات جانبي مراقبت پزشكي</t>
  </si>
  <si>
    <t>HC.5</t>
  </si>
  <si>
    <t xml:space="preserve"> انواع دارو و سايركالاهاي پزشكي توزيع شده به بيماران سرپايي</t>
  </si>
  <si>
    <t>HC.6</t>
  </si>
  <si>
    <t xml:space="preserve"> خدمات بهداشت عمومي و پيشگيري </t>
  </si>
  <si>
    <t>HC.7</t>
  </si>
  <si>
    <t xml:space="preserve"> مديريت سلامت و بيمه‌ي سلامت</t>
  </si>
  <si>
    <t>HC.n.s.k</t>
  </si>
  <si>
    <t>TCHE</t>
  </si>
  <si>
    <t xml:space="preserve"> كل هزينه‌ي جاري بهداشت</t>
  </si>
  <si>
    <t xml:space="preserve">HCR.1     </t>
  </si>
  <si>
    <t xml:space="preserve"> تشكيل سرمايه‌ي موسسات فراهم كننده‌ي خدمات سلامت</t>
  </si>
  <si>
    <t>THE</t>
  </si>
  <si>
    <t xml:space="preserve"> كل هزينه‌ي سلامت</t>
  </si>
  <si>
    <t xml:space="preserve">HCR.2 </t>
  </si>
  <si>
    <t>HCR.3</t>
  </si>
  <si>
    <t xml:space="preserve"> تحقيق و توسعه در زمينه سلامت</t>
  </si>
  <si>
    <t>HCR.4</t>
  </si>
  <si>
    <t xml:space="preserve"> نظارت بر مواد غذايي، آب آشاميدني و نكات بهداشتي</t>
  </si>
  <si>
    <t>HCR.5</t>
  </si>
  <si>
    <t xml:space="preserve"> بهداشت محيط </t>
  </si>
  <si>
    <t>HCR.6</t>
  </si>
  <si>
    <t xml:space="preserve"> اداره و تهيه‌ي خدمات اجتماعي بصورت كمك زندگي</t>
  </si>
  <si>
    <t>HCR.7</t>
  </si>
  <si>
    <t xml:space="preserve"> اداره و تهيه‌ي مزاياي نقدي مربوط به تامين سلامت </t>
  </si>
  <si>
    <t>HCR.n.s.k</t>
  </si>
  <si>
    <t xml:space="preserve"> ساير هزينه‌هاي سلامت كه نوع آن مشخص نيست</t>
  </si>
  <si>
    <t>GHE</t>
  </si>
  <si>
    <t xml:space="preserve"> هزينه‌هاي عمومي سلامت</t>
  </si>
  <si>
    <t>ساير هزينه ها كه بر اساس نوع كاركرد مشخص نيستند</t>
  </si>
  <si>
    <t>HP.1</t>
  </si>
  <si>
    <t xml:space="preserve"> بيمارستان‌ها</t>
  </si>
  <si>
    <t>HP.2</t>
  </si>
  <si>
    <t xml:space="preserve"> فراهم كنندگان خدمات پرستاري و تسهيلات اقامتي</t>
  </si>
  <si>
    <t>HP.3</t>
  </si>
  <si>
    <t xml:space="preserve"> فراهم كنندگان خدمات سرپايي</t>
  </si>
  <si>
    <t>HP.4</t>
  </si>
  <si>
    <t xml:space="preserve"> داروخانه‌ها و ساير خرده‌فروشان كالاهاي پزشكي</t>
  </si>
  <si>
    <t>HP.5</t>
  </si>
  <si>
    <t xml:space="preserve"> تهيه‌كنندگان و اداره كنندگان برنامه‌هاي سلامت عمومي</t>
  </si>
  <si>
    <t>HP.6</t>
  </si>
  <si>
    <t xml:space="preserve"> اداره‌ي سلامت عمومي و بيمه </t>
  </si>
  <si>
    <t>HP.7</t>
  </si>
  <si>
    <t xml:space="preserve"> ساير رشته ‌فعاليت‌ها</t>
  </si>
  <si>
    <t>HP.8</t>
  </si>
  <si>
    <t xml:space="preserve"> موسسات فراهم كننده‌ي خدمات وابسته به سلامت</t>
  </si>
  <si>
    <t>HP.n.s.k</t>
  </si>
  <si>
    <t xml:space="preserve"> جمع </t>
  </si>
  <si>
    <t xml:space="preserve">جمع </t>
  </si>
  <si>
    <t>موسسات فراهم كننده‌ي خدمات وابسته به سلامت</t>
  </si>
  <si>
    <t>ساير رشته فعاليت‌ها</t>
  </si>
  <si>
    <t>اداره‌ي سلامت عمومي و بيمه</t>
  </si>
  <si>
    <t>تهيه‌كنندگان و اداره كنندگان برنامه‌هاي سلامت</t>
  </si>
  <si>
    <t>داروخانه‌ها و ساير خرده‌فروشان  كالاهاي پزشكي</t>
  </si>
  <si>
    <t>فراهم كنندگان خدمات سرپايي</t>
  </si>
  <si>
    <t>فراهم كنندگان خدمات پرستاري و تسهيلات اقامتي</t>
  </si>
  <si>
    <t>بيمارستان‌ها</t>
  </si>
  <si>
    <t>كد ICHA</t>
  </si>
  <si>
    <t xml:space="preserve">فراهم كنندگاني كه بر اساس نوع كاركرد طبقه بندي نشده اند </t>
  </si>
  <si>
    <t>وجوه خصوصي</t>
  </si>
  <si>
    <t xml:space="preserve">وجوه عمومي  S.1  </t>
  </si>
  <si>
    <t>S.2</t>
  </si>
  <si>
    <t>ساير وجوه عمومي S.1.2</t>
  </si>
  <si>
    <t>وجوه دولت داخلي  S.1.1</t>
  </si>
  <si>
    <t>ساير وجوه خصوصي S.2.4</t>
  </si>
  <si>
    <t>وجوه موسسات غيرانتفاعي درخدمت اشخاص</t>
  </si>
  <si>
    <t>وجوه خانوار</t>
  </si>
  <si>
    <t>وجوه كارفرما</t>
  </si>
  <si>
    <t xml:space="preserve">ساير </t>
  </si>
  <si>
    <t>برگشت از دارايي ها ي نگه داشته شده توسط سازمان عمومي</t>
  </si>
  <si>
    <t>درآمد دولت مركزي</t>
  </si>
  <si>
    <t>ساير</t>
  </si>
  <si>
    <t>برگشت از دارايي ها ي نگه داشته شده توسط سازمان خصوصي</t>
  </si>
  <si>
    <t>خانوار</t>
  </si>
  <si>
    <t>كارفرما</t>
  </si>
  <si>
    <t>S.3</t>
  </si>
  <si>
    <t>S.2.4.2</t>
  </si>
  <si>
    <t>S.2.4.1</t>
  </si>
  <si>
    <t>S.2.3</t>
  </si>
  <si>
    <t>S.2.2</t>
  </si>
  <si>
    <t>S.2.1</t>
  </si>
  <si>
    <t>S.1.2.2</t>
  </si>
  <si>
    <t>S.1.2.1</t>
  </si>
  <si>
    <t>S.1.1.2</t>
  </si>
  <si>
    <t>S.1.1.1</t>
  </si>
  <si>
    <t xml:space="preserve"> ساير دستگاه‌هاي دولت مركزي</t>
  </si>
  <si>
    <t>HF.2.5.2</t>
  </si>
  <si>
    <t xml:space="preserve"> صدا و سيما</t>
  </si>
  <si>
    <t xml:space="preserve"> شهرداري</t>
  </si>
  <si>
    <t xml:space="preserve"> سازمان خدمات درماني</t>
  </si>
  <si>
    <t xml:space="preserve"> سازمان تامين اجتماعي</t>
  </si>
  <si>
    <t xml:space="preserve"> پرداخت‌هاي مستقيم</t>
  </si>
  <si>
    <t xml:space="preserve"> موسسات غير انتفاعي درخدمت خانوارها</t>
  </si>
  <si>
    <t xml:space="preserve"> بانك‌ها</t>
  </si>
  <si>
    <t xml:space="preserve">دنياي خارج </t>
  </si>
  <si>
    <t>شركت‌ها HF.2.5</t>
  </si>
  <si>
    <t>دانشگاه آزاد</t>
  </si>
  <si>
    <t>HF.1.1.1.6</t>
  </si>
  <si>
    <t>ساير شركتها</t>
  </si>
  <si>
    <t>HF.2.5.3</t>
  </si>
  <si>
    <t>شهرداري</t>
  </si>
  <si>
    <r>
      <t xml:space="preserve">كد </t>
    </r>
    <r>
      <rPr>
        <b/>
        <sz val="12"/>
        <rFont val="B Mitra"/>
        <family val="0"/>
      </rPr>
      <t>ICHA</t>
    </r>
  </si>
  <si>
    <t xml:space="preserve"> آموزش پزشكي و تعليم كاركنان سلامت    </t>
  </si>
  <si>
    <t>درآمد شهرداري</t>
  </si>
  <si>
    <t xml:space="preserve"> شركت‌هاي بيمه‌ي تكميلي دولتي</t>
  </si>
  <si>
    <t xml:space="preserve"> شركت‌هاي بيمه‌ي تكميلي خصوصي</t>
  </si>
  <si>
    <t xml:space="preserve"> ( درصد )</t>
  </si>
  <si>
    <t xml:space="preserve">  عا ملين تامين مالي              منابع تامين مالي</t>
  </si>
  <si>
    <r>
      <t xml:space="preserve">جدول ا </t>
    </r>
    <r>
      <rPr>
        <b/>
        <sz val="18"/>
        <rFont val="Times New Roman"/>
        <family val="1"/>
      </rPr>
      <t>–</t>
    </r>
    <r>
      <rPr>
        <b/>
        <sz val="18"/>
        <rFont val="B Mitra"/>
        <family val="0"/>
      </rPr>
      <t xml:space="preserve">   هزينه هاي ملي سلامت بر حسب نوع عاملين تامين مالي و نوع  كاركرد ( </t>
    </r>
    <r>
      <rPr>
        <b/>
        <sz val="18"/>
        <rFont val="Calibri"/>
        <family val="2"/>
      </rPr>
      <t>FA * F</t>
    </r>
    <r>
      <rPr>
        <b/>
        <sz val="18"/>
        <rFont val="B Mitra"/>
        <family val="0"/>
      </rPr>
      <t xml:space="preserve"> )</t>
    </r>
  </si>
  <si>
    <r>
      <t xml:space="preserve">جدول 2 </t>
    </r>
    <r>
      <rPr>
        <b/>
        <sz val="18"/>
        <rFont val="Times New Roman"/>
        <family val="1"/>
      </rPr>
      <t xml:space="preserve">– </t>
    </r>
    <r>
      <rPr>
        <b/>
        <sz val="18"/>
        <rFont val="B Mitra"/>
        <family val="0"/>
      </rPr>
      <t xml:space="preserve"> هزينه هاي ملي سلامت بر حسب نوع عاملين تامين مالي و نوع فراهم كننده ( </t>
    </r>
    <r>
      <rPr>
        <b/>
        <sz val="18"/>
        <rFont val="Calibri"/>
        <family val="2"/>
      </rPr>
      <t>FA * P</t>
    </r>
    <r>
      <rPr>
        <b/>
        <sz val="18"/>
        <rFont val="B Mitra"/>
        <family val="0"/>
      </rPr>
      <t xml:space="preserve"> )</t>
    </r>
  </si>
  <si>
    <t>جدول 3 –   هزينه هاي ملي سلامت بر حسب نوع فراهم كننده و نوع كاركرد ( P * F )</t>
  </si>
  <si>
    <r>
      <t xml:space="preserve">جدول 4 </t>
    </r>
    <r>
      <rPr>
        <b/>
        <sz val="18"/>
        <rFont val="Times New Roman"/>
        <family val="1"/>
      </rPr>
      <t xml:space="preserve">– </t>
    </r>
    <r>
      <rPr>
        <b/>
        <sz val="18"/>
        <rFont val="B Mitra"/>
        <family val="0"/>
      </rPr>
      <t xml:space="preserve"> هزينه هاي ملي سلامت بر حسب نوع منبع تامين مالي و نوع عامل تامين مالي ( </t>
    </r>
    <r>
      <rPr>
        <b/>
        <sz val="18"/>
        <rFont val="Calibri"/>
        <family val="2"/>
      </rPr>
      <t>FS * FA</t>
    </r>
    <r>
      <rPr>
        <b/>
        <sz val="18"/>
        <rFont val="B Mitra"/>
        <family val="0"/>
      </rPr>
      <t xml:space="preserve"> )</t>
    </r>
  </si>
  <si>
    <r>
      <t>ساير دستگاه‌هاي دولت مركزي</t>
    </r>
    <r>
      <rPr>
        <vertAlign val="superscript"/>
        <sz val="14"/>
        <rFont val="B Nazanin"/>
        <family val="0"/>
      </rPr>
      <t>(2)</t>
    </r>
    <r>
      <rPr>
        <sz val="14"/>
        <rFont val="B Nazanin"/>
        <family val="0"/>
      </rPr>
      <t xml:space="preserve">  </t>
    </r>
  </si>
  <si>
    <r>
      <t>وزارت بهداشت و درمان</t>
    </r>
    <r>
      <rPr>
        <vertAlign val="superscript"/>
        <sz val="14"/>
        <rFont val="B Nazanin"/>
        <family val="0"/>
      </rPr>
      <t>(1)</t>
    </r>
    <r>
      <rPr>
        <sz val="14"/>
        <rFont val="B Nazanin"/>
        <family val="0"/>
      </rPr>
      <t xml:space="preserve">  </t>
    </r>
  </si>
  <si>
    <t xml:space="preserve">    ارائه دهنده گان                     عاملين تامين مالي</t>
  </si>
  <si>
    <t xml:space="preserve">      كاركردها                             ارائه دهندگان </t>
  </si>
  <si>
    <t>(1)  ارقام اين ستون مربوط به ستادي( وزارت بهداشت)-اورژانس استان تهران- سازمان هاي وابسته(انتقال خون، صندوق رفاه دانشجويي، سازمان غذا و دارو، بنياد امور بيماري هاي خاص)</t>
  </si>
  <si>
    <t>(2) ارقام اين ستون مربوط به بنياد شهيد، كميته امداد، پاستور و ساير دستگاه هاي دولت مركزي مي باشد و مطابق سفارش وزارت بهداشت، اطلاعات بنياد امور بيماري هاي خاص، انتقال خون ، سازمان غذا و دارو و دانشگاه علوم بهزيستي و توانبخشي از ستون ساير دستگاه ها خارج و در ستون هاي مربوطه وارد شده است.</t>
  </si>
  <si>
    <t xml:space="preserve">جدول 1-1-     درصد هزينه‌هاي انجام شده توسط هر يك ازعاملين تامين مالي بابت كاركردهاي مختلف سلامت درسال1396 </t>
  </si>
  <si>
    <t xml:space="preserve">جدول 2-1-     درصد مشاركت هر يك ازعاملين تامين مالي دركاركردهاي مختلف سلامت درسال1396 </t>
  </si>
  <si>
    <t>جدول 1-2    درصد هزينه‌هاي عاملين تامين مالي بر حسب فراهم كنندگان خدمات سلامت در سال1396</t>
  </si>
  <si>
    <t>جدول 2-2-    درصد مشاركت هر يك ازعاملين تامين مالي در پوشش هزينه هاي هر يك از فراهم كنندگان خدمات سلامت در سال1396</t>
  </si>
  <si>
    <t>جدول 1-3-     درصد هزينه‌هاي فراهم كنندگان خدمات سلامت بابت كاركردهاي مختلف در سال 1396</t>
  </si>
  <si>
    <t>جدول 2-3-    درصد مشاركت هر يك  از فراهم كنندگان خدمات سلامت در كاركردهاي مختلف در سال1396</t>
  </si>
  <si>
    <t>جدول 1-4-    سهم هر يك ازعاملين تامين مالي از منابع مختلف مالي درسال1396</t>
  </si>
  <si>
    <t>جدول 2-4-    سهم هر يك ازمنابع مالي در پوشش هزينه هاي عاملين تامين مالي درسال1396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</si>
</sst>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_-* #,##0.0_-;_-* #,##0.0\-;_-* &quot;-&quot;??_-;_-@_-"/>
    <numFmt numFmtId="173" formatCode="_-* #,##0_-;_-* #,##0\-;_-* &quot;-&quot;??_-;_-@_-"/>
    <numFmt numFmtId="174" formatCode="#,##0.0"/>
  </numFmts>
  <fonts count="75">
    <font>
      <sz val="10"/>
      <name val="Arial"/>
      <family val="0"/>
    </font>
    <font>
      <sz val="12"/>
      <name val="B Lotus"/>
      <family val="0"/>
    </font>
    <font>
      <sz val="16"/>
      <name val="B Lotus"/>
      <family val="0"/>
    </font>
    <font>
      <sz val="16"/>
      <name val="Arial"/>
      <family val="2"/>
    </font>
    <font>
      <b/>
      <sz val="14"/>
      <name val="B Lotus"/>
      <family val="0"/>
    </font>
    <font>
      <b/>
      <sz val="16"/>
      <name val="B Lotus"/>
      <family val="0"/>
    </font>
    <font>
      <sz val="14"/>
      <name val="B Lotus"/>
      <family val="0"/>
    </font>
    <font>
      <sz val="13"/>
      <name val="B Lotus"/>
      <family val="0"/>
    </font>
    <font>
      <sz val="8"/>
      <name val="Arial"/>
      <family val="2"/>
    </font>
    <font>
      <sz val="12"/>
      <color indexed="8"/>
      <name val="B Lotus"/>
      <family val="0"/>
    </font>
    <font>
      <sz val="13"/>
      <color indexed="8"/>
      <name val="B Lotus"/>
      <family val="0"/>
    </font>
    <font>
      <b/>
      <sz val="8"/>
      <name val="Tahoma"/>
      <family val="2"/>
    </font>
    <font>
      <sz val="8"/>
      <name val="Tahoma"/>
      <family val="2"/>
    </font>
    <font>
      <b/>
      <sz val="14"/>
      <name val="B Mitra"/>
      <family val="0"/>
    </font>
    <font>
      <sz val="14"/>
      <name val="B Mitra"/>
      <family val="0"/>
    </font>
    <font>
      <sz val="10"/>
      <name val="B Mitra"/>
      <family val="0"/>
    </font>
    <font>
      <sz val="16"/>
      <name val="B Mitra"/>
      <family val="0"/>
    </font>
    <font>
      <b/>
      <sz val="12"/>
      <name val="B Mitra"/>
      <family val="0"/>
    </font>
    <font>
      <b/>
      <sz val="10"/>
      <name val="B Mitra"/>
      <family val="0"/>
    </font>
    <font>
      <b/>
      <sz val="16"/>
      <name val="B Mitra"/>
      <family val="0"/>
    </font>
    <font>
      <b/>
      <sz val="10"/>
      <name val="B Lotus"/>
      <family val="0"/>
    </font>
    <font>
      <sz val="15"/>
      <name val="Arial"/>
      <family val="2"/>
    </font>
    <font>
      <sz val="15"/>
      <name val="B Lotus"/>
      <family val="0"/>
    </font>
    <font>
      <b/>
      <sz val="18"/>
      <name val="B Lotus"/>
      <family val="0"/>
    </font>
    <font>
      <b/>
      <sz val="12"/>
      <name val="B Lotus"/>
      <family val="0"/>
    </font>
    <font>
      <b/>
      <sz val="15"/>
      <name val="B Mitra"/>
      <family val="0"/>
    </font>
    <font>
      <b/>
      <sz val="18"/>
      <name val="B Mitra"/>
      <family val="0"/>
    </font>
    <font>
      <b/>
      <sz val="18"/>
      <name val="Times New Roman"/>
      <family val="1"/>
    </font>
    <font>
      <b/>
      <sz val="18"/>
      <name val="Calibri"/>
      <family val="2"/>
    </font>
    <font>
      <vertAlign val="superscript"/>
      <sz val="14"/>
      <name val="B Nazanin"/>
      <family val="0"/>
    </font>
    <font>
      <sz val="14"/>
      <name val="B Nazanin"/>
      <family val="0"/>
    </font>
    <font>
      <sz val="10"/>
      <name val="B Lotu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B Nazanin"/>
      <family val="0"/>
    </font>
    <font>
      <sz val="11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 Nazanin"/>
      <family val="0"/>
    </font>
    <font>
      <sz val="11"/>
      <color theme="1"/>
      <name val="B Nazanin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13" fillId="0" borderId="14" xfId="0" applyNumberFormat="1" applyFont="1" applyBorder="1" applyAlignment="1">
      <alignment horizontal="right"/>
    </xf>
    <xf numFmtId="0" fontId="0" fillId="0" borderId="0" xfId="0" applyFill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172" fontId="4" fillId="0" borderId="0" xfId="42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3" fontId="1" fillId="0" borderId="15" xfId="0" applyNumberFormat="1" applyFont="1" applyBorder="1" applyAlignment="1">
      <alignment horizontal="center"/>
    </xf>
    <xf numFmtId="3" fontId="17" fillId="0" borderId="18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>
      <alignment horizontal="center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21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" fontId="23" fillId="0" borderId="22" xfId="0" applyNumberFormat="1" applyFont="1" applyFill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173" fontId="23" fillId="0" borderId="20" xfId="42" applyNumberFormat="1" applyFont="1" applyBorder="1" applyAlignment="1">
      <alignment horizontal="center" vertical="center"/>
    </xf>
    <xf numFmtId="173" fontId="23" fillId="0" borderId="23" xfId="42" applyNumberFormat="1" applyFont="1" applyBorder="1" applyAlignment="1">
      <alignment horizontal="center" vertical="center"/>
    </xf>
    <xf numFmtId="173" fontId="23" fillId="0" borderId="13" xfId="42" applyNumberFormat="1" applyFont="1" applyBorder="1" applyAlignment="1">
      <alignment horizontal="center" vertical="center"/>
    </xf>
    <xf numFmtId="173" fontId="23" fillId="0" borderId="22" xfId="42" applyNumberFormat="1" applyFont="1" applyBorder="1" applyAlignment="1">
      <alignment horizontal="center" vertical="center"/>
    </xf>
    <xf numFmtId="173" fontId="23" fillId="0" borderId="14" xfId="42" applyNumberFormat="1" applyFont="1" applyBorder="1" applyAlignment="1">
      <alignment horizontal="center" vertical="center"/>
    </xf>
    <xf numFmtId="173" fontId="23" fillId="0" borderId="19" xfId="42" applyNumberFormat="1" applyFont="1" applyBorder="1" applyAlignment="1">
      <alignment horizontal="center" vertical="center"/>
    </xf>
    <xf numFmtId="173" fontId="23" fillId="0" borderId="21" xfId="42" applyNumberFormat="1" applyFont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3" fontId="23" fillId="0" borderId="19" xfId="0" applyNumberFormat="1" applyFont="1" applyBorder="1" applyAlignment="1">
      <alignment horizontal="center"/>
    </xf>
    <xf numFmtId="3" fontId="23" fillId="0" borderId="21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3" fontId="23" fillId="0" borderId="22" xfId="0" applyNumberFormat="1" applyFont="1" applyBorder="1" applyAlignment="1">
      <alignment horizontal="center"/>
    </xf>
    <xf numFmtId="3" fontId="23" fillId="0" borderId="14" xfId="0" applyNumberFormat="1" applyFont="1" applyBorder="1" applyAlignment="1">
      <alignment horizontal="center"/>
    </xf>
    <xf numFmtId="3" fontId="13" fillId="0" borderId="24" xfId="0" applyNumberFormat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3" fontId="13" fillId="0" borderId="27" xfId="0" applyNumberFormat="1" applyFont="1" applyBorder="1" applyAlignment="1">
      <alignment horizontal="center" vertical="center" wrapText="1"/>
    </xf>
    <xf numFmtId="3" fontId="13" fillId="0" borderId="28" xfId="0" applyNumberFormat="1" applyFont="1" applyBorder="1" applyAlignment="1">
      <alignment horizontal="center" vertical="center" wrapText="1"/>
    </xf>
    <xf numFmtId="3" fontId="13" fillId="0" borderId="29" xfId="0" applyNumberFormat="1" applyFont="1" applyBorder="1" applyAlignment="1">
      <alignment horizontal="center" vertical="center" wrapText="1"/>
    </xf>
    <xf numFmtId="3" fontId="16" fillId="0" borderId="27" xfId="0" applyNumberFormat="1" applyFont="1" applyBorder="1" applyAlignment="1">
      <alignment horizontal="center" vertical="center"/>
    </xf>
    <xf numFmtId="3" fontId="17" fillId="0" borderId="29" xfId="0" applyNumberFormat="1" applyFont="1" applyBorder="1" applyAlignment="1">
      <alignment horizontal="center" vertical="center"/>
    </xf>
    <xf numFmtId="3" fontId="17" fillId="0" borderId="29" xfId="0" applyNumberFormat="1" applyFont="1" applyBorder="1" applyAlignment="1">
      <alignment horizontal="center" vertical="center" wrapText="1"/>
    </xf>
    <xf numFmtId="3" fontId="17" fillId="0" borderId="30" xfId="0" applyNumberFormat="1" applyFont="1" applyBorder="1" applyAlignment="1">
      <alignment horizontal="center" vertical="center" wrapText="1"/>
    </xf>
    <xf numFmtId="3" fontId="13" fillId="0" borderId="31" xfId="0" applyNumberFormat="1" applyFont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right" vertical="center" wrapText="1"/>
    </xf>
    <xf numFmtId="3" fontId="13" fillId="0" borderId="14" xfId="0" applyNumberFormat="1" applyFont="1" applyBorder="1" applyAlignment="1">
      <alignment horizontal="right" vertical="center" wrapText="1"/>
    </xf>
    <xf numFmtId="0" fontId="13" fillId="0" borderId="33" xfId="0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/>
    </xf>
    <xf numFmtId="3" fontId="24" fillId="0" borderId="15" xfId="0" applyNumberFormat="1" applyFont="1" applyBorder="1" applyAlignment="1">
      <alignment horizontal="center"/>
    </xf>
    <xf numFmtId="3" fontId="24" fillId="0" borderId="34" xfId="0" applyNumberFormat="1" applyFont="1" applyBorder="1" applyAlignment="1">
      <alignment horizontal="center"/>
    </xf>
    <xf numFmtId="3" fontId="24" fillId="0" borderId="18" xfId="0" applyNumberFormat="1" applyFont="1" applyBorder="1" applyAlignment="1">
      <alignment horizontal="center"/>
    </xf>
    <xf numFmtId="3" fontId="24" fillId="0" borderId="35" xfId="0" applyNumberFormat="1" applyFont="1" applyBorder="1" applyAlignment="1">
      <alignment horizontal="center"/>
    </xf>
    <xf numFmtId="3" fontId="13" fillId="0" borderId="36" xfId="0" applyNumberFormat="1" applyFont="1" applyBorder="1" applyAlignment="1">
      <alignment horizontal="right" vertical="center" wrapText="1"/>
    </xf>
    <xf numFmtId="3" fontId="13" fillId="0" borderId="37" xfId="0" applyNumberFormat="1" applyFont="1" applyBorder="1" applyAlignment="1">
      <alignment horizontal="right" vertical="center" wrapText="1"/>
    </xf>
    <xf numFmtId="3" fontId="25" fillId="0" borderId="37" xfId="0" applyNumberFormat="1" applyFont="1" applyBorder="1" applyAlignment="1">
      <alignment horizontal="right" vertical="center" wrapText="1"/>
    </xf>
    <xf numFmtId="3" fontId="13" fillId="0" borderId="38" xfId="0" applyNumberFormat="1" applyFont="1" applyBorder="1" applyAlignment="1">
      <alignment horizontal="right" vertical="center" wrapText="1"/>
    </xf>
    <xf numFmtId="3" fontId="19" fillId="0" borderId="39" xfId="0" applyNumberFormat="1" applyFont="1" applyBorder="1" applyAlignment="1">
      <alignment horizontal="right" vertical="center" wrapText="1"/>
    </xf>
    <xf numFmtId="3" fontId="20" fillId="0" borderId="40" xfId="0" applyNumberFormat="1" applyFont="1" applyBorder="1" applyAlignment="1">
      <alignment horizontal="center" vertical="center" wrapText="1"/>
    </xf>
    <xf numFmtId="3" fontId="13" fillId="0" borderId="41" xfId="0" applyNumberFormat="1" applyFont="1" applyBorder="1" applyAlignment="1">
      <alignment horizontal="right"/>
    </xf>
    <xf numFmtId="3" fontId="20" fillId="0" borderId="42" xfId="0" applyNumberFormat="1" applyFont="1" applyBorder="1" applyAlignment="1">
      <alignment horizontal="center" vertical="center" wrapText="1"/>
    </xf>
    <xf numFmtId="3" fontId="13" fillId="0" borderId="43" xfId="0" applyNumberFormat="1" applyFont="1" applyBorder="1" applyAlignment="1">
      <alignment horizontal="right"/>
    </xf>
    <xf numFmtId="3" fontId="13" fillId="0" borderId="44" xfId="0" applyNumberFormat="1" applyFont="1" applyBorder="1" applyAlignment="1">
      <alignment horizontal="right" vertical="center" wrapText="1"/>
    </xf>
    <xf numFmtId="3" fontId="13" fillId="0" borderId="44" xfId="0" applyNumberFormat="1" applyFont="1" applyBorder="1" applyAlignment="1">
      <alignment horizontal="right"/>
    </xf>
    <xf numFmtId="3" fontId="20" fillId="0" borderId="42" xfId="0" applyNumberFormat="1" applyFont="1" applyBorder="1" applyAlignment="1">
      <alignment horizontal="center" vertical="center"/>
    </xf>
    <xf numFmtId="3" fontId="20" fillId="0" borderId="45" xfId="0" applyNumberFormat="1" applyFont="1" applyBorder="1" applyAlignment="1">
      <alignment horizontal="center" vertical="center"/>
    </xf>
    <xf numFmtId="3" fontId="1" fillId="33" borderId="46" xfId="0" applyNumberFormat="1" applyFont="1" applyFill="1" applyBorder="1" applyAlignment="1">
      <alignment horizontal="center" vertical="center" wrapText="1"/>
    </xf>
    <xf numFmtId="3" fontId="19" fillId="0" borderId="47" xfId="0" applyNumberFormat="1" applyFont="1" applyBorder="1" applyAlignment="1">
      <alignment horizontal="right" vertical="center" wrapText="1"/>
    </xf>
    <xf numFmtId="3" fontId="23" fillId="0" borderId="20" xfId="0" applyNumberFormat="1" applyFont="1" applyBorder="1" applyAlignment="1">
      <alignment horizontal="center"/>
    </xf>
    <xf numFmtId="173" fontId="23" fillId="0" borderId="23" xfId="42" applyNumberFormat="1" applyFont="1" applyBorder="1" applyAlignment="1">
      <alignment horizontal="center"/>
    </xf>
    <xf numFmtId="3" fontId="24" fillId="0" borderId="48" xfId="0" applyNumberFormat="1" applyFont="1" applyBorder="1" applyAlignment="1">
      <alignment horizontal="center"/>
    </xf>
    <xf numFmtId="3" fontId="24" fillId="0" borderId="39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/>
    </xf>
    <xf numFmtId="1" fontId="72" fillId="34" borderId="0" xfId="0" applyNumberFormat="1" applyFont="1" applyFill="1" applyAlignment="1">
      <alignment horizontal="center" vertical="center"/>
    </xf>
    <xf numFmtId="1" fontId="73" fillId="34" borderId="0" xfId="0" applyNumberFormat="1" applyFont="1" applyFill="1" applyAlignment="1">
      <alignment horizontal="center" vertical="center"/>
    </xf>
    <xf numFmtId="1" fontId="31" fillId="34" borderId="0" xfId="0" applyNumberFormat="1" applyFont="1" applyFill="1" applyAlignment="1">
      <alignment horizontal="right" vertical="center" readingOrder="2"/>
    </xf>
    <xf numFmtId="3" fontId="16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3" fontId="26" fillId="34" borderId="0" xfId="0" applyNumberFormat="1" applyFont="1" applyFill="1" applyAlignment="1">
      <alignment horizontal="center"/>
    </xf>
    <xf numFmtId="0" fontId="26" fillId="34" borderId="0" xfId="0" applyFont="1" applyFill="1" applyAlignment="1">
      <alignment/>
    </xf>
    <xf numFmtId="1" fontId="26" fillId="34" borderId="0" xfId="0" applyNumberFormat="1" applyFont="1" applyFill="1" applyAlignment="1">
      <alignment horizontal="center" vertical="center"/>
    </xf>
    <xf numFmtId="171" fontId="0" fillId="34" borderId="0" xfId="42" applyFont="1" applyFill="1" applyAlignment="1">
      <alignment/>
    </xf>
    <xf numFmtId="3" fontId="2" fillId="34" borderId="0" xfId="0" applyNumberFormat="1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Border="1" applyAlignment="1">
      <alignment horizontal="center" vertical="center"/>
    </xf>
    <xf numFmtId="3" fontId="26" fillId="34" borderId="0" xfId="0" applyNumberFormat="1" applyFont="1" applyFill="1" applyAlignment="1">
      <alignment horizontal="right" vertical="center"/>
    </xf>
    <xf numFmtId="1" fontId="0" fillId="34" borderId="0" xfId="0" applyNumberFormat="1" applyFill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3" fontId="21" fillId="34" borderId="0" xfId="0" applyNumberFormat="1" applyFont="1" applyFill="1" applyBorder="1" applyAlignment="1">
      <alignment/>
    </xf>
    <xf numFmtId="3" fontId="22" fillId="34" borderId="0" xfId="0" applyNumberFormat="1" applyFont="1" applyFill="1" applyBorder="1" applyAlignment="1">
      <alignment horizontal="center" vertical="center"/>
    </xf>
    <xf numFmtId="3" fontId="21" fillId="34" borderId="0" xfId="0" applyNumberFormat="1" applyFont="1" applyFill="1" applyBorder="1" applyAlignment="1">
      <alignment horizontal="center" vertical="center"/>
    </xf>
    <xf numFmtId="3" fontId="1" fillId="34" borderId="0" xfId="0" applyNumberFormat="1" applyFont="1" applyFill="1" applyAlignment="1">
      <alignment horizontal="center"/>
    </xf>
    <xf numFmtId="3" fontId="6" fillId="34" borderId="0" xfId="0" applyNumberFormat="1" applyFont="1" applyFill="1" applyBorder="1" applyAlignment="1">
      <alignment horizontal="center"/>
    </xf>
    <xf numFmtId="3" fontId="6" fillId="34" borderId="0" xfId="0" applyNumberFormat="1" applyFont="1" applyFill="1" applyBorder="1" applyAlignment="1">
      <alignment horizontal="center" vertical="center"/>
    </xf>
    <xf numFmtId="3" fontId="6" fillId="34" borderId="0" xfId="0" applyNumberFormat="1" applyFont="1" applyFill="1" applyBorder="1" applyAlignment="1">
      <alignment horizontal="justify" vertical="center"/>
    </xf>
    <xf numFmtId="3" fontId="0" fillId="34" borderId="0" xfId="0" applyNumberFormat="1" applyFill="1" applyBorder="1" applyAlignment="1">
      <alignment horizontal="justify" vertical="center"/>
    </xf>
    <xf numFmtId="3" fontId="26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 horizontal="center" vertical="center"/>
    </xf>
    <xf numFmtId="3" fontId="6" fillId="34" borderId="0" xfId="0" applyNumberFormat="1" applyFont="1" applyFill="1" applyAlignment="1">
      <alignment horizontal="center" vertical="center"/>
    </xf>
    <xf numFmtId="3" fontId="14" fillId="34" borderId="0" xfId="0" applyNumberFormat="1" applyFont="1" applyFill="1" applyAlignment="1">
      <alignment horizontal="center" vertical="center"/>
    </xf>
    <xf numFmtId="172" fontId="4" fillId="34" borderId="0" xfId="42" applyNumberFormat="1" applyFont="1" applyFill="1" applyBorder="1" applyAlignment="1">
      <alignment horizontal="center" vertical="center"/>
    </xf>
    <xf numFmtId="3" fontId="1" fillId="34" borderId="0" xfId="0" applyNumberFormat="1" applyFont="1" applyFill="1" applyAlignment="1">
      <alignment horizontal="center" vertical="center"/>
    </xf>
    <xf numFmtId="3" fontId="6" fillId="34" borderId="0" xfId="0" applyNumberFormat="1" applyFont="1" applyFill="1" applyAlignment="1">
      <alignment horizontal="center"/>
    </xf>
    <xf numFmtId="3" fontId="6" fillId="34" borderId="0" xfId="0" applyNumberFormat="1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3" fontId="13" fillId="0" borderId="44" xfId="0" applyNumberFormat="1" applyFont="1" applyFill="1" applyBorder="1" applyAlignment="1">
      <alignment horizontal="right"/>
    </xf>
    <xf numFmtId="3" fontId="13" fillId="0" borderId="44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4" fontId="23" fillId="0" borderId="49" xfId="0" applyNumberFormat="1" applyFont="1" applyBorder="1" applyAlignment="1">
      <alignment horizontal="center"/>
    </xf>
    <xf numFmtId="4" fontId="23" fillId="0" borderId="36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 horizontal="center"/>
    </xf>
    <xf numFmtId="4" fontId="23" fillId="0" borderId="37" xfId="0" applyNumberFormat="1" applyFont="1" applyBorder="1" applyAlignment="1">
      <alignment horizontal="center"/>
    </xf>
    <xf numFmtId="4" fontId="23" fillId="0" borderId="22" xfId="0" applyNumberFormat="1" applyFont="1" applyBorder="1" applyAlignment="1">
      <alignment horizontal="center"/>
    </xf>
    <xf numFmtId="4" fontId="23" fillId="0" borderId="14" xfId="0" applyNumberFormat="1" applyFont="1" applyBorder="1" applyAlignment="1">
      <alignment horizontal="center"/>
    </xf>
    <xf numFmtId="171" fontId="23" fillId="0" borderId="20" xfId="42" applyNumberFormat="1" applyFont="1" applyBorder="1" applyAlignment="1">
      <alignment horizontal="center" vertical="center"/>
    </xf>
    <xf numFmtId="171" fontId="23" fillId="0" borderId="50" xfId="42" applyNumberFormat="1" applyFont="1" applyBorder="1" applyAlignment="1">
      <alignment horizontal="center" vertical="center"/>
    </xf>
    <xf numFmtId="171" fontId="23" fillId="0" borderId="23" xfId="42" applyNumberFormat="1" applyFont="1" applyBorder="1" applyAlignment="1">
      <alignment horizontal="center" vertical="center"/>
    </xf>
    <xf numFmtId="171" fontId="23" fillId="0" borderId="37" xfId="42" applyNumberFormat="1" applyFont="1" applyBorder="1" applyAlignment="1">
      <alignment horizontal="center" vertical="center"/>
    </xf>
    <xf numFmtId="4" fontId="23" fillId="0" borderId="20" xfId="0" applyNumberFormat="1" applyFont="1" applyBorder="1" applyAlignment="1">
      <alignment horizontal="center" vertical="center"/>
    </xf>
    <xf numFmtId="4" fontId="23" fillId="0" borderId="50" xfId="0" applyNumberFormat="1" applyFont="1" applyBorder="1" applyAlignment="1">
      <alignment horizontal="center" vertical="center"/>
    </xf>
    <xf numFmtId="4" fontId="23" fillId="0" borderId="23" xfId="0" applyNumberFormat="1" applyFont="1" applyBorder="1" applyAlignment="1">
      <alignment horizontal="center" vertical="center"/>
    </xf>
    <xf numFmtId="4" fontId="23" fillId="0" borderId="37" xfId="0" applyNumberFormat="1" applyFont="1" applyBorder="1" applyAlignment="1">
      <alignment horizontal="center" vertical="center"/>
    </xf>
    <xf numFmtId="4" fontId="23" fillId="0" borderId="22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171" fontId="23" fillId="0" borderId="20" xfId="42" applyNumberFormat="1" applyFont="1" applyBorder="1" applyAlignment="1">
      <alignment horizontal="center"/>
    </xf>
    <xf numFmtId="171" fontId="23" fillId="0" borderId="50" xfId="42" applyNumberFormat="1" applyFont="1" applyBorder="1" applyAlignment="1">
      <alignment horizontal="center"/>
    </xf>
    <xf numFmtId="171" fontId="23" fillId="0" borderId="23" xfId="42" applyNumberFormat="1" applyFont="1" applyBorder="1" applyAlignment="1">
      <alignment horizontal="center"/>
    </xf>
    <xf numFmtId="171" fontId="23" fillId="0" borderId="37" xfId="42" applyNumberFormat="1" applyFont="1" applyBorder="1" applyAlignment="1">
      <alignment horizontal="center"/>
    </xf>
    <xf numFmtId="171" fontId="23" fillId="0" borderId="21" xfId="42" applyNumberFormat="1" applyFont="1" applyBorder="1" applyAlignment="1">
      <alignment horizontal="center" vertical="center"/>
    </xf>
    <xf numFmtId="171" fontId="23" fillId="0" borderId="13" xfId="42" applyNumberFormat="1" applyFont="1" applyBorder="1" applyAlignment="1">
      <alignment horizontal="center" vertical="center"/>
    </xf>
    <xf numFmtId="171" fontId="23" fillId="0" borderId="22" xfId="42" applyNumberFormat="1" applyFont="1" applyBorder="1" applyAlignment="1">
      <alignment horizontal="center" vertical="center"/>
    </xf>
    <xf numFmtId="171" fontId="23" fillId="0" borderId="14" xfId="42" applyNumberFormat="1" applyFont="1" applyBorder="1" applyAlignment="1">
      <alignment horizontal="center" vertical="center"/>
    </xf>
    <xf numFmtId="171" fontId="23" fillId="0" borderId="19" xfId="42" applyNumberFormat="1" applyFont="1" applyBorder="1" applyAlignment="1">
      <alignment horizontal="center" vertical="center"/>
    </xf>
    <xf numFmtId="171" fontId="23" fillId="0" borderId="19" xfId="42" applyNumberFormat="1" applyFont="1" applyBorder="1" applyAlignment="1">
      <alignment horizontal="center"/>
    </xf>
    <xf numFmtId="171" fontId="23" fillId="0" borderId="21" xfId="42" applyNumberFormat="1" applyFont="1" applyBorder="1" applyAlignment="1">
      <alignment horizontal="center"/>
    </xf>
    <xf numFmtId="3" fontId="13" fillId="0" borderId="23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3" fontId="16" fillId="0" borderId="23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 wrapText="1"/>
    </xf>
    <xf numFmtId="3" fontId="13" fillId="0" borderId="23" xfId="0" applyNumberFormat="1" applyFont="1" applyBorder="1" applyAlignment="1">
      <alignment horizontal="right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7" fillId="0" borderId="23" xfId="0" applyNumberFormat="1" applyFont="1" applyBorder="1" applyAlignment="1">
      <alignment horizontal="center" vertical="center" wrapText="1"/>
    </xf>
    <xf numFmtId="3" fontId="25" fillId="0" borderId="23" xfId="0" applyNumberFormat="1" applyFont="1" applyBorder="1" applyAlignment="1">
      <alignment horizontal="right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Border="1" applyAlignment="1">
      <alignment horizontal="right" vertical="center" wrapText="1"/>
    </xf>
    <xf numFmtId="0" fontId="13" fillId="0" borderId="23" xfId="0" applyFont="1" applyFill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center" vertical="center"/>
    </xf>
    <xf numFmtId="3" fontId="23" fillId="0" borderId="23" xfId="0" applyNumberFormat="1" applyFont="1" applyFill="1" applyBorder="1" applyAlignment="1">
      <alignment horizontal="center" vertical="center"/>
    </xf>
    <xf numFmtId="3" fontId="26" fillId="34" borderId="51" xfId="0" applyNumberFormat="1" applyFont="1" applyFill="1" applyBorder="1" applyAlignment="1">
      <alignment/>
    </xf>
    <xf numFmtId="1" fontId="31" fillId="34" borderId="0" xfId="0" applyNumberFormat="1" applyFont="1" applyFill="1" applyAlignment="1">
      <alignment horizontal="right" vertical="center" wrapText="1" readingOrder="2"/>
    </xf>
    <xf numFmtId="3" fontId="13" fillId="0" borderId="23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3" fontId="13" fillId="0" borderId="23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26" fillId="34" borderId="0" xfId="0" applyFont="1" applyFill="1" applyAlignment="1">
      <alignment horizontal="center"/>
    </xf>
    <xf numFmtId="0" fontId="26" fillId="34" borderId="51" xfId="0" applyFont="1" applyFill="1" applyBorder="1" applyAlignment="1">
      <alignment horizontal="center"/>
    </xf>
    <xf numFmtId="3" fontId="13" fillId="0" borderId="23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3" fontId="13" fillId="0" borderId="23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3" fontId="13" fillId="0" borderId="24" xfId="0" applyNumberFormat="1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56" xfId="0" applyFont="1" applyBorder="1" applyAlignment="1">
      <alignment horizontal="center"/>
    </xf>
    <xf numFmtId="3" fontId="13" fillId="0" borderId="57" xfId="0" applyNumberFormat="1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3" fontId="13" fillId="0" borderId="50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3" fontId="13" fillId="0" borderId="56" xfId="0" applyNumberFormat="1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3" fontId="13" fillId="0" borderId="59" xfId="0" applyNumberFormat="1" applyFont="1" applyFill="1" applyBorder="1" applyAlignment="1">
      <alignment horizontal="center" vertical="center" wrapText="1"/>
    </xf>
    <xf numFmtId="3" fontId="13" fillId="0" borderId="57" xfId="0" applyNumberFormat="1" applyFont="1" applyFill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3" fontId="13" fillId="0" borderId="54" xfId="0" applyNumberFormat="1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3" fontId="13" fillId="0" borderId="54" xfId="0" applyNumberFormat="1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3" fontId="13" fillId="0" borderId="58" xfId="0" applyNumberFormat="1" applyFont="1" applyBorder="1" applyAlignment="1">
      <alignment horizontal="center" vertical="center" wrapText="1"/>
    </xf>
    <xf numFmtId="3" fontId="13" fillId="0" borderId="52" xfId="0" applyNumberFormat="1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3" fontId="13" fillId="0" borderId="20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" fontId="13" fillId="0" borderId="50" xfId="0" applyNumberFormat="1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3" fontId="13" fillId="0" borderId="24" xfId="0" applyNumberFormat="1" applyFont="1" applyFill="1" applyBorder="1" applyAlignment="1">
      <alignment horizontal="center" vertical="center" wrapText="1"/>
    </xf>
    <xf numFmtId="3" fontId="13" fillId="0" borderId="58" xfId="0" applyNumberFormat="1" applyFont="1" applyFill="1" applyBorder="1" applyAlignment="1">
      <alignment horizontal="center" vertical="center" wrapText="1"/>
    </xf>
    <xf numFmtId="0" fontId="13" fillId="0" borderId="58" xfId="0" applyFont="1" applyFill="1" applyBorder="1" applyAlignment="1">
      <alignment horizontal="center" vertical="center" wrapText="1"/>
    </xf>
    <xf numFmtId="3" fontId="13" fillId="0" borderId="54" xfId="0" applyNumberFormat="1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46" xfId="0" applyFont="1" applyFill="1" applyBorder="1" applyAlignment="1">
      <alignment horizontal="center" vertical="center" wrapText="1"/>
    </xf>
    <xf numFmtId="3" fontId="13" fillId="0" borderId="56" xfId="0" applyNumberFormat="1" applyFont="1" applyFill="1" applyBorder="1" applyAlignment="1">
      <alignment horizontal="center" vertical="center" wrapText="1"/>
    </xf>
    <xf numFmtId="3" fontId="13" fillId="0" borderId="19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3" fillId="0" borderId="50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3" fontId="13" fillId="0" borderId="50" xfId="0" applyNumberFormat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3" fontId="13" fillId="0" borderId="20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3" fontId="13" fillId="0" borderId="54" xfId="0" applyNumberFormat="1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56" xfId="0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8" fillId="0" borderId="5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3" fontId="19" fillId="0" borderId="24" xfId="0" applyNumberFormat="1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3" fontId="13" fillId="0" borderId="63" xfId="0" applyNumberFormat="1" applyFont="1" applyBorder="1" applyAlignment="1">
      <alignment horizontal="center" vertical="center" wrapText="1"/>
    </xf>
    <xf numFmtId="0" fontId="18" fillId="0" borderId="64" xfId="0" applyFont="1" applyBorder="1" applyAlignment="1">
      <alignment horizontal="center" vertical="center" wrapText="1"/>
    </xf>
    <xf numFmtId="3" fontId="13" fillId="0" borderId="65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34" borderId="61" xfId="0" applyFont="1" applyFill="1" applyBorder="1" applyAlignment="1">
      <alignment horizontal="center" vertical="center" wrapText="1"/>
    </xf>
    <xf numFmtId="0" fontId="15" fillId="34" borderId="66" xfId="0" applyFont="1" applyFill="1" applyBorder="1" applyAlignment="1">
      <alignment horizontal="center" vertical="center" wrapText="1"/>
    </xf>
    <xf numFmtId="0" fontId="15" fillId="34" borderId="46" xfId="0" applyFont="1" applyFill="1" applyBorder="1" applyAlignment="1">
      <alignment horizontal="center" vertical="center" wrapText="1"/>
    </xf>
    <xf numFmtId="3" fontId="13" fillId="0" borderId="59" xfId="0" applyNumberFormat="1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8" fillId="0" borderId="47" xfId="0" applyFont="1" applyBorder="1" applyAlignment="1">
      <alignment/>
    </xf>
    <xf numFmtId="3" fontId="13" fillId="0" borderId="40" xfId="0" applyNumberFormat="1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3" fontId="13" fillId="0" borderId="40" xfId="0" applyNumberFormat="1" applyFont="1" applyBorder="1" applyAlignment="1">
      <alignment horizontal="center" vertical="center" wrapText="1" shrinkToFit="1"/>
    </xf>
    <xf numFmtId="0" fontId="18" fillId="0" borderId="45" xfId="0" applyFont="1" applyBorder="1" applyAlignment="1">
      <alignment horizontal="center" vertical="center" wrapText="1" shrinkToFit="1"/>
    </xf>
    <xf numFmtId="0" fontId="13" fillId="0" borderId="42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34" borderId="54" xfId="0" applyFont="1" applyFill="1" applyBorder="1" applyAlignment="1">
      <alignment horizontal="center" vertical="center" wrapText="1"/>
    </xf>
    <xf numFmtId="0" fontId="18" fillId="34" borderId="55" xfId="0" applyFont="1" applyFill="1" applyBorder="1" applyAlignment="1">
      <alignment horizontal="center" vertical="center" wrapText="1"/>
    </xf>
    <xf numFmtId="0" fontId="18" fillId="34" borderId="56" xfId="0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 shrinkToFit="1"/>
    </xf>
    <xf numFmtId="0" fontId="18" fillId="0" borderId="52" xfId="0" applyFont="1" applyBorder="1" applyAlignment="1">
      <alignment/>
    </xf>
    <xf numFmtId="0" fontId="18" fillId="0" borderId="67" xfId="0" applyFont="1" applyBorder="1" applyAlignment="1">
      <alignment horizontal="center" vertical="center" wrapText="1"/>
    </xf>
    <xf numFmtId="171" fontId="23" fillId="0" borderId="20" xfId="42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4</xdr:row>
      <xdr:rowOff>0</xdr:rowOff>
    </xdr:from>
    <xdr:to>
      <xdr:col>20</xdr:col>
      <xdr:colOff>28575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107275" y="1028700"/>
          <a:ext cx="4752975" cy="2552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28575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20107275" y="1028700"/>
          <a:ext cx="4752975" cy="2552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28575</xdr:colOff>
      <xdr:row>8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20107275" y="1028700"/>
          <a:ext cx="4752975" cy="2552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28575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20107275" y="1028700"/>
          <a:ext cx="4752975" cy="2552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28575</xdr:colOff>
      <xdr:row>8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20107275" y="1028700"/>
          <a:ext cx="4752975" cy="2552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28575</xdr:colOff>
      <xdr:row>8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20107275" y="1028700"/>
          <a:ext cx="4752975" cy="2552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28575</xdr:colOff>
      <xdr:row>8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20107275" y="1028700"/>
          <a:ext cx="4752975" cy="2552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20</xdr:col>
      <xdr:colOff>28575</xdr:colOff>
      <xdr:row>8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20107275" y="1028700"/>
          <a:ext cx="4752975" cy="25527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19050</xdr:rowOff>
    </xdr:from>
    <xdr:to>
      <xdr:col>13</xdr:col>
      <xdr:colOff>3552825</xdr:colOff>
      <xdr:row>9</xdr:row>
      <xdr:rowOff>9525</xdr:rowOff>
    </xdr:to>
    <xdr:sp>
      <xdr:nvSpPr>
        <xdr:cNvPr id="1" name="Line 2"/>
        <xdr:cNvSpPr>
          <a:spLocks/>
        </xdr:cNvSpPr>
      </xdr:nvSpPr>
      <xdr:spPr>
        <a:xfrm flipH="1">
          <a:off x="12334875" y="1104900"/>
          <a:ext cx="4352925" cy="22479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19050</xdr:rowOff>
    </xdr:from>
    <xdr:to>
      <xdr:col>13</xdr:col>
      <xdr:colOff>3552825</xdr:colOff>
      <xdr:row>9</xdr:row>
      <xdr:rowOff>9525</xdr:rowOff>
    </xdr:to>
    <xdr:sp>
      <xdr:nvSpPr>
        <xdr:cNvPr id="2" name="Line 5"/>
        <xdr:cNvSpPr>
          <a:spLocks/>
        </xdr:cNvSpPr>
      </xdr:nvSpPr>
      <xdr:spPr>
        <a:xfrm flipH="1">
          <a:off x="12334875" y="1104900"/>
          <a:ext cx="4352925" cy="22479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5</xdr:row>
      <xdr:rowOff>9525</xdr:rowOff>
    </xdr:from>
    <xdr:to>
      <xdr:col>14</xdr:col>
      <xdr:colOff>9525</xdr:colOff>
      <xdr:row>9</xdr:row>
      <xdr:rowOff>9525</xdr:rowOff>
    </xdr:to>
    <xdr:sp>
      <xdr:nvSpPr>
        <xdr:cNvPr id="3" name="Line 7"/>
        <xdr:cNvSpPr>
          <a:spLocks/>
        </xdr:cNvSpPr>
      </xdr:nvSpPr>
      <xdr:spPr>
        <a:xfrm flipH="1">
          <a:off x="12334875" y="1095375"/>
          <a:ext cx="4381500" cy="2257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9525</xdr:rowOff>
    </xdr:from>
    <xdr:to>
      <xdr:col>15</xdr:col>
      <xdr:colOff>9525</xdr:colOff>
      <xdr:row>9</xdr:row>
      <xdr:rowOff>9525</xdr:rowOff>
    </xdr:to>
    <xdr:sp>
      <xdr:nvSpPr>
        <xdr:cNvPr id="1" name="Line 5"/>
        <xdr:cNvSpPr>
          <a:spLocks/>
        </xdr:cNvSpPr>
      </xdr:nvSpPr>
      <xdr:spPr>
        <a:xfrm flipH="1">
          <a:off x="12477750" y="1181100"/>
          <a:ext cx="4238625" cy="2209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9525</xdr:rowOff>
    </xdr:from>
    <xdr:to>
      <xdr:col>15</xdr:col>
      <xdr:colOff>9525</xdr:colOff>
      <xdr:row>9</xdr:row>
      <xdr:rowOff>9525</xdr:rowOff>
    </xdr:to>
    <xdr:sp>
      <xdr:nvSpPr>
        <xdr:cNvPr id="1" name="Line 7"/>
        <xdr:cNvSpPr>
          <a:spLocks/>
        </xdr:cNvSpPr>
      </xdr:nvSpPr>
      <xdr:spPr>
        <a:xfrm flipH="1">
          <a:off x="12715875" y="1028700"/>
          <a:ext cx="4343400" cy="20669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</xdr:row>
      <xdr:rowOff>0</xdr:rowOff>
    </xdr:from>
    <xdr:to>
      <xdr:col>22</xdr:col>
      <xdr:colOff>28575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6325850" y="1619250"/>
          <a:ext cx="4629150" cy="2381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28575</xdr:colOff>
      <xdr:row>9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16325850" y="1619250"/>
          <a:ext cx="4629150" cy="2381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28575</xdr:colOff>
      <xdr:row>9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16325850" y="1619250"/>
          <a:ext cx="4629150" cy="2381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28575</xdr:colOff>
      <xdr:row>9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16325850" y="1619250"/>
          <a:ext cx="4629150" cy="2381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28575</xdr:colOff>
      <xdr:row>9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16325850" y="1619250"/>
          <a:ext cx="4629150" cy="2381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28575</xdr:colOff>
      <xdr:row>9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6325850" y="1619250"/>
          <a:ext cx="4629150" cy="2381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28575</xdr:colOff>
      <xdr:row>9</xdr:row>
      <xdr:rowOff>0</xdr:rowOff>
    </xdr:to>
    <xdr:sp>
      <xdr:nvSpPr>
        <xdr:cNvPr id="7" name="Line 9"/>
        <xdr:cNvSpPr>
          <a:spLocks/>
        </xdr:cNvSpPr>
      </xdr:nvSpPr>
      <xdr:spPr>
        <a:xfrm flipH="1">
          <a:off x="16325850" y="1619250"/>
          <a:ext cx="4629150" cy="2381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28575</xdr:colOff>
      <xdr:row>9</xdr:row>
      <xdr:rowOff>0</xdr:rowOff>
    </xdr:to>
    <xdr:sp>
      <xdr:nvSpPr>
        <xdr:cNvPr id="8" name="Line 10"/>
        <xdr:cNvSpPr>
          <a:spLocks/>
        </xdr:cNvSpPr>
      </xdr:nvSpPr>
      <xdr:spPr>
        <a:xfrm flipH="1">
          <a:off x="16325850" y="1619250"/>
          <a:ext cx="4629150" cy="23812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5</xdr:row>
      <xdr:rowOff>0</xdr:rowOff>
    </xdr:from>
    <xdr:to>
      <xdr:col>22</xdr:col>
      <xdr:colOff>28575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7078325" y="1181100"/>
          <a:ext cx="4743450" cy="2638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28575</xdr:colOff>
      <xdr:row>9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17078325" y="1181100"/>
          <a:ext cx="4743450" cy="2638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28575</xdr:colOff>
      <xdr:row>9</xdr:row>
      <xdr:rowOff>0</xdr:rowOff>
    </xdr:to>
    <xdr:sp>
      <xdr:nvSpPr>
        <xdr:cNvPr id="3" name="Line 6"/>
        <xdr:cNvSpPr>
          <a:spLocks/>
        </xdr:cNvSpPr>
      </xdr:nvSpPr>
      <xdr:spPr>
        <a:xfrm flipH="1">
          <a:off x="17078325" y="1181100"/>
          <a:ext cx="4743450" cy="2638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28575</xdr:colOff>
      <xdr:row>9</xdr:row>
      <xdr:rowOff>0</xdr:rowOff>
    </xdr:to>
    <xdr:sp>
      <xdr:nvSpPr>
        <xdr:cNvPr id="4" name="Line 7"/>
        <xdr:cNvSpPr>
          <a:spLocks/>
        </xdr:cNvSpPr>
      </xdr:nvSpPr>
      <xdr:spPr>
        <a:xfrm flipH="1">
          <a:off x="17078325" y="1181100"/>
          <a:ext cx="4743450" cy="2638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28575</xdr:colOff>
      <xdr:row>9</xdr:row>
      <xdr:rowOff>0</xdr:rowOff>
    </xdr:to>
    <xdr:sp>
      <xdr:nvSpPr>
        <xdr:cNvPr id="5" name="Line 8"/>
        <xdr:cNvSpPr>
          <a:spLocks/>
        </xdr:cNvSpPr>
      </xdr:nvSpPr>
      <xdr:spPr>
        <a:xfrm flipH="1">
          <a:off x="17078325" y="1181100"/>
          <a:ext cx="4743450" cy="2638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28575</xdr:colOff>
      <xdr:row>9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7078325" y="1181100"/>
          <a:ext cx="4743450" cy="2638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28575</xdr:colOff>
      <xdr:row>9</xdr:row>
      <xdr:rowOff>0</xdr:rowOff>
    </xdr:to>
    <xdr:sp>
      <xdr:nvSpPr>
        <xdr:cNvPr id="7" name="Line 10"/>
        <xdr:cNvSpPr>
          <a:spLocks/>
        </xdr:cNvSpPr>
      </xdr:nvSpPr>
      <xdr:spPr>
        <a:xfrm flipH="1">
          <a:off x="17078325" y="1181100"/>
          <a:ext cx="4743450" cy="2638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22</xdr:col>
      <xdr:colOff>28575</xdr:colOff>
      <xdr:row>9</xdr:row>
      <xdr:rowOff>0</xdr:rowOff>
    </xdr:to>
    <xdr:sp>
      <xdr:nvSpPr>
        <xdr:cNvPr id="8" name="Line 11"/>
        <xdr:cNvSpPr>
          <a:spLocks/>
        </xdr:cNvSpPr>
      </xdr:nvSpPr>
      <xdr:spPr>
        <a:xfrm flipH="1">
          <a:off x="17078325" y="1181100"/>
          <a:ext cx="4743450" cy="26384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5</xdr:row>
      <xdr:rowOff>0</xdr:rowOff>
    </xdr:from>
    <xdr:to>
      <xdr:col>21</xdr:col>
      <xdr:colOff>0</xdr:colOff>
      <xdr:row>9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23564850" y="1209675"/>
          <a:ext cx="3838575" cy="2590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5</xdr:row>
      <xdr:rowOff>0</xdr:rowOff>
    </xdr:from>
    <xdr:to>
      <xdr:col>21</xdr:col>
      <xdr:colOff>0</xdr:colOff>
      <xdr:row>9</xdr:row>
      <xdr:rowOff>0</xdr:rowOff>
    </xdr:to>
    <xdr:sp>
      <xdr:nvSpPr>
        <xdr:cNvPr id="2" name="Line 5"/>
        <xdr:cNvSpPr>
          <a:spLocks/>
        </xdr:cNvSpPr>
      </xdr:nvSpPr>
      <xdr:spPr>
        <a:xfrm flipH="1">
          <a:off x="23564850" y="1209675"/>
          <a:ext cx="3838575" cy="25908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5</xdr:row>
      <xdr:rowOff>0</xdr:rowOff>
    </xdr:from>
    <xdr:to>
      <xdr:col>22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7116425" y="1228725"/>
          <a:ext cx="3943350" cy="24765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5</xdr:row>
      <xdr:rowOff>0</xdr:rowOff>
    </xdr:from>
    <xdr:to>
      <xdr:col>22</xdr:col>
      <xdr:colOff>0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7116425" y="1228725"/>
          <a:ext cx="3943350" cy="24765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5</xdr:row>
      <xdr:rowOff>0</xdr:rowOff>
    </xdr:from>
    <xdr:to>
      <xdr:col>22</xdr:col>
      <xdr:colOff>0</xdr:colOff>
      <xdr:row>9</xdr:row>
      <xdr:rowOff>0</xdr:rowOff>
    </xdr:to>
    <xdr:sp>
      <xdr:nvSpPr>
        <xdr:cNvPr id="3" name="Line 5"/>
        <xdr:cNvSpPr>
          <a:spLocks/>
        </xdr:cNvSpPr>
      </xdr:nvSpPr>
      <xdr:spPr>
        <a:xfrm flipH="1">
          <a:off x="17116425" y="1228725"/>
          <a:ext cx="3943350" cy="24765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5</xdr:row>
      <xdr:rowOff>0</xdr:rowOff>
    </xdr:from>
    <xdr:to>
      <xdr:col>22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7364075" y="1228725"/>
          <a:ext cx="3829050" cy="26574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5</xdr:row>
      <xdr:rowOff>0</xdr:rowOff>
    </xdr:from>
    <xdr:to>
      <xdr:col>22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 flipH="1">
          <a:off x="17364075" y="1228725"/>
          <a:ext cx="3829050" cy="26574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5</xdr:row>
      <xdr:rowOff>0</xdr:rowOff>
    </xdr:from>
    <xdr:to>
      <xdr:col>22</xdr:col>
      <xdr:colOff>0</xdr:colOff>
      <xdr:row>9</xdr:row>
      <xdr:rowOff>0</xdr:rowOff>
    </xdr:to>
    <xdr:sp>
      <xdr:nvSpPr>
        <xdr:cNvPr id="3" name="Line 2"/>
        <xdr:cNvSpPr>
          <a:spLocks/>
        </xdr:cNvSpPr>
      </xdr:nvSpPr>
      <xdr:spPr>
        <a:xfrm flipH="1">
          <a:off x="17364075" y="1228725"/>
          <a:ext cx="3829050" cy="26574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5</xdr:row>
      <xdr:rowOff>0</xdr:rowOff>
    </xdr:from>
    <xdr:to>
      <xdr:col>22</xdr:col>
      <xdr:colOff>0</xdr:colOff>
      <xdr:row>9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17364075" y="1228725"/>
          <a:ext cx="3829050" cy="265747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5</xdr:row>
      <xdr:rowOff>19050</xdr:rowOff>
    </xdr:from>
    <xdr:to>
      <xdr:col>12</xdr:col>
      <xdr:colOff>3895725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13525500" y="1219200"/>
          <a:ext cx="4638675" cy="148590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1028700</xdr:colOff>
      <xdr:row>5</xdr:row>
      <xdr:rowOff>19050</xdr:rowOff>
    </xdr:from>
    <xdr:to>
      <xdr:col>14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 flipH="1">
          <a:off x="11334750" y="1181100"/>
          <a:ext cx="4733925" cy="154305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5</xdr:row>
      <xdr:rowOff>19050</xdr:rowOff>
    </xdr:from>
    <xdr:to>
      <xdr:col>13</xdr:col>
      <xdr:colOff>3895725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363325" y="1181100"/>
          <a:ext cx="4705350" cy="15335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5</xdr:row>
      <xdr:rowOff>19050</xdr:rowOff>
    </xdr:from>
    <xdr:to>
      <xdr:col>13</xdr:col>
      <xdr:colOff>3895725</xdr:colOff>
      <xdr:row>6</xdr:row>
      <xdr:rowOff>1314450</xdr:rowOff>
    </xdr:to>
    <xdr:sp>
      <xdr:nvSpPr>
        <xdr:cNvPr id="1" name="Line 2"/>
        <xdr:cNvSpPr>
          <a:spLocks/>
        </xdr:cNvSpPr>
      </xdr:nvSpPr>
      <xdr:spPr>
        <a:xfrm flipH="1">
          <a:off x="11344275" y="1181100"/>
          <a:ext cx="4695825" cy="1457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5</xdr:row>
      <xdr:rowOff>19050</xdr:rowOff>
    </xdr:from>
    <xdr:to>
      <xdr:col>13</xdr:col>
      <xdr:colOff>3895725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344275" y="1181100"/>
          <a:ext cx="4695825" cy="14573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zoomScale="42" zoomScaleNormal="42" zoomScalePageLayoutView="0" workbookViewId="0" topLeftCell="A10">
      <selection activeCell="R20" sqref="R20"/>
    </sheetView>
  </sheetViews>
  <sheetFormatPr defaultColWidth="9.140625" defaultRowHeight="12.75"/>
  <cols>
    <col min="1" max="1" width="21.28125" style="0" customWidth="1"/>
    <col min="2" max="2" width="12.28125" style="0" customWidth="1"/>
    <col min="3" max="3" width="16.421875" style="0" bestFit="1" customWidth="1"/>
    <col min="4" max="4" width="14.8515625" style="0" bestFit="1" customWidth="1"/>
    <col min="5" max="5" width="16.140625" style="0" customWidth="1"/>
    <col min="6" max="6" width="14.7109375" style="0" customWidth="1"/>
    <col min="7" max="7" width="18.421875" style="0" bestFit="1" customWidth="1"/>
    <col min="8" max="8" width="17.140625" style="0" bestFit="1" customWidth="1"/>
    <col min="9" max="9" width="16.00390625" style="0" customWidth="1"/>
    <col min="10" max="10" width="18.28125" style="0" customWidth="1"/>
    <col min="11" max="11" width="19.00390625" style="0" customWidth="1"/>
    <col min="12" max="12" width="15.7109375" style="0" customWidth="1"/>
    <col min="13" max="13" width="12.140625" style="0" customWidth="1"/>
    <col min="14" max="14" width="17.28125" style="0" customWidth="1"/>
    <col min="15" max="15" width="20.57421875" style="0" bestFit="1" customWidth="1"/>
    <col min="16" max="16" width="16.28125" style="0" customWidth="1"/>
    <col min="17" max="17" width="19.57421875" style="0" customWidth="1"/>
    <col min="18" max="18" width="15.421875" style="0" customWidth="1"/>
    <col min="19" max="19" width="12.7109375" style="0" customWidth="1"/>
    <col min="20" max="20" width="58.140625" style="0" customWidth="1"/>
  </cols>
  <sheetData>
    <row r="1" spans="15:16" ht="12.75">
      <c r="O1" s="16"/>
      <c r="P1" s="16"/>
    </row>
    <row r="2" s="16" customFormat="1" ht="12.75"/>
    <row r="3" spans="1:20" ht="27.75">
      <c r="A3" s="88">
        <v>1396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166" t="s">
        <v>152</v>
      </c>
      <c r="Q3" s="166"/>
      <c r="R3" s="166"/>
      <c r="S3" s="166"/>
      <c r="T3" s="166"/>
    </row>
    <row r="4" spans="1:20" ht="27.75">
      <c r="A4" s="158" t="s">
        <v>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67"/>
      <c r="Q4" s="167"/>
      <c r="R4" s="167"/>
      <c r="S4" s="167"/>
      <c r="T4" s="167"/>
    </row>
    <row r="5" spans="1:20" ht="34.5" customHeight="1">
      <c r="A5" s="160" t="s">
        <v>1</v>
      </c>
      <c r="B5" s="160" t="s">
        <v>2</v>
      </c>
      <c r="C5" s="170" t="s">
        <v>3</v>
      </c>
      <c r="D5" s="171"/>
      <c r="E5" s="171"/>
      <c r="F5" s="171"/>
      <c r="G5" s="171"/>
      <c r="H5" s="171"/>
      <c r="I5" s="171"/>
      <c r="J5" s="160" t="s">
        <v>4</v>
      </c>
      <c r="K5" s="161"/>
      <c r="L5" s="161"/>
      <c r="M5" s="161"/>
      <c r="N5" s="161"/>
      <c r="O5" s="161"/>
      <c r="P5" s="161"/>
      <c r="Q5" s="161"/>
      <c r="R5" s="161"/>
      <c r="S5" s="160" t="s">
        <v>5</v>
      </c>
      <c r="T5" s="161"/>
    </row>
    <row r="6" spans="1:20" ht="43.5" customHeight="1">
      <c r="A6" s="161"/>
      <c r="B6" s="161"/>
      <c r="C6" s="172" t="s">
        <v>139</v>
      </c>
      <c r="D6" s="173"/>
      <c r="E6" s="173"/>
      <c r="F6" s="162" t="s">
        <v>6</v>
      </c>
      <c r="G6" s="160" t="s">
        <v>7</v>
      </c>
      <c r="H6" s="160" t="s">
        <v>8</v>
      </c>
      <c r="I6" s="164"/>
      <c r="J6" s="160" t="s">
        <v>9</v>
      </c>
      <c r="K6" s="160"/>
      <c r="L6" s="162" t="s">
        <v>10</v>
      </c>
      <c r="M6" s="161"/>
      <c r="N6" s="161"/>
      <c r="O6" s="161"/>
      <c r="P6" s="161"/>
      <c r="Q6" s="161"/>
      <c r="R6" s="161"/>
      <c r="S6" s="161"/>
      <c r="T6" s="161"/>
    </row>
    <row r="7" spans="1:20" ht="28.5" customHeight="1">
      <c r="A7" s="161"/>
      <c r="B7" s="161"/>
      <c r="C7" s="172" t="s">
        <v>142</v>
      </c>
      <c r="D7" s="168" t="s">
        <v>140</v>
      </c>
      <c r="E7" s="168" t="s">
        <v>11</v>
      </c>
      <c r="F7" s="162"/>
      <c r="G7" s="160"/>
      <c r="H7" s="164"/>
      <c r="I7" s="164"/>
      <c r="J7" s="162" t="s">
        <v>12</v>
      </c>
      <c r="K7" s="160" t="s">
        <v>13</v>
      </c>
      <c r="L7" s="162" t="s">
        <v>144</v>
      </c>
      <c r="M7" s="162" t="s">
        <v>14</v>
      </c>
      <c r="N7" s="162"/>
      <c r="O7" s="161"/>
      <c r="P7" s="161"/>
      <c r="Q7" s="161"/>
      <c r="R7" s="161"/>
      <c r="S7" s="161"/>
      <c r="T7" s="161"/>
    </row>
    <row r="8" spans="1:20" ht="94.5" customHeight="1">
      <c r="A8" s="161"/>
      <c r="B8" s="161"/>
      <c r="C8" s="174"/>
      <c r="D8" s="169"/>
      <c r="E8" s="169"/>
      <c r="F8" s="163"/>
      <c r="G8" s="161"/>
      <c r="H8" s="145" t="s">
        <v>15</v>
      </c>
      <c r="I8" s="155" t="s">
        <v>16</v>
      </c>
      <c r="J8" s="165"/>
      <c r="K8" s="164"/>
      <c r="L8" s="163"/>
      <c r="M8" s="144" t="s">
        <v>17</v>
      </c>
      <c r="N8" s="144" t="s">
        <v>18</v>
      </c>
      <c r="O8" s="144" t="s">
        <v>156</v>
      </c>
      <c r="P8" s="144" t="s">
        <v>19</v>
      </c>
      <c r="Q8" s="144" t="s">
        <v>20</v>
      </c>
      <c r="R8" s="144" t="s">
        <v>157</v>
      </c>
      <c r="S8" s="161"/>
      <c r="T8" s="161"/>
    </row>
    <row r="9" spans="1:20" ht="32.25" customHeight="1">
      <c r="A9" s="146"/>
      <c r="B9" s="147" t="s">
        <v>22</v>
      </c>
      <c r="C9" s="147" t="s">
        <v>143</v>
      </c>
      <c r="D9" s="147" t="s">
        <v>130</v>
      </c>
      <c r="E9" s="147" t="s">
        <v>23</v>
      </c>
      <c r="F9" s="147" t="s">
        <v>24</v>
      </c>
      <c r="G9" s="147" t="s">
        <v>25</v>
      </c>
      <c r="H9" s="147" t="s">
        <v>26</v>
      </c>
      <c r="I9" s="147" t="s">
        <v>27</v>
      </c>
      <c r="J9" s="147" t="s">
        <v>28</v>
      </c>
      <c r="K9" s="147" t="s">
        <v>29</v>
      </c>
      <c r="L9" s="147" t="s">
        <v>30</v>
      </c>
      <c r="M9" s="148" t="s">
        <v>141</v>
      </c>
      <c r="N9" s="148" t="s">
        <v>31</v>
      </c>
      <c r="O9" s="148" t="s">
        <v>32</v>
      </c>
      <c r="P9" s="148" t="s">
        <v>33</v>
      </c>
      <c r="Q9" s="148" t="s">
        <v>34</v>
      </c>
      <c r="R9" s="148" t="s">
        <v>35</v>
      </c>
      <c r="S9" s="144" t="s">
        <v>145</v>
      </c>
      <c r="T9" s="149" t="s">
        <v>36</v>
      </c>
    </row>
    <row r="10" spans="1:20" ht="33.75">
      <c r="A10" s="156">
        <v>811153114.8739728</v>
      </c>
      <c r="B10" s="156">
        <v>50723.345516732435</v>
      </c>
      <c r="C10" s="156">
        <v>162594.354162</v>
      </c>
      <c r="D10" s="156">
        <v>429502.83439394</v>
      </c>
      <c r="E10" s="156">
        <v>7865211.562394405</v>
      </c>
      <c r="F10" s="156">
        <v>215483.47753614475</v>
      </c>
      <c r="G10" s="156">
        <v>220885544.80953288</v>
      </c>
      <c r="H10" s="156">
        <v>27593029.674567338</v>
      </c>
      <c r="I10" s="156">
        <v>29427345.60092</v>
      </c>
      <c r="J10" s="156">
        <v>185225274.40479738</v>
      </c>
      <c r="K10" s="156">
        <v>107819534.94</v>
      </c>
      <c r="L10" s="156">
        <v>1131445</v>
      </c>
      <c r="M10" s="156">
        <v>601623.7145291803</v>
      </c>
      <c r="N10" s="156">
        <v>9990193.993480839</v>
      </c>
      <c r="O10" s="156">
        <v>36670430.12341883</v>
      </c>
      <c r="P10" s="156">
        <v>20061395.183377534</v>
      </c>
      <c r="Q10" s="156">
        <v>160907820.24270552</v>
      </c>
      <c r="R10" s="156">
        <v>2115961.6126400335</v>
      </c>
      <c r="S10" s="150" t="s">
        <v>37</v>
      </c>
      <c r="T10" s="149" t="s">
        <v>38</v>
      </c>
    </row>
    <row r="11" spans="1:20" ht="33.75">
      <c r="A11" s="156">
        <v>2967009.367074534</v>
      </c>
      <c r="B11" s="156">
        <v>0</v>
      </c>
      <c r="C11" s="156">
        <v>0</v>
      </c>
      <c r="D11" s="156">
        <v>0</v>
      </c>
      <c r="E11" s="156">
        <v>12022.798490128129</v>
      </c>
      <c r="F11" s="156">
        <v>0</v>
      </c>
      <c r="G11" s="156">
        <v>1117335.6368845452</v>
      </c>
      <c r="H11" s="156">
        <v>27208.155531911645</v>
      </c>
      <c r="I11" s="156">
        <v>524477.648991</v>
      </c>
      <c r="J11" s="156">
        <v>0</v>
      </c>
      <c r="K11" s="156">
        <v>729957.2998350338</v>
      </c>
      <c r="L11" s="156">
        <v>0</v>
      </c>
      <c r="M11" s="156">
        <v>364.4030285373774</v>
      </c>
      <c r="N11" s="156">
        <v>0</v>
      </c>
      <c r="O11" s="156">
        <v>48544.72091354478</v>
      </c>
      <c r="P11" s="156">
        <v>489625.4572903644</v>
      </c>
      <c r="Q11" s="156">
        <v>0</v>
      </c>
      <c r="R11" s="156">
        <v>17473.246109468262</v>
      </c>
      <c r="S11" s="150" t="s">
        <v>39</v>
      </c>
      <c r="T11" s="149" t="s">
        <v>40</v>
      </c>
    </row>
    <row r="12" spans="1:20" ht="33.75">
      <c r="A12" s="156">
        <v>10875685.23682228</v>
      </c>
      <c r="B12" s="156">
        <v>0</v>
      </c>
      <c r="C12" s="156">
        <v>0</v>
      </c>
      <c r="D12" s="156">
        <v>0</v>
      </c>
      <c r="E12" s="156">
        <v>36375.98385358986</v>
      </c>
      <c r="F12" s="156">
        <v>655087.8423369775</v>
      </c>
      <c r="G12" s="156">
        <v>1864307.089521518</v>
      </c>
      <c r="H12" s="156">
        <v>945.6866233358835</v>
      </c>
      <c r="I12" s="156">
        <v>2523904.192942</v>
      </c>
      <c r="J12" s="156">
        <v>0</v>
      </c>
      <c r="K12" s="156">
        <v>11363.313206704457</v>
      </c>
      <c r="L12" s="156">
        <v>0</v>
      </c>
      <c r="M12" s="156">
        <v>34664.91490117898</v>
      </c>
      <c r="N12" s="156">
        <v>0</v>
      </c>
      <c r="O12" s="156">
        <v>5749036.213436974</v>
      </c>
      <c r="P12" s="156">
        <v>0</v>
      </c>
      <c r="Q12" s="156">
        <v>0</v>
      </c>
      <c r="R12" s="156">
        <v>0</v>
      </c>
      <c r="S12" s="150" t="s">
        <v>41</v>
      </c>
      <c r="T12" s="149" t="s">
        <v>42</v>
      </c>
    </row>
    <row r="13" spans="1:20" ht="33.75">
      <c r="A13" s="156">
        <v>128717956.2831383</v>
      </c>
      <c r="B13" s="156">
        <v>0</v>
      </c>
      <c r="C13" s="156">
        <v>0</v>
      </c>
      <c r="D13" s="156">
        <v>0</v>
      </c>
      <c r="E13" s="156">
        <v>376705.91984082083</v>
      </c>
      <c r="F13" s="156">
        <v>0</v>
      </c>
      <c r="G13" s="156">
        <v>60052872.02531233</v>
      </c>
      <c r="H13" s="156">
        <v>12860994.991333265</v>
      </c>
      <c r="I13" s="156">
        <v>9084849.192218</v>
      </c>
      <c r="J13" s="156">
        <v>10347294.047129989</v>
      </c>
      <c r="K13" s="156">
        <v>9509589.386958262</v>
      </c>
      <c r="L13" s="156">
        <v>212783.69188</v>
      </c>
      <c r="M13" s="156">
        <v>5881.928967442333</v>
      </c>
      <c r="N13" s="156">
        <v>3345363.902356199</v>
      </c>
      <c r="O13" s="156">
        <v>2817922.7409813227</v>
      </c>
      <c r="P13" s="156">
        <v>4067863.950198713</v>
      </c>
      <c r="Q13" s="156">
        <v>12905369.490546765</v>
      </c>
      <c r="R13" s="156">
        <v>3130465.01541521</v>
      </c>
      <c r="S13" s="150" t="s">
        <v>43</v>
      </c>
      <c r="T13" s="149" t="s">
        <v>44</v>
      </c>
    </row>
    <row r="14" spans="1:20" ht="36" customHeight="1">
      <c r="A14" s="156">
        <v>229066493.14365187</v>
      </c>
      <c r="B14" s="156">
        <v>408.6939712776519</v>
      </c>
      <c r="C14" s="156">
        <v>0</v>
      </c>
      <c r="D14" s="156">
        <v>0</v>
      </c>
      <c r="E14" s="156">
        <v>8745730.719017603</v>
      </c>
      <c r="F14" s="156">
        <v>0</v>
      </c>
      <c r="G14" s="156">
        <v>139793282.71615306</v>
      </c>
      <c r="H14" s="156">
        <v>1912392.3605930568</v>
      </c>
      <c r="I14" s="156">
        <v>520899.20295500004</v>
      </c>
      <c r="J14" s="156">
        <v>35580570.016881585</v>
      </c>
      <c r="K14" s="156">
        <v>26147333.16</v>
      </c>
      <c r="L14" s="156">
        <v>212843</v>
      </c>
      <c r="M14" s="156">
        <v>104293.31093558345</v>
      </c>
      <c r="N14" s="156">
        <v>581453.587178057</v>
      </c>
      <c r="O14" s="156">
        <v>3455077.0929350415</v>
      </c>
      <c r="P14" s="156">
        <v>7709932.409133386</v>
      </c>
      <c r="Q14" s="156">
        <v>2968715.244880801</v>
      </c>
      <c r="R14" s="156">
        <v>1333561.6290174457</v>
      </c>
      <c r="S14" s="150" t="s">
        <v>45</v>
      </c>
      <c r="T14" s="149" t="s">
        <v>46</v>
      </c>
    </row>
    <row r="15" spans="1:20" ht="33.75">
      <c r="A15" s="156">
        <v>61599893.20003645</v>
      </c>
      <c r="B15" s="156">
        <v>47225.10571913748</v>
      </c>
      <c r="C15" s="156">
        <v>38232595.27526861</v>
      </c>
      <c r="D15" s="156">
        <v>0</v>
      </c>
      <c r="E15" s="156">
        <v>30000</v>
      </c>
      <c r="F15" s="156">
        <v>0</v>
      </c>
      <c r="G15" s="156">
        <v>15019.724590864285</v>
      </c>
      <c r="H15" s="156">
        <v>80.98637727748898</v>
      </c>
      <c r="I15" s="156">
        <v>0</v>
      </c>
      <c r="J15" s="156">
        <v>0</v>
      </c>
      <c r="K15" s="156">
        <v>9263552.899999999</v>
      </c>
      <c r="L15" s="156">
        <v>0</v>
      </c>
      <c r="M15" s="156">
        <v>995.7814486826599</v>
      </c>
      <c r="N15" s="156">
        <v>0</v>
      </c>
      <c r="O15" s="156">
        <v>2997854.174391958</v>
      </c>
      <c r="P15" s="156">
        <v>0</v>
      </c>
      <c r="Q15" s="156">
        <v>7327155.045630215</v>
      </c>
      <c r="R15" s="156">
        <v>3685414.2066097097</v>
      </c>
      <c r="S15" s="150" t="s">
        <v>47</v>
      </c>
      <c r="T15" s="149" t="s">
        <v>48</v>
      </c>
    </row>
    <row r="16" spans="1:20" ht="33.75">
      <c r="A16" s="156">
        <v>43529087.01142316</v>
      </c>
      <c r="B16" s="156">
        <v>22890.798950370903</v>
      </c>
      <c r="C16" s="156">
        <v>260236.519134</v>
      </c>
      <c r="D16" s="156">
        <v>0</v>
      </c>
      <c r="E16" s="156">
        <v>0</v>
      </c>
      <c r="F16" s="156">
        <v>0</v>
      </c>
      <c r="G16" s="156">
        <v>0</v>
      </c>
      <c r="H16" s="156">
        <v>24250800.376984686</v>
      </c>
      <c r="I16" s="156">
        <v>0</v>
      </c>
      <c r="J16" s="156">
        <v>5177374.7476917</v>
      </c>
      <c r="K16" s="156">
        <v>6460022</v>
      </c>
      <c r="L16" s="156">
        <v>1047000.908476</v>
      </c>
      <c r="M16" s="156">
        <v>0</v>
      </c>
      <c r="N16" s="156">
        <v>0</v>
      </c>
      <c r="O16" s="156">
        <v>43996.61485818319</v>
      </c>
      <c r="P16" s="156">
        <v>0</v>
      </c>
      <c r="Q16" s="156">
        <v>6212297.569718504</v>
      </c>
      <c r="R16" s="156">
        <v>54467.47560972298</v>
      </c>
      <c r="S16" s="150" t="s">
        <v>49</v>
      </c>
      <c r="T16" s="149" t="s">
        <v>50</v>
      </c>
    </row>
    <row r="17" spans="1:20" ht="33.75">
      <c r="A17" s="156">
        <v>3809563.025733121</v>
      </c>
      <c r="B17" s="156">
        <v>0</v>
      </c>
      <c r="C17" s="156">
        <v>0</v>
      </c>
      <c r="D17" s="156">
        <v>0</v>
      </c>
      <c r="E17" s="156">
        <v>0</v>
      </c>
      <c r="F17" s="156">
        <v>0</v>
      </c>
      <c r="G17" s="156">
        <v>0</v>
      </c>
      <c r="H17" s="156">
        <v>0</v>
      </c>
      <c r="I17" s="156">
        <v>0</v>
      </c>
      <c r="J17" s="156">
        <v>1747807.0257331212</v>
      </c>
      <c r="K17" s="156">
        <v>2061756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0</v>
      </c>
      <c r="S17" s="150" t="s">
        <v>51</v>
      </c>
      <c r="T17" s="149" t="s">
        <v>73</v>
      </c>
    </row>
    <row r="18" spans="1:20" ht="33.75">
      <c r="A18" s="156">
        <v>1291718802.1418524</v>
      </c>
      <c r="B18" s="156">
        <v>121247.94415751848</v>
      </c>
      <c r="C18" s="156">
        <v>38655426.14856461</v>
      </c>
      <c r="D18" s="156">
        <v>429502.83439394</v>
      </c>
      <c r="E18" s="156">
        <v>17066046.98359655</v>
      </c>
      <c r="F18" s="156">
        <v>870571.3198731221</v>
      </c>
      <c r="G18" s="156">
        <v>423728362.00199515</v>
      </c>
      <c r="H18" s="156">
        <v>66645452.23201087</v>
      </c>
      <c r="I18" s="156">
        <v>42081475.838025995</v>
      </c>
      <c r="J18" s="156">
        <v>238078320.24223375</v>
      </c>
      <c r="K18" s="156">
        <v>162003109</v>
      </c>
      <c r="L18" s="156">
        <v>2604072.600356</v>
      </c>
      <c r="M18" s="156">
        <v>747824.0538106052</v>
      </c>
      <c r="N18" s="156">
        <v>13917011.483015096</v>
      </c>
      <c r="O18" s="156">
        <v>51782861.68093585</v>
      </c>
      <c r="P18" s="156">
        <v>32328816.999999996</v>
      </c>
      <c r="Q18" s="156">
        <v>190321357.5934818</v>
      </c>
      <c r="R18" s="156">
        <v>10337343.18540159</v>
      </c>
      <c r="S18" s="151" t="s">
        <v>52</v>
      </c>
      <c r="T18" s="152" t="s">
        <v>53</v>
      </c>
    </row>
    <row r="19" spans="1:20" ht="38.25" customHeight="1">
      <c r="A19" s="156">
        <v>13627408.180305602</v>
      </c>
      <c r="B19" s="156">
        <v>0</v>
      </c>
      <c r="C19" s="156">
        <v>16196.052432</v>
      </c>
      <c r="D19" s="156">
        <v>0</v>
      </c>
      <c r="E19" s="156">
        <v>231867.801573</v>
      </c>
      <c r="F19" s="156">
        <v>55654.470491905086</v>
      </c>
      <c r="G19" s="156">
        <v>0</v>
      </c>
      <c r="H19" s="156">
        <v>203699.62301531306</v>
      </c>
      <c r="I19" s="156">
        <v>208423.432859</v>
      </c>
      <c r="J19" s="156">
        <v>3157767</v>
      </c>
      <c r="K19" s="156">
        <v>983431</v>
      </c>
      <c r="L19" s="156">
        <v>14030.034483</v>
      </c>
      <c r="M19" s="156">
        <v>0</v>
      </c>
      <c r="N19" s="156">
        <v>240821.12121938315</v>
      </c>
      <c r="O19" s="156">
        <v>6020375.9014920015</v>
      </c>
      <c r="P19" s="156">
        <v>0</v>
      </c>
      <c r="Q19" s="156">
        <v>1587554</v>
      </c>
      <c r="R19" s="156">
        <v>907587.74274</v>
      </c>
      <c r="S19" s="150" t="s">
        <v>54</v>
      </c>
      <c r="T19" s="149" t="s">
        <v>55</v>
      </c>
    </row>
    <row r="20" spans="1:20" ht="33.75">
      <c r="A20" s="156">
        <v>1305346210.3221579</v>
      </c>
      <c r="B20" s="156">
        <v>121247.94415751848</v>
      </c>
      <c r="C20" s="156">
        <v>38671622.20099661</v>
      </c>
      <c r="D20" s="156">
        <v>429502.83439394</v>
      </c>
      <c r="E20" s="156">
        <v>17297914.78516955</v>
      </c>
      <c r="F20" s="156">
        <v>926225.7903650273</v>
      </c>
      <c r="G20" s="156">
        <v>423728362.00199515</v>
      </c>
      <c r="H20" s="156">
        <v>66849151.855026186</v>
      </c>
      <c r="I20" s="156">
        <v>42289899.270885</v>
      </c>
      <c r="J20" s="156">
        <v>241236087.24223375</v>
      </c>
      <c r="K20" s="156">
        <v>162986540</v>
      </c>
      <c r="L20" s="156">
        <v>2618102.634839</v>
      </c>
      <c r="M20" s="156">
        <v>747824.0538106052</v>
      </c>
      <c r="N20" s="156">
        <v>14157832.60423448</v>
      </c>
      <c r="O20" s="156">
        <v>57803237.58242785</v>
      </c>
      <c r="P20" s="156">
        <v>32328816.999999996</v>
      </c>
      <c r="Q20" s="156">
        <v>191908911.5934818</v>
      </c>
      <c r="R20" s="156">
        <v>11244930.92814159</v>
      </c>
      <c r="S20" s="151" t="s">
        <v>56</v>
      </c>
      <c r="T20" s="152" t="s">
        <v>57</v>
      </c>
    </row>
    <row r="21" spans="1:20" ht="33.75">
      <c r="A21" s="156">
        <v>42796453.049036235</v>
      </c>
      <c r="B21" s="156">
        <v>0</v>
      </c>
      <c r="C21" s="156">
        <v>18202.772737</v>
      </c>
      <c r="D21" s="156">
        <v>640635.7102945226</v>
      </c>
      <c r="E21" s="156">
        <v>2600</v>
      </c>
      <c r="F21" s="156">
        <v>0</v>
      </c>
      <c r="G21" s="156">
        <v>7044280.329510717</v>
      </c>
      <c r="H21" s="156">
        <v>0</v>
      </c>
      <c r="I21" s="156">
        <v>0</v>
      </c>
      <c r="J21" s="156">
        <v>0</v>
      </c>
      <c r="K21" s="156">
        <v>0</v>
      </c>
      <c r="L21" s="156">
        <v>0</v>
      </c>
      <c r="M21" s="156">
        <v>356.0651950940898</v>
      </c>
      <c r="N21" s="156">
        <v>0</v>
      </c>
      <c r="O21" s="156">
        <v>708599.4760513301</v>
      </c>
      <c r="P21" s="156">
        <v>0</v>
      </c>
      <c r="Q21" s="156">
        <v>32995065.790066224</v>
      </c>
      <c r="R21" s="156">
        <v>1386712.9051813516</v>
      </c>
      <c r="S21" s="150" t="s">
        <v>58</v>
      </c>
      <c r="T21" s="149" t="s">
        <v>146</v>
      </c>
    </row>
    <row r="22" spans="1:20" ht="33.75">
      <c r="A22" s="156">
        <v>5132841.816968843</v>
      </c>
      <c r="B22" s="156">
        <v>1494.0426080330355</v>
      </c>
      <c r="C22" s="156">
        <v>0</v>
      </c>
      <c r="D22" s="156">
        <v>19661.23551308926</v>
      </c>
      <c r="E22" s="156">
        <v>300</v>
      </c>
      <c r="F22" s="156">
        <v>0</v>
      </c>
      <c r="G22" s="156">
        <v>0</v>
      </c>
      <c r="H22" s="156">
        <v>0</v>
      </c>
      <c r="I22" s="156">
        <v>0</v>
      </c>
      <c r="J22" s="156">
        <v>0</v>
      </c>
      <c r="K22" s="156">
        <v>0</v>
      </c>
      <c r="L22" s="156">
        <v>0</v>
      </c>
      <c r="M22" s="156">
        <v>210.47237278142174</v>
      </c>
      <c r="N22" s="156">
        <v>0</v>
      </c>
      <c r="O22" s="156">
        <v>957995.7702249513</v>
      </c>
      <c r="P22" s="156">
        <v>0</v>
      </c>
      <c r="Q22" s="156">
        <v>2445608.669363129</v>
      </c>
      <c r="R22" s="156">
        <v>1707571.6268868593</v>
      </c>
      <c r="S22" s="150" t="s">
        <v>59</v>
      </c>
      <c r="T22" s="149" t="s">
        <v>60</v>
      </c>
    </row>
    <row r="23" spans="1:20" ht="33.75">
      <c r="A23" s="156">
        <v>3981214.6266462137</v>
      </c>
      <c r="B23" s="156">
        <v>1208.0457694733873</v>
      </c>
      <c r="C23" s="156">
        <v>824.2037467402494</v>
      </c>
      <c r="D23" s="156">
        <v>0</v>
      </c>
      <c r="E23" s="156">
        <v>300</v>
      </c>
      <c r="F23" s="156">
        <v>0</v>
      </c>
      <c r="G23" s="156">
        <v>0</v>
      </c>
      <c r="H23" s="156">
        <v>0</v>
      </c>
      <c r="I23" s="156">
        <v>0</v>
      </c>
      <c r="J23" s="156">
        <v>0</v>
      </c>
      <c r="K23" s="156">
        <v>0</v>
      </c>
      <c r="L23" s="156">
        <v>0</v>
      </c>
      <c r="M23" s="156">
        <v>0</v>
      </c>
      <c r="N23" s="156">
        <v>0</v>
      </c>
      <c r="O23" s="156">
        <v>162741.37713</v>
      </c>
      <c r="P23" s="156">
        <v>0</v>
      </c>
      <c r="Q23" s="156">
        <v>326718</v>
      </c>
      <c r="R23" s="156">
        <v>3489423</v>
      </c>
      <c r="S23" s="150" t="s">
        <v>61</v>
      </c>
      <c r="T23" s="149" t="s">
        <v>62</v>
      </c>
    </row>
    <row r="24" spans="1:20" ht="33.75">
      <c r="A24" s="156">
        <v>8800440.8423478</v>
      </c>
      <c r="B24" s="156">
        <v>1093.6311320846373</v>
      </c>
      <c r="C24" s="156">
        <v>0</v>
      </c>
      <c r="D24" s="156">
        <v>0</v>
      </c>
      <c r="E24" s="156">
        <v>10000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156">
        <v>0</v>
      </c>
      <c r="L24" s="156">
        <v>554580</v>
      </c>
      <c r="M24" s="156">
        <v>0.07382351944082302</v>
      </c>
      <c r="N24" s="156">
        <v>0</v>
      </c>
      <c r="O24" s="156">
        <v>1427150.5335169998</v>
      </c>
      <c r="P24" s="156">
        <v>0</v>
      </c>
      <c r="Q24" s="156">
        <v>6807616.603875197</v>
      </c>
      <c r="R24" s="156">
        <v>0</v>
      </c>
      <c r="S24" s="150" t="s">
        <v>63</v>
      </c>
      <c r="T24" s="149" t="s">
        <v>64</v>
      </c>
    </row>
    <row r="25" spans="1:20" ht="33.75">
      <c r="A25" s="156">
        <v>6103131.03619595</v>
      </c>
      <c r="B25" s="156">
        <v>0</v>
      </c>
      <c r="C25" s="156">
        <v>0</v>
      </c>
      <c r="D25" s="156">
        <v>0</v>
      </c>
      <c r="E25" s="156">
        <v>0</v>
      </c>
      <c r="F25" s="156">
        <v>0</v>
      </c>
      <c r="G25" s="156">
        <v>120503.1554779501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5982627.880717999</v>
      </c>
      <c r="P25" s="156">
        <v>0</v>
      </c>
      <c r="Q25" s="156">
        <v>0</v>
      </c>
      <c r="R25" s="156">
        <v>0</v>
      </c>
      <c r="S25" s="150" t="s">
        <v>65</v>
      </c>
      <c r="T25" s="149" t="s">
        <v>66</v>
      </c>
    </row>
    <row r="26" spans="1:20" ht="33.75">
      <c r="A26" s="156">
        <v>848.5219585068633</v>
      </c>
      <c r="B26" s="156">
        <v>0</v>
      </c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848.5219585068633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0" t="s">
        <v>67</v>
      </c>
      <c r="T26" s="149" t="s">
        <v>68</v>
      </c>
    </row>
    <row r="27" spans="1:20" ht="33.75">
      <c r="A27" s="156">
        <v>4079.5695818904605</v>
      </c>
      <c r="B27" s="156">
        <v>4079.5695818904605</v>
      </c>
      <c r="C27" s="156">
        <v>0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0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  <c r="S27" s="150" t="s">
        <v>69</v>
      </c>
      <c r="T27" s="149" t="s">
        <v>70</v>
      </c>
    </row>
    <row r="28" spans="1:20" ht="33.75">
      <c r="A28" s="156">
        <v>1372165219.7848938</v>
      </c>
      <c r="B28" s="156">
        <v>129123.23324900001</v>
      </c>
      <c r="C28" s="156">
        <v>38690649.17748035</v>
      </c>
      <c r="D28" s="156">
        <v>1089799.7802015517</v>
      </c>
      <c r="E28" s="156">
        <v>17311114.78516955</v>
      </c>
      <c r="F28" s="156">
        <v>926225.7903650273</v>
      </c>
      <c r="G28" s="156">
        <v>430893145.4869838</v>
      </c>
      <c r="H28" s="156">
        <v>66850000.37698469</v>
      </c>
      <c r="I28" s="156">
        <v>42289899.270885</v>
      </c>
      <c r="J28" s="156">
        <v>241236087.24223375</v>
      </c>
      <c r="K28" s="156">
        <v>162986540</v>
      </c>
      <c r="L28" s="156">
        <v>3172682.634839</v>
      </c>
      <c r="M28" s="156">
        <v>748390.6652020001</v>
      </c>
      <c r="N28" s="156">
        <v>14157832.60423448</v>
      </c>
      <c r="O28" s="157">
        <v>67042352.62006914</v>
      </c>
      <c r="P28" s="156">
        <v>32328816.999999996</v>
      </c>
      <c r="Q28" s="156">
        <v>234483920.65678635</v>
      </c>
      <c r="R28" s="156">
        <v>17828638.4602098</v>
      </c>
      <c r="S28" s="153" t="s">
        <v>71</v>
      </c>
      <c r="T28" s="154" t="s">
        <v>72</v>
      </c>
    </row>
    <row r="29" spans="1:20" ht="18.75">
      <c r="A29" s="85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2"/>
      <c r="T29" s="83" t="s">
        <v>160</v>
      </c>
    </row>
    <row r="30" spans="1:20" ht="17.25" customHeight="1">
      <c r="A30" s="159" t="s">
        <v>161</v>
      </c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</row>
  </sheetData>
  <sheetProtection/>
  <mergeCells count="20">
    <mergeCell ref="P3:T4"/>
    <mergeCell ref="M7:R7"/>
    <mergeCell ref="A5:A8"/>
    <mergeCell ref="B5:B8"/>
    <mergeCell ref="J5:R5"/>
    <mergeCell ref="E7:E8"/>
    <mergeCell ref="D7:D8"/>
    <mergeCell ref="C5:I5"/>
    <mergeCell ref="C6:E6"/>
    <mergeCell ref="C7:C8"/>
    <mergeCell ref="A30:T30"/>
    <mergeCell ref="S5:T8"/>
    <mergeCell ref="F6:F8"/>
    <mergeCell ref="G6:G8"/>
    <mergeCell ref="H6:I7"/>
    <mergeCell ref="J6:K6"/>
    <mergeCell ref="L6:R6"/>
    <mergeCell ref="J7:J8"/>
    <mergeCell ref="K7:K8"/>
    <mergeCell ref="L7:L8"/>
  </mergeCells>
  <printOptions/>
  <pageMargins left="0.2362204724409449" right="0.2362204724409449" top="1.4173228346456694" bottom="0.984251968503937" header="0.5118110236220472" footer="0.5118110236220472"/>
  <pageSetup horizontalDpi="600" verticalDpi="600" orientation="landscape" paperSize="9" scale="40" r:id="rId2"/>
  <headerFooter alignWithMargins="0">
    <oddFooter>&amp;L&amp;"Arial,Bold"&amp;18 105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O34"/>
  <sheetViews>
    <sheetView zoomScale="71" zoomScaleNormal="71" zoomScalePageLayoutView="0" workbookViewId="0" topLeftCell="A16">
      <selection activeCell="G21" sqref="G21"/>
    </sheetView>
  </sheetViews>
  <sheetFormatPr defaultColWidth="9.140625" defaultRowHeight="12.75"/>
  <cols>
    <col min="1" max="1" width="3.8515625" style="0" customWidth="1"/>
    <col min="2" max="2" width="20.8515625" style="0" customWidth="1"/>
    <col min="3" max="3" width="12.28125" style="0" customWidth="1"/>
    <col min="4" max="4" width="16.28125" style="0" customWidth="1"/>
    <col min="5" max="5" width="17.57421875" style="0" customWidth="1"/>
    <col min="6" max="6" width="11.7109375" style="0" customWidth="1"/>
    <col min="7" max="7" width="17.140625" style="0" customWidth="1"/>
    <col min="8" max="8" width="17.28125" style="0" customWidth="1"/>
    <col min="9" max="9" width="17.00390625" style="0" customWidth="1"/>
    <col min="10" max="10" width="15.421875" style="0" customWidth="1"/>
    <col min="11" max="11" width="16.28125" style="0" bestFit="1" customWidth="1"/>
    <col min="12" max="12" width="19.28125" style="0" bestFit="1" customWidth="1"/>
    <col min="13" max="13" width="12.00390625" style="0" customWidth="1"/>
    <col min="14" max="14" width="53.57421875" style="0" customWidth="1"/>
  </cols>
  <sheetData>
    <row r="4" spans="1:15" ht="23.25">
      <c r="A4" s="85"/>
      <c r="B4" s="88">
        <v>1396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87" t="s">
        <v>155</v>
      </c>
      <c r="O4" s="85"/>
    </row>
    <row r="5" spans="1:15" ht="24" thickBot="1">
      <c r="A5" s="85"/>
      <c r="B5" s="86" t="s">
        <v>0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1"/>
      <c r="O5" s="85"/>
    </row>
    <row r="6" spans="1:14" ht="27" customHeight="1" thickBot="1">
      <c r="A6" s="85"/>
      <c r="B6" s="250" t="s">
        <v>1</v>
      </c>
      <c r="C6" s="250" t="s">
        <v>2</v>
      </c>
      <c r="D6" s="257" t="s">
        <v>103</v>
      </c>
      <c r="E6" s="258"/>
      <c r="F6" s="258"/>
      <c r="G6" s="258"/>
      <c r="H6" s="259"/>
      <c r="I6" s="260" t="s">
        <v>104</v>
      </c>
      <c r="J6" s="261"/>
      <c r="K6" s="261"/>
      <c r="L6" s="202"/>
      <c r="M6" s="241" t="s">
        <v>151</v>
      </c>
      <c r="N6" s="232"/>
    </row>
    <row r="7" spans="1:14" ht="27.75" customHeight="1" thickBot="1">
      <c r="A7" s="85"/>
      <c r="B7" s="254"/>
      <c r="C7" s="254"/>
      <c r="D7" s="243" t="s">
        <v>105</v>
      </c>
      <c r="E7" s="244"/>
      <c r="F7" s="244"/>
      <c r="G7" s="244"/>
      <c r="H7" s="245"/>
      <c r="I7" s="246" t="s">
        <v>106</v>
      </c>
      <c r="J7" s="247"/>
      <c r="K7" s="248" t="s">
        <v>107</v>
      </c>
      <c r="L7" s="247"/>
      <c r="M7" s="242"/>
      <c r="N7" s="234"/>
    </row>
    <row r="8" spans="1:14" ht="33" customHeight="1" thickBot="1">
      <c r="A8" s="85"/>
      <c r="B8" s="254"/>
      <c r="C8" s="254"/>
      <c r="D8" s="246" t="s">
        <v>108</v>
      </c>
      <c r="E8" s="247"/>
      <c r="F8" s="175" t="s">
        <v>109</v>
      </c>
      <c r="G8" s="250" t="s">
        <v>110</v>
      </c>
      <c r="H8" s="250" t="s">
        <v>111</v>
      </c>
      <c r="I8" s="252" t="s">
        <v>112</v>
      </c>
      <c r="J8" s="252" t="s">
        <v>113</v>
      </c>
      <c r="K8" s="252" t="s">
        <v>147</v>
      </c>
      <c r="L8" s="252" t="s">
        <v>114</v>
      </c>
      <c r="M8" s="242"/>
      <c r="N8" s="234"/>
    </row>
    <row r="9" spans="1:14" ht="90" customHeight="1" thickBot="1">
      <c r="A9" s="85"/>
      <c r="B9" s="254"/>
      <c r="C9" s="256"/>
      <c r="D9" s="53" t="s">
        <v>115</v>
      </c>
      <c r="E9" s="54" t="s">
        <v>116</v>
      </c>
      <c r="F9" s="249"/>
      <c r="G9" s="251" t="s">
        <v>117</v>
      </c>
      <c r="H9" s="251" t="s">
        <v>118</v>
      </c>
      <c r="I9" s="253"/>
      <c r="J9" s="253"/>
      <c r="K9" s="253"/>
      <c r="L9" s="253"/>
      <c r="M9" s="242"/>
      <c r="N9" s="234"/>
    </row>
    <row r="10" spans="1:14" ht="25.5" customHeight="1" thickBot="1">
      <c r="A10" s="85"/>
      <c r="B10" s="255"/>
      <c r="C10" s="55" t="s">
        <v>119</v>
      </c>
      <c r="D10" s="56" t="s">
        <v>120</v>
      </c>
      <c r="E10" s="56" t="s">
        <v>121</v>
      </c>
      <c r="F10" s="57" t="s">
        <v>122</v>
      </c>
      <c r="G10" s="58" t="s">
        <v>123</v>
      </c>
      <c r="H10" s="59" t="s">
        <v>124</v>
      </c>
      <c r="I10" s="58" t="s">
        <v>125</v>
      </c>
      <c r="J10" s="58" t="s">
        <v>126</v>
      </c>
      <c r="K10" s="59" t="s">
        <v>127</v>
      </c>
      <c r="L10" s="59" t="s">
        <v>128</v>
      </c>
      <c r="M10" s="17" t="s">
        <v>101</v>
      </c>
      <c r="N10" s="5" t="s">
        <v>36</v>
      </c>
    </row>
    <row r="11" spans="1:14" ht="32.25" customHeight="1" thickBot="1">
      <c r="A11" s="85"/>
      <c r="B11" s="35">
        <v>17828638.4602098</v>
      </c>
      <c r="C11" s="75">
        <v>0</v>
      </c>
      <c r="D11" s="75">
        <v>162154.3793708003</v>
      </c>
      <c r="E11" s="75">
        <v>0</v>
      </c>
      <c r="F11" s="75">
        <v>0</v>
      </c>
      <c r="G11" s="75">
        <v>10544.232395486095</v>
      </c>
      <c r="H11" s="75">
        <v>1179010.7965248432</v>
      </c>
      <c r="I11" s="75">
        <v>0</v>
      </c>
      <c r="J11" s="75">
        <v>0</v>
      </c>
      <c r="K11" s="75">
        <v>0</v>
      </c>
      <c r="L11" s="75">
        <v>16476929.05191867</v>
      </c>
      <c r="M11" s="65" t="s">
        <v>35</v>
      </c>
      <c r="N11" s="66" t="s">
        <v>21</v>
      </c>
    </row>
    <row r="12" spans="1:14" ht="33" customHeight="1" thickBot="1">
      <c r="A12" s="85"/>
      <c r="B12" s="36">
        <v>234483920.65678635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234483920.65678635</v>
      </c>
      <c r="M12" s="67" t="s">
        <v>34</v>
      </c>
      <c r="N12" s="68" t="s">
        <v>20</v>
      </c>
    </row>
    <row r="13" spans="1:14" ht="32.25" customHeight="1" thickBot="1">
      <c r="A13" s="85"/>
      <c r="B13" s="36">
        <v>32328816.999999993</v>
      </c>
      <c r="C13" s="75">
        <v>0</v>
      </c>
      <c r="D13" s="75">
        <v>0</v>
      </c>
      <c r="E13" s="75">
        <v>0</v>
      </c>
      <c r="F13" s="75">
        <v>0</v>
      </c>
      <c r="G13" s="75">
        <v>10527122</v>
      </c>
      <c r="H13" s="75">
        <v>10527122</v>
      </c>
      <c r="I13" s="75">
        <v>592522.9999999922</v>
      </c>
      <c r="J13" s="75">
        <v>0</v>
      </c>
      <c r="K13" s="75">
        <v>0</v>
      </c>
      <c r="L13" s="75">
        <v>10682050</v>
      </c>
      <c r="M13" s="67" t="s">
        <v>33</v>
      </c>
      <c r="N13" s="69" t="s">
        <v>19</v>
      </c>
    </row>
    <row r="14" spans="1:14" ht="33" customHeight="1" thickBot="1">
      <c r="A14" s="85"/>
      <c r="B14" s="36">
        <v>67042352.620069124</v>
      </c>
      <c r="C14" s="75">
        <v>0</v>
      </c>
      <c r="D14" s="75">
        <v>0</v>
      </c>
      <c r="E14" s="75">
        <v>0</v>
      </c>
      <c r="F14" s="75">
        <v>0</v>
      </c>
      <c r="G14" s="75">
        <v>117548.90031752</v>
      </c>
      <c r="H14" s="75">
        <v>0</v>
      </c>
      <c r="I14" s="75">
        <v>200414.648434</v>
      </c>
      <c r="J14" s="75">
        <v>0</v>
      </c>
      <c r="K14" s="75">
        <v>0</v>
      </c>
      <c r="L14" s="75">
        <v>66724389.071317606</v>
      </c>
      <c r="M14" s="67" t="s">
        <v>32</v>
      </c>
      <c r="N14" s="69" t="s">
        <v>129</v>
      </c>
    </row>
    <row r="15" spans="1:14" ht="32.25" customHeight="1" thickBot="1">
      <c r="A15" s="85"/>
      <c r="B15" s="36">
        <v>14157832.60423448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10558315.60423448</v>
      </c>
      <c r="I15" s="75">
        <v>3599517</v>
      </c>
      <c r="J15" s="75">
        <v>0</v>
      </c>
      <c r="K15" s="75">
        <v>0</v>
      </c>
      <c r="L15" s="75">
        <v>0</v>
      </c>
      <c r="M15" s="67" t="s">
        <v>31</v>
      </c>
      <c r="N15" s="69" t="s">
        <v>18</v>
      </c>
    </row>
    <row r="16" spans="1:14" ht="31.5" customHeight="1" thickBot="1">
      <c r="A16" s="85"/>
      <c r="B16" s="36">
        <v>748390.665202</v>
      </c>
      <c r="C16" s="75">
        <v>0</v>
      </c>
      <c r="D16" s="75">
        <v>0</v>
      </c>
      <c r="E16" s="75">
        <v>0</v>
      </c>
      <c r="F16" s="75">
        <v>0</v>
      </c>
      <c r="G16" s="75">
        <v>18884.957625</v>
      </c>
      <c r="H16" s="75">
        <v>235737.241919</v>
      </c>
      <c r="I16" s="75">
        <v>0</v>
      </c>
      <c r="J16" s="75">
        <v>0</v>
      </c>
      <c r="K16" s="75">
        <v>0</v>
      </c>
      <c r="L16" s="75">
        <v>493768.465658</v>
      </c>
      <c r="M16" s="67" t="s">
        <v>141</v>
      </c>
      <c r="N16" s="70" t="s">
        <v>131</v>
      </c>
    </row>
    <row r="17" spans="1:14" ht="30" customHeight="1" thickBot="1">
      <c r="A17" s="85"/>
      <c r="B17" s="36">
        <v>3172682.634839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1553.671</v>
      </c>
      <c r="I17" s="75">
        <v>0</v>
      </c>
      <c r="J17" s="75">
        <v>0</v>
      </c>
      <c r="K17" s="75">
        <v>2610968.963839</v>
      </c>
      <c r="L17" s="75">
        <v>560160</v>
      </c>
      <c r="M17" s="71" t="s">
        <v>30</v>
      </c>
      <c r="N17" s="114" t="s">
        <v>132</v>
      </c>
    </row>
    <row r="18" spans="1:14" ht="33" customHeight="1" thickBot="1">
      <c r="A18" s="85"/>
      <c r="B18" s="36">
        <v>162986540</v>
      </c>
      <c r="C18" s="75">
        <v>0</v>
      </c>
      <c r="D18" s="75">
        <v>0</v>
      </c>
      <c r="E18" s="75">
        <v>0</v>
      </c>
      <c r="F18" s="75">
        <v>0</v>
      </c>
      <c r="G18" s="75">
        <v>23883347</v>
      </c>
      <c r="H18" s="75">
        <v>17473179</v>
      </c>
      <c r="I18" s="75">
        <v>0</v>
      </c>
      <c r="J18" s="75">
        <v>0</v>
      </c>
      <c r="K18" s="75">
        <v>0</v>
      </c>
      <c r="L18" s="75">
        <v>121630014</v>
      </c>
      <c r="M18" s="71" t="s">
        <v>29</v>
      </c>
      <c r="N18" s="115" t="s">
        <v>133</v>
      </c>
    </row>
    <row r="19" spans="1:14" ht="34.5" thickBot="1">
      <c r="A19" s="85"/>
      <c r="B19" s="36">
        <v>241236087.24223378</v>
      </c>
      <c r="C19" s="75">
        <v>0</v>
      </c>
      <c r="D19" s="75">
        <v>0</v>
      </c>
      <c r="E19" s="75">
        <v>0</v>
      </c>
      <c r="F19" s="75">
        <v>0</v>
      </c>
      <c r="G19" s="75">
        <v>53643316.468385756</v>
      </c>
      <c r="H19" s="75">
        <v>153035784.38444147</v>
      </c>
      <c r="I19" s="75">
        <v>0</v>
      </c>
      <c r="J19" s="75">
        <v>3014443.89657806</v>
      </c>
      <c r="K19" s="75">
        <v>0</v>
      </c>
      <c r="L19" s="75">
        <v>31542542.492828485</v>
      </c>
      <c r="M19" s="71" t="s">
        <v>28</v>
      </c>
      <c r="N19" s="115" t="s">
        <v>134</v>
      </c>
    </row>
    <row r="20" spans="1:14" ht="32.25" customHeight="1" thickBot="1">
      <c r="A20" s="85"/>
      <c r="B20" s="36">
        <v>42289899.270885</v>
      </c>
      <c r="C20" s="75">
        <v>0</v>
      </c>
      <c r="D20" s="75">
        <v>0</v>
      </c>
      <c r="E20" s="75">
        <v>0</v>
      </c>
      <c r="F20" s="75">
        <v>0</v>
      </c>
      <c r="G20" s="75">
        <v>21144949.6354425</v>
      </c>
      <c r="H20" s="75">
        <v>21144949.6354425</v>
      </c>
      <c r="I20" s="75">
        <v>0</v>
      </c>
      <c r="J20" s="75">
        <v>0</v>
      </c>
      <c r="K20" s="75">
        <v>0</v>
      </c>
      <c r="L20" s="75">
        <v>0</v>
      </c>
      <c r="M20" s="71" t="s">
        <v>27</v>
      </c>
      <c r="N20" s="115" t="s">
        <v>148</v>
      </c>
    </row>
    <row r="21" spans="1:14" ht="32.25" customHeight="1" thickBot="1">
      <c r="A21" s="85"/>
      <c r="B21" s="36">
        <v>66850000.37698469</v>
      </c>
      <c r="C21" s="75">
        <v>0</v>
      </c>
      <c r="D21" s="75">
        <v>0</v>
      </c>
      <c r="E21" s="75">
        <v>0</v>
      </c>
      <c r="F21" s="75">
        <v>0</v>
      </c>
      <c r="G21" s="75">
        <v>33425000.188492347</v>
      </c>
      <c r="H21" s="75">
        <v>33425000.188492347</v>
      </c>
      <c r="I21" s="75">
        <v>0</v>
      </c>
      <c r="J21" s="75">
        <v>0</v>
      </c>
      <c r="K21" s="75">
        <v>0</v>
      </c>
      <c r="L21" s="75">
        <v>0</v>
      </c>
      <c r="M21" s="71" t="s">
        <v>26</v>
      </c>
      <c r="N21" s="115" t="s">
        <v>149</v>
      </c>
    </row>
    <row r="22" spans="1:14" ht="32.25" customHeight="1" thickBot="1">
      <c r="A22" s="85"/>
      <c r="B22" s="36">
        <v>430893145.4869838</v>
      </c>
      <c r="C22" s="75">
        <v>0</v>
      </c>
      <c r="D22" s="75">
        <v>0</v>
      </c>
      <c r="E22" s="75">
        <v>0</v>
      </c>
      <c r="F22" s="75">
        <v>0</v>
      </c>
      <c r="G22" s="75">
        <v>430893145.4869838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1" t="s">
        <v>25</v>
      </c>
      <c r="N22" s="115" t="s">
        <v>135</v>
      </c>
    </row>
    <row r="23" spans="1:14" ht="32.25" customHeight="1" thickBot="1">
      <c r="A23" s="85"/>
      <c r="B23" s="36">
        <v>926225.7903650274</v>
      </c>
      <c r="C23" s="75">
        <v>0</v>
      </c>
      <c r="D23" s="75">
        <v>555662.9821945535</v>
      </c>
      <c r="E23" s="75">
        <v>36.61253359644183</v>
      </c>
      <c r="F23" s="75">
        <v>319.15536912769653</v>
      </c>
      <c r="G23" s="75">
        <v>247807.11165092274</v>
      </c>
      <c r="H23" s="75">
        <v>0</v>
      </c>
      <c r="I23" s="75">
        <v>0</v>
      </c>
      <c r="J23" s="75">
        <v>0</v>
      </c>
      <c r="K23" s="75">
        <v>0</v>
      </c>
      <c r="L23" s="75">
        <v>122399.928616827</v>
      </c>
      <c r="M23" s="71" t="s">
        <v>24</v>
      </c>
      <c r="N23" s="115" t="s">
        <v>136</v>
      </c>
    </row>
    <row r="24" spans="1:14" ht="31.5" customHeight="1" thickBot="1">
      <c r="A24" s="85"/>
      <c r="B24" s="36">
        <v>17311114.785169546</v>
      </c>
      <c r="C24" s="75">
        <v>0</v>
      </c>
      <c r="D24" s="75">
        <v>0</v>
      </c>
      <c r="E24" s="75">
        <v>0</v>
      </c>
      <c r="F24" s="75">
        <v>0</v>
      </c>
      <c r="G24" s="75">
        <v>106878.54424948427</v>
      </c>
      <c r="H24" s="75">
        <v>17204236.240920063</v>
      </c>
      <c r="I24" s="75">
        <v>0</v>
      </c>
      <c r="J24" s="75">
        <v>0</v>
      </c>
      <c r="K24" s="75">
        <v>0</v>
      </c>
      <c r="L24" s="75">
        <v>0</v>
      </c>
      <c r="M24" s="71" t="s">
        <v>23</v>
      </c>
      <c r="N24" s="115" t="s">
        <v>137</v>
      </c>
    </row>
    <row r="25" spans="1:14" ht="30.75" customHeight="1" thickBot="1">
      <c r="A25" s="85"/>
      <c r="B25" s="36">
        <v>1089799.7802015517</v>
      </c>
      <c r="C25" s="75">
        <v>0</v>
      </c>
      <c r="D25" s="75">
        <v>1089799.7802015517</v>
      </c>
      <c r="E25" s="75">
        <v>0</v>
      </c>
      <c r="F25" s="75">
        <v>0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  <c r="M25" s="71" t="s">
        <v>130</v>
      </c>
      <c r="N25" s="115" t="s">
        <v>140</v>
      </c>
    </row>
    <row r="26" spans="1:14" ht="33" customHeight="1" thickBot="1">
      <c r="A26" s="85"/>
      <c r="B26" s="36">
        <v>38690649.17748035</v>
      </c>
      <c r="C26" s="75">
        <v>0</v>
      </c>
      <c r="D26" s="75">
        <v>38526284.894977346</v>
      </c>
      <c r="E26" s="75">
        <v>0</v>
      </c>
      <c r="F26" s="75">
        <v>0</v>
      </c>
      <c r="G26" s="75">
        <v>0</v>
      </c>
      <c r="H26" s="75">
        <v>164364.282503</v>
      </c>
      <c r="I26" s="75">
        <v>0</v>
      </c>
      <c r="J26" s="75">
        <v>0</v>
      </c>
      <c r="K26" s="75">
        <v>0</v>
      </c>
      <c r="L26" s="75">
        <v>0</v>
      </c>
      <c r="M26" s="71" t="s">
        <v>143</v>
      </c>
      <c r="N26" s="69" t="s">
        <v>142</v>
      </c>
    </row>
    <row r="27" spans="1:14" ht="30" customHeight="1" thickBot="1">
      <c r="A27" s="85"/>
      <c r="B27" s="36">
        <v>129123.23325</v>
      </c>
      <c r="C27" s="75">
        <v>129123.23325</v>
      </c>
      <c r="D27" s="75">
        <v>0</v>
      </c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2" t="s">
        <v>22</v>
      </c>
      <c r="N27" s="69" t="s">
        <v>138</v>
      </c>
    </row>
    <row r="28" spans="1:14" ht="30.75" customHeight="1" thickBot="1">
      <c r="A28" s="85"/>
      <c r="B28" s="37">
        <v>1372165219.7848947</v>
      </c>
      <c r="C28" s="38">
        <v>129123.23325</v>
      </c>
      <c r="D28" s="38">
        <v>40333902.03674425</v>
      </c>
      <c r="E28" s="38">
        <v>36.61253359644183</v>
      </c>
      <c r="F28" s="38">
        <v>319.15536912769653</v>
      </c>
      <c r="G28" s="38">
        <v>574018544.5255429</v>
      </c>
      <c r="H28" s="38">
        <v>264949253.04547772</v>
      </c>
      <c r="I28" s="38">
        <v>4392454.648433993</v>
      </c>
      <c r="J28" s="38">
        <v>3014443.89657806</v>
      </c>
      <c r="K28" s="38">
        <v>2610968.963839</v>
      </c>
      <c r="L28" s="39">
        <v>482716173.66712594</v>
      </c>
      <c r="M28" s="73"/>
      <c r="N28" s="74" t="s">
        <v>1</v>
      </c>
    </row>
    <row r="29" spans="1:14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</row>
    <row r="30" spans="1:14" ht="12.75">
      <c r="A30" s="85"/>
      <c r="B30" s="85"/>
      <c r="C30" s="85"/>
      <c r="D30" s="85"/>
      <c r="E30" s="85"/>
      <c r="F30" s="85"/>
      <c r="G30" s="89"/>
      <c r="H30" s="85"/>
      <c r="I30" s="85"/>
      <c r="J30" s="85"/>
      <c r="K30" s="85"/>
      <c r="L30" s="85"/>
      <c r="M30" s="85"/>
      <c r="N30" s="85"/>
    </row>
    <row r="31" spans="1:14" ht="12.75">
      <c r="A31" s="85"/>
      <c r="B31" s="85"/>
      <c r="C31" s="85"/>
      <c r="D31" s="85"/>
      <c r="E31" s="85"/>
      <c r="F31" s="85"/>
      <c r="G31" s="89"/>
      <c r="H31" s="85"/>
      <c r="I31" s="85"/>
      <c r="J31" s="85"/>
      <c r="K31" s="85"/>
      <c r="L31" s="85"/>
      <c r="M31" s="85"/>
      <c r="N31" s="85"/>
    </row>
    <row r="32" spans="1:14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</row>
    <row r="33" spans="1:7" ht="12.75">
      <c r="A33" s="85"/>
      <c r="G33" s="116">
        <f>G18+G19+G20+G21</f>
        <v>132096613.2923206</v>
      </c>
    </row>
    <row r="34" ht="12.75">
      <c r="A34" s="85"/>
    </row>
  </sheetData>
  <sheetProtection/>
  <mergeCells count="16">
    <mergeCell ref="B6:B10"/>
    <mergeCell ref="C6:C9"/>
    <mergeCell ref="D6:H6"/>
    <mergeCell ref="I6:L6"/>
    <mergeCell ref="K8:K9"/>
    <mergeCell ref="L8:L9"/>
    <mergeCell ref="M6:N9"/>
    <mergeCell ref="D7:H7"/>
    <mergeCell ref="I7:J7"/>
    <mergeCell ref="K7:L7"/>
    <mergeCell ref="D8:E8"/>
    <mergeCell ref="F8:F9"/>
    <mergeCell ref="G8:G9"/>
    <mergeCell ref="H8:H9"/>
    <mergeCell ref="I8:I9"/>
    <mergeCell ref="J8:J9"/>
  </mergeCells>
  <printOptions/>
  <pageMargins left="0.21" right="0.26" top="1" bottom="1" header="0.5" footer="0.5"/>
  <pageSetup horizontalDpi="600" verticalDpi="600" orientation="landscape" paperSize="9" scale="55" r:id="rId4"/>
  <headerFooter alignWithMargins="0">
    <oddFooter>&amp;L&amp;"Arial,Bold"&amp;18 114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4:O34"/>
  <sheetViews>
    <sheetView zoomScale="57" zoomScaleNormal="57" zoomScalePageLayoutView="0" workbookViewId="0" topLeftCell="A16">
      <selection activeCell="A1" sqref="A1:IV16384"/>
    </sheetView>
  </sheetViews>
  <sheetFormatPr defaultColWidth="9.140625" defaultRowHeight="12.75"/>
  <cols>
    <col min="2" max="2" width="3.00390625" style="0" customWidth="1"/>
    <col min="3" max="5" width="15.7109375" style="0" customWidth="1"/>
    <col min="6" max="6" width="17.8515625" style="0" customWidth="1"/>
    <col min="7" max="13" width="15.7109375" style="0" customWidth="1"/>
    <col min="15" max="15" width="54.28125" style="0" customWidth="1"/>
  </cols>
  <sheetData>
    <row r="4" spans="1:15" ht="28.5">
      <c r="A4" s="85"/>
      <c r="B4" s="85"/>
      <c r="C4" s="86" t="s">
        <v>150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04" t="s">
        <v>168</v>
      </c>
    </row>
    <row r="5" spans="1:15" ht="25.5" thickBot="1">
      <c r="A5" s="85"/>
      <c r="B5" s="85"/>
      <c r="C5" s="9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</row>
    <row r="6" spans="1:15" ht="20.25" customHeight="1" thickBot="1">
      <c r="A6" s="85"/>
      <c r="B6" s="85"/>
      <c r="C6" s="250" t="s">
        <v>1</v>
      </c>
      <c r="D6" s="250" t="s">
        <v>2</v>
      </c>
      <c r="E6" s="257" t="s">
        <v>103</v>
      </c>
      <c r="F6" s="258"/>
      <c r="G6" s="258"/>
      <c r="H6" s="258"/>
      <c r="I6" s="259"/>
      <c r="J6" s="260" t="s">
        <v>104</v>
      </c>
      <c r="K6" s="261"/>
      <c r="L6" s="261"/>
      <c r="M6" s="202"/>
      <c r="N6" s="241" t="s">
        <v>151</v>
      </c>
      <c r="O6" s="232"/>
    </row>
    <row r="7" spans="1:15" ht="29.25" customHeight="1" thickBot="1">
      <c r="A7" s="85"/>
      <c r="B7" s="85"/>
      <c r="C7" s="254"/>
      <c r="D7" s="254"/>
      <c r="E7" s="243" t="s">
        <v>105</v>
      </c>
      <c r="F7" s="244"/>
      <c r="G7" s="244"/>
      <c r="H7" s="244"/>
      <c r="I7" s="245"/>
      <c r="J7" s="246" t="s">
        <v>106</v>
      </c>
      <c r="K7" s="247"/>
      <c r="L7" s="248" t="s">
        <v>107</v>
      </c>
      <c r="M7" s="247"/>
      <c r="N7" s="242"/>
      <c r="O7" s="234"/>
    </row>
    <row r="8" spans="1:15" ht="24" customHeight="1" thickBot="1">
      <c r="A8" s="85"/>
      <c r="B8" s="85"/>
      <c r="C8" s="254"/>
      <c r="D8" s="254"/>
      <c r="E8" s="246" t="s">
        <v>108</v>
      </c>
      <c r="F8" s="247"/>
      <c r="G8" s="175" t="s">
        <v>109</v>
      </c>
      <c r="H8" s="250" t="s">
        <v>110</v>
      </c>
      <c r="I8" s="250" t="s">
        <v>111</v>
      </c>
      <c r="J8" s="252" t="s">
        <v>112</v>
      </c>
      <c r="K8" s="252" t="s">
        <v>113</v>
      </c>
      <c r="L8" s="252" t="s">
        <v>147</v>
      </c>
      <c r="M8" s="252" t="s">
        <v>114</v>
      </c>
      <c r="N8" s="242"/>
      <c r="O8" s="234"/>
    </row>
    <row r="9" spans="1:15" ht="100.5" customHeight="1" thickBot="1">
      <c r="A9" s="85"/>
      <c r="B9" s="85"/>
      <c r="C9" s="254"/>
      <c r="D9" s="256"/>
      <c r="E9" s="53" t="s">
        <v>115</v>
      </c>
      <c r="F9" s="54" t="s">
        <v>116</v>
      </c>
      <c r="G9" s="249"/>
      <c r="H9" s="251" t="s">
        <v>117</v>
      </c>
      <c r="I9" s="251" t="s">
        <v>118</v>
      </c>
      <c r="J9" s="253"/>
      <c r="K9" s="253"/>
      <c r="L9" s="253"/>
      <c r="M9" s="253"/>
      <c r="N9" s="242"/>
      <c r="O9" s="234"/>
    </row>
    <row r="10" spans="1:15" ht="27" customHeight="1" thickBot="1">
      <c r="A10" s="85"/>
      <c r="B10" s="85"/>
      <c r="C10" s="255"/>
      <c r="D10" s="55" t="s">
        <v>119</v>
      </c>
      <c r="E10" s="56" t="s">
        <v>120</v>
      </c>
      <c r="F10" s="56" t="s">
        <v>121</v>
      </c>
      <c r="G10" s="57" t="s">
        <v>122</v>
      </c>
      <c r="H10" s="58" t="s">
        <v>123</v>
      </c>
      <c r="I10" s="59" t="s">
        <v>124</v>
      </c>
      <c r="J10" s="58" t="s">
        <v>125</v>
      </c>
      <c r="K10" s="58" t="s">
        <v>126</v>
      </c>
      <c r="L10" s="59" t="s">
        <v>127</v>
      </c>
      <c r="M10" s="59" t="s">
        <v>128</v>
      </c>
      <c r="N10" s="17" t="s">
        <v>101</v>
      </c>
      <c r="O10" s="5" t="s">
        <v>36</v>
      </c>
    </row>
    <row r="11" spans="1:15" ht="33.75">
      <c r="A11" s="85"/>
      <c r="B11" s="85"/>
      <c r="C11" s="142">
        <v>1.2993069787182536</v>
      </c>
      <c r="D11" s="133">
        <v>0</v>
      </c>
      <c r="E11" s="133">
        <v>0.40202998267580803</v>
      </c>
      <c r="F11" s="133">
        <v>0</v>
      </c>
      <c r="G11" s="133">
        <v>0</v>
      </c>
      <c r="H11" s="133">
        <v>0.0018369149387327667</v>
      </c>
      <c r="I11" s="133">
        <v>0.44499495015465085</v>
      </c>
      <c r="J11" s="133">
        <v>0</v>
      </c>
      <c r="K11" s="133">
        <v>0</v>
      </c>
      <c r="L11" s="133">
        <v>0</v>
      </c>
      <c r="M11" s="134">
        <v>3.4133782853691828</v>
      </c>
      <c r="N11" s="65" t="s">
        <v>35</v>
      </c>
      <c r="O11" s="66" t="s">
        <v>21</v>
      </c>
    </row>
    <row r="12" spans="1:15" ht="33.75">
      <c r="A12" s="85"/>
      <c r="B12" s="85"/>
      <c r="C12" s="143">
        <v>17.088606916705327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6">
        <v>48.57594036583557</v>
      </c>
      <c r="N12" s="67" t="s">
        <v>34</v>
      </c>
      <c r="O12" s="68" t="s">
        <v>20</v>
      </c>
    </row>
    <row r="13" spans="1:15" ht="33.75">
      <c r="A13" s="85"/>
      <c r="B13" s="85"/>
      <c r="C13" s="143">
        <v>2.356044048767536</v>
      </c>
      <c r="D13" s="135">
        <v>0</v>
      </c>
      <c r="E13" s="135">
        <v>0</v>
      </c>
      <c r="F13" s="135">
        <v>0</v>
      </c>
      <c r="G13" s="135">
        <v>0</v>
      </c>
      <c r="H13" s="135">
        <v>1.8339341298984044</v>
      </c>
      <c r="I13" s="135">
        <v>3.9732597389859605</v>
      </c>
      <c r="J13" s="135">
        <v>13.489564433209111</v>
      </c>
      <c r="K13" s="135">
        <v>0</v>
      </c>
      <c r="L13" s="135">
        <v>0</v>
      </c>
      <c r="M13" s="136">
        <v>2.2129049289668483</v>
      </c>
      <c r="N13" s="67" t="s">
        <v>33</v>
      </c>
      <c r="O13" s="69" t="s">
        <v>19</v>
      </c>
    </row>
    <row r="14" spans="1:15" ht="33.75">
      <c r="A14" s="85"/>
      <c r="B14" s="85"/>
      <c r="C14" s="143">
        <v>4.885880479508066</v>
      </c>
      <c r="D14" s="135">
        <v>0</v>
      </c>
      <c r="E14" s="135">
        <v>0</v>
      </c>
      <c r="F14" s="135">
        <v>0</v>
      </c>
      <c r="G14" s="135">
        <v>0</v>
      </c>
      <c r="H14" s="135">
        <v>0.020478240892840924</v>
      </c>
      <c r="I14" s="135">
        <v>0</v>
      </c>
      <c r="J14" s="135">
        <v>4.562702736281006</v>
      </c>
      <c r="K14" s="135">
        <v>0</v>
      </c>
      <c r="L14" s="135">
        <v>0</v>
      </c>
      <c r="M14" s="136">
        <v>13.822695967367727</v>
      </c>
      <c r="N14" s="67" t="s">
        <v>32</v>
      </c>
      <c r="O14" s="69" t="s">
        <v>129</v>
      </c>
    </row>
    <row r="15" spans="1:15" ht="33.75">
      <c r="A15" s="85"/>
      <c r="B15" s="85"/>
      <c r="C15" s="143">
        <v>1.0317877468468346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3.9850331649820414</v>
      </c>
      <c r="J15" s="135">
        <v>81.94773283050986</v>
      </c>
      <c r="K15" s="135">
        <v>0</v>
      </c>
      <c r="L15" s="135">
        <v>0</v>
      </c>
      <c r="M15" s="136">
        <v>0</v>
      </c>
      <c r="N15" s="67" t="s">
        <v>31</v>
      </c>
      <c r="O15" s="69" t="s">
        <v>18</v>
      </c>
    </row>
    <row r="16" spans="1:15" ht="31.5" customHeight="1">
      <c r="A16" s="85"/>
      <c r="B16" s="85"/>
      <c r="C16" s="143">
        <v>0.05454085662653075</v>
      </c>
      <c r="D16" s="135">
        <v>0</v>
      </c>
      <c r="E16" s="135">
        <v>0</v>
      </c>
      <c r="F16" s="135">
        <v>0</v>
      </c>
      <c r="G16" s="135">
        <v>0</v>
      </c>
      <c r="H16" s="135">
        <v>0.003289956013635314</v>
      </c>
      <c r="I16" s="135">
        <v>0.08897448821210167</v>
      </c>
      <c r="J16" s="135">
        <v>0</v>
      </c>
      <c r="K16" s="135">
        <v>0</v>
      </c>
      <c r="L16" s="135">
        <v>0</v>
      </c>
      <c r="M16" s="136">
        <v>0.10228960465668911</v>
      </c>
      <c r="N16" s="67" t="s">
        <v>141</v>
      </c>
      <c r="O16" s="70" t="s">
        <v>131</v>
      </c>
    </row>
    <row r="17" spans="1:15" ht="33.75">
      <c r="A17" s="85"/>
      <c r="B17" s="85"/>
      <c r="C17" s="143">
        <v>0.23121724622464637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0.0005864032384093256</v>
      </c>
      <c r="J17" s="135">
        <v>0</v>
      </c>
      <c r="K17" s="135">
        <v>0</v>
      </c>
      <c r="L17" s="135">
        <v>100</v>
      </c>
      <c r="M17" s="136">
        <v>0.11604334608151709</v>
      </c>
      <c r="N17" s="71" t="s">
        <v>30</v>
      </c>
      <c r="O17" s="70" t="s">
        <v>132</v>
      </c>
    </row>
    <row r="18" spans="1:15" ht="33.75">
      <c r="A18" s="85"/>
      <c r="B18" s="85"/>
      <c r="C18" s="143">
        <v>11.878055036663174</v>
      </c>
      <c r="D18" s="135">
        <v>0</v>
      </c>
      <c r="E18" s="135">
        <v>0</v>
      </c>
      <c r="F18" s="135">
        <v>0</v>
      </c>
      <c r="G18" s="135">
        <v>0</v>
      </c>
      <c r="H18" s="135">
        <v>4.160727423839742</v>
      </c>
      <c r="I18" s="135">
        <v>6.594915365547674</v>
      </c>
      <c r="J18" s="135">
        <v>0</v>
      </c>
      <c r="K18" s="135">
        <v>0</v>
      </c>
      <c r="L18" s="135">
        <v>0</v>
      </c>
      <c r="M18" s="136">
        <v>25.19700408544303</v>
      </c>
      <c r="N18" s="71" t="s">
        <v>29</v>
      </c>
      <c r="O18" s="69" t="s">
        <v>133</v>
      </c>
    </row>
    <row r="19" spans="1:15" ht="33.75">
      <c r="A19" s="85"/>
      <c r="B19" s="85"/>
      <c r="C19" s="143">
        <v>17.58068808069999</v>
      </c>
      <c r="D19" s="135">
        <v>0</v>
      </c>
      <c r="E19" s="135">
        <v>0</v>
      </c>
      <c r="F19" s="135">
        <v>0</v>
      </c>
      <c r="G19" s="135">
        <v>0</v>
      </c>
      <c r="H19" s="135">
        <v>9.345223595994593</v>
      </c>
      <c r="I19" s="135">
        <v>57.76041359821209</v>
      </c>
      <c r="J19" s="135">
        <v>0</v>
      </c>
      <c r="K19" s="135">
        <v>100</v>
      </c>
      <c r="L19" s="135">
        <v>0</v>
      </c>
      <c r="M19" s="136">
        <v>6.534386915856638</v>
      </c>
      <c r="N19" s="71" t="s">
        <v>28</v>
      </c>
      <c r="O19" s="69" t="s">
        <v>134</v>
      </c>
    </row>
    <row r="20" spans="1:15" ht="33.75">
      <c r="A20" s="85"/>
      <c r="B20" s="85"/>
      <c r="C20" s="143">
        <v>3.0819830339027616</v>
      </c>
      <c r="D20" s="135">
        <v>0</v>
      </c>
      <c r="E20" s="135">
        <v>0</v>
      </c>
      <c r="F20" s="135">
        <v>0</v>
      </c>
      <c r="G20" s="135">
        <v>0</v>
      </c>
      <c r="H20" s="135">
        <v>3.6836701247901207</v>
      </c>
      <c r="I20" s="135">
        <v>7.980754575599061</v>
      </c>
      <c r="J20" s="135">
        <v>0</v>
      </c>
      <c r="K20" s="135">
        <v>0</v>
      </c>
      <c r="L20" s="135">
        <v>0</v>
      </c>
      <c r="M20" s="136">
        <v>0</v>
      </c>
      <c r="N20" s="71" t="s">
        <v>27</v>
      </c>
      <c r="O20" s="69" t="s">
        <v>148</v>
      </c>
    </row>
    <row r="21" spans="1:15" ht="33.75">
      <c r="A21" s="85"/>
      <c r="B21" s="85"/>
      <c r="C21" s="143">
        <v>4.8718623248200625</v>
      </c>
      <c r="D21" s="135">
        <v>0</v>
      </c>
      <c r="E21" s="135">
        <v>0</v>
      </c>
      <c r="F21" s="135">
        <v>0</v>
      </c>
      <c r="G21" s="135">
        <v>0</v>
      </c>
      <c r="H21" s="135">
        <v>5.822982638325719</v>
      </c>
      <c r="I21" s="135">
        <v>12.615623484228147</v>
      </c>
      <c r="J21" s="135">
        <v>0</v>
      </c>
      <c r="K21" s="135">
        <v>0</v>
      </c>
      <c r="L21" s="135">
        <v>0</v>
      </c>
      <c r="M21" s="136">
        <v>0</v>
      </c>
      <c r="N21" s="71" t="s">
        <v>26</v>
      </c>
      <c r="O21" s="69" t="s">
        <v>149</v>
      </c>
    </row>
    <row r="22" spans="1:15" ht="33.75">
      <c r="A22" s="85"/>
      <c r="B22" s="85"/>
      <c r="C22" s="143">
        <v>31.40242437820513</v>
      </c>
      <c r="D22" s="135">
        <v>0</v>
      </c>
      <c r="E22" s="135">
        <v>0</v>
      </c>
      <c r="F22" s="135">
        <v>0</v>
      </c>
      <c r="G22" s="135">
        <v>0</v>
      </c>
      <c r="H22" s="135">
        <v>75.06606704547151</v>
      </c>
      <c r="I22" s="135">
        <v>0</v>
      </c>
      <c r="J22" s="135">
        <v>0</v>
      </c>
      <c r="K22" s="135">
        <v>0</v>
      </c>
      <c r="L22" s="135">
        <v>0</v>
      </c>
      <c r="M22" s="136">
        <v>0</v>
      </c>
      <c r="N22" s="71" t="s">
        <v>25</v>
      </c>
      <c r="O22" s="69" t="s">
        <v>135</v>
      </c>
    </row>
    <row r="23" spans="1:15" ht="33.75">
      <c r="A23" s="85"/>
      <c r="B23" s="85"/>
      <c r="C23" s="143">
        <v>0.06750103974434112</v>
      </c>
      <c r="D23" s="135">
        <v>0</v>
      </c>
      <c r="E23" s="135">
        <v>1.377657390272688</v>
      </c>
      <c r="F23" s="135">
        <v>100</v>
      </c>
      <c r="G23" s="135">
        <v>100</v>
      </c>
      <c r="H23" s="135">
        <v>0.043170575935965384</v>
      </c>
      <c r="I23" s="135">
        <v>0</v>
      </c>
      <c r="J23" s="135">
        <v>0</v>
      </c>
      <c r="K23" s="135">
        <v>0</v>
      </c>
      <c r="L23" s="135">
        <v>0</v>
      </c>
      <c r="M23" s="136">
        <v>0.025356500422799636</v>
      </c>
      <c r="N23" s="71" t="s">
        <v>24</v>
      </c>
      <c r="O23" s="69" t="s">
        <v>136</v>
      </c>
    </row>
    <row r="24" spans="1:15" ht="33.75">
      <c r="A24" s="85"/>
      <c r="B24" s="85"/>
      <c r="C24" s="143">
        <v>1.2615911360793197</v>
      </c>
      <c r="D24" s="135">
        <v>0</v>
      </c>
      <c r="E24" s="135">
        <v>0</v>
      </c>
      <c r="F24" s="135">
        <v>0</v>
      </c>
      <c r="G24" s="135">
        <v>0</v>
      </c>
      <c r="H24" s="135">
        <v>0.018619353898718573</v>
      </c>
      <c r="I24" s="135">
        <v>6.4934080934989495</v>
      </c>
      <c r="J24" s="135">
        <v>0</v>
      </c>
      <c r="K24" s="135">
        <v>0</v>
      </c>
      <c r="L24" s="135">
        <v>0</v>
      </c>
      <c r="M24" s="136">
        <v>0</v>
      </c>
      <c r="N24" s="71" t="s">
        <v>23</v>
      </c>
      <c r="O24" s="69" t="s">
        <v>137</v>
      </c>
    </row>
    <row r="25" spans="1:15" ht="33.75">
      <c r="A25" s="85"/>
      <c r="B25" s="85"/>
      <c r="C25" s="143">
        <v>0.07942190666896458</v>
      </c>
      <c r="D25" s="135">
        <v>0</v>
      </c>
      <c r="E25" s="135">
        <v>2.7019448284689696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6">
        <v>0</v>
      </c>
      <c r="N25" s="71" t="s">
        <v>130</v>
      </c>
      <c r="O25" s="69" t="s">
        <v>140</v>
      </c>
    </row>
    <row r="26" spans="1:15" ht="30.75" customHeight="1">
      <c r="A26" s="85"/>
      <c r="B26" s="85"/>
      <c r="C26" s="143">
        <v>2.8196786086405563</v>
      </c>
      <c r="D26" s="135">
        <v>0</v>
      </c>
      <c r="E26" s="135">
        <v>95.51836779858253</v>
      </c>
      <c r="F26" s="135">
        <v>0</v>
      </c>
      <c r="G26" s="135">
        <v>0</v>
      </c>
      <c r="H26" s="135">
        <v>0</v>
      </c>
      <c r="I26" s="135">
        <v>0.062036137340907085</v>
      </c>
      <c r="J26" s="135">
        <v>0</v>
      </c>
      <c r="K26" s="135">
        <v>0</v>
      </c>
      <c r="L26" s="135">
        <v>0</v>
      </c>
      <c r="M26" s="136">
        <v>0</v>
      </c>
      <c r="N26" s="71" t="s">
        <v>143</v>
      </c>
      <c r="O26" s="69" t="s">
        <v>142</v>
      </c>
    </row>
    <row r="27" spans="1:15" ht="32.25" customHeight="1" thickBot="1">
      <c r="A27" s="85"/>
      <c r="B27" s="85"/>
      <c r="C27" s="143">
        <v>0.00941018117849116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6">
        <v>0</v>
      </c>
      <c r="N27" s="72" t="s">
        <v>22</v>
      </c>
      <c r="O27" s="69" t="s">
        <v>138</v>
      </c>
    </row>
    <row r="28" spans="1:15" ht="29.25" customHeight="1" thickBot="1">
      <c r="A28" s="85"/>
      <c r="B28" s="85"/>
      <c r="C28" s="37">
        <v>99.99999999999999</v>
      </c>
      <c r="D28" s="76">
        <v>0</v>
      </c>
      <c r="E28" s="38">
        <v>100</v>
      </c>
      <c r="F28" s="38">
        <v>100</v>
      </c>
      <c r="G28" s="38">
        <v>100</v>
      </c>
      <c r="H28" s="38">
        <v>99.99999999999997</v>
      </c>
      <c r="I28" s="38">
        <v>100.00000000000001</v>
      </c>
      <c r="J28" s="38">
        <v>99.99999999999997</v>
      </c>
      <c r="K28" s="38">
        <v>100</v>
      </c>
      <c r="L28" s="38">
        <v>100</v>
      </c>
      <c r="M28" s="39">
        <v>100</v>
      </c>
      <c r="N28" s="73"/>
      <c r="O28" s="74" t="s">
        <v>1</v>
      </c>
    </row>
    <row r="29" spans="1:15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15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</row>
    <row r="34" spans="2:15" ht="12.75"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</row>
  </sheetData>
  <sheetProtection/>
  <mergeCells count="16">
    <mergeCell ref="N6:O9"/>
    <mergeCell ref="E7:I7"/>
    <mergeCell ref="J7:K7"/>
    <mergeCell ref="L7:M7"/>
    <mergeCell ref="E8:F8"/>
    <mergeCell ref="G8:G9"/>
    <mergeCell ref="H8:H9"/>
    <mergeCell ref="I8:I9"/>
    <mergeCell ref="J8:J9"/>
    <mergeCell ref="K8:K9"/>
    <mergeCell ref="C6:C10"/>
    <mergeCell ref="D6:D9"/>
    <mergeCell ref="E6:I6"/>
    <mergeCell ref="J6:M6"/>
    <mergeCell ref="L8:L9"/>
    <mergeCell ref="M8:M9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&amp;L&amp;"Arial,Bold"&amp;18 115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:P32"/>
  <sheetViews>
    <sheetView tabSelected="1" zoomScale="55" zoomScaleNormal="55" zoomScalePageLayoutView="0" workbookViewId="0" topLeftCell="A1">
      <selection activeCell="U9" sqref="U9"/>
    </sheetView>
  </sheetViews>
  <sheetFormatPr defaultColWidth="9.140625" defaultRowHeight="12.75"/>
  <cols>
    <col min="2" max="2" width="4.57421875" style="0" customWidth="1"/>
    <col min="3" max="5" width="15.7109375" style="0" customWidth="1"/>
    <col min="6" max="6" width="17.8515625" style="0" customWidth="1"/>
    <col min="7" max="10" width="15.7109375" style="0" customWidth="1"/>
    <col min="11" max="11" width="17.7109375" style="0" customWidth="1"/>
    <col min="12" max="13" width="15.7109375" style="0" customWidth="1"/>
    <col min="15" max="15" width="55.8515625" style="0" customWidth="1"/>
  </cols>
  <sheetData>
    <row r="4" spans="1:15" ht="23.25">
      <c r="A4" s="85"/>
      <c r="B4" s="85"/>
      <c r="C4" s="86" t="s">
        <v>150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04" t="s">
        <v>169</v>
      </c>
    </row>
    <row r="5" spans="1:15" ht="18.75" thickBot="1">
      <c r="A5" s="85"/>
      <c r="B5" s="85"/>
      <c r="C5" s="99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</row>
    <row r="6" spans="1:15" ht="22.5" customHeight="1" thickBot="1">
      <c r="A6" s="85"/>
      <c r="B6" s="85"/>
      <c r="C6" s="250" t="s">
        <v>1</v>
      </c>
      <c r="D6" s="250" t="s">
        <v>2</v>
      </c>
      <c r="E6" s="257" t="s">
        <v>103</v>
      </c>
      <c r="F6" s="258"/>
      <c r="G6" s="258"/>
      <c r="H6" s="258"/>
      <c r="I6" s="259"/>
      <c r="J6" s="260" t="s">
        <v>104</v>
      </c>
      <c r="K6" s="261"/>
      <c r="L6" s="261"/>
      <c r="M6" s="202"/>
      <c r="N6" s="241" t="s">
        <v>151</v>
      </c>
      <c r="O6" s="232"/>
    </row>
    <row r="7" spans="1:15" ht="21.75" customHeight="1" thickBot="1">
      <c r="A7" s="85"/>
      <c r="B7" s="85"/>
      <c r="C7" s="254"/>
      <c r="D7" s="254"/>
      <c r="E7" s="243" t="s">
        <v>105</v>
      </c>
      <c r="F7" s="244"/>
      <c r="G7" s="244"/>
      <c r="H7" s="244"/>
      <c r="I7" s="245"/>
      <c r="J7" s="246" t="s">
        <v>106</v>
      </c>
      <c r="K7" s="247"/>
      <c r="L7" s="248" t="s">
        <v>107</v>
      </c>
      <c r="M7" s="247"/>
      <c r="N7" s="242"/>
      <c r="O7" s="234"/>
    </row>
    <row r="8" spans="1:15" ht="27.75" customHeight="1" thickBot="1">
      <c r="A8" s="85"/>
      <c r="B8" s="85"/>
      <c r="C8" s="254"/>
      <c r="D8" s="254"/>
      <c r="E8" s="246" t="s">
        <v>108</v>
      </c>
      <c r="F8" s="247"/>
      <c r="G8" s="175" t="s">
        <v>109</v>
      </c>
      <c r="H8" s="250" t="s">
        <v>110</v>
      </c>
      <c r="I8" s="250" t="s">
        <v>111</v>
      </c>
      <c r="J8" s="252" t="s">
        <v>112</v>
      </c>
      <c r="K8" s="252" t="s">
        <v>113</v>
      </c>
      <c r="L8" s="252" t="s">
        <v>147</v>
      </c>
      <c r="M8" s="252" t="s">
        <v>114</v>
      </c>
      <c r="N8" s="242"/>
      <c r="O8" s="234"/>
    </row>
    <row r="9" spans="1:15" ht="90.75" customHeight="1" thickBot="1">
      <c r="A9" s="85"/>
      <c r="B9" s="85"/>
      <c r="C9" s="254"/>
      <c r="D9" s="255"/>
      <c r="E9" s="79" t="s">
        <v>115</v>
      </c>
      <c r="F9" s="40" t="s">
        <v>116</v>
      </c>
      <c r="G9" s="264"/>
      <c r="H9" s="265" t="s">
        <v>117</v>
      </c>
      <c r="I9" s="265" t="s">
        <v>118</v>
      </c>
      <c r="J9" s="263"/>
      <c r="K9" s="263"/>
      <c r="L9" s="263"/>
      <c r="M9" s="263"/>
      <c r="N9" s="242"/>
      <c r="O9" s="234"/>
    </row>
    <row r="10" spans="1:15" ht="26.25" customHeight="1" thickBot="1">
      <c r="A10" s="85"/>
      <c r="B10" s="85"/>
      <c r="C10" s="262"/>
      <c r="D10" s="80" t="s">
        <v>119</v>
      </c>
      <c r="E10" s="77" t="s">
        <v>120</v>
      </c>
      <c r="F10" s="77" t="s">
        <v>121</v>
      </c>
      <c r="G10" s="77" t="s">
        <v>122</v>
      </c>
      <c r="H10" s="77" t="s">
        <v>123</v>
      </c>
      <c r="I10" s="77" t="s">
        <v>124</v>
      </c>
      <c r="J10" s="77" t="s">
        <v>125</v>
      </c>
      <c r="K10" s="77" t="s">
        <v>126</v>
      </c>
      <c r="L10" s="77" t="s">
        <v>127</v>
      </c>
      <c r="M10" s="78" t="s">
        <v>128</v>
      </c>
      <c r="N10" s="17" t="s">
        <v>101</v>
      </c>
      <c r="O10" s="5" t="s">
        <v>36</v>
      </c>
    </row>
    <row r="11" spans="1:15" ht="25.5">
      <c r="A11" s="85"/>
      <c r="B11" s="85"/>
      <c r="C11" s="35">
        <v>99.99999999999999</v>
      </c>
      <c r="D11" s="117">
        <v>0</v>
      </c>
      <c r="E11" s="117">
        <v>0.9095163364981497</v>
      </c>
      <c r="F11" s="117">
        <v>0</v>
      </c>
      <c r="G11" s="117">
        <v>0</v>
      </c>
      <c r="H11" s="117">
        <v>0.05914210677959989</v>
      </c>
      <c r="I11" s="117">
        <v>6.613016463125748</v>
      </c>
      <c r="J11" s="117">
        <v>0</v>
      </c>
      <c r="K11" s="117">
        <v>0</v>
      </c>
      <c r="L11" s="117">
        <v>0</v>
      </c>
      <c r="M11" s="118">
        <v>92.4183250935965</v>
      </c>
      <c r="N11" s="65" t="s">
        <v>35</v>
      </c>
      <c r="O11" s="66" t="s">
        <v>21</v>
      </c>
    </row>
    <row r="12" spans="1:15" ht="25.5">
      <c r="A12" s="85"/>
      <c r="B12" s="85"/>
      <c r="C12" s="36">
        <v>100</v>
      </c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20">
        <v>100</v>
      </c>
      <c r="N12" s="67" t="s">
        <v>34</v>
      </c>
      <c r="O12" s="68" t="s">
        <v>20</v>
      </c>
    </row>
    <row r="13" spans="1:15" ht="30" customHeight="1">
      <c r="A13" s="85"/>
      <c r="B13" s="85"/>
      <c r="C13" s="36">
        <v>100</v>
      </c>
      <c r="D13" s="119">
        <v>0</v>
      </c>
      <c r="E13" s="119">
        <v>0</v>
      </c>
      <c r="F13" s="119">
        <v>0</v>
      </c>
      <c r="G13" s="119">
        <v>0</v>
      </c>
      <c r="H13" s="119">
        <v>32.56265764379811</v>
      </c>
      <c r="I13" s="119">
        <v>32.56265764379811</v>
      </c>
      <c r="J13" s="119">
        <v>1.832801367275494</v>
      </c>
      <c r="K13" s="119">
        <v>0</v>
      </c>
      <c r="L13" s="119">
        <v>0</v>
      </c>
      <c r="M13" s="120">
        <v>33.041883345128284</v>
      </c>
      <c r="N13" s="67" t="s">
        <v>33</v>
      </c>
      <c r="O13" s="69" t="s">
        <v>19</v>
      </c>
    </row>
    <row r="14" spans="1:15" ht="25.5">
      <c r="A14" s="85"/>
      <c r="B14" s="85"/>
      <c r="C14" s="36">
        <v>100.00000000000001</v>
      </c>
      <c r="D14" s="119">
        <v>0</v>
      </c>
      <c r="E14" s="119">
        <v>0</v>
      </c>
      <c r="F14" s="119">
        <v>0</v>
      </c>
      <c r="G14" s="119">
        <v>0</v>
      </c>
      <c r="H14" s="119">
        <v>0.1753352854182682</v>
      </c>
      <c r="I14" s="119">
        <v>0</v>
      </c>
      <c r="J14" s="119">
        <v>0.29893737406525</v>
      </c>
      <c r="K14" s="119">
        <v>0</v>
      </c>
      <c r="L14" s="119">
        <v>0</v>
      </c>
      <c r="M14" s="120">
        <v>99.5257273405165</v>
      </c>
      <c r="N14" s="67" t="s">
        <v>32</v>
      </c>
      <c r="O14" s="69" t="s">
        <v>129</v>
      </c>
    </row>
    <row r="15" spans="1:15" ht="25.5">
      <c r="A15" s="85"/>
      <c r="B15" s="85"/>
      <c r="C15" s="36">
        <v>100</v>
      </c>
      <c r="D15" s="119">
        <v>0</v>
      </c>
      <c r="E15" s="119">
        <v>0</v>
      </c>
      <c r="F15" s="119">
        <v>0</v>
      </c>
      <c r="G15" s="119">
        <v>0</v>
      </c>
      <c r="H15" s="119">
        <v>0</v>
      </c>
      <c r="I15" s="119">
        <v>74.57579065510764</v>
      </c>
      <c r="J15" s="119">
        <v>25.42420934489236</v>
      </c>
      <c r="K15" s="119">
        <v>0</v>
      </c>
      <c r="L15" s="119">
        <v>0</v>
      </c>
      <c r="M15" s="120">
        <v>0</v>
      </c>
      <c r="N15" s="67" t="s">
        <v>31</v>
      </c>
      <c r="O15" s="69" t="s">
        <v>18</v>
      </c>
    </row>
    <row r="16" spans="1:15" ht="29.25" customHeight="1">
      <c r="A16" s="85"/>
      <c r="B16" s="85"/>
      <c r="C16" s="36">
        <v>100</v>
      </c>
      <c r="D16" s="119">
        <v>0</v>
      </c>
      <c r="E16" s="119">
        <v>0</v>
      </c>
      <c r="F16" s="119">
        <v>0</v>
      </c>
      <c r="G16" s="119">
        <v>0</v>
      </c>
      <c r="H16" s="119">
        <v>2.523409029948645</v>
      </c>
      <c r="I16" s="119">
        <v>31.49922264935942</v>
      </c>
      <c r="J16" s="119">
        <v>0</v>
      </c>
      <c r="K16" s="119">
        <v>0</v>
      </c>
      <c r="L16" s="119">
        <v>0</v>
      </c>
      <c r="M16" s="120">
        <v>65.97736832069194</v>
      </c>
      <c r="N16" s="67" t="s">
        <v>141</v>
      </c>
      <c r="O16" s="70" t="s">
        <v>131</v>
      </c>
    </row>
    <row r="17" spans="1:15" ht="23.25">
      <c r="A17" s="85"/>
      <c r="B17" s="85"/>
      <c r="C17" s="36">
        <v>99.99999999999999</v>
      </c>
      <c r="D17" s="119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0.048970262040686025</v>
      </c>
      <c r="J17" s="119">
        <v>0</v>
      </c>
      <c r="K17" s="119">
        <v>0</v>
      </c>
      <c r="L17" s="119">
        <v>82.29530855586175</v>
      </c>
      <c r="M17" s="120">
        <v>17.65572118209755</v>
      </c>
      <c r="N17" s="71" t="s">
        <v>30</v>
      </c>
      <c r="O17" s="70" t="s">
        <v>132</v>
      </c>
    </row>
    <row r="18" spans="1:15" ht="33.75">
      <c r="A18" s="85"/>
      <c r="B18" s="85"/>
      <c r="C18" s="36">
        <v>100</v>
      </c>
      <c r="D18" s="119">
        <v>0</v>
      </c>
      <c r="E18" s="119">
        <v>0</v>
      </c>
      <c r="F18" s="119">
        <v>0</v>
      </c>
      <c r="G18" s="119">
        <v>0</v>
      </c>
      <c r="H18" s="119">
        <v>14.653570165978122</v>
      </c>
      <c r="I18" s="119">
        <v>10.720626991652193</v>
      </c>
      <c r="J18" s="119">
        <v>0</v>
      </c>
      <c r="K18" s="119">
        <v>0</v>
      </c>
      <c r="L18" s="119">
        <v>0</v>
      </c>
      <c r="M18" s="120">
        <v>74.62580284236968</v>
      </c>
      <c r="N18" s="71" t="s">
        <v>29</v>
      </c>
      <c r="O18" s="69" t="s">
        <v>133</v>
      </c>
    </row>
    <row r="19" spans="1:15" ht="33.75">
      <c r="A19" s="85"/>
      <c r="B19" s="85"/>
      <c r="C19" s="36">
        <v>100</v>
      </c>
      <c r="D19" s="119">
        <v>0</v>
      </c>
      <c r="E19" s="119">
        <v>0</v>
      </c>
      <c r="F19" s="119">
        <v>0</v>
      </c>
      <c r="G19" s="119">
        <v>0</v>
      </c>
      <c r="H19" s="119">
        <v>22.23685398052431</v>
      </c>
      <c r="I19" s="119">
        <v>63.43818047039238</v>
      </c>
      <c r="J19" s="119">
        <v>0</v>
      </c>
      <c r="K19" s="119">
        <v>1.2495824862020535</v>
      </c>
      <c r="L19" s="119">
        <v>0</v>
      </c>
      <c r="M19" s="120">
        <v>13.075383062881254</v>
      </c>
      <c r="N19" s="71" t="s">
        <v>28</v>
      </c>
      <c r="O19" s="69" t="s">
        <v>134</v>
      </c>
    </row>
    <row r="20" spans="1:15" ht="33.75">
      <c r="A20" s="85"/>
      <c r="B20" s="85"/>
      <c r="C20" s="36">
        <v>100</v>
      </c>
      <c r="D20" s="119">
        <v>0</v>
      </c>
      <c r="E20" s="119">
        <v>0</v>
      </c>
      <c r="F20" s="119">
        <v>0</v>
      </c>
      <c r="G20" s="119">
        <v>0</v>
      </c>
      <c r="H20" s="119">
        <v>50</v>
      </c>
      <c r="I20" s="119">
        <v>50</v>
      </c>
      <c r="J20" s="119">
        <v>0</v>
      </c>
      <c r="K20" s="119">
        <v>0</v>
      </c>
      <c r="L20" s="119">
        <v>0</v>
      </c>
      <c r="M20" s="120">
        <v>0</v>
      </c>
      <c r="N20" s="71" t="s">
        <v>27</v>
      </c>
      <c r="O20" s="69" t="s">
        <v>148</v>
      </c>
    </row>
    <row r="21" spans="1:15" ht="33" customHeight="1">
      <c r="A21" s="85"/>
      <c r="B21" s="85"/>
      <c r="C21" s="36">
        <v>100</v>
      </c>
      <c r="D21" s="119">
        <v>0</v>
      </c>
      <c r="E21" s="119">
        <v>0</v>
      </c>
      <c r="F21" s="119">
        <v>0</v>
      </c>
      <c r="G21" s="119">
        <v>0</v>
      </c>
      <c r="H21" s="119">
        <v>50</v>
      </c>
      <c r="I21" s="119">
        <v>50</v>
      </c>
      <c r="J21" s="119">
        <v>0</v>
      </c>
      <c r="K21" s="119">
        <v>0</v>
      </c>
      <c r="L21" s="119">
        <v>0</v>
      </c>
      <c r="M21" s="120">
        <v>0</v>
      </c>
      <c r="N21" s="71" t="s">
        <v>26</v>
      </c>
      <c r="O21" s="69" t="s">
        <v>149</v>
      </c>
    </row>
    <row r="22" spans="1:15" ht="31.5" customHeight="1">
      <c r="A22" s="85"/>
      <c r="B22" s="85"/>
      <c r="C22" s="36">
        <v>100</v>
      </c>
      <c r="D22" s="119">
        <v>0</v>
      </c>
      <c r="E22" s="119">
        <v>0</v>
      </c>
      <c r="F22" s="119">
        <v>0</v>
      </c>
      <c r="G22" s="119">
        <v>0</v>
      </c>
      <c r="H22" s="119">
        <v>100</v>
      </c>
      <c r="I22" s="119">
        <v>0</v>
      </c>
      <c r="J22" s="119">
        <v>0</v>
      </c>
      <c r="K22" s="119">
        <v>0</v>
      </c>
      <c r="L22" s="119">
        <v>0</v>
      </c>
      <c r="M22" s="120">
        <v>0</v>
      </c>
      <c r="N22" s="71" t="s">
        <v>25</v>
      </c>
      <c r="O22" s="69" t="s">
        <v>135</v>
      </c>
    </row>
    <row r="23" spans="1:15" ht="33.75">
      <c r="A23" s="85"/>
      <c r="B23" s="85"/>
      <c r="C23" s="36">
        <v>100</v>
      </c>
      <c r="D23" s="119">
        <v>0</v>
      </c>
      <c r="E23" s="119">
        <v>59.99217339603182</v>
      </c>
      <c r="F23" s="119">
        <v>0.003952873476132938</v>
      </c>
      <c r="G23" s="119">
        <v>0.03445762064149788</v>
      </c>
      <c r="H23" s="119">
        <v>26.754503516174115</v>
      </c>
      <c r="I23" s="119">
        <v>0</v>
      </c>
      <c r="J23" s="119">
        <v>0</v>
      </c>
      <c r="K23" s="119">
        <v>0</v>
      </c>
      <c r="L23" s="119">
        <v>0</v>
      </c>
      <c r="M23" s="120">
        <v>13.214912593676425</v>
      </c>
      <c r="N23" s="71" t="s">
        <v>24</v>
      </c>
      <c r="O23" s="69" t="s">
        <v>136</v>
      </c>
    </row>
    <row r="24" spans="1:15" ht="31.5" customHeight="1">
      <c r="A24" s="85"/>
      <c r="B24" s="85"/>
      <c r="C24" s="36">
        <v>100.00000000000001</v>
      </c>
      <c r="D24" s="119">
        <v>0</v>
      </c>
      <c r="E24" s="119">
        <v>0</v>
      </c>
      <c r="F24" s="119">
        <v>0</v>
      </c>
      <c r="G24" s="119">
        <v>0</v>
      </c>
      <c r="H24" s="119">
        <v>0.6173983915873936</v>
      </c>
      <c r="I24" s="119">
        <v>99.38260160841261</v>
      </c>
      <c r="J24" s="119">
        <v>0</v>
      </c>
      <c r="K24" s="119">
        <v>0</v>
      </c>
      <c r="L24" s="119">
        <v>0</v>
      </c>
      <c r="M24" s="120">
        <v>0</v>
      </c>
      <c r="N24" s="71" t="s">
        <v>23</v>
      </c>
      <c r="O24" s="69" t="s">
        <v>137</v>
      </c>
    </row>
    <row r="25" spans="1:15" ht="33.75">
      <c r="A25" s="85"/>
      <c r="B25" s="85"/>
      <c r="C25" s="36">
        <v>100</v>
      </c>
      <c r="D25" s="119">
        <v>0</v>
      </c>
      <c r="E25" s="119">
        <v>100</v>
      </c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20">
        <v>0</v>
      </c>
      <c r="N25" s="71" t="s">
        <v>130</v>
      </c>
      <c r="O25" s="69" t="s">
        <v>140</v>
      </c>
    </row>
    <row r="26" spans="1:15" ht="32.25" customHeight="1">
      <c r="A26" s="85"/>
      <c r="B26" s="85"/>
      <c r="C26" s="36">
        <v>100</v>
      </c>
      <c r="D26" s="119">
        <v>0</v>
      </c>
      <c r="E26" s="119">
        <v>99.57518344613699</v>
      </c>
      <c r="F26" s="119">
        <v>0</v>
      </c>
      <c r="G26" s="119">
        <v>0</v>
      </c>
      <c r="H26" s="119">
        <v>0</v>
      </c>
      <c r="I26" s="119">
        <v>0.4248165538630125</v>
      </c>
      <c r="J26" s="119">
        <v>0</v>
      </c>
      <c r="K26" s="119">
        <v>0</v>
      </c>
      <c r="L26" s="119">
        <v>0</v>
      </c>
      <c r="M26" s="120">
        <v>0</v>
      </c>
      <c r="N26" s="71" t="s">
        <v>143</v>
      </c>
      <c r="O26" s="69" t="s">
        <v>142</v>
      </c>
    </row>
    <row r="27" spans="1:15" ht="32.25" customHeight="1" thickBot="1">
      <c r="A27" s="85"/>
      <c r="B27" s="85"/>
      <c r="C27" s="36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20">
        <v>0</v>
      </c>
      <c r="N27" s="72" t="s">
        <v>22</v>
      </c>
      <c r="O27" s="69" t="s">
        <v>138</v>
      </c>
    </row>
    <row r="28" spans="1:15" ht="32.25" customHeight="1" thickBot="1">
      <c r="A28" s="85"/>
      <c r="B28" s="85"/>
      <c r="C28" s="37">
        <v>99.99999999999999</v>
      </c>
      <c r="D28" s="121">
        <v>0.00941018117849116</v>
      </c>
      <c r="E28" s="121">
        <v>2.939434803854534</v>
      </c>
      <c r="F28" s="121">
        <v>2.668230696168012E-06</v>
      </c>
      <c r="G28" s="121">
        <v>2.325925220417177E-05</v>
      </c>
      <c r="H28" s="121">
        <v>41.83304869187167</v>
      </c>
      <c r="I28" s="121">
        <v>19.308844826063442</v>
      </c>
      <c r="J28" s="121">
        <v>0.32011120709811963</v>
      </c>
      <c r="K28" s="121">
        <v>0.21968519921023905</v>
      </c>
      <c r="L28" s="121">
        <v>0.19028094621493938</v>
      </c>
      <c r="M28" s="122">
        <v>35.17915821702566</v>
      </c>
      <c r="N28" s="73"/>
      <c r="O28" s="74" t="s">
        <v>1</v>
      </c>
    </row>
    <row r="29" spans="1:16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</row>
    <row r="30" spans="1:16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</row>
    <row r="31" spans="1:16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</row>
    <row r="32" spans="1:16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</row>
  </sheetData>
  <sheetProtection/>
  <mergeCells count="16">
    <mergeCell ref="N6:O9"/>
    <mergeCell ref="E7:I7"/>
    <mergeCell ref="J7:K7"/>
    <mergeCell ref="L7:M7"/>
    <mergeCell ref="E8:F8"/>
    <mergeCell ref="G8:G9"/>
    <mergeCell ref="H8:H9"/>
    <mergeCell ref="I8:I9"/>
    <mergeCell ref="J8:J9"/>
    <mergeCell ref="K8:K9"/>
    <mergeCell ref="C6:C10"/>
    <mergeCell ref="D6:D9"/>
    <mergeCell ref="E6:I6"/>
    <mergeCell ref="J6:M6"/>
    <mergeCell ref="L8:L9"/>
    <mergeCell ref="M8:M9"/>
  </mergeCells>
  <printOptions/>
  <pageMargins left="0.75" right="0.75" top="1" bottom="1" header="0.5" footer="0.5"/>
  <pageSetup horizontalDpi="600" verticalDpi="600" orientation="portrait" paperSize="9" r:id="rId4"/>
  <headerFooter alignWithMargins="0">
    <oddFooter>&amp;L&amp;"Arial,Bold"&amp;18 116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V32"/>
  <sheetViews>
    <sheetView zoomScale="59" zoomScaleNormal="59" zoomScalePageLayoutView="0" workbookViewId="0" topLeftCell="A4">
      <selection activeCell="J17" sqref="J17"/>
    </sheetView>
  </sheetViews>
  <sheetFormatPr defaultColWidth="9.140625" defaultRowHeight="25.5" customHeight="1"/>
  <cols>
    <col min="2" max="2" width="2.00390625" style="0" customWidth="1"/>
    <col min="3" max="9" width="12.7109375" style="0" customWidth="1"/>
    <col min="10" max="11" width="13.7109375" style="0" customWidth="1"/>
    <col min="12" max="18" width="12.7109375" style="0" customWidth="1"/>
    <col min="19" max="19" width="15.57421875" style="0" customWidth="1"/>
    <col min="20" max="20" width="12.7109375" style="0" customWidth="1"/>
    <col min="21" max="21" width="11.140625" style="0" customWidth="1"/>
    <col min="22" max="22" width="57.8515625" style="0" customWidth="1"/>
  </cols>
  <sheetData>
    <row r="4" spans="1:22" ht="25.5" customHeight="1">
      <c r="A4" s="85"/>
      <c r="B4" s="85"/>
      <c r="C4" s="86" t="s">
        <v>150</v>
      </c>
      <c r="D4" s="90"/>
      <c r="E4" s="90"/>
      <c r="F4" s="90"/>
      <c r="G4" s="91"/>
      <c r="H4" s="91"/>
      <c r="I4" s="91"/>
      <c r="J4" s="91"/>
      <c r="K4" s="91"/>
      <c r="L4" s="90"/>
      <c r="M4" s="91"/>
      <c r="N4" s="91"/>
      <c r="O4" s="91"/>
      <c r="P4" s="91"/>
      <c r="Q4" s="91"/>
      <c r="R4" s="91"/>
      <c r="S4" s="91"/>
      <c r="T4" s="91"/>
      <c r="U4" s="92"/>
      <c r="V4" s="93" t="s">
        <v>162</v>
      </c>
    </row>
    <row r="5" spans="1:22" ht="25.5" customHeight="1" thickBot="1">
      <c r="A5" s="85"/>
      <c r="B5" s="85"/>
      <c r="C5" s="94"/>
      <c r="D5" s="95"/>
      <c r="E5" s="95"/>
      <c r="F5" s="95"/>
      <c r="G5" s="96"/>
      <c r="H5" s="96"/>
      <c r="I5" s="96"/>
      <c r="J5" s="96"/>
      <c r="K5" s="97"/>
      <c r="L5" s="97"/>
      <c r="M5" s="97"/>
      <c r="N5" s="98"/>
      <c r="O5" s="98"/>
      <c r="P5" s="98"/>
      <c r="Q5" s="97"/>
      <c r="R5" s="97"/>
      <c r="S5" s="97"/>
      <c r="T5" s="97"/>
      <c r="U5" s="94"/>
      <c r="V5" s="95"/>
    </row>
    <row r="6" spans="1:22" ht="25.5" customHeight="1" thickBot="1">
      <c r="A6" s="85"/>
      <c r="B6" s="85"/>
      <c r="C6" s="175" t="s">
        <v>1</v>
      </c>
      <c r="D6" s="175" t="s">
        <v>2</v>
      </c>
      <c r="E6" s="178" t="s">
        <v>3</v>
      </c>
      <c r="F6" s="179"/>
      <c r="G6" s="179"/>
      <c r="H6" s="179"/>
      <c r="I6" s="179"/>
      <c r="J6" s="179"/>
      <c r="K6" s="180"/>
      <c r="L6" s="181" t="s">
        <v>4</v>
      </c>
      <c r="M6" s="182"/>
      <c r="N6" s="183"/>
      <c r="O6" s="183"/>
      <c r="P6" s="183"/>
      <c r="Q6" s="183"/>
      <c r="R6" s="183"/>
      <c r="S6" s="183"/>
      <c r="T6" s="183"/>
      <c r="U6" s="193" t="s">
        <v>5</v>
      </c>
      <c r="V6" s="194"/>
    </row>
    <row r="7" spans="1:22" ht="42.75" customHeight="1" thickBot="1">
      <c r="A7" s="85"/>
      <c r="B7" s="85"/>
      <c r="C7" s="176"/>
      <c r="D7" s="177"/>
      <c r="E7" s="197" t="s">
        <v>139</v>
      </c>
      <c r="F7" s="198"/>
      <c r="G7" s="199"/>
      <c r="H7" s="175" t="s">
        <v>6</v>
      </c>
      <c r="I7" s="175" t="s">
        <v>7</v>
      </c>
      <c r="J7" s="193" t="s">
        <v>8</v>
      </c>
      <c r="K7" s="202"/>
      <c r="L7" s="193" t="s">
        <v>9</v>
      </c>
      <c r="M7" s="188"/>
      <c r="N7" s="190" t="s">
        <v>10</v>
      </c>
      <c r="O7" s="182"/>
      <c r="P7" s="182"/>
      <c r="Q7" s="182"/>
      <c r="R7" s="182"/>
      <c r="S7" s="182"/>
      <c r="T7" s="192"/>
      <c r="U7" s="177"/>
      <c r="V7" s="189"/>
    </row>
    <row r="8" spans="1:22" ht="25.5" customHeight="1" thickBot="1">
      <c r="A8" s="85"/>
      <c r="B8" s="85"/>
      <c r="C8" s="176"/>
      <c r="D8" s="177"/>
      <c r="E8" s="205" t="s">
        <v>142</v>
      </c>
      <c r="F8" s="207" t="s">
        <v>140</v>
      </c>
      <c r="G8" s="209" t="s">
        <v>11</v>
      </c>
      <c r="H8" s="200"/>
      <c r="I8" s="201"/>
      <c r="J8" s="203"/>
      <c r="K8" s="204"/>
      <c r="L8" s="184" t="s">
        <v>12</v>
      </c>
      <c r="M8" s="186" t="s">
        <v>13</v>
      </c>
      <c r="N8" s="188" t="s">
        <v>144</v>
      </c>
      <c r="O8" s="190" t="s">
        <v>14</v>
      </c>
      <c r="P8" s="191"/>
      <c r="Q8" s="182"/>
      <c r="R8" s="182"/>
      <c r="S8" s="182"/>
      <c r="T8" s="192"/>
      <c r="U8" s="177"/>
      <c r="V8" s="189"/>
    </row>
    <row r="9" spans="1:22" ht="93.75" customHeight="1" thickBot="1">
      <c r="A9" s="85"/>
      <c r="B9" s="85"/>
      <c r="C9" s="176"/>
      <c r="D9" s="177"/>
      <c r="E9" s="206"/>
      <c r="F9" s="208"/>
      <c r="G9" s="210"/>
      <c r="H9" s="189"/>
      <c r="I9" s="177"/>
      <c r="J9" s="41" t="s">
        <v>15</v>
      </c>
      <c r="K9" s="42" t="s">
        <v>16</v>
      </c>
      <c r="L9" s="185"/>
      <c r="M9" s="187"/>
      <c r="N9" s="189"/>
      <c r="O9" s="43" t="s">
        <v>17</v>
      </c>
      <c r="P9" s="44" t="s">
        <v>18</v>
      </c>
      <c r="Q9" s="44" t="s">
        <v>156</v>
      </c>
      <c r="R9" s="45" t="s">
        <v>19</v>
      </c>
      <c r="S9" s="45" t="s">
        <v>20</v>
      </c>
      <c r="T9" s="45" t="s">
        <v>157</v>
      </c>
      <c r="U9" s="195"/>
      <c r="V9" s="196"/>
    </row>
    <row r="10" spans="1:22" ht="27.75" customHeight="1" thickBot="1">
      <c r="A10" s="85"/>
      <c r="B10" s="85"/>
      <c r="C10" s="46"/>
      <c r="D10" s="47" t="s">
        <v>22</v>
      </c>
      <c r="E10" s="47" t="s">
        <v>143</v>
      </c>
      <c r="F10" s="47" t="s">
        <v>130</v>
      </c>
      <c r="G10" s="47" t="s">
        <v>23</v>
      </c>
      <c r="H10" s="47" t="s">
        <v>24</v>
      </c>
      <c r="I10" s="47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47" t="s">
        <v>30</v>
      </c>
      <c r="O10" s="48" t="s">
        <v>141</v>
      </c>
      <c r="P10" s="48" t="s">
        <v>31</v>
      </c>
      <c r="Q10" s="48" t="s">
        <v>32</v>
      </c>
      <c r="R10" s="48" t="s">
        <v>33</v>
      </c>
      <c r="S10" s="48" t="s">
        <v>34</v>
      </c>
      <c r="T10" s="49" t="s">
        <v>35</v>
      </c>
      <c r="U10" s="50" t="s">
        <v>145</v>
      </c>
      <c r="V10" s="51" t="s">
        <v>36</v>
      </c>
    </row>
    <row r="11" spans="1:22" ht="25.5" customHeight="1" thickBot="1">
      <c r="A11" s="85"/>
      <c r="B11" s="85"/>
      <c r="C11" s="141">
        <v>59.11482838787683</v>
      </c>
      <c r="D11" s="266">
        <v>0</v>
      </c>
      <c r="E11" s="123">
        <v>0.42024199029629367</v>
      </c>
      <c r="F11" s="123">
        <v>39.41116911534944</v>
      </c>
      <c r="G11" s="123">
        <v>45.434460229751004</v>
      </c>
      <c r="H11" s="123">
        <v>23.264681223270873</v>
      </c>
      <c r="I11" s="123">
        <v>51.26225541599043</v>
      </c>
      <c r="J11" s="123">
        <v>41.276035181694844</v>
      </c>
      <c r="K11" s="123">
        <v>69.58480892192527</v>
      </c>
      <c r="L11" s="123">
        <v>76.78174377733382</v>
      </c>
      <c r="M11" s="123">
        <v>66.15241659832769</v>
      </c>
      <c r="N11" s="123">
        <v>35.6620919967123</v>
      </c>
      <c r="O11" s="123">
        <v>80.38899234089118</v>
      </c>
      <c r="P11" s="123">
        <v>70.56301817336688</v>
      </c>
      <c r="Q11" s="123">
        <v>54.69740945881056</v>
      </c>
      <c r="R11" s="123">
        <v>62.05421987255995</v>
      </c>
      <c r="S11" s="123">
        <v>68.62211267706752</v>
      </c>
      <c r="T11" s="124">
        <v>11.86832980747501</v>
      </c>
      <c r="U11" s="2" t="s">
        <v>37</v>
      </c>
      <c r="V11" s="60" t="s">
        <v>38</v>
      </c>
    </row>
    <row r="12" spans="1:22" ht="25.5" customHeight="1" thickBot="1">
      <c r="A12" s="85"/>
      <c r="B12" s="85"/>
      <c r="C12" s="137">
        <v>0.21622828827709642</v>
      </c>
      <c r="D12" s="266">
        <v>0</v>
      </c>
      <c r="E12" s="125">
        <v>0</v>
      </c>
      <c r="F12" s="125">
        <v>0</v>
      </c>
      <c r="G12" s="125">
        <v>0.06945132441977725</v>
      </c>
      <c r="H12" s="125">
        <v>0</v>
      </c>
      <c r="I12" s="125">
        <v>0.25930689512866645</v>
      </c>
      <c r="J12" s="125">
        <v>0.04070030722285373</v>
      </c>
      <c r="K12" s="125">
        <v>1.2401960232430327</v>
      </c>
      <c r="L12" s="125">
        <v>0</v>
      </c>
      <c r="M12" s="125">
        <v>0.4478635474039966</v>
      </c>
      <c r="N12" s="125">
        <v>0</v>
      </c>
      <c r="O12" s="125">
        <v>0.048691551816593064</v>
      </c>
      <c r="P12" s="125">
        <v>0</v>
      </c>
      <c r="Q12" s="125">
        <v>0.07240903550722488</v>
      </c>
      <c r="R12" s="125">
        <v>1.5145170863826054</v>
      </c>
      <c r="S12" s="125">
        <v>0</v>
      </c>
      <c r="T12" s="126">
        <v>0.09800662091199668</v>
      </c>
      <c r="U12" s="1" t="s">
        <v>39</v>
      </c>
      <c r="V12" s="61" t="s">
        <v>40</v>
      </c>
    </row>
    <row r="13" spans="1:22" ht="25.5" customHeight="1" thickBot="1">
      <c r="A13" s="85"/>
      <c r="B13" s="85"/>
      <c r="C13" s="137">
        <v>0.7925929822450387</v>
      </c>
      <c r="D13" s="266">
        <v>0</v>
      </c>
      <c r="E13" s="125">
        <v>0</v>
      </c>
      <c r="F13" s="125">
        <v>0</v>
      </c>
      <c r="G13" s="125">
        <v>0.2101307992293668</v>
      </c>
      <c r="H13" s="125">
        <v>70.72658191463294</v>
      </c>
      <c r="I13" s="125">
        <v>0.432661115417496</v>
      </c>
      <c r="J13" s="125">
        <v>0.0014146396679175894</v>
      </c>
      <c r="K13" s="125">
        <v>5.968101689661893</v>
      </c>
      <c r="L13" s="125">
        <v>0</v>
      </c>
      <c r="M13" s="125">
        <v>0.006971933514696647</v>
      </c>
      <c r="N13" s="125">
        <v>0</v>
      </c>
      <c r="O13" s="125">
        <v>4.631927750170759</v>
      </c>
      <c r="P13" s="125">
        <v>0</v>
      </c>
      <c r="Q13" s="125">
        <v>8.575230415938595</v>
      </c>
      <c r="R13" s="125">
        <v>0</v>
      </c>
      <c r="S13" s="125">
        <v>0</v>
      </c>
      <c r="T13" s="126">
        <v>0</v>
      </c>
      <c r="U13" s="1" t="s">
        <v>41</v>
      </c>
      <c r="V13" s="61" t="s">
        <v>42</v>
      </c>
    </row>
    <row r="14" spans="1:22" ht="25.5" customHeight="1" thickBot="1">
      <c r="A14" s="85"/>
      <c r="B14" s="85"/>
      <c r="C14" s="137">
        <v>9.380645597715752</v>
      </c>
      <c r="D14" s="266">
        <v>0</v>
      </c>
      <c r="E14" s="125">
        <v>0</v>
      </c>
      <c r="F14" s="125">
        <v>0</v>
      </c>
      <c r="G14" s="125">
        <v>2.176092784986587</v>
      </c>
      <c r="H14" s="125">
        <v>0</v>
      </c>
      <c r="I14" s="125">
        <v>13.936836232899969</v>
      </c>
      <c r="J14" s="125">
        <v>19.238586265978668</v>
      </c>
      <c r="K14" s="125">
        <v>21.482314568842153</v>
      </c>
      <c r="L14" s="125">
        <v>4.2892811624572165</v>
      </c>
      <c r="M14" s="125">
        <v>5.834585719138686</v>
      </c>
      <c r="N14" s="125">
        <v>6.706743673112387</v>
      </c>
      <c r="O14" s="125">
        <v>0.7859436576289638</v>
      </c>
      <c r="P14" s="125">
        <v>23.629068063395742</v>
      </c>
      <c r="Q14" s="125">
        <v>4.203197875454294</v>
      </c>
      <c r="R14" s="125">
        <v>12.582780094300123</v>
      </c>
      <c r="S14" s="125">
        <v>5.503733242944333</v>
      </c>
      <c r="T14" s="126">
        <v>17.558631986406724</v>
      </c>
      <c r="U14" s="1" t="s">
        <v>43</v>
      </c>
      <c r="V14" s="61" t="s">
        <v>44</v>
      </c>
    </row>
    <row r="15" spans="1:22" ht="25.5" customHeight="1" thickBot="1">
      <c r="A15" s="85"/>
      <c r="B15" s="85"/>
      <c r="C15" s="137">
        <v>16.693798227851982</v>
      </c>
      <c r="D15" s="266">
        <v>0</v>
      </c>
      <c r="E15" s="125">
        <v>0</v>
      </c>
      <c r="F15" s="125">
        <v>0</v>
      </c>
      <c r="G15" s="125">
        <v>50.5208984375176</v>
      </c>
      <c r="H15" s="125">
        <v>0</v>
      </c>
      <c r="I15" s="125">
        <v>32.44267962493635</v>
      </c>
      <c r="J15" s="125">
        <v>2.860721540476551</v>
      </c>
      <c r="K15" s="125">
        <v>1.2317343193901138</v>
      </c>
      <c r="L15" s="125">
        <v>14.749273387589753</v>
      </c>
      <c r="M15" s="125">
        <v>16.042633434638223</v>
      </c>
      <c r="N15" s="125">
        <v>6.708613009785042</v>
      </c>
      <c r="O15" s="125">
        <v>13.935677686123112</v>
      </c>
      <c r="P15" s="125">
        <v>4.106939271228207</v>
      </c>
      <c r="Q15" s="125">
        <v>5.153573760328876</v>
      </c>
      <c r="R15" s="125">
        <v>23.848482946757336</v>
      </c>
      <c r="S15" s="125">
        <v>1.2660634625033005</v>
      </c>
      <c r="T15" s="126">
        <v>7.479884860494012</v>
      </c>
      <c r="U15" s="1" t="s">
        <v>45</v>
      </c>
      <c r="V15" s="61" t="s">
        <v>46</v>
      </c>
    </row>
    <row r="16" spans="1:22" ht="25.5" customHeight="1" thickBot="1">
      <c r="A16" s="85"/>
      <c r="B16" s="85"/>
      <c r="C16" s="137">
        <v>4.489247527327147</v>
      </c>
      <c r="D16" s="266">
        <v>0</v>
      </c>
      <c r="E16" s="125">
        <v>98.81611213058076</v>
      </c>
      <c r="F16" s="125">
        <v>0</v>
      </c>
      <c r="G16" s="125">
        <v>0.17329906463159167</v>
      </c>
      <c r="H16" s="125">
        <v>0</v>
      </c>
      <c r="I16" s="125">
        <v>0.003485719080977582</v>
      </c>
      <c r="J16" s="125">
        <v>0.00012114641259653785</v>
      </c>
      <c r="K16" s="125">
        <v>0</v>
      </c>
      <c r="L16" s="125">
        <v>0</v>
      </c>
      <c r="M16" s="125">
        <v>5.6836306237312595</v>
      </c>
      <c r="N16" s="125">
        <v>0</v>
      </c>
      <c r="O16" s="125">
        <v>0.13305636948503172</v>
      </c>
      <c r="P16" s="125">
        <v>0</v>
      </c>
      <c r="Q16" s="125">
        <v>4.471582600003434</v>
      </c>
      <c r="R16" s="125">
        <v>0</v>
      </c>
      <c r="S16" s="125">
        <v>3.1248006366948107</v>
      </c>
      <c r="T16" s="126">
        <v>20.671316067319818</v>
      </c>
      <c r="U16" s="1" t="s">
        <v>47</v>
      </c>
      <c r="V16" s="61" t="s">
        <v>48</v>
      </c>
    </row>
    <row r="17" spans="1:22" ht="25.5" customHeight="1" thickBot="1">
      <c r="A17" s="85"/>
      <c r="B17" s="85"/>
      <c r="C17" s="137">
        <v>3.1722919648296406</v>
      </c>
      <c r="D17" s="266">
        <v>0</v>
      </c>
      <c r="E17" s="125">
        <v>0.672608303727995</v>
      </c>
      <c r="F17" s="125">
        <v>0</v>
      </c>
      <c r="G17" s="125">
        <v>0</v>
      </c>
      <c r="H17" s="125">
        <v>0</v>
      </c>
      <c r="I17" s="125">
        <v>0</v>
      </c>
      <c r="J17" s="125">
        <v>36.27644014992978</v>
      </c>
      <c r="K17" s="125">
        <v>0</v>
      </c>
      <c r="L17" s="125">
        <v>2.1461858409653747</v>
      </c>
      <c r="M17" s="125">
        <v>3.9635309762388964</v>
      </c>
      <c r="N17" s="125">
        <v>33.000492926048075</v>
      </c>
      <c r="O17" s="125">
        <v>0</v>
      </c>
      <c r="P17" s="125">
        <v>0</v>
      </c>
      <c r="Q17" s="125">
        <v>0.06562510583050869</v>
      </c>
      <c r="R17" s="125">
        <v>0</v>
      </c>
      <c r="S17" s="125">
        <v>2.6493490693596136</v>
      </c>
      <c r="T17" s="126">
        <v>0.3055055254571695</v>
      </c>
      <c r="U17" s="1" t="s">
        <v>49</v>
      </c>
      <c r="V17" s="61" t="s">
        <v>50</v>
      </c>
    </row>
    <row r="18" spans="1:22" ht="25.5" customHeight="1" thickBot="1">
      <c r="A18" s="85"/>
      <c r="B18" s="85"/>
      <c r="C18" s="137">
        <v>0.27763151046273593</v>
      </c>
      <c r="D18" s="266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0.7245213789171128</v>
      </c>
      <c r="M18" s="125">
        <v>1.2649854399019698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6">
        <v>0</v>
      </c>
      <c r="U18" s="1" t="s">
        <v>51</v>
      </c>
      <c r="V18" s="61" t="s">
        <v>73</v>
      </c>
    </row>
    <row r="19" spans="1:22" ht="25.5" customHeight="1" thickBot="1">
      <c r="A19" s="85"/>
      <c r="B19" s="85"/>
      <c r="C19" s="137">
        <v>94.1372644865862</v>
      </c>
      <c r="D19" s="266">
        <v>0</v>
      </c>
      <c r="E19" s="125">
        <v>99.90896242460506</v>
      </c>
      <c r="F19" s="125">
        <v>39.41116911534944</v>
      </c>
      <c r="G19" s="125">
        <v>98.58433264053595</v>
      </c>
      <c r="H19" s="125">
        <v>93.99126313790381</v>
      </c>
      <c r="I19" s="125">
        <v>98.33722500345388</v>
      </c>
      <c r="J19" s="125">
        <v>99.69401923138321</v>
      </c>
      <c r="K19" s="125">
        <v>99.50715552306247</v>
      </c>
      <c r="L19" s="125">
        <v>98.69100554726327</v>
      </c>
      <c r="M19" s="125">
        <v>99.39661827289542</v>
      </c>
      <c r="N19" s="125">
        <v>82.0779416056578</v>
      </c>
      <c r="O19" s="125">
        <v>99.92428935611564</v>
      </c>
      <c r="P19" s="125">
        <v>98.29902550799085</v>
      </c>
      <c r="Q19" s="125">
        <v>77.23902825187349</v>
      </c>
      <c r="R19" s="125">
        <v>100</v>
      </c>
      <c r="S19" s="125">
        <v>81.16605908856957</v>
      </c>
      <c r="T19" s="126">
        <v>57.98167486806474</v>
      </c>
      <c r="U19" s="7" t="s">
        <v>52</v>
      </c>
      <c r="V19" s="62" t="s">
        <v>53</v>
      </c>
    </row>
    <row r="20" spans="1:22" ht="25.5" customHeight="1" thickBot="1">
      <c r="A20" s="85"/>
      <c r="B20" s="85"/>
      <c r="C20" s="137">
        <v>0.9931317296062854</v>
      </c>
      <c r="D20" s="266">
        <v>0</v>
      </c>
      <c r="E20" s="125">
        <v>0.041860379125989985</v>
      </c>
      <c r="F20" s="125">
        <v>0</v>
      </c>
      <c r="G20" s="125">
        <v>1.3394157710261467</v>
      </c>
      <c r="H20" s="125">
        <v>6.00873686209618</v>
      </c>
      <c r="I20" s="125">
        <v>0</v>
      </c>
      <c r="J20" s="125">
        <v>0.3047114762402355</v>
      </c>
      <c r="K20" s="125">
        <v>0.4928444769375265</v>
      </c>
      <c r="L20" s="125">
        <v>1.308994452736739</v>
      </c>
      <c r="M20" s="125">
        <v>0.6033817271045818</v>
      </c>
      <c r="N20" s="125">
        <v>0.442213612194841</v>
      </c>
      <c r="O20" s="125">
        <v>0</v>
      </c>
      <c r="P20" s="125">
        <v>1.7009744920091492</v>
      </c>
      <c r="Q20" s="125">
        <v>8.979959184322837</v>
      </c>
      <c r="R20" s="125">
        <v>0</v>
      </c>
      <c r="S20" s="125">
        <v>0.6770417329910223</v>
      </c>
      <c r="T20" s="126">
        <v>5.090617237909483</v>
      </c>
      <c r="U20" s="1" t="s">
        <v>54</v>
      </c>
      <c r="V20" s="61" t="s">
        <v>55</v>
      </c>
    </row>
    <row r="21" spans="1:22" ht="25.5" customHeight="1" thickBot="1">
      <c r="A21" s="85"/>
      <c r="B21" s="85"/>
      <c r="C21" s="137">
        <v>95.13039621619248</v>
      </c>
      <c r="D21" s="266">
        <v>0</v>
      </c>
      <c r="E21" s="125">
        <v>99.95082280373106</v>
      </c>
      <c r="F21" s="125">
        <v>39.41116911534944</v>
      </c>
      <c r="G21" s="125">
        <v>99.9237484115621</v>
      </c>
      <c r="H21" s="125">
        <v>100</v>
      </c>
      <c r="I21" s="125">
        <v>98.33722500345388</v>
      </c>
      <c r="J21" s="125">
        <v>99.99873070762345</v>
      </c>
      <c r="K21" s="125">
        <v>100</v>
      </c>
      <c r="L21" s="125">
        <v>100</v>
      </c>
      <c r="M21" s="125">
        <v>100</v>
      </c>
      <c r="N21" s="125">
        <v>82.52015521785265</v>
      </c>
      <c r="O21" s="125">
        <v>99.92428935611564</v>
      </c>
      <c r="P21" s="125">
        <v>100</v>
      </c>
      <c r="Q21" s="125">
        <v>86.21898743619633</v>
      </c>
      <c r="R21" s="125">
        <v>100</v>
      </c>
      <c r="S21" s="125">
        <v>81.8431008215606</v>
      </c>
      <c r="T21" s="126">
        <v>63.07229210597421</v>
      </c>
      <c r="U21" s="7" t="s">
        <v>56</v>
      </c>
      <c r="V21" s="62" t="s">
        <v>57</v>
      </c>
    </row>
    <row r="22" spans="1:22" ht="25.5" customHeight="1" thickBot="1">
      <c r="A22" s="85"/>
      <c r="B22" s="85"/>
      <c r="C22" s="137">
        <v>3.1188994176477656</v>
      </c>
      <c r="D22" s="266">
        <v>0</v>
      </c>
      <c r="E22" s="125">
        <v>0.04704695610947466</v>
      </c>
      <c r="F22" s="125">
        <v>58.784716416077906</v>
      </c>
      <c r="G22" s="125">
        <v>0.015019252268071279</v>
      </c>
      <c r="H22" s="125">
        <v>0</v>
      </c>
      <c r="I22" s="125">
        <v>1.6348090943868372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0.04757745007388398</v>
      </c>
      <c r="P22" s="125">
        <v>0</v>
      </c>
      <c r="Q22" s="125">
        <v>1.0569430343039763</v>
      </c>
      <c r="R22" s="125">
        <v>0</v>
      </c>
      <c r="S22" s="125">
        <v>14.071355382342416</v>
      </c>
      <c r="T22" s="126">
        <v>7.778007884764933</v>
      </c>
      <c r="U22" s="1" t="s">
        <v>58</v>
      </c>
      <c r="V22" s="61" t="s">
        <v>146</v>
      </c>
    </row>
    <row r="23" spans="1:22" ht="25.5" customHeight="1" thickBot="1">
      <c r="A23" s="85"/>
      <c r="B23" s="85"/>
      <c r="C23" s="137">
        <v>0.3740687887260026</v>
      </c>
      <c r="D23" s="266">
        <v>0</v>
      </c>
      <c r="E23" s="125">
        <v>0</v>
      </c>
      <c r="F23" s="125">
        <v>1.8041144685726616</v>
      </c>
      <c r="G23" s="125">
        <v>0.0017329906463159168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0.028123329507939894</v>
      </c>
      <c r="P23" s="125">
        <v>0</v>
      </c>
      <c r="Q23" s="125">
        <v>1.4289411585150358</v>
      </c>
      <c r="R23" s="125">
        <v>0</v>
      </c>
      <c r="S23" s="125">
        <v>1.0429749991014359</v>
      </c>
      <c r="T23" s="126">
        <v>9.577689461244283</v>
      </c>
      <c r="U23" s="1" t="s">
        <v>59</v>
      </c>
      <c r="V23" s="61" t="s">
        <v>60</v>
      </c>
    </row>
    <row r="24" spans="1:22" ht="25.5" customHeight="1" thickBot="1">
      <c r="A24" s="85"/>
      <c r="B24" s="85"/>
      <c r="C24" s="137">
        <v>0.29014105366045684</v>
      </c>
      <c r="D24" s="266">
        <v>0</v>
      </c>
      <c r="E24" s="125">
        <v>0.0021302401594749465</v>
      </c>
      <c r="F24" s="125">
        <v>0</v>
      </c>
      <c r="G24" s="125">
        <v>0.0017329906463159168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0.24274413228345354</v>
      </c>
      <c r="R24" s="125">
        <v>0</v>
      </c>
      <c r="S24" s="125">
        <v>0.13933492713908366</v>
      </c>
      <c r="T24" s="126">
        <v>19.572010548016564</v>
      </c>
      <c r="U24" s="1" t="s">
        <v>61</v>
      </c>
      <c r="V24" s="61" t="s">
        <v>62</v>
      </c>
    </row>
    <row r="25" spans="1:22" ht="25.5" customHeight="1" thickBot="1">
      <c r="A25" s="85"/>
      <c r="B25" s="85"/>
      <c r="C25" s="137">
        <v>0.6413543147324048</v>
      </c>
      <c r="D25" s="266">
        <v>0</v>
      </c>
      <c r="E25" s="125">
        <v>0</v>
      </c>
      <c r="F25" s="125">
        <v>0</v>
      </c>
      <c r="G25" s="125">
        <v>0.057766354877197224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17.47984478214735</v>
      </c>
      <c r="O25" s="125">
        <v>9.864302545903231E-06</v>
      </c>
      <c r="P25" s="125">
        <v>0</v>
      </c>
      <c r="Q25" s="125">
        <v>2.1287297920535417</v>
      </c>
      <c r="R25" s="125">
        <v>0</v>
      </c>
      <c r="S25" s="125">
        <v>2.9032338698564715</v>
      </c>
      <c r="T25" s="126">
        <v>0</v>
      </c>
      <c r="U25" s="1" t="s">
        <v>63</v>
      </c>
      <c r="V25" s="61" t="s">
        <v>64</v>
      </c>
    </row>
    <row r="26" spans="1:22" ht="25.5" customHeight="1" thickBot="1">
      <c r="A26" s="85"/>
      <c r="B26" s="85"/>
      <c r="C26" s="137">
        <v>0.4447810619447635</v>
      </c>
      <c r="D26" s="266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0.027965902159283757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8.923654446647653</v>
      </c>
      <c r="R26" s="125">
        <v>0</v>
      </c>
      <c r="S26" s="125">
        <v>0</v>
      </c>
      <c r="T26" s="126">
        <v>0</v>
      </c>
      <c r="U26" s="1" t="s">
        <v>65</v>
      </c>
      <c r="V26" s="61" t="s">
        <v>66</v>
      </c>
    </row>
    <row r="27" spans="1:22" ht="25.5" customHeight="1" thickBot="1">
      <c r="A27" s="85"/>
      <c r="B27" s="85"/>
      <c r="C27" s="137">
        <v>6.183817708481789E-05</v>
      </c>
      <c r="D27" s="266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0.001269292376547233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6">
        <v>0</v>
      </c>
      <c r="U27" s="1" t="s">
        <v>67</v>
      </c>
      <c r="V27" s="61" t="s">
        <v>68</v>
      </c>
    </row>
    <row r="28" spans="1:22" ht="25.5" customHeight="1" thickBot="1">
      <c r="A28" s="85"/>
      <c r="B28" s="85"/>
      <c r="C28" s="137">
        <v>0.00029730891900393673</v>
      </c>
      <c r="D28" s="266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6">
        <v>0</v>
      </c>
      <c r="U28" s="8" t="s">
        <v>69</v>
      </c>
      <c r="V28" s="63" t="s">
        <v>70</v>
      </c>
    </row>
    <row r="29" spans="1:22" ht="25.5" customHeight="1" thickBot="1">
      <c r="A29" s="85"/>
      <c r="B29" s="85"/>
      <c r="C29" s="29">
        <v>99.99999999999999</v>
      </c>
      <c r="D29" s="27">
        <v>0</v>
      </c>
      <c r="E29" s="30">
        <v>100</v>
      </c>
      <c r="F29" s="30">
        <v>100</v>
      </c>
      <c r="G29" s="30">
        <v>100.00000000000001</v>
      </c>
      <c r="H29" s="30">
        <v>100</v>
      </c>
      <c r="I29" s="30">
        <v>100</v>
      </c>
      <c r="J29" s="30">
        <v>100</v>
      </c>
      <c r="K29" s="30">
        <v>100</v>
      </c>
      <c r="L29" s="30">
        <v>100</v>
      </c>
      <c r="M29" s="30">
        <v>100</v>
      </c>
      <c r="N29" s="30">
        <v>100</v>
      </c>
      <c r="O29" s="30">
        <v>100</v>
      </c>
      <c r="P29" s="30">
        <v>100</v>
      </c>
      <c r="Q29" s="30">
        <v>99.99999999999997</v>
      </c>
      <c r="R29" s="30">
        <v>100</v>
      </c>
      <c r="S29" s="30">
        <v>100</v>
      </c>
      <c r="T29" s="31">
        <v>99.99999999999999</v>
      </c>
      <c r="U29" s="9" t="s">
        <v>71</v>
      </c>
      <c r="V29" s="64" t="s">
        <v>72</v>
      </c>
    </row>
    <row r="30" spans="1:22" ht="11.2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</row>
    <row r="31" spans="1:22" ht="20.25" customHeight="1">
      <c r="A31" s="85"/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2"/>
      <c r="V31" s="83" t="s">
        <v>160</v>
      </c>
    </row>
    <row r="32" spans="1:22" ht="21" customHeight="1">
      <c r="A32" s="85"/>
      <c r="B32" s="85"/>
      <c r="C32" s="159" t="s">
        <v>161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</row>
  </sheetData>
  <sheetProtection/>
  <mergeCells count="19">
    <mergeCell ref="E7:G7"/>
    <mergeCell ref="H7:H9"/>
    <mergeCell ref="I7:I9"/>
    <mergeCell ref="J7:K8"/>
    <mergeCell ref="L7:M7"/>
    <mergeCell ref="N7:T7"/>
    <mergeCell ref="E8:E9"/>
    <mergeCell ref="F8:F9"/>
    <mergeCell ref="G8:G9"/>
    <mergeCell ref="C32:V32"/>
    <mergeCell ref="C6:C9"/>
    <mergeCell ref="D6:D9"/>
    <mergeCell ref="E6:K6"/>
    <mergeCell ref="L6:T6"/>
    <mergeCell ref="L8:L9"/>
    <mergeCell ref="M8:M9"/>
    <mergeCell ref="N8:N9"/>
    <mergeCell ref="O8:T8"/>
    <mergeCell ref="U6:V9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&amp;L&amp;"Arial,Bold"&amp;18 106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V127"/>
  <sheetViews>
    <sheetView zoomScale="55" zoomScaleNormal="55" zoomScalePageLayoutView="0" workbookViewId="0" topLeftCell="A17">
      <selection activeCell="N25" sqref="N25"/>
    </sheetView>
  </sheetViews>
  <sheetFormatPr defaultColWidth="9.140625" defaultRowHeight="12.75"/>
  <cols>
    <col min="1" max="1" width="9.140625" style="0" customWidth="1"/>
    <col min="2" max="2" width="2.8515625" style="0" customWidth="1"/>
    <col min="3" max="10" width="13.421875" style="0" customWidth="1"/>
    <col min="11" max="11" width="13.8515625" style="0" customWidth="1"/>
    <col min="12" max="18" width="13.421875" style="0" customWidth="1"/>
    <col min="19" max="19" width="15.421875" style="0" customWidth="1"/>
    <col min="20" max="20" width="13.421875" style="0" customWidth="1"/>
    <col min="21" max="21" width="12.57421875" style="0" customWidth="1"/>
    <col min="22" max="22" width="58.140625" style="0" customWidth="1"/>
  </cols>
  <sheetData>
    <row r="4" spans="1:22" ht="27.75">
      <c r="A4" s="85"/>
      <c r="B4" s="85"/>
      <c r="C4" s="86" t="s">
        <v>150</v>
      </c>
      <c r="D4" s="90"/>
      <c r="E4" s="90"/>
      <c r="F4" s="90"/>
      <c r="G4" s="91"/>
      <c r="H4" s="91"/>
      <c r="I4" s="91"/>
      <c r="J4" s="91"/>
      <c r="K4" s="91"/>
      <c r="L4" s="90"/>
      <c r="M4" s="91"/>
      <c r="N4" s="91"/>
      <c r="O4" s="91"/>
      <c r="P4" s="91"/>
      <c r="Q4" s="91"/>
      <c r="R4" s="91"/>
      <c r="S4" s="91"/>
      <c r="T4" s="91"/>
      <c r="U4" s="92"/>
      <c r="V4" s="93" t="s">
        <v>163</v>
      </c>
    </row>
    <row r="5" spans="1:22" ht="27" thickBot="1">
      <c r="A5" s="85"/>
      <c r="B5" s="85"/>
      <c r="C5" s="94"/>
      <c r="D5" s="95"/>
      <c r="E5" s="95"/>
      <c r="F5" s="95"/>
      <c r="G5" s="96"/>
      <c r="H5" s="96"/>
      <c r="I5" s="96"/>
      <c r="J5" s="96"/>
      <c r="K5" s="97"/>
      <c r="L5" s="97"/>
      <c r="M5" s="97"/>
      <c r="N5" s="98"/>
      <c r="O5" s="98"/>
      <c r="P5" s="98"/>
      <c r="Q5" s="97"/>
      <c r="R5" s="97"/>
      <c r="S5" s="97"/>
      <c r="T5" s="97"/>
      <c r="U5" s="94"/>
      <c r="V5" s="95"/>
    </row>
    <row r="6" spans="1:22" ht="27.75" customHeight="1" thickBot="1">
      <c r="A6" s="85"/>
      <c r="B6" s="85"/>
      <c r="C6" s="175" t="s">
        <v>1</v>
      </c>
      <c r="D6" s="175" t="s">
        <v>2</v>
      </c>
      <c r="E6" s="178" t="s">
        <v>3</v>
      </c>
      <c r="F6" s="179"/>
      <c r="G6" s="179"/>
      <c r="H6" s="179"/>
      <c r="I6" s="179"/>
      <c r="J6" s="179"/>
      <c r="K6" s="180"/>
      <c r="L6" s="181" t="s">
        <v>4</v>
      </c>
      <c r="M6" s="182"/>
      <c r="N6" s="183"/>
      <c r="O6" s="183"/>
      <c r="P6" s="183"/>
      <c r="Q6" s="183"/>
      <c r="R6" s="183"/>
      <c r="S6" s="183"/>
      <c r="T6" s="183"/>
      <c r="U6" s="193" t="s">
        <v>5</v>
      </c>
      <c r="V6" s="194"/>
    </row>
    <row r="7" spans="1:22" ht="47.25" customHeight="1" thickBot="1">
      <c r="A7" s="85"/>
      <c r="B7" s="85"/>
      <c r="C7" s="176"/>
      <c r="D7" s="177"/>
      <c r="E7" s="197" t="s">
        <v>139</v>
      </c>
      <c r="F7" s="198"/>
      <c r="G7" s="199"/>
      <c r="H7" s="175" t="s">
        <v>6</v>
      </c>
      <c r="I7" s="175" t="s">
        <v>7</v>
      </c>
      <c r="J7" s="193" t="s">
        <v>8</v>
      </c>
      <c r="K7" s="202"/>
      <c r="L7" s="193" t="s">
        <v>9</v>
      </c>
      <c r="M7" s="188"/>
      <c r="N7" s="190" t="s">
        <v>10</v>
      </c>
      <c r="O7" s="182"/>
      <c r="P7" s="182"/>
      <c r="Q7" s="182"/>
      <c r="R7" s="182"/>
      <c r="S7" s="182"/>
      <c r="T7" s="192"/>
      <c r="U7" s="177"/>
      <c r="V7" s="189"/>
    </row>
    <row r="8" spans="1:22" ht="27.75" customHeight="1" thickBot="1">
      <c r="A8" s="85"/>
      <c r="B8" s="85"/>
      <c r="C8" s="176"/>
      <c r="D8" s="177"/>
      <c r="E8" s="205" t="s">
        <v>142</v>
      </c>
      <c r="F8" s="207" t="s">
        <v>140</v>
      </c>
      <c r="G8" s="209" t="s">
        <v>11</v>
      </c>
      <c r="H8" s="200"/>
      <c r="I8" s="201"/>
      <c r="J8" s="203"/>
      <c r="K8" s="204"/>
      <c r="L8" s="184" t="s">
        <v>12</v>
      </c>
      <c r="M8" s="186" t="s">
        <v>13</v>
      </c>
      <c r="N8" s="188" t="s">
        <v>144</v>
      </c>
      <c r="O8" s="190" t="s">
        <v>14</v>
      </c>
      <c r="P8" s="191"/>
      <c r="Q8" s="182"/>
      <c r="R8" s="182"/>
      <c r="S8" s="182"/>
      <c r="T8" s="192"/>
      <c r="U8" s="177"/>
      <c r="V8" s="189"/>
    </row>
    <row r="9" spans="1:22" ht="105" customHeight="1" thickBot="1">
      <c r="A9" s="85"/>
      <c r="B9" s="85"/>
      <c r="C9" s="176"/>
      <c r="D9" s="177"/>
      <c r="E9" s="206"/>
      <c r="F9" s="208"/>
      <c r="G9" s="210"/>
      <c r="H9" s="189"/>
      <c r="I9" s="177"/>
      <c r="J9" s="41" t="s">
        <v>15</v>
      </c>
      <c r="K9" s="42" t="s">
        <v>16</v>
      </c>
      <c r="L9" s="185"/>
      <c r="M9" s="187"/>
      <c r="N9" s="189"/>
      <c r="O9" s="43" t="s">
        <v>17</v>
      </c>
      <c r="P9" s="44" t="s">
        <v>18</v>
      </c>
      <c r="Q9" s="44" t="s">
        <v>156</v>
      </c>
      <c r="R9" s="45" t="s">
        <v>19</v>
      </c>
      <c r="S9" s="45" t="s">
        <v>20</v>
      </c>
      <c r="T9" s="45" t="s">
        <v>157</v>
      </c>
      <c r="U9" s="195"/>
      <c r="V9" s="196"/>
    </row>
    <row r="10" spans="1:22" ht="24.75" thickBot="1">
      <c r="A10" s="85"/>
      <c r="B10" s="85"/>
      <c r="C10" s="46"/>
      <c r="D10" s="47" t="s">
        <v>22</v>
      </c>
      <c r="E10" s="47" t="s">
        <v>143</v>
      </c>
      <c r="F10" s="47" t="s">
        <v>130</v>
      </c>
      <c r="G10" s="47" t="s">
        <v>23</v>
      </c>
      <c r="H10" s="47" t="s">
        <v>24</v>
      </c>
      <c r="I10" s="47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47" t="s">
        <v>30</v>
      </c>
      <c r="O10" s="48" t="s">
        <v>141</v>
      </c>
      <c r="P10" s="48" t="s">
        <v>31</v>
      </c>
      <c r="Q10" s="48" t="s">
        <v>32</v>
      </c>
      <c r="R10" s="48" t="s">
        <v>33</v>
      </c>
      <c r="S10" s="48" t="s">
        <v>34</v>
      </c>
      <c r="T10" s="49" t="s">
        <v>35</v>
      </c>
      <c r="U10" s="50" t="s">
        <v>145</v>
      </c>
      <c r="V10" s="51" t="s">
        <v>36</v>
      </c>
    </row>
    <row r="11" spans="1:22" ht="33.75">
      <c r="A11" s="85"/>
      <c r="B11" s="85"/>
      <c r="C11" s="32">
        <v>100</v>
      </c>
      <c r="D11" s="123">
        <v>0.006253239319017251</v>
      </c>
      <c r="E11" s="123">
        <v>0.02004484124890058</v>
      </c>
      <c r="F11" s="123">
        <v>0.05294966221767773</v>
      </c>
      <c r="G11" s="123">
        <v>0.9696334043685954</v>
      </c>
      <c r="H11" s="123">
        <v>0.026565080449653947</v>
      </c>
      <c r="I11" s="123">
        <v>27.231054255872696</v>
      </c>
      <c r="J11" s="123">
        <v>3.4017042120160523</v>
      </c>
      <c r="K11" s="123">
        <v>3.627841040281534</v>
      </c>
      <c r="L11" s="123">
        <v>22.83481022366233</v>
      </c>
      <c r="M11" s="123">
        <v>13.292131037030131</v>
      </c>
      <c r="N11" s="123">
        <v>0.13948599583147633</v>
      </c>
      <c r="O11" s="123">
        <v>0.07416894584971831</v>
      </c>
      <c r="P11" s="123">
        <v>1.2316039734413147</v>
      </c>
      <c r="Q11" s="123">
        <v>4.520777822460343</v>
      </c>
      <c r="R11" s="123">
        <v>2.4731946183174593</v>
      </c>
      <c r="S11" s="123">
        <v>19.83692317666874</v>
      </c>
      <c r="T11" s="124">
        <v>0.2608584709643612</v>
      </c>
      <c r="U11" s="2" t="s">
        <v>37</v>
      </c>
      <c r="V11" s="60" t="s">
        <v>38</v>
      </c>
    </row>
    <row r="12" spans="1:22" ht="33.75">
      <c r="A12" s="85"/>
      <c r="B12" s="85"/>
      <c r="C12" s="33">
        <v>99.99999999999999</v>
      </c>
      <c r="D12" s="125">
        <v>0</v>
      </c>
      <c r="E12" s="125">
        <v>0</v>
      </c>
      <c r="F12" s="125">
        <v>0</v>
      </c>
      <c r="G12" s="125">
        <v>0.40521606111350394</v>
      </c>
      <c r="H12" s="125">
        <v>0</v>
      </c>
      <c r="I12" s="125">
        <v>37.65864878230015</v>
      </c>
      <c r="J12" s="125">
        <v>0.9170229064271151</v>
      </c>
      <c r="K12" s="125">
        <v>17.67697988456754</v>
      </c>
      <c r="L12" s="125">
        <v>0</v>
      </c>
      <c r="M12" s="125">
        <v>24.602460239442063</v>
      </c>
      <c r="N12" s="125">
        <v>0</v>
      </c>
      <c r="O12" s="125">
        <v>0.012281829392964745</v>
      </c>
      <c r="P12" s="125">
        <v>0</v>
      </c>
      <c r="Q12" s="125">
        <v>1.6361499040837133</v>
      </c>
      <c r="R12" s="125">
        <v>16.50232259877003</v>
      </c>
      <c r="S12" s="125">
        <v>0</v>
      </c>
      <c r="T12" s="126">
        <v>0.5889177939029175</v>
      </c>
      <c r="U12" s="1" t="s">
        <v>39</v>
      </c>
      <c r="V12" s="61" t="s">
        <v>40</v>
      </c>
    </row>
    <row r="13" spans="1:22" ht="33.75">
      <c r="A13" s="85"/>
      <c r="B13" s="85"/>
      <c r="C13" s="33">
        <v>100</v>
      </c>
      <c r="D13" s="125">
        <v>0</v>
      </c>
      <c r="E13" s="125">
        <v>0</v>
      </c>
      <c r="F13" s="125">
        <v>0</v>
      </c>
      <c r="G13" s="125">
        <v>0.33447073045503484</v>
      </c>
      <c r="H13" s="125">
        <v>6.023416714185679</v>
      </c>
      <c r="I13" s="125">
        <v>17.141973576151806</v>
      </c>
      <c r="J13" s="125">
        <v>0.008695421049278175</v>
      </c>
      <c r="K13" s="125">
        <v>23.206852147547526</v>
      </c>
      <c r="L13" s="125">
        <v>0</v>
      </c>
      <c r="M13" s="125">
        <v>0.10448365283900636</v>
      </c>
      <c r="N13" s="125">
        <v>0</v>
      </c>
      <c r="O13" s="125">
        <v>0.31873775441580887</v>
      </c>
      <c r="P13" s="125">
        <v>0</v>
      </c>
      <c r="Q13" s="125">
        <v>52.86137000335586</v>
      </c>
      <c r="R13" s="125">
        <v>0</v>
      </c>
      <c r="S13" s="125">
        <v>0</v>
      </c>
      <c r="T13" s="126">
        <v>0</v>
      </c>
      <c r="U13" s="1" t="s">
        <v>41</v>
      </c>
      <c r="V13" s="61" t="s">
        <v>42</v>
      </c>
    </row>
    <row r="14" spans="1:22" ht="33.75">
      <c r="A14" s="85"/>
      <c r="B14" s="85"/>
      <c r="C14" s="33">
        <v>100.00000000000001</v>
      </c>
      <c r="D14" s="125">
        <v>0</v>
      </c>
      <c r="E14" s="125">
        <v>0</v>
      </c>
      <c r="F14" s="125">
        <v>0</v>
      </c>
      <c r="G14" s="125">
        <v>0.29265996036496134</v>
      </c>
      <c r="H14" s="125">
        <v>0</v>
      </c>
      <c r="I14" s="125">
        <v>46.65461895092184</v>
      </c>
      <c r="J14" s="125">
        <v>9.991609067380772</v>
      </c>
      <c r="K14" s="125">
        <v>7.057950152839779</v>
      </c>
      <c r="L14" s="125">
        <v>8.038733946621445</v>
      </c>
      <c r="M14" s="125">
        <v>7.3879275755747775</v>
      </c>
      <c r="N14" s="125">
        <v>0.16531002979253648</v>
      </c>
      <c r="O14" s="125">
        <v>0.004569625821671665</v>
      </c>
      <c r="P14" s="125">
        <v>2.5989877395174528</v>
      </c>
      <c r="Q14" s="125">
        <v>2.1892227179110852</v>
      </c>
      <c r="R14" s="125">
        <v>3.160292524572651</v>
      </c>
      <c r="S14" s="125">
        <v>10.02608327789099</v>
      </c>
      <c r="T14" s="126">
        <v>2.4320344307900514</v>
      </c>
      <c r="U14" s="1" t="s">
        <v>43</v>
      </c>
      <c r="V14" s="61" t="s">
        <v>44</v>
      </c>
    </row>
    <row r="15" spans="1:22" ht="30" customHeight="1">
      <c r="A15" s="85"/>
      <c r="B15" s="85"/>
      <c r="C15" s="33">
        <v>99.99999999999999</v>
      </c>
      <c r="D15" s="125">
        <v>0.00017841717733084266</v>
      </c>
      <c r="E15" s="125">
        <v>0</v>
      </c>
      <c r="F15" s="125">
        <v>0</v>
      </c>
      <c r="G15" s="125">
        <v>3.8179877811867455</v>
      </c>
      <c r="H15" s="125">
        <v>0</v>
      </c>
      <c r="I15" s="125">
        <v>61.027381524754944</v>
      </c>
      <c r="J15" s="125">
        <v>0.8348634208119474</v>
      </c>
      <c r="K15" s="125">
        <v>0.22740087203776874</v>
      </c>
      <c r="L15" s="125">
        <v>15.532856651613534</v>
      </c>
      <c r="M15" s="125">
        <v>11.414734997319105</v>
      </c>
      <c r="N15" s="125">
        <v>0.09291756165600447</v>
      </c>
      <c r="O15" s="125">
        <v>0.045529710392946544</v>
      </c>
      <c r="P15" s="125">
        <v>0.2538361587495106</v>
      </c>
      <c r="Q15" s="125">
        <v>1.5083293263534174</v>
      </c>
      <c r="R15" s="125">
        <v>3.3658054058121647</v>
      </c>
      <c r="S15" s="125">
        <v>1.2960058907520202</v>
      </c>
      <c r="T15" s="126">
        <v>0.5821722813825697</v>
      </c>
      <c r="U15" s="1" t="s">
        <v>45</v>
      </c>
      <c r="V15" s="61" t="s">
        <v>46</v>
      </c>
    </row>
    <row r="16" spans="1:22" ht="33.75">
      <c r="A16" s="85"/>
      <c r="B16" s="85"/>
      <c r="C16" s="33">
        <v>100.00000000000001</v>
      </c>
      <c r="D16" s="125">
        <v>0.0766642655788071</v>
      </c>
      <c r="E16" s="125">
        <v>62.066009028804594</v>
      </c>
      <c r="F16" s="125">
        <v>0</v>
      </c>
      <c r="G16" s="125">
        <v>0.048701383138083504</v>
      </c>
      <c r="H16" s="125">
        <v>0</v>
      </c>
      <c r="I16" s="125">
        <v>0.024382712064272536</v>
      </c>
      <c r="J16" s="125">
        <v>0.0001314716196252124</v>
      </c>
      <c r="K16" s="125">
        <v>0</v>
      </c>
      <c r="L16" s="125">
        <v>0</v>
      </c>
      <c r="M16" s="125">
        <v>15.038261300093483</v>
      </c>
      <c r="N16" s="125">
        <v>0</v>
      </c>
      <c r="O16" s="125">
        <v>0.0016165311284696683</v>
      </c>
      <c r="P16" s="125">
        <v>0</v>
      </c>
      <c r="Q16" s="125">
        <v>4.866654824638858</v>
      </c>
      <c r="R16" s="125">
        <v>0</v>
      </c>
      <c r="S16" s="125">
        <v>11.89475283964596</v>
      </c>
      <c r="T16" s="126">
        <v>5.982825643287851</v>
      </c>
      <c r="U16" s="1" t="s">
        <v>47</v>
      </c>
      <c r="V16" s="61" t="s">
        <v>48</v>
      </c>
    </row>
    <row r="17" spans="1:22" ht="33.75">
      <c r="A17" s="85"/>
      <c r="B17" s="85"/>
      <c r="C17" s="33">
        <v>100</v>
      </c>
      <c r="D17" s="125">
        <v>0.052587362892228276</v>
      </c>
      <c r="E17" s="125">
        <v>0.5978451123169829</v>
      </c>
      <c r="F17" s="125">
        <v>0</v>
      </c>
      <c r="G17" s="125">
        <v>0</v>
      </c>
      <c r="H17" s="125">
        <v>0</v>
      </c>
      <c r="I17" s="125">
        <v>0</v>
      </c>
      <c r="J17" s="125">
        <v>55.711713803279736</v>
      </c>
      <c r="K17" s="125">
        <v>0</v>
      </c>
      <c r="L17" s="125">
        <v>11.894057751160787</v>
      </c>
      <c r="M17" s="125">
        <v>14.84070180085496</v>
      </c>
      <c r="N17" s="125">
        <v>2.4052903020944125</v>
      </c>
      <c r="O17" s="125">
        <v>0</v>
      </c>
      <c r="P17" s="125">
        <v>0</v>
      </c>
      <c r="Q17" s="125">
        <v>0.10107405847183822</v>
      </c>
      <c r="R17" s="125">
        <v>0</v>
      </c>
      <c r="S17" s="125">
        <v>14.271600890889891</v>
      </c>
      <c r="T17" s="126">
        <v>0.12512891803917067</v>
      </c>
      <c r="U17" s="1" t="s">
        <v>49</v>
      </c>
      <c r="V17" s="61" t="s">
        <v>50</v>
      </c>
    </row>
    <row r="18" spans="1:22" ht="39" customHeight="1">
      <c r="A18" s="85"/>
      <c r="B18" s="85"/>
      <c r="C18" s="33">
        <v>100</v>
      </c>
      <c r="D18" s="125">
        <v>0</v>
      </c>
      <c r="E18" s="125">
        <v>0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45.87946213061455</v>
      </c>
      <c r="M18" s="125">
        <v>54.12053786938545</v>
      </c>
      <c r="N18" s="125">
        <v>0</v>
      </c>
      <c r="O18" s="125">
        <v>0</v>
      </c>
      <c r="P18" s="125">
        <v>0</v>
      </c>
      <c r="Q18" s="125">
        <v>0</v>
      </c>
      <c r="R18" s="125">
        <v>0</v>
      </c>
      <c r="S18" s="125">
        <v>0</v>
      </c>
      <c r="T18" s="126">
        <v>0</v>
      </c>
      <c r="U18" s="1" t="s">
        <v>51</v>
      </c>
      <c r="V18" s="61" t="s">
        <v>73</v>
      </c>
    </row>
    <row r="19" spans="1:22" ht="33.75">
      <c r="A19" s="85"/>
      <c r="B19" s="85"/>
      <c r="C19" s="33">
        <v>100</v>
      </c>
      <c r="D19" s="125">
        <v>0.009386558743007553</v>
      </c>
      <c r="E19" s="125">
        <v>2.992557364998361</v>
      </c>
      <c r="F19" s="125">
        <v>0.033250490252349316</v>
      </c>
      <c r="G19" s="125">
        <v>1.321189020032737</v>
      </c>
      <c r="H19" s="125">
        <v>0.06739634961027058</v>
      </c>
      <c r="I19" s="125">
        <v>32.80345236899808</v>
      </c>
      <c r="J19" s="125">
        <v>5.159439664538698</v>
      </c>
      <c r="K19" s="125">
        <v>3.25778921606227</v>
      </c>
      <c r="L19" s="125">
        <v>18.431126019646555</v>
      </c>
      <c r="M19" s="125">
        <v>12.541669961866</v>
      </c>
      <c r="N19" s="125">
        <v>0.2015974836038679</v>
      </c>
      <c r="O19" s="125">
        <v>0.05789371901768459</v>
      </c>
      <c r="P19" s="125">
        <v>1.0774025631537394</v>
      </c>
      <c r="Q19" s="125">
        <v>4.008833934682421</v>
      </c>
      <c r="R19" s="125">
        <v>2.5027751354547325</v>
      </c>
      <c r="S19" s="125">
        <v>14.733962010764422</v>
      </c>
      <c r="T19" s="126">
        <v>0.8002781385748053</v>
      </c>
      <c r="U19" s="7" t="s">
        <v>52</v>
      </c>
      <c r="V19" s="62" t="s">
        <v>53</v>
      </c>
    </row>
    <row r="20" spans="1:22" ht="39" customHeight="1">
      <c r="A20" s="85"/>
      <c r="B20" s="85"/>
      <c r="C20" s="33">
        <v>100</v>
      </c>
      <c r="D20" s="125">
        <v>0</v>
      </c>
      <c r="E20" s="125">
        <v>0.1188491033489891</v>
      </c>
      <c r="F20" s="125">
        <v>0</v>
      </c>
      <c r="G20" s="125">
        <v>1.7014812978750904</v>
      </c>
      <c r="H20" s="125">
        <v>0.40840099419886167</v>
      </c>
      <c r="I20" s="125">
        <v>0</v>
      </c>
      <c r="J20" s="125">
        <v>1.494778906745457</v>
      </c>
      <c r="K20" s="125">
        <v>1.5294429439650497</v>
      </c>
      <c r="L20" s="125">
        <v>23.172175942917896</v>
      </c>
      <c r="M20" s="125">
        <v>7.216566694034008</v>
      </c>
      <c r="N20" s="125">
        <v>0.10295453322720804</v>
      </c>
      <c r="O20" s="125">
        <v>0</v>
      </c>
      <c r="P20" s="125">
        <v>1.7671821232112135</v>
      </c>
      <c r="Q20" s="125">
        <v>44.178436734526514</v>
      </c>
      <c r="R20" s="125">
        <v>0</v>
      </c>
      <c r="S20" s="125">
        <v>11.649713423087604</v>
      </c>
      <c r="T20" s="126">
        <v>6.660017302862112</v>
      </c>
      <c r="U20" s="1" t="s">
        <v>54</v>
      </c>
      <c r="V20" s="61" t="s">
        <v>55</v>
      </c>
    </row>
    <row r="21" spans="1:22" ht="33.75">
      <c r="A21" s="85"/>
      <c r="B21" s="85"/>
      <c r="C21" s="33">
        <v>100</v>
      </c>
      <c r="D21" s="125">
        <v>0.009288565991055708</v>
      </c>
      <c r="E21" s="125">
        <v>2.9625567451145773</v>
      </c>
      <c r="F21" s="125">
        <v>0.03290336548247527</v>
      </c>
      <c r="G21" s="125">
        <v>1.3251591530572142</v>
      </c>
      <c r="H21" s="125">
        <v>0.07095633197084442</v>
      </c>
      <c r="I21" s="125">
        <v>32.46099453549718</v>
      </c>
      <c r="J21" s="125">
        <v>5.121181746758808</v>
      </c>
      <c r="K21" s="125">
        <v>3.23974581888493</v>
      </c>
      <c r="L21" s="125">
        <v>18.480621105315574</v>
      </c>
      <c r="M21" s="125">
        <v>12.48607754105136</v>
      </c>
      <c r="N21" s="125">
        <v>0.2005676819020186</v>
      </c>
      <c r="O21" s="125">
        <v>0.05728932660907202</v>
      </c>
      <c r="P21" s="125">
        <v>1.0846036470845801</v>
      </c>
      <c r="Q21" s="125">
        <v>4.4281920861563675</v>
      </c>
      <c r="R21" s="125">
        <v>2.4766469419650194</v>
      </c>
      <c r="S21" s="125">
        <v>14.70176341540218</v>
      </c>
      <c r="T21" s="126">
        <v>0.8614519917567582</v>
      </c>
      <c r="U21" s="7" t="s">
        <v>56</v>
      </c>
      <c r="V21" s="62" t="s">
        <v>57</v>
      </c>
    </row>
    <row r="22" spans="1:22" ht="33.75">
      <c r="A22" s="85"/>
      <c r="B22" s="85"/>
      <c r="C22" s="33">
        <v>100</v>
      </c>
      <c r="D22" s="125">
        <v>0</v>
      </c>
      <c r="E22" s="125">
        <v>0.04253336769788664</v>
      </c>
      <c r="F22" s="125">
        <v>1.496936462375705</v>
      </c>
      <c r="G22" s="125">
        <v>0.006075269829069517</v>
      </c>
      <c r="H22" s="125">
        <v>0</v>
      </c>
      <c r="I22" s="125">
        <v>16.4599629820709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0.0008319969757449522</v>
      </c>
      <c r="P22" s="125">
        <v>0</v>
      </c>
      <c r="Q22" s="125">
        <v>1.6557434683650438</v>
      </c>
      <c r="R22" s="125">
        <v>0</v>
      </c>
      <c r="S22" s="125">
        <v>77.09766450098196</v>
      </c>
      <c r="T22" s="126">
        <v>3.240251951703694</v>
      </c>
      <c r="U22" s="1" t="s">
        <v>58</v>
      </c>
      <c r="V22" s="61" t="s">
        <v>146</v>
      </c>
    </row>
    <row r="23" spans="1:22" ht="33.75">
      <c r="A23" s="85"/>
      <c r="B23" s="85"/>
      <c r="C23" s="33">
        <v>100</v>
      </c>
      <c r="D23" s="125">
        <v>0.02910751317318658</v>
      </c>
      <c r="E23" s="125">
        <v>0</v>
      </c>
      <c r="F23" s="125">
        <v>0.3830477582241184</v>
      </c>
      <c r="G23" s="125">
        <v>0.005844715475318553</v>
      </c>
      <c r="H23" s="125">
        <v>0</v>
      </c>
      <c r="I23" s="125">
        <v>0</v>
      </c>
      <c r="J23" s="125">
        <v>0</v>
      </c>
      <c r="K23" s="125">
        <v>0</v>
      </c>
      <c r="L23" s="125">
        <v>0</v>
      </c>
      <c r="M23" s="125">
        <v>0</v>
      </c>
      <c r="N23" s="125">
        <v>0</v>
      </c>
      <c r="O23" s="125">
        <v>0.0041005037810753035</v>
      </c>
      <c r="P23" s="125">
        <v>0</v>
      </c>
      <c r="Q23" s="125">
        <v>18.6640423450783</v>
      </c>
      <c r="R23" s="125">
        <v>0</v>
      </c>
      <c r="S23" s="125">
        <v>47.64628945466632</v>
      </c>
      <c r="T23" s="126">
        <v>33.267567709601686</v>
      </c>
      <c r="U23" s="1" t="s">
        <v>59</v>
      </c>
      <c r="V23" s="61" t="s">
        <v>60</v>
      </c>
    </row>
    <row r="24" spans="1:22" ht="34.5" customHeight="1">
      <c r="A24" s="85"/>
      <c r="B24" s="85"/>
      <c r="C24" s="33">
        <v>100</v>
      </c>
      <c r="D24" s="125">
        <v>0.030343648427993655</v>
      </c>
      <c r="E24" s="125">
        <v>0.020702318865802042</v>
      </c>
      <c r="F24" s="125">
        <v>0</v>
      </c>
      <c r="G24" s="125">
        <v>0.007535388772866054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4.087731820353875</v>
      </c>
      <c r="R24" s="125">
        <v>0</v>
      </c>
      <c r="S24" s="125">
        <v>8.206490496977507</v>
      </c>
      <c r="T24" s="126">
        <v>87.64719632660196</v>
      </c>
      <c r="U24" s="1" t="s">
        <v>61</v>
      </c>
      <c r="V24" s="61" t="s">
        <v>62</v>
      </c>
    </row>
    <row r="25" spans="1:22" ht="33.75">
      <c r="A25" s="85"/>
      <c r="B25" s="85"/>
      <c r="C25" s="33">
        <v>100</v>
      </c>
      <c r="D25" s="125">
        <v>0.012427003961234244</v>
      </c>
      <c r="E25" s="125">
        <v>0</v>
      </c>
      <c r="F25" s="125">
        <v>0</v>
      </c>
      <c r="G25" s="125">
        <v>0.11363067122592212</v>
      </c>
      <c r="H25" s="125">
        <v>0</v>
      </c>
      <c r="I25" s="125">
        <v>0</v>
      </c>
      <c r="J25" s="125">
        <v>0</v>
      </c>
      <c r="K25" s="125">
        <v>0</v>
      </c>
      <c r="L25" s="125">
        <v>0</v>
      </c>
      <c r="M25" s="125">
        <v>0</v>
      </c>
      <c r="N25" s="125">
        <v>6.301729764847189</v>
      </c>
      <c r="O25" s="125">
        <v>8.38861606632063E-07</v>
      </c>
      <c r="P25" s="125">
        <v>0</v>
      </c>
      <c r="Q25" s="125">
        <v>16.216807306396955</v>
      </c>
      <c r="R25" s="125">
        <v>0</v>
      </c>
      <c r="S25" s="125">
        <v>77.3554044147071</v>
      </c>
      <c r="T25" s="126">
        <v>0</v>
      </c>
      <c r="U25" s="1" t="s">
        <v>63</v>
      </c>
      <c r="V25" s="61" t="s">
        <v>64</v>
      </c>
    </row>
    <row r="26" spans="1:22" ht="36" customHeight="1">
      <c r="A26" s="85"/>
      <c r="B26" s="85"/>
      <c r="C26" s="33">
        <v>100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1.9744481113592327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  <c r="Q26" s="125">
        <v>98.02555188864076</v>
      </c>
      <c r="R26" s="125">
        <v>0</v>
      </c>
      <c r="S26" s="125">
        <v>0</v>
      </c>
      <c r="T26" s="126">
        <v>0</v>
      </c>
      <c r="U26" s="1" t="s">
        <v>65</v>
      </c>
      <c r="V26" s="61" t="s">
        <v>66</v>
      </c>
    </row>
    <row r="27" spans="1:22" ht="35.25" customHeight="1">
      <c r="A27" s="85"/>
      <c r="B27" s="85"/>
      <c r="C27" s="33">
        <v>100</v>
      </c>
      <c r="D27" s="125">
        <v>0</v>
      </c>
      <c r="E27" s="125">
        <v>0</v>
      </c>
      <c r="F27" s="125">
        <v>0</v>
      </c>
      <c r="G27" s="125">
        <v>0</v>
      </c>
      <c r="H27" s="125">
        <v>0</v>
      </c>
      <c r="I27" s="125">
        <v>0</v>
      </c>
      <c r="J27" s="125">
        <v>100</v>
      </c>
      <c r="K27" s="125">
        <v>0</v>
      </c>
      <c r="L27" s="125">
        <v>0</v>
      </c>
      <c r="M27" s="125">
        <v>0</v>
      </c>
      <c r="N27" s="125">
        <v>0</v>
      </c>
      <c r="O27" s="125">
        <v>0</v>
      </c>
      <c r="P27" s="125">
        <v>0</v>
      </c>
      <c r="Q27" s="125">
        <v>0</v>
      </c>
      <c r="R27" s="125">
        <v>0</v>
      </c>
      <c r="S27" s="125">
        <v>0</v>
      </c>
      <c r="T27" s="126">
        <v>0</v>
      </c>
      <c r="U27" s="1" t="s">
        <v>67</v>
      </c>
      <c r="V27" s="61" t="s">
        <v>68</v>
      </c>
    </row>
    <row r="28" spans="1:22" ht="29.25" customHeight="1" thickBot="1">
      <c r="A28" s="85"/>
      <c r="B28" s="85"/>
      <c r="C28" s="137">
        <v>0</v>
      </c>
      <c r="D28" s="125">
        <v>0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0</v>
      </c>
      <c r="M28" s="125">
        <v>0</v>
      </c>
      <c r="N28" s="125">
        <v>0</v>
      </c>
      <c r="O28" s="125">
        <v>0</v>
      </c>
      <c r="P28" s="125">
        <v>0</v>
      </c>
      <c r="Q28" s="125">
        <v>0</v>
      </c>
      <c r="R28" s="125">
        <v>0</v>
      </c>
      <c r="S28" s="125">
        <v>0</v>
      </c>
      <c r="T28" s="126">
        <v>0</v>
      </c>
      <c r="U28" s="8" t="s">
        <v>69</v>
      </c>
      <c r="V28" s="63" t="s">
        <v>70</v>
      </c>
    </row>
    <row r="29" spans="1:22" ht="34.5" thickBot="1">
      <c r="A29" s="85"/>
      <c r="B29" s="85"/>
      <c r="C29" s="138">
        <v>99.99999999999997</v>
      </c>
      <c r="D29" s="139">
        <v>0.009410181178418289</v>
      </c>
      <c r="E29" s="139">
        <v>2.819678608640558</v>
      </c>
      <c r="F29" s="139">
        <v>0.07942190666896463</v>
      </c>
      <c r="G29" s="139">
        <v>1.2615911360793206</v>
      </c>
      <c r="H29" s="139">
        <v>0.06750103974434114</v>
      </c>
      <c r="I29" s="139">
        <v>31.40242437820515</v>
      </c>
      <c r="J29" s="139">
        <v>4.871862324820066</v>
      </c>
      <c r="K29" s="139">
        <v>3.081983033902764</v>
      </c>
      <c r="L29" s="139">
        <v>17.5806880807</v>
      </c>
      <c r="M29" s="139">
        <v>11.878055036663183</v>
      </c>
      <c r="N29" s="139">
        <v>0.23121724622464654</v>
      </c>
      <c r="O29" s="139">
        <v>0.05454085662653079</v>
      </c>
      <c r="P29" s="139">
        <v>1.0317877468468353</v>
      </c>
      <c r="Q29" s="139">
        <v>4.885880479508071</v>
      </c>
      <c r="R29" s="139">
        <v>2.356044048767538</v>
      </c>
      <c r="S29" s="139">
        <v>17.088606916705338</v>
      </c>
      <c r="T29" s="140">
        <v>1.2993069787182545</v>
      </c>
      <c r="U29" s="9" t="s">
        <v>71</v>
      </c>
      <c r="V29" s="64" t="s">
        <v>72</v>
      </c>
    </row>
    <row r="30" spans="1:22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</row>
    <row r="31" spans="1:22" ht="18.75">
      <c r="A31" s="85"/>
      <c r="B31" s="85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2"/>
      <c r="V31" s="83" t="s">
        <v>160</v>
      </c>
    </row>
    <row r="32" spans="1:22" ht="17.25">
      <c r="A32" s="85"/>
      <c r="B32" s="85"/>
      <c r="C32" s="159" t="s">
        <v>161</v>
      </c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</row>
    <row r="33" spans="1:22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</row>
    <row r="34" spans="1:2" ht="12.75">
      <c r="A34" s="85"/>
      <c r="B34" s="85"/>
    </row>
    <row r="35" spans="1:2" ht="12.75">
      <c r="A35" s="85"/>
      <c r="B35" s="85"/>
    </row>
    <row r="36" spans="1:2" ht="12.75">
      <c r="A36" s="85"/>
      <c r="B36" s="85"/>
    </row>
    <row r="37" spans="1:2" ht="12.75">
      <c r="A37" s="85"/>
      <c r="B37" s="85"/>
    </row>
    <row r="38" spans="1:2" ht="12.75">
      <c r="A38" s="85"/>
      <c r="B38" s="85"/>
    </row>
    <row r="39" spans="1:2" ht="12.75">
      <c r="A39" s="85"/>
      <c r="B39" s="85"/>
    </row>
    <row r="40" spans="1:2" ht="12.75">
      <c r="A40" s="85"/>
      <c r="B40" s="85"/>
    </row>
    <row r="41" spans="1:2" ht="12.75">
      <c r="A41" s="85"/>
      <c r="B41" s="85"/>
    </row>
    <row r="42" spans="1:2" ht="12.75">
      <c r="A42" s="85"/>
      <c r="B42" s="85"/>
    </row>
    <row r="43" spans="1:2" ht="12.75">
      <c r="A43" s="85"/>
      <c r="B43" s="85"/>
    </row>
    <row r="44" spans="1:2" ht="12.75">
      <c r="A44" s="85"/>
      <c r="B44" s="85"/>
    </row>
    <row r="45" spans="1:2" ht="12.75">
      <c r="A45" s="85"/>
      <c r="B45" s="85"/>
    </row>
    <row r="46" spans="1:2" ht="12.75">
      <c r="A46" s="85"/>
      <c r="B46" s="85"/>
    </row>
    <row r="47" spans="1:2" ht="12.75">
      <c r="A47" s="85"/>
      <c r="B47" s="85"/>
    </row>
    <row r="48" spans="1:2" ht="12.75">
      <c r="A48" s="85"/>
      <c r="B48" s="85"/>
    </row>
    <row r="49" spans="1:2" ht="12.75">
      <c r="A49" s="85"/>
      <c r="B49" s="85"/>
    </row>
    <row r="50" spans="1:2" ht="12.75">
      <c r="A50" s="85"/>
      <c r="B50" s="85"/>
    </row>
    <row r="51" spans="1:2" ht="12.75">
      <c r="A51" s="85"/>
      <c r="B51" s="85"/>
    </row>
    <row r="52" spans="1:2" ht="12.75">
      <c r="A52" s="85"/>
      <c r="B52" s="85"/>
    </row>
    <row r="53" spans="1:2" ht="12.75">
      <c r="A53" s="85"/>
      <c r="B53" s="85"/>
    </row>
    <row r="54" spans="1:2" ht="12.75">
      <c r="A54" s="85"/>
      <c r="B54" s="85"/>
    </row>
    <row r="55" spans="1:2" ht="12.75">
      <c r="A55" s="85"/>
      <c r="B55" s="85"/>
    </row>
    <row r="56" spans="1:2" ht="12.75">
      <c r="A56" s="85"/>
      <c r="B56" s="85"/>
    </row>
    <row r="57" spans="1:2" ht="12.75">
      <c r="A57" s="85"/>
      <c r="B57" s="85"/>
    </row>
    <row r="58" spans="1:2" ht="12.75">
      <c r="A58" s="85"/>
      <c r="B58" s="85"/>
    </row>
    <row r="59" spans="1:2" ht="12.75">
      <c r="A59" s="85"/>
      <c r="B59" s="85"/>
    </row>
    <row r="60" spans="1:2" ht="12.75">
      <c r="A60" s="85"/>
      <c r="B60" s="85"/>
    </row>
    <row r="61" spans="1:2" ht="12.75">
      <c r="A61" s="85"/>
      <c r="B61" s="85"/>
    </row>
    <row r="62" spans="1:2" ht="12.75">
      <c r="A62" s="85"/>
      <c r="B62" s="85"/>
    </row>
    <row r="63" spans="1:2" ht="12.75">
      <c r="A63" s="85"/>
      <c r="B63" s="85"/>
    </row>
    <row r="64" spans="1:2" ht="12.75">
      <c r="A64" s="85"/>
      <c r="B64" s="85"/>
    </row>
    <row r="65" spans="1:2" ht="12.75">
      <c r="A65" s="85"/>
      <c r="B65" s="85"/>
    </row>
    <row r="66" spans="1:2" ht="12.75">
      <c r="A66" s="85"/>
      <c r="B66" s="85"/>
    </row>
    <row r="67" spans="1:2" ht="12.75">
      <c r="A67" s="85"/>
      <c r="B67" s="85"/>
    </row>
    <row r="68" spans="1:2" ht="12.75">
      <c r="A68" s="85"/>
      <c r="B68" s="85"/>
    </row>
    <row r="69" spans="1:2" ht="12.75">
      <c r="A69" s="85"/>
      <c r="B69" s="85"/>
    </row>
    <row r="70" spans="1:2" ht="12.75">
      <c r="A70" s="85"/>
      <c r="B70" s="85"/>
    </row>
    <row r="71" spans="1:2" ht="12.75">
      <c r="A71" s="85"/>
      <c r="B71" s="85"/>
    </row>
    <row r="72" spans="1:2" ht="12.75">
      <c r="A72" s="85"/>
      <c r="B72" s="85"/>
    </row>
    <row r="73" spans="1:2" ht="12.75">
      <c r="A73" s="85"/>
      <c r="B73" s="85"/>
    </row>
    <row r="74" spans="1:2" ht="12.75">
      <c r="A74" s="85"/>
      <c r="B74" s="85"/>
    </row>
    <row r="75" spans="1:2" ht="12.75">
      <c r="A75" s="85"/>
      <c r="B75" s="85"/>
    </row>
    <row r="76" spans="1:2" ht="12.75">
      <c r="A76" s="85"/>
      <c r="B76" s="85"/>
    </row>
    <row r="77" spans="1:2" ht="12.75">
      <c r="A77" s="85"/>
      <c r="B77" s="85"/>
    </row>
    <row r="78" spans="1:2" ht="12.75">
      <c r="A78" s="85"/>
      <c r="B78" s="85"/>
    </row>
    <row r="79" spans="1:2" ht="12.75">
      <c r="A79" s="85"/>
      <c r="B79" s="85"/>
    </row>
    <row r="80" spans="1:2" ht="12.75">
      <c r="A80" s="85"/>
      <c r="B80" s="85"/>
    </row>
    <row r="81" spans="1:2" ht="12.75">
      <c r="A81" s="85"/>
      <c r="B81" s="85"/>
    </row>
    <row r="82" spans="1:2" ht="12.75">
      <c r="A82" s="85"/>
      <c r="B82" s="85"/>
    </row>
    <row r="83" spans="1:2" ht="12.75">
      <c r="A83" s="85"/>
      <c r="B83" s="85"/>
    </row>
    <row r="84" spans="1:2" ht="12.75">
      <c r="A84" s="85"/>
      <c r="B84" s="85"/>
    </row>
    <row r="85" spans="1:2" ht="12.75">
      <c r="A85" s="85"/>
      <c r="B85" s="85"/>
    </row>
    <row r="86" spans="1:2" ht="12.75">
      <c r="A86" s="85"/>
      <c r="B86" s="85"/>
    </row>
    <row r="87" spans="1:2" ht="12.75">
      <c r="A87" s="85"/>
      <c r="B87" s="85"/>
    </row>
    <row r="88" spans="1:2" ht="12.75">
      <c r="A88" s="85"/>
      <c r="B88" s="85"/>
    </row>
    <row r="89" spans="1:2" ht="12.75">
      <c r="A89" s="85"/>
      <c r="B89" s="85"/>
    </row>
    <row r="90" spans="1:2" ht="12.75">
      <c r="A90" s="85"/>
      <c r="B90" s="85"/>
    </row>
    <row r="91" spans="1:2" ht="12.75">
      <c r="A91" s="85"/>
      <c r="B91" s="85"/>
    </row>
    <row r="92" spans="1:2" ht="12.75">
      <c r="A92" s="85"/>
      <c r="B92" s="85"/>
    </row>
    <row r="93" spans="1:2" ht="12.75">
      <c r="A93" s="85"/>
      <c r="B93" s="85"/>
    </row>
    <row r="94" spans="1:2" ht="12.75">
      <c r="A94" s="85"/>
      <c r="B94" s="85"/>
    </row>
    <row r="95" spans="1:2" ht="12.75">
      <c r="A95" s="85"/>
      <c r="B95" s="85"/>
    </row>
    <row r="96" spans="1:2" ht="12.75">
      <c r="A96" s="85"/>
      <c r="B96" s="85"/>
    </row>
    <row r="97" spans="1:2" ht="12.75">
      <c r="A97" s="85"/>
      <c r="B97" s="85"/>
    </row>
    <row r="98" spans="1:2" ht="12.75">
      <c r="A98" s="85"/>
      <c r="B98" s="85"/>
    </row>
    <row r="99" spans="1:2" ht="12.75">
      <c r="A99" s="85"/>
      <c r="B99" s="85"/>
    </row>
    <row r="100" spans="1:2" ht="12.75">
      <c r="A100" s="85"/>
      <c r="B100" s="85"/>
    </row>
    <row r="101" spans="1:2" ht="12.75">
      <c r="A101" s="85"/>
      <c r="B101" s="85"/>
    </row>
    <row r="102" spans="1:2" ht="12.75">
      <c r="A102" s="85"/>
      <c r="B102" s="85"/>
    </row>
    <row r="103" spans="1:2" ht="12.75">
      <c r="A103" s="85"/>
      <c r="B103" s="85"/>
    </row>
    <row r="104" spans="1:2" ht="12.75">
      <c r="A104" s="85"/>
      <c r="B104" s="85"/>
    </row>
    <row r="105" spans="1:2" ht="12.75">
      <c r="A105" s="85"/>
      <c r="B105" s="85"/>
    </row>
    <row r="106" spans="1:2" ht="12.75">
      <c r="A106" s="85"/>
      <c r="B106" s="85"/>
    </row>
    <row r="107" spans="1:2" ht="12.75">
      <c r="A107" s="85"/>
      <c r="B107" s="85"/>
    </row>
    <row r="108" spans="1:2" ht="12.75">
      <c r="A108" s="85"/>
      <c r="B108" s="85"/>
    </row>
    <row r="109" spans="1:2" ht="12.75">
      <c r="A109" s="85"/>
      <c r="B109" s="85"/>
    </row>
    <row r="110" spans="1:2" ht="12.75">
      <c r="A110" s="85"/>
      <c r="B110" s="85"/>
    </row>
    <row r="111" spans="1:2" ht="12.75">
      <c r="A111" s="85"/>
      <c r="B111" s="85"/>
    </row>
    <row r="112" spans="1:2" ht="12.75">
      <c r="A112" s="85"/>
      <c r="B112" s="85"/>
    </row>
    <row r="113" spans="1:2" ht="12.75">
      <c r="A113" s="85"/>
      <c r="B113" s="85"/>
    </row>
    <row r="114" spans="1:2" ht="12.75">
      <c r="A114" s="85"/>
      <c r="B114" s="85"/>
    </row>
    <row r="115" spans="1:2" ht="12.75">
      <c r="A115" s="85"/>
      <c r="B115" s="85"/>
    </row>
    <row r="116" spans="1:2" ht="12.75">
      <c r="A116" s="85"/>
      <c r="B116" s="85"/>
    </row>
    <row r="117" spans="1:2" ht="12.75">
      <c r="A117" s="85"/>
      <c r="B117" s="85"/>
    </row>
    <row r="118" spans="1:2" ht="12.75">
      <c r="A118" s="85"/>
      <c r="B118" s="85"/>
    </row>
    <row r="119" spans="1:2" ht="12.75">
      <c r="A119" s="85"/>
      <c r="B119" s="85"/>
    </row>
    <row r="120" spans="1:2" ht="12.75">
      <c r="A120" s="85"/>
      <c r="B120" s="85"/>
    </row>
    <row r="121" spans="1:2" ht="12.75">
      <c r="A121" s="85"/>
      <c r="B121" s="85"/>
    </row>
    <row r="122" spans="1:2" ht="12.75">
      <c r="A122" s="85"/>
      <c r="B122" s="85"/>
    </row>
    <row r="123" spans="1:2" ht="12.75">
      <c r="A123" s="85"/>
      <c r="B123" s="85"/>
    </row>
    <row r="124" spans="1:2" ht="12.75">
      <c r="A124" s="85"/>
      <c r="B124" s="85"/>
    </row>
    <row r="125" spans="1:2" ht="12.75">
      <c r="A125" s="85"/>
      <c r="B125" s="85"/>
    </row>
    <row r="126" spans="1:2" ht="12.75">
      <c r="A126" s="85"/>
      <c r="B126" s="85"/>
    </row>
    <row r="127" spans="1:2" ht="12.75">
      <c r="A127" s="85"/>
      <c r="B127" s="85"/>
    </row>
  </sheetData>
  <sheetProtection/>
  <mergeCells count="19">
    <mergeCell ref="E7:G7"/>
    <mergeCell ref="H7:H9"/>
    <mergeCell ref="I7:I9"/>
    <mergeCell ref="J7:K8"/>
    <mergeCell ref="L7:M7"/>
    <mergeCell ref="N7:T7"/>
    <mergeCell ref="E8:E9"/>
    <mergeCell ref="F8:F9"/>
    <mergeCell ref="G8:G9"/>
    <mergeCell ref="C32:V32"/>
    <mergeCell ref="C6:C9"/>
    <mergeCell ref="D6:D9"/>
    <mergeCell ref="E6:K6"/>
    <mergeCell ref="L6:T6"/>
    <mergeCell ref="L8:L9"/>
    <mergeCell ref="M8:M9"/>
    <mergeCell ref="N8:N9"/>
    <mergeCell ref="O8:T8"/>
    <mergeCell ref="U6:V9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&amp;L&amp;"Arial,Bold"&amp;18 107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V55"/>
  <sheetViews>
    <sheetView zoomScale="41" zoomScaleNormal="41" zoomScalePageLayoutView="0" workbookViewId="0" topLeftCell="A5">
      <selection activeCell="I13" sqref="I13"/>
    </sheetView>
  </sheetViews>
  <sheetFormatPr defaultColWidth="9.140625" defaultRowHeight="12.75"/>
  <cols>
    <col min="1" max="1" width="19.57421875" style="0" customWidth="1"/>
    <col min="2" max="2" width="21.7109375" style="0" customWidth="1"/>
    <col min="3" max="3" width="26.28125" style="0" bestFit="1" customWidth="1"/>
    <col min="4" max="4" width="16.57421875" style="0" customWidth="1"/>
    <col min="5" max="5" width="14.8515625" style="0" bestFit="1" customWidth="1"/>
    <col min="6" max="6" width="17.140625" style="0" customWidth="1"/>
    <col min="7" max="7" width="16.140625" style="0" customWidth="1"/>
    <col min="8" max="9" width="17.421875" style="0" customWidth="1"/>
    <col min="10" max="10" width="15.7109375" style="0" customWidth="1"/>
    <col min="11" max="11" width="18.00390625" style="0" customWidth="1"/>
    <col min="12" max="12" width="17.57421875" style="0" customWidth="1"/>
    <col min="13" max="13" width="14.140625" style="0" customWidth="1"/>
    <col min="14" max="14" width="13.00390625" style="0" customWidth="1"/>
    <col min="15" max="15" width="20.8515625" style="0" customWidth="1"/>
    <col min="16" max="16" width="35.7109375" style="0" bestFit="1" customWidth="1"/>
    <col min="17" max="17" width="16.8515625" style="0" bestFit="1" customWidth="1"/>
    <col min="18" max="18" width="17.421875" style="0" customWidth="1"/>
    <col min="19" max="19" width="16.28125" style="0" customWidth="1"/>
    <col min="20" max="20" width="10.8515625" style="0" customWidth="1"/>
    <col min="21" max="21" width="47.421875" style="0" customWidth="1"/>
  </cols>
  <sheetData>
    <row r="3" spans="1:22" ht="12.7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28.5">
      <c r="A4" s="85"/>
      <c r="B4" s="88">
        <v>1396</v>
      </c>
      <c r="C4" s="99"/>
      <c r="D4" s="99"/>
      <c r="E4" s="99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87" t="s">
        <v>153</v>
      </c>
      <c r="V4" s="85"/>
    </row>
    <row r="5" spans="1:22" ht="28.5" thickBot="1">
      <c r="A5" s="85"/>
      <c r="B5" s="86" t="s">
        <v>0</v>
      </c>
      <c r="C5" s="90"/>
      <c r="D5" s="90"/>
      <c r="E5" s="90"/>
      <c r="F5" s="101"/>
      <c r="G5" s="90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102"/>
      <c r="U5" s="103"/>
      <c r="V5" s="85"/>
    </row>
    <row r="6" spans="1:21" ht="39.75" customHeight="1" thickBot="1">
      <c r="A6" s="85"/>
      <c r="B6" s="175" t="s">
        <v>1</v>
      </c>
      <c r="C6" s="175" t="s">
        <v>2</v>
      </c>
      <c r="D6" s="178" t="s">
        <v>3</v>
      </c>
      <c r="E6" s="179"/>
      <c r="F6" s="179"/>
      <c r="G6" s="179"/>
      <c r="H6" s="179"/>
      <c r="I6" s="179"/>
      <c r="J6" s="180"/>
      <c r="K6" s="181" t="s">
        <v>4</v>
      </c>
      <c r="L6" s="182"/>
      <c r="M6" s="183"/>
      <c r="N6" s="183"/>
      <c r="O6" s="183"/>
      <c r="P6" s="183"/>
      <c r="Q6" s="183"/>
      <c r="R6" s="183"/>
      <c r="S6" s="183"/>
      <c r="T6" s="193" t="s">
        <v>158</v>
      </c>
      <c r="U6" s="194"/>
    </row>
    <row r="7" spans="1:21" ht="45.75" customHeight="1" thickBot="1">
      <c r="A7" s="85"/>
      <c r="B7" s="176"/>
      <c r="C7" s="177"/>
      <c r="D7" s="227" t="s">
        <v>139</v>
      </c>
      <c r="E7" s="228"/>
      <c r="F7" s="229"/>
      <c r="G7" s="211" t="s">
        <v>6</v>
      </c>
      <c r="H7" s="175" t="s">
        <v>7</v>
      </c>
      <c r="I7" s="214" t="s">
        <v>8</v>
      </c>
      <c r="J7" s="215"/>
      <c r="K7" s="214" t="s">
        <v>9</v>
      </c>
      <c r="L7" s="218"/>
      <c r="M7" s="190" t="s">
        <v>10</v>
      </c>
      <c r="N7" s="182"/>
      <c r="O7" s="182"/>
      <c r="P7" s="182"/>
      <c r="Q7" s="182"/>
      <c r="R7" s="182"/>
      <c r="S7" s="192"/>
      <c r="T7" s="177"/>
      <c r="U7" s="189"/>
    </row>
    <row r="8" spans="1:21" ht="29.25" customHeight="1" thickBot="1">
      <c r="A8" s="85"/>
      <c r="B8" s="176"/>
      <c r="C8" s="177"/>
      <c r="D8" s="230" t="s">
        <v>142</v>
      </c>
      <c r="E8" s="225" t="s">
        <v>140</v>
      </c>
      <c r="F8" s="223" t="s">
        <v>11</v>
      </c>
      <c r="G8" s="212"/>
      <c r="H8" s="201"/>
      <c r="I8" s="216"/>
      <c r="J8" s="217"/>
      <c r="K8" s="219" t="s">
        <v>12</v>
      </c>
      <c r="L8" s="221" t="s">
        <v>13</v>
      </c>
      <c r="M8" s="188" t="s">
        <v>144</v>
      </c>
      <c r="N8" s="190" t="s">
        <v>14</v>
      </c>
      <c r="O8" s="191"/>
      <c r="P8" s="182"/>
      <c r="Q8" s="182"/>
      <c r="R8" s="182"/>
      <c r="S8" s="192"/>
      <c r="T8" s="177"/>
      <c r="U8" s="189"/>
    </row>
    <row r="9" spans="1:21" ht="89.25" customHeight="1" thickBot="1">
      <c r="A9" s="85"/>
      <c r="B9" s="176"/>
      <c r="C9" s="177"/>
      <c r="D9" s="231"/>
      <c r="E9" s="226"/>
      <c r="F9" s="224"/>
      <c r="G9" s="213"/>
      <c r="H9" s="177"/>
      <c r="I9" s="113" t="s">
        <v>15</v>
      </c>
      <c r="J9" s="112" t="s">
        <v>16</v>
      </c>
      <c r="K9" s="220"/>
      <c r="L9" s="222"/>
      <c r="M9" s="189"/>
      <c r="N9" s="43" t="s">
        <v>17</v>
      </c>
      <c r="O9" s="44" t="s">
        <v>18</v>
      </c>
      <c r="P9" s="44" t="s">
        <v>156</v>
      </c>
      <c r="Q9" s="45" t="s">
        <v>19</v>
      </c>
      <c r="R9" s="45" t="s">
        <v>20</v>
      </c>
      <c r="S9" s="45" t="s">
        <v>157</v>
      </c>
      <c r="T9" s="195"/>
      <c r="U9" s="196"/>
    </row>
    <row r="10" spans="1:21" ht="27.75" customHeight="1" thickBot="1">
      <c r="A10" s="85"/>
      <c r="B10" s="46"/>
      <c r="C10" s="47" t="s">
        <v>22</v>
      </c>
      <c r="D10" s="47" t="s">
        <v>143</v>
      </c>
      <c r="E10" s="47" t="s">
        <v>130</v>
      </c>
      <c r="F10" s="47" t="s">
        <v>23</v>
      </c>
      <c r="G10" s="47" t="s">
        <v>24</v>
      </c>
      <c r="H10" s="47" t="s">
        <v>25</v>
      </c>
      <c r="I10" s="18" t="s">
        <v>26</v>
      </c>
      <c r="J10" s="18" t="s">
        <v>27</v>
      </c>
      <c r="K10" s="18" t="s">
        <v>28</v>
      </c>
      <c r="L10" s="18" t="s">
        <v>29</v>
      </c>
      <c r="M10" s="47" t="s">
        <v>30</v>
      </c>
      <c r="N10" s="48" t="s">
        <v>141</v>
      </c>
      <c r="O10" s="48" t="s">
        <v>31</v>
      </c>
      <c r="P10" s="48" t="s">
        <v>32</v>
      </c>
      <c r="Q10" s="48" t="s">
        <v>33</v>
      </c>
      <c r="R10" s="48" t="s">
        <v>34</v>
      </c>
      <c r="S10" s="49" t="s">
        <v>35</v>
      </c>
      <c r="T10" s="50" t="s">
        <v>145</v>
      </c>
      <c r="U10" s="51" t="s">
        <v>36</v>
      </c>
    </row>
    <row r="11" spans="1:21" ht="34.5" thickBot="1">
      <c r="A11" s="85"/>
      <c r="B11" s="19">
        <v>566335163.5590787</v>
      </c>
      <c r="C11" s="20">
        <v>0</v>
      </c>
      <c r="D11" s="20">
        <v>25889.478063</v>
      </c>
      <c r="E11" s="20">
        <v>209224.47583473302</v>
      </c>
      <c r="F11" s="20">
        <v>6021820.486076708</v>
      </c>
      <c r="G11" s="20">
        <v>9734.809013321033</v>
      </c>
      <c r="H11" s="20">
        <v>131537463.55159143</v>
      </c>
      <c r="I11" s="20">
        <v>17840880.93886659</v>
      </c>
      <c r="J11" s="20">
        <v>20094763.375864</v>
      </c>
      <c r="K11" s="20">
        <v>175428765.784908</v>
      </c>
      <c r="L11" s="20">
        <v>83020825.45</v>
      </c>
      <c r="M11" s="20">
        <v>589458</v>
      </c>
      <c r="N11" s="20">
        <v>0</v>
      </c>
      <c r="O11" s="20">
        <v>5248274.441534132</v>
      </c>
      <c r="P11" s="20">
        <v>23244896.387129035</v>
      </c>
      <c r="Q11" s="20">
        <v>13600860.456503673</v>
      </c>
      <c r="R11" s="20">
        <v>87757090.3870597</v>
      </c>
      <c r="S11" s="20">
        <v>1705215.5366344538</v>
      </c>
      <c r="T11" s="2" t="s">
        <v>74</v>
      </c>
      <c r="U11" s="60" t="s">
        <v>75</v>
      </c>
    </row>
    <row r="12" spans="1:21" ht="45.75" thickBot="1">
      <c r="A12" s="85"/>
      <c r="B12" s="22">
        <v>9539991.354391867</v>
      </c>
      <c r="C12" s="20">
        <v>0</v>
      </c>
      <c r="D12" s="20">
        <v>0</v>
      </c>
      <c r="E12" s="20">
        <v>0</v>
      </c>
      <c r="F12" s="20">
        <v>0</v>
      </c>
      <c r="G12" s="20">
        <v>184369.96666729386</v>
      </c>
      <c r="H12" s="20">
        <v>1605674.1854979403</v>
      </c>
      <c r="I12" s="20">
        <v>124.85535811362645</v>
      </c>
      <c r="J12" s="20">
        <v>2523904.192942</v>
      </c>
      <c r="K12" s="20">
        <v>0</v>
      </c>
      <c r="L12" s="20">
        <v>7413.206130417384</v>
      </c>
      <c r="M12" s="20">
        <v>0</v>
      </c>
      <c r="N12" s="20">
        <v>34664.91490117898</v>
      </c>
      <c r="O12" s="20">
        <v>0</v>
      </c>
      <c r="P12" s="20">
        <v>4694214.575604558</v>
      </c>
      <c r="Q12" s="20">
        <v>489625.4572903644</v>
      </c>
      <c r="R12" s="20">
        <v>0</v>
      </c>
      <c r="S12" s="20">
        <v>0</v>
      </c>
      <c r="T12" s="1" t="s">
        <v>76</v>
      </c>
      <c r="U12" s="61" t="s">
        <v>77</v>
      </c>
    </row>
    <row r="13" spans="1:21" ht="34.5" thickBot="1">
      <c r="A13" s="85"/>
      <c r="B13" s="22">
        <v>395061079.04932034</v>
      </c>
      <c r="C13" s="20">
        <v>68771.14849698145</v>
      </c>
      <c r="D13" s="20">
        <v>138415.20444</v>
      </c>
      <c r="E13" s="20">
        <v>220278.3585592069</v>
      </c>
      <c r="F13" s="20">
        <v>2529762.799434822</v>
      </c>
      <c r="G13" s="20">
        <v>732121.0146844125</v>
      </c>
      <c r="H13" s="20">
        <v>150409700.32909307</v>
      </c>
      <c r="I13" s="20">
        <v>22641297.56918926</v>
      </c>
      <c r="J13" s="20">
        <v>18941909.066265002</v>
      </c>
      <c r="K13" s="20">
        <v>25049376.69275249</v>
      </c>
      <c r="L13" s="20">
        <v>44305759.18386958</v>
      </c>
      <c r="M13" s="20">
        <v>763220.7263630001</v>
      </c>
      <c r="N13" s="20">
        <v>607870.0465251601</v>
      </c>
      <c r="O13" s="20">
        <v>8909558.162700348</v>
      </c>
      <c r="P13" s="20">
        <v>22313331.620173845</v>
      </c>
      <c r="Q13" s="20">
        <v>10528398.677072575</v>
      </c>
      <c r="R13" s="20">
        <v>79335136.96398945</v>
      </c>
      <c r="S13" s="20">
        <v>7566171.485711178</v>
      </c>
      <c r="T13" s="1" t="s">
        <v>78</v>
      </c>
      <c r="U13" s="61" t="s">
        <v>79</v>
      </c>
    </row>
    <row r="14" spans="1:21" ht="45.75" thickBot="1">
      <c r="A14" s="85"/>
      <c r="B14" s="22">
        <v>225458490.10974395</v>
      </c>
      <c r="C14" s="20">
        <v>272.1621291047194</v>
      </c>
      <c r="D14" s="20">
        <v>0</v>
      </c>
      <c r="E14" s="20">
        <v>0</v>
      </c>
      <c r="F14" s="20">
        <v>8745724.637400014</v>
      </c>
      <c r="G14" s="20">
        <v>0</v>
      </c>
      <c r="H14" s="20">
        <v>139793282.71615306</v>
      </c>
      <c r="I14" s="20">
        <v>1912267.5052349432</v>
      </c>
      <c r="J14" s="20">
        <v>520899.20295500004</v>
      </c>
      <c r="K14" s="20">
        <v>35580570.016881585</v>
      </c>
      <c r="L14" s="20">
        <v>26147333.16</v>
      </c>
      <c r="M14" s="20">
        <v>212843</v>
      </c>
      <c r="N14" s="20">
        <v>104293.31093558345</v>
      </c>
      <c r="O14" s="20">
        <v>0</v>
      </c>
      <c r="P14" s="20">
        <v>3420090.4059350416</v>
      </c>
      <c r="Q14" s="20">
        <v>7709932.409133386</v>
      </c>
      <c r="R14" s="20">
        <v>0</v>
      </c>
      <c r="S14" s="20">
        <v>1310981.5829862359</v>
      </c>
      <c r="T14" s="1" t="s">
        <v>80</v>
      </c>
      <c r="U14" s="61" t="s">
        <v>81</v>
      </c>
    </row>
    <row r="15" spans="1:21" ht="45.75" thickBot="1">
      <c r="A15" s="85"/>
      <c r="B15" s="22">
        <v>3934204.344802695</v>
      </c>
      <c r="C15" s="20">
        <v>30353.635811427077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1047000.908476</v>
      </c>
      <c r="N15" s="20">
        <v>0</v>
      </c>
      <c r="O15" s="20">
        <v>0</v>
      </c>
      <c r="P15" s="20">
        <v>2851645.0239259577</v>
      </c>
      <c r="Q15" s="20">
        <v>0</v>
      </c>
      <c r="R15" s="20">
        <v>5204.77658931032</v>
      </c>
      <c r="S15" s="20">
        <v>0</v>
      </c>
      <c r="T15" s="1" t="s">
        <v>82</v>
      </c>
      <c r="U15" s="61" t="s">
        <v>83</v>
      </c>
    </row>
    <row r="16" spans="1:21" ht="33" customHeight="1" thickBot="1">
      <c r="A16" s="85"/>
      <c r="B16" s="22">
        <v>44250179.35490753</v>
      </c>
      <c r="C16" s="20">
        <v>22944.62885208987</v>
      </c>
      <c r="D16" s="20">
        <v>275284.438537</v>
      </c>
      <c r="E16" s="20">
        <v>0</v>
      </c>
      <c r="F16" s="20">
        <v>606.862258</v>
      </c>
      <c r="G16" s="20">
        <v>0</v>
      </c>
      <c r="H16" s="20">
        <v>0</v>
      </c>
      <c r="I16" s="20">
        <v>24455348.521958508</v>
      </c>
      <c r="J16" s="20">
        <v>208423.432859</v>
      </c>
      <c r="K16" s="20">
        <v>5177374.7476917</v>
      </c>
      <c r="L16" s="20">
        <v>7443453</v>
      </c>
      <c r="M16" s="20">
        <v>0</v>
      </c>
      <c r="N16" s="20">
        <v>0</v>
      </c>
      <c r="O16" s="20">
        <v>0</v>
      </c>
      <c r="P16" s="20">
        <v>67339.830223</v>
      </c>
      <c r="Q16" s="20">
        <v>0</v>
      </c>
      <c r="R16" s="20">
        <v>6539015.569718504</v>
      </c>
      <c r="S16" s="20">
        <v>60388.32280972297</v>
      </c>
      <c r="T16" s="1" t="s">
        <v>84</v>
      </c>
      <c r="U16" s="61" t="s">
        <v>85</v>
      </c>
    </row>
    <row r="17" spans="1:21" ht="34.5" thickBot="1">
      <c r="A17" s="85"/>
      <c r="B17" s="22">
        <v>39945397.42005072</v>
      </c>
      <c r="C17" s="20">
        <v>0</v>
      </c>
      <c r="D17" s="20">
        <v>38232857.28370335</v>
      </c>
      <c r="E17" s="20">
        <v>0</v>
      </c>
      <c r="F17" s="20">
        <v>0</v>
      </c>
      <c r="G17" s="20">
        <v>0</v>
      </c>
      <c r="H17" s="20">
        <v>502744.3751376795</v>
      </c>
      <c r="I17" s="20">
        <v>80.98637727748898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1209714.7748324159</v>
      </c>
      <c r="Q17" s="20">
        <v>0</v>
      </c>
      <c r="R17" s="20">
        <v>0</v>
      </c>
      <c r="S17" s="20">
        <v>0</v>
      </c>
      <c r="T17" s="1" t="s">
        <v>86</v>
      </c>
      <c r="U17" s="61" t="s">
        <v>87</v>
      </c>
    </row>
    <row r="18" spans="1:21" ht="32.25" customHeight="1" thickBot="1">
      <c r="A18" s="85"/>
      <c r="B18" s="22">
        <v>85126971.27407674</v>
      </c>
      <c r="C18" s="20">
        <v>2702.088377506423</v>
      </c>
      <c r="D18" s="20">
        <v>18202.772737</v>
      </c>
      <c r="E18" s="20">
        <v>660296.9458076118</v>
      </c>
      <c r="F18" s="20">
        <v>13200</v>
      </c>
      <c r="G18" s="20">
        <v>0</v>
      </c>
      <c r="H18" s="20">
        <v>7044280.329510717</v>
      </c>
      <c r="I18" s="20">
        <v>0</v>
      </c>
      <c r="J18" s="20">
        <v>0</v>
      </c>
      <c r="K18" s="20">
        <v>0</v>
      </c>
      <c r="L18" s="20">
        <v>0</v>
      </c>
      <c r="M18" s="20">
        <v>560160</v>
      </c>
      <c r="N18" s="20">
        <v>1562.3928400776122</v>
      </c>
      <c r="O18" s="20">
        <v>0</v>
      </c>
      <c r="P18" s="20">
        <v>8793212.25330628</v>
      </c>
      <c r="Q18" s="20">
        <v>0</v>
      </c>
      <c r="R18" s="20">
        <v>60847472.95942935</v>
      </c>
      <c r="S18" s="20">
        <v>7185881.532068211</v>
      </c>
      <c r="T18" s="1" t="s">
        <v>88</v>
      </c>
      <c r="U18" s="61" t="s">
        <v>89</v>
      </c>
    </row>
    <row r="19" spans="1:21" ht="45.75" thickBot="1">
      <c r="A19" s="85"/>
      <c r="B19" s="22">
        <v>2513743.3185208905</v>
      </c>
      <c r="C19" s="20">
        <v>4079.5695818904605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2061756</v>
      </c>
      <c r="M19" s="20">
        <v>0</v>
      </c>
      <c r="N19" s="20">
        <v>0</v>
      </c>
      <c r="O19" s="20">
        <v>0</v>
      </c>
      <c r="P19" s="20">
        <v>447907.74893899995</v>
      </c>
      <c r="Q19" s="20">
        <v>0</v>
      </c>
      <c r="R19" s="20">
        <v>0</v>
      </c>
      <c r="S19" s="20">
        <v>0</v>
      </c>
      <c r="T19" s="1" t="s">
        <v>90</v>
      </c>
      <c r="U19" s="61" t="s">
        <v>102</v>
      </c>
    </row>
    <row r="20" spans="1:21" ht="34.5" thickBot="1">
      <c r="A20" s="85"/>
      <c r="B20" s="23">
        <v>1372165219.784893</v>
      </c>
      <c r="C20" s="24">
        <v>129123.23324900001</v>
      </c>
      <c r="D20" s="24">
        <v>38690649.17748035</v>
      </c>
      <c r="E20" s="24">
        <v>1089799.7802015517</v>
      </c>
      <c r="F20" s="24">
        <v>17311114.785169546</v>
      </c>
      <c r="G20" s="24">
        <v>926225.7903650274</v>
      </c>
      <c r="H20" s="24">
        <v>430893145.4869839</v>
      </c>
      <c r="I20" s="24">
        <v>66850000.376984686</v>
      </c>
      <c r="J20" s="24">
        <v>42289899.270885006</v>
      </c>
      <c r="K20" s="24">
        <v>241236087.24223375</v>
      </c>
      <c r="L20" s="24">
        <v>162986540</v>
      </c>
      <c r="M20" s="24">
        <v>3172682.634839</v>
      </c>
      <c r="N20" s="24">
        <v>748390.6652020002</v>
      </c>
      <c r="O20" s="24">
        <v>14157832.60423448</v>
      </c>
      <c r="P20" s="25">
        <v>67042352.62006914</v>
      </c>
      <c r="Q20" s="24">
        <v>32328816.999999996</v>
      </c>
      <c r="R20" s="24">
        <v>234483920.65678632</v>
      </c>
      <c r="S20" s="26">
        <v>17828638.4602098</v>
      </c>
      <c r="T20" s="3"/>
      <c r="U20" s="64" t="s">
        <v>91</v>
      </c>
    </row>
    <row r="21" spans="1:21" ht="12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</row>
    <row r="22" spans="1:21" ht="18.75">
      <c r="A22" s="85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2"/>
      <c r="U22" s="83" t="s">
        <v>160</v>
      </c>
    </row>
    <row r="23" spans="1:21" ht="17.25">
      <c r="A23" s="85"/>
      <c r="B23" s="159" t="s">
        <v>161</v>
      </c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</row>
    <row r="24" spans="1:21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1:16" ht="12.75">
      <c r="A25" s="85"/>
      <c r="P25" s="6"/>
    </row>
    <row r="26" spans="1:16" ht="12.75">
      <c r="A26" s="85"/>
      <c r="P26" s="6"/>
    </row>
    <row r="27" spans="1:16" ht="12.75">
      <c r="A27" s="85"/>
      <c r="P27" s="6"/>
    </row>
    <row r="28" spans="1:16" ht="12.75">
      <c r="A28" s="85"/>
      <c r="P28" s="6"/>
    </row>
    <row r="29" spans="1:16" ht="12.75">
      <c r="A29" s="85"/>
      <c r="P29" s="6"/>
    </row>
    <row r="30" spans="1:16" ht="12.75">
      <c r="A30" s="85"/>
      <c r="P30" s="6"/>
    </row>
    <row r="31" spans="1:16" ht="12.75">
      <c r="A31" s="85"/>
      <c r="P31" s="6"/>
    </row>
    <row r="32" spans="1:16" ht="12.75">
      <c r="A32" s="85"/>
      <c r="P32" s="6"/>
    </row>
    <row r="33" spans="1:16" ht="12.75">
      <c r="A33" s="85"/>
      <c r="P33" s="6"/>
    </row>
    <row r="34" spans="1:16" ht="12.75">
      <c r="A34" s="85"/>
      <c r="P34" s="6"/>
    </row>
    <row r="35" spans="1:16" ht="12.75">
      <c r="A35" s="85"/>
      <c r="P35" s="6"/>
    </row>
    <row r="36" spans="1:16" ht="12.75">
      <c r="A36" s="85"/>
      <c r="P36" s="6"/>
    </row>
    <row r="37" spans="1:16" ht="12.75">
      <c r="A37" s="85"/>
      <c r="P37" s="6"/>
    </row>
    <row r="38" spans="1:16" ht="12.75">
      <c r="A38" s="85"/>
      <c r="P38" s="6"/>
    </row>
    <row r="39" spans="1:16" ht="12.75">
      <c r="A39" s="85"/>
      <c r="P39" s="6"/>
    </row>
    <row r="40" spans="1:16" ht="12.75">
      <c r="A40" s="85"/>
      <c r="P40" s="6"/>
    </row>
    <row r="41" spans="1:16" ht="12.75">
      <c r="A41" s="85"/>
      <c r="P41" s="6"/>
    </row>
    <row r="42" spans="1:16" ht="12.75">
      <c r="A42" s="85"/>
      <c r="P42" s="6"/>
    </row>
    <row r="43" spans="1:16" ht="12.75">
      <c r="A43" s="85"/>
      <c r="P43" s="6"/>
    </row>
    <row r="44" spans="1:16" ht="12.75">
      <c r="A44" s="85"/>
      <c r="P44" s="6"/>
    </row>
    <row r="45" spans="1:16" ht="12.75">
      <c r="A45" s="85"/>
      <c r="P45" s="6"/>
    </row>
    <row r="46" spans="1:16" ht="12.75">
      <c r="A46" s="85"/>
      <c r="P46" s="6"/>
    </row>
    <row r="47" spans="1:16" ht="12.75">
      <c r="A47" s="85"/>
      <c r="P47" s="6"/>
    </row>
    <row r="48" ht="12.75">
      <c r="P48" s="6"/>
    </row>
    <row r="49" ht="12.75">
      <c r="P49" s="6"/>
    </row>
    <row r="50" ht="12.75">
      <c r="P50" s="6"/>
    </row>
    <row r="51" ht="12.75">
      <c r="P51" s="6"/>
    </row>
    <row r="52" ht="12.75">
      <c r="P52" s="6"/>
    </row>
    <row r="53" ht="12.75">
      <c r="P53" s="6"/>
    </row>
    <row r="54" ht="12.75">
      <c r="P54" s="6"/>
    </row>
    <row r="55" ht="12.75">
      <c r="P55" s="6"/>
    </row>
  </sheetData>
  <sheetProtection/>
  <mergeCells count="19">
    <mergeCell ref="N8:S8"/>
    <mergeCell ref="B6:B9"/>
    <mergeCell ref="C6:C9"/>
    <mergeCell ref="K6:S6"/>
    <mergeCell ref="F8:F9"/>
    <mergeCell ref="E8:E9"/>
    <mergeCell ref="D6:J6"/>
    <mergeCell ref="D7:F7"/>
    <mergeCell ref="D8:D9"/>
    <mergeCell ref="B23:U23"/>
    <mergeCell ref="T6:U9"/>
    <mergeCell ref="G7:G9"/>
    <mergeCell ref="H7:H9"/>
    <mergeCell ref="I7:J8"/>
    <mergeCell ref="K7:L7"/>
    <mergeCell ref="M7:S7"/>
    <mergeCell ref="K8:K9"/>
    <mergeCell ref="L8:L9"/>
    <mergeCell ref="M8:M9"/>
  </mergeCells>
  <printOptions/>
  <pageMargins left="0.1968503937007874" right="0.1968503937007874" top="1.6141732283464567" bottom="0.984251968503937" header="0.5118110236220472" footer="0.5118110236220472"/>
  <pageSetup horizontalDpi="600" verticalDpi="600" orientation="landscape" paperSize="9" scale="40" r:id="rId2"/>
  <headerFooter alignWithMargins="0">
    <oddFooter>&amp;L&amp;"Arial,Bold"&amp;18 108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V24"/>
  <sheetViews>
    <sheetView zoomScale="42" zoomScaleNormal="42" zoomScalePageLayoutView="0" workbookViewId="0" topLeftCell="A1">
      <selection activeCell="N14" sqref="N14"/>
    </sheetView>
  </sheetViews>
  <sheetFormatPr defaultColWidth="9.140625" defaultRowHeight="12.75"/>
  <cols>
    <col min="2" max="2" width="3.00390625" style="0" customWidth="1"/>
    <col min="3" max="18" width="13.421875" style="0" customWidth="1"/>
    <col min="19" max="19" width="15.57421875" style="0" customWidth="1"/>
    <col min="20" max="20" width="13.421875" style="0" customWidth="1"/>
    <col min="21" max="21" width="11.140625" style="0" customWidth="1"/>
    <col min="22" max="22" width="48.7109375" style="0" customWidth="1"/>
  </cols>
  <sheetData>
    <row r="4" spans="1:22" ht="28.5">
      <c r="A4" s="85"/>
      <c r="B4" s="85"/>
      <c r="C4" s="86" t="s">
        <v>150</v>
      </c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4" t="s">
        <v>164</v>
      </c>
    </row>
    <row r="5" spans="1:22" ht="30" thickBot="1">
      <c r="A5" s="85"/>
      <c r="B5" s="85"/>
      <c r="C5" s="105"/>
      <c r="D5" s="90"/>
      <c r="E5" s="90"/>
      <c r="F5" s="90"/>
      <c r="G5" s="101"/>
      <c r="H5" s="90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102"/>
      <c r="V5" s="103"/>
    </row>
    <row r="6" spans="1:22" ht="26.25" customHeight="1" thickBot="1">
      <c r="A6" s="85"/>
      <c r="B6" s="85"/>
      <c r="C6" s="175" t="s">
        <v>1</v>
      </c>
      <c r="D6" s="175" t="s">
        <v>2</v>
      </c>
      <c r="E6" s="178" t="s">
        <v>3</v>
      </c>
      <c r="F6" s="179"/>
      <c r="G6" s="179"/>
      <c r="H6" s="179"/>
      <c r="I6" s="179"/>
      <c r="J6" s="179"/>
      <c r="K6" s="180"/>
      <c r="L6" s="181" t="s">
        <v>4</v>
      </c>
      <c r="M6" s="182"/>
      <c r="N6" s="183"/>
      <c r="O6" s="183"/>
      <c r="P6" s="183"/>
      <c r="Q6" s="183"/>
      <c r="R6" s="183"/>
      <c r="S6" s="183"/>
      <c r="T6" s="183"/>
      <c r="U6" s="193" t="s">
        <v>158</v>
      </c>
      <c r="V6" s="194"/>
    </row>
    <row r="7" spans="1:22" ht="50.25" customHeight="1" thickBot="1">
      <c r="A7" s="85"/>
      <c r="B7" s="85"/>
      <c r="C7" s="176"/>
      <c r="D7" s="177"/>
      <c r="E7" s="197" t="s">
        <v>139</v>
      </c>
      <c r="F7" s="198"/>
      <c r="G7" s="199"/>
      <c r="H7" s="175" t="s">
        <v>6</v>
      </c>
      <c r="I7" s="175" t="s">
        <v>7</v>
      </c>
      <c r="J7" s="193" t="s">
        <v>8</v>
      </c>
      <c r="K7" s="202"/>
      <c r="L7" s="193" t="s">
        <v>9</v>
      </c>
      <c r="M7" s="188"/>
      <c r="N7" s="190" t="s">
        <v>10</v>
      </c>
      <c r="O7" s="182"/>
      <c r="P7" s="182"/>
      <c r="Q7" s="182"/>
      <c r="R7" s="182"/>
      <c r="S7" s="182"/>
      <c r="T7" s="192"/>
      <c r="U7" s="177"/>
      <c r="V7" s="189"/>
    </row>
    <row r="8" spans="1:22" ht="29.25" customHeight="1" thickBot="1">
      <c r="A8" s="85"/>
      <c r="B8" s="85"/>
      <c r="C8" s="176"/>
      <c r="D8" s="177"/>
      <c r="E8" s="205" t="s">
        <v>142</v>
      </c>
      <c r="F8" s="207" t="s">
        <v>140</v>
      </c>
      <c r="G8" s="209" t="s">
        <v>11</v>
      </c>
      <c r="H8" s="200"/>
      <c r="I8" s="201"/>
      <c r="J8" s="203"/>
      <c r="K8" s="204"/>
      <c r="L8" s="184" t="s">
        <v>12</v>
      </c>
      <c r="M8" s="186" t="s">
        <v>13</v>
      </c>
      <c r="N8" s="188" t="s">
        <v>144</v>
      </c>
      <c r="O8" s="190" t="s">
        <v>14</v>
      </c>
      <c r="P8" s="191"/>
      <c r="Q8" s="182"/>
      <c r="R8" s="182"/>
      <c r="S8" s="182"/>
      <c r="T8" s="192"/>
      <c r="U8" s="177"/>
      <c r="V8" s="189"/>
    </row>
    <row r="9" spans="1:22" ht="89.25" customHeight="1" thickBot="1">
      <c r="A9" s="85"/>
      <c r="B9" s="85"/>
      <c r="C9" s="176"/>
      <c r="D9" s="177"/>
      <c r="E9" s="206"/>
      <c r="F9" s="208"/>
      <c r="G9" s="210"/>
      <c r="H9" s="189"/>
      <c r="I9" s="177"/>
      <c r="J9" s="41" t="s">
        <v>15</v>
      </c>
      <c r="K9" s="42" t="s">
        <v>16</v>
      </c>
      <c r="L9" s="185"/>
      <c r="M9" s="187"/>
      <c r="N9" s="189"/>
      <c r="O9" s="43" t="s">
        <v>17</v>
      </c>
      <c r="P9" s="44" t="s">
        <v>18</v>
      </c>
      <c r="Q9" s="44" t="s">
        <v>156</v>
      </c>
      <c r="R9" s="45" t="s">
        <v>19</v>
      </c>
      <c r="S9" s="45" t="s">
        <v>20</v>
      </c>
      <c r="T9" s="45" t="s">
        <v>157</v>
      </c>
      <c r="U9" s="195"/>
      <c r="V9" s="196"/>
    </row>
    <row r="10" spans="1:22" ht="27" customHeight="1" thickBot="1">
      <c r="A10" s="85"/>
      <c r="B10" s="85"/>
      <c r="C10" s="46"/>
      <c r="D10" s="47" t="s">
        <v>22</v>
      </c>
      <c r="E10" s="47" t="s">
        <v>143</v>
      </c>
      <c r="F10" s="47" t="s">
        <v>130</v>
      </c>
      <c r="G10" s="47" t="s">
        <v>23</v>
      </c>
      <c r="H10" s="47" t="s">
        <v>24</v>
      </c>
      <c r="I10" s="47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47" t="s">
        <v>30</v>
      </c>
      <c r="O10" s="48" t="s">
        <v>141</v>
      </c>
      <c r="P10" s="48" t="s">
        <v>31</v>
      </c>
      <c r="Q10" s="48" t="s">
        <v>32</v>
      </c>
      <c r="R10" s="48" t="s">
        <v>33</v>
      </c>
      <c r="S10" s="48" t="s">
        <v>34</v>
      </c>
      <c r="T10" s="49" t="s">
        <v>35</v>
      </c>
      <c r="U10" s="50" t="s">
        <v>145</v>
      </c>
      <c r="V10" s="51" t="s">
        <v>36</v>
      </c>
    </row>
    <row r="11" spans="1:22" ht="33.75">
      <c r="A11" s="85"/>
      <c r="B11" s="85"/>
      <c r="C11" s="141">
        <v>41.273102932011355</v>
      </c>
      <c r="D11" s="123">
        <v>0</v>
      </c>
      <c r="E11" s="123">
        <v>0.06691404412534077</v>
      </c>
      <c r="F11" s="123">
        <v>19.19843255942282</v>
      </c>
      <c r="G11" s="123">
        <v>34.78586192054835</v>
      </c>
      <c r="H11" s="123">
        <v>1.0510189971588382</v>
      </c>
      <c r="I11" s="123">
        <v>30.526701324740568</v>
      </c>
      <c r="J11" s="123">
        <v>26.68792945139444</v>
      </c>
      <c r="K11" s="123">
        <v>47.516697183761046</v>
      </c>
      <c r="L11" s="123">
        <v>72.72078062216029</v>
      </c>
      <c r="M11" s="123">
        <v>50.93722797600342</v>
      </c>
      <c r="N11" s="123">
        <v>18.579166839040376</v>
      </c>
      <c r="O11" s="123">
        <v>0</v>
      </c>
      <c r="P11" s="123">
        <v>37.069759109628265</v>
      </c>
      <c r="Q11" s="123">
        <v>34.671958066356204</v>
      </c>
      <c r="R11" s="123">
        <v>42.070393285667315</v>
      </c>
      <c r="S11" s="123">
        <v>37.42563248740181</v>
      </c>
      <c r="T11" s="124">
        <v>9.564474261117455</v>
      </c>
      <c r="U11" s="2" t="s">
        <v>74</v>
      </c>
      <c r="V11" s="60" t="s">
        <v>75</v>
      </c>
    </row>
    <row r="12" spans="1:22" ht="45">
      <c r="A12" s="85"/>
      <c r="B12" s="85"/>
      <c r="C12" s="137">
        <v>0.6952509229090795</v>
      </c>
      <c r="D12" s="125">
        <v>0</v>
      </c>
      <c r="E12" s="125">
        <v>0</v>
      </c>
      <c r="F12" s="125">
        <v>0</v>
      </c>
      <c r="G12" s="125">
        <v>0</v>
      </c>
      <c r="H12" s="125">
        <v>19.905509929132215</v>
      </c>
      <c r="I12" s="125">
        <v>0.3726386001530032</v>
      </c>
      <c r="J12" s="125">
        <v>0.00018676942020872753</v>
      </c>
      <c r="K12" s="125">
        <v>5.968101689661891</v>
      </c>
      <c r="L12" s="125">
        <v>0</v>
      </c>
      <c r="M12" s="125">
        <v>0.004548354809186933</v>
      </c>
      <c r="N12" s="125">
        <v>0</v>
      </c>
      <c r="O12" s="125">
        <v>4.6319277501707585</v>
      </c>
      <c r="P12" s="125">
        <v>0</v>
      </c>
      <c r="Q12" s="125">
        <v>7.001864332248006</v>
      </c>
      <c r="R12" s="125">
        <v>1.5145170863826054</v>
      </c>
      <c r="S12" s="125">
        <v>0</v>
      </c>
      <c r="T12" s="126">
        <v>0</v>
      </c>
      <c r="U12" s="1" t="s">
        <v>76</v>
      </c>
      <c r="V12" s="61" t="s">
        <v>77</v>
      </c>
    </row>
    <row r="13" spans="1:22" ht="33.75">
      <c r="A13" s="85"/>
      <c r="B13" s="85"/>
      <c r="C13" s="137">
        <v>28.791072194006777</v>
      </c>
      <c r="D13" s="125">
        <v>0</v>
      </c>
      <c r="E13" s="125">
        <v>0.3577484673494796</v>
      </c>
      <c r="F13" s="125">
        <v>20.21273655592661</v>
      </c>
      <c r="G13" s="125">
        <v>14.613517562728386</v>
      </c>
      <c r="H13" s="125">
        <v>79.04347107370894</v>
      </c>
      <c r="I13" s="125">
        <v>34.90649640274599</v>
      </c>
      <c r="J13" s="125">
        <v>33.86880694316986</v>
      </c>
      <c r="K13" s="125">
        <v>44.790622330249406</v>
      </c>
      <c r="L13" s="125">
        <v>10.383760149284598</v>
      </c>
      <c r="M13" s="125">
        <v>27.183692091303723</v>
      </c>
      <c r="N13" s="125">
        <v>24.056006043028955</v>
      </c>
      <c r="O13" s="125">
        <v>81.22362755033672</v>
      </c>
      <c r="P13" s="125">
        <v>62.930240890371735</v>
      </c>
      <c r="Q13" s="125">
        <v>33.2824412451993</v>
      </c>
      <c r="R13" s="125">
        <v>32.566606681192745</v>
      </c>
      <c r="S13" s="125">
        <v>33.833934856502225</v>
      </c>
      <c r="T13" s="126">
        <v>42.43830229996229</v>
      </c>
      <c r="U13" s="1" t="s">
        <v>78</v>
      </c>
      <c r="V13" s="61" t="s">
        <v>79</v>
      </c>
    </row>
    <row r="14" spans="1:22" ht="33.75">
      <c r="A14" s="85"/>
      <c r="B14" s="85"/>
      <c r="C14" s="137">
        <v>16.430855909982025</v>
      </c>
      <c r="D14" s="125">
        <v>0</v>
      </c>
      <c r="E14" s="125">
        <v>0</v>
      </c>
      <c r="F14" s="125">
        <v>0</v>
      </c>
      <c r="G14" s="125">
        <v>50.520863306229636</v>
      </c>
      <c r="H14" s="125">
        <v>0</v>
      </c>
      <c r="I14" s="125">
        <v>32.442679624936346</v>
      </c>
      <c r="J14" s="125">
        <v>2.8605347710563427</v>
      </c>
      <c r="K14" s="125">
        <v>1.2317343193901136</v>
      </c>
      <c r="L14" s="125">
        <v>14.749273387589753</v>
      </c>
      <c r="M14" s="125">
        <v>16.042633434638223</v>
      </c>
      <c r="N14" s="125">
        <v>6.708613009785042</v>
      </c>
      <c r="O14" s="125">
        <v>13.93567768612311</v>
      </c>
      <c r="P14" s="125">
        <v>0</v>
      </c>
      <c r="Q14" s="125">
        <v>5.101387812740983</v>
      </c>
      <c r="R14" s="125">
        <v>23.848482946757336</v>
      </c>
      <c r="S14" s="125">
        <v>0</v>
      </c>
      <c r="T14" s="126">
        <v>7.353234437459161</v>
      </c>
      <c r="U14" s="1" t="s">
        <v>80</v>
      </c>
      <c r="V14" s="61" t="s">
        <v>81</v>
      </c>
    </row>
    <row r="15" spans="1:22" ht="45">
      <c r="A15" s="85"/>
      <c r="B15" s="85"/>
      <c r="C15" s="137">
        <v>0.286715060845183</v>
      </c>
      <c r="D15" s="125">
        <v>0</v>
      </c>
      <c r="E15" s="125">
        <v>0</v>
      </c>
      <c r="F15" s="125">
        <v>0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33.000492926048075</v>
      </c>
      <c r="O15" s="125">
        <v>0</v>
      </c>
      <c r="P15" s="125">
        <v>0</v>
      </c>
      <c r="Q15" s="125">
        <v>4.253497844991074</v>
      </c>
      <c r="R15" s="125">
        <v>0</v>
      </c>
      <c r="S15" s="125">
        <v>0.002219673133548693</v>
      </c>
      <c r="T15" s="126">
        <v>0</v>
      </c>
      <c r="U15" s="1" t="s">
        <v>82</v>
      </c>
      <c r="V15" s="61" t="s">
        <v>83</v>
      </c>
    </row>
    <row r="16" spans="1:22" ht="33.75">
      <c r="A16" s="85"/>
      <c r="B16" s="85"/>
      <c r="C16" s="137">
        <v>3.2248433874343787</v>
      </c>
      <c r="D16" s="125">
        <v>0</v>
      </c>
      <c r="E16" s="125">
        <v>0.711501213831345</v>
      </c>
      <c r="F16" s="125">
        <v>0</v>
      </c>
      <c r="G16" s="125">
        <v>0.0035056220557205227</v>
      </c>
      <c r="H16" s="125">
        <v>0</v>
      </c>
      <c r="I16" s="125">
        <v>0</v>
      </c>
      <c r="J16" s="125">
        <v>36.58242091854657</v>
      </c>
      <c r="K16" s="125">
        <v>0.49284447693752637</v>
      </c>
      <c r="L16" s="125">
        <v>2.1461858409653747</v>
      </c>
      <c r="M16" s="125">
        <v>4.566912703343479</v>
      </c>
      <c r="N16" s="125">
        <v>0</v>
      </c>
      <c r="O16" s="125">
        <v>0</v>
      </c>
      <c r="P16" s="125">
        <v>0</v>
      </c>
      <c r="Q16" s="125">
        <v>0.10044371593672535</v>
      </c>
      <c r="R16" s="125">
        <v>0</v>
      </c>
      <c r="S16" s="125">
        <v>2.788683996498698</v>
      </c>
      <c r="T16" s="126">
        <v>0.33871528072375495</v>
      </c>
      <c r="U16" s="1" t="s">
        <v>84</v>
      </c>
      <c r="V16" s="61" t="s">
        <v>85</v>
      </c>
    </row>
    <row r="17" spans="1:22" ht="33.75">
      <c r="A17" s="85"/>
      <c r="B17" s="85"/>
      <c r="C17" s="137">
        <v>2.911121550385364</v>
      </c>
      <c r="D17" s="125">
        <v>0</v>
      </c>
      <c r="E17" s="125">
        <v>98.81678931858437</v>
      </c>
      <c r="F17" s="125">
        <v>0</v>
      </c>
      <c r="G17" s="125">
        <v>0</v>
      </c>
      <c r="H17" s="125">
        <v>0</v>
      </c>
      <c r="I17" s="125">
        <v>0.11667495303725273</v>
      </c>
      <c r="J17" s="125">
        <v>0.00012114641259653786</v>
      </c>
      <c r="K17" s="125">
        <v>0</v>
      </c>
      <c r="L17" s="125">
        <v>0</v>
      </c>
      <c r="M17" s="125">
        <v>0</v>
      </c>
      <c r="N17" s="125">
        <v>0</v>
      </c>
      <c r="O17" s="125">
        <v>0</v>
      </c>
      <c r="P17" s="125">
        <v>0</v>
      </c>
      <c r="Q17" s="125">
        <v>1.8044038246806504</v>
      </c>
      <c r="R17" s="125">
        <v>0</v>
      </c>
      <c r="S17" s="125">
        <v>0</v>
      </c>
      <c r="T17" s="126">
        <v>0</v>
      </c>
      <c r="U17" s="1" t="s">
        <v>86</v>
      </c>
      <c r="V17" s="61" t="s">
        <v>87</v>
      </c>
    </row>
    <row r="18" spans="1:22" ht="45">
      <c r="A18" s="85"/>
      <c r="B18" s="85"/>
      <c r="C18" s="137">
        <v>6.203842660246238</v>
      </c>
      <c r="D18" s="125">
        <v>0</v>
      </c>
      <c r="E18" s="125">
        <v>0.04704695610947466</v>
      </c>
      <c r="F18" s="125">
        <v>60.58883088465057</v>
      </c>
      <c r="G18" s="125">
        <v>0.07625158843790036</v>
      </c>
      <c r="H18" s="125">
        <v>0</v>
      </c>
      <c r="I18" s="125">
        <v>1.6348090943868367</v>
      </c>
      <c r="J18" s="125">
        <v>0</v>
      </c>
      <c r="K18" s="125">
        <v>0</v>
      </c>
      <c r="L18" s="125">
        <v>0</v>
      </c>
      <c r="M18" s="125">
        <v>0</v>
      </c>
      <c r="N18" s="125">
        <v>17.65572118209755</v>
      </c>
      <c r="O18" s="125">
        <v>0.20876701336940146</v>
      </c>
      <c r="P18" s="125">
        <v>0</v>
      </c>
      <c r="Q18" s="125">
        <v>13.11590645265338</v>
      </c>
      <c r="R18" s="125">
        <v>0</v>
      </c>
      <c r="S18" s="125">
        <v>25.949528986463715</v>
      </c>
      <c r="T18" s="126">
        <v>40.30527372073733</v>
      </c>
      <c r="U18" s="1" t="s">
        <v>88</v>
      </c>
      <c r="V18" s="61" t="s">
        <v>89</v>
      </c>
    </row>
    <row r="19" spans="1:22" ht="45" customHeight="1" thickBot="1">
      <c r="A19" s="85"/>
      <c r="B19" s="85"/>
      <c r="C19" s="137">
        <v>0.1831953821796297</v>
      </c>
      <c r="D19" s="125">
        <v>0</v>
      </c>
      <c r="E19" s="125">
        <v>0</v>
      </c>
      <c r="F19" s="125">
        <v>0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1.2649854399019698</v>
      </c>
      <c r="N19" s="125">
        <v>0</v>
      </c>
      <c r="O19" s="125">
        <v>0</v>
      </c>
      <c r="P19" s="125">
        <v>0</v>
      </c>
      <c r="Q19" s="125">
        <v>0.6680967051936639</v>
      </c>
      <c r="R19" s="125">
        <v>0</v>
      </c>
      <c r="S19" s="125">
        <v>0</v>
      </c>
      <c r="T19" s="126">
        <v>0</v>
      </c>
      <c r="U19" s="1" t="s">
        <v>90</v>
      </c>
      <c r="V19" s="61" t="s">
        <v>102</v>
      </c>
    </row>
    <row r="20" spans="1:22" ht="34.5" thickBot="1">
      <c r="A20" s="85"/>
      <c r="B20" s="85"/>
      <c r="C20" s="23">
        <v>100.00000000000003</v>
      </c>
      <c r="D20" s="28">
        <v>0</v>
      </c>
      <c r="E20" s="24">
        <v>100</v>
      </c>
      <c r="F20" s="24">
        <v>100</v>
      </c>
      <c r="G20" s="24">
        <v>100</v>
      </c>
      <c r="H20" s="24">
        <v>100</v>
      </c>
      <c r="I20" s="24">
        <v>99.99999999999999</v>
      </c>
      <c r="J20" s="24">
        <v>100.00000000000001</v>
      </c>
      <c r="K20" s="24">
        <v>99.99999999999999</v>
      </c>
      <c r="L20" s="24">
        <v>100.00000000000001</v>
      </c>
      <c r="M20" s="24">
        <v>99.99999999999999</v>
      </c>
      <c r="N20" s="24">
        <v>100</v>
      </c>
      <c r="O20" s="24">
        <v>99.99999999999999</v>
      </c>
      <c r="P20" s="24">
        <v>100</v>
      </c>
      <c r="Q20" s="24">
        <v>99.99999999999997</v>
      </c>
      <c r="R20" s="24">
        <v>100</v>
      </c>
      <c r="S20" s="24">
        <v>100.00000000000001</v>
      </c>
      <c r="T20" s="26">
        <v>100</v>
      </c>
      <c r="U20" s="3"/>
      <c r="V20" s="64" t="s">
        <v>91</v>
      </c>
    </row>
    <row r="21" spans="1:22" ht="12.75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</row>
    <row r="22" spans="1:22" ht="18.75">
      <c r="A22" s="85"/>
      <c r="B22" s="85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/>
      <c r="V22" s="83" t="s">
        <v>160</v>
      </c>
    </row>
    <row r="23" spans="1:22" ht="17.25">
      <c r="A23" s="85"/>
      <c r="B23" s="85"/>
      <c r="C23" s="159" t="s">
        <v>161</v>
      </c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</row>
    <row r="24" spans="1:2" ht="12.75">
      <c r="A24" s="85"/>
      <c r="B24" s="85"/>
    </row>
  </sheetData>
  <sheetProtection/>
  <mergeCells count="19">
    <mergeCell ref="E7:G7"/>
    <mergeCell ref="H7:H9"/>
    <mergeCell ref="I7:I9"/>
    <mergeCell ref="J7:K8"/>
    <mergeCell ref="L7:M7"/>
    <mergeCell ref="N7:T7"/>
    <mergeCell ref="E8:E9"/>
    <mergeCell ref="F8:F9"/>
    <mergeCell ref="G8:G9"/>
    <mergeCell ref="C23:V23"/>
    <mergeCell ref="C6:C9"/>
    <mergeCell ref="D6:D9"/>
    <mergeCell ref="E6:K6"/>
    <mergeCell ref="L6:T6"/>
    <mergeCell ref="L8:L9"/>
    <mergeCell ref="M8:M9"/>
    <mergeCell ref="N8:N9"/>
    <mergeCell ref="O8:T8"/>
    <mergeCell ref="U6:V9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&amp;L&amp;"Arial,Bold"&amp;18 109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V23"/>
  <sheetViews>
    <sheetView zoomScale="33" zoomScaleNormal="33" zoomScalePageLayoutView="0" workbookViewId="0" topLeftCell="A1">
      <selection activeCell="K13" sqref="K13"/>
    </sheetView>
  </sheetViews>
  <sheetFormatPr defaultColWidth="9.140625" defaultRowHeight="12.75"/>
  <cols>
    <col min="2" max="2" width="3.8515625" style="0" customWidth="1"/>
    <col min="3" max="18" width="13.57421875" style="0" customWidth="1"/>
    <col min="19" max="19" width="16.00390625" style="0" customWidth="1"/>
    <col min="20" max="20" width="13.57421875" style="0" customWidth="1"/>
    <col min="21" max="21" width="10.7109375" style="0" customWidth="1"/>
    <col min="22" max="22" width="47.421875" style="0" customWidth="1"/>
  </cols>
  <sheetData>
    <row r="3" spans="2:22" ht="12.7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2:22" ht="28.5">
      <c r="B4" s="85"/>
      <c r="C4" s="86" t="s">
        <v>150</v>
      </c>
      <c r="D4" s="99"/>
      <c r="E4" s="99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4" t="s">
        <v>165</v>
      </c>
    </row>
    <row r="5" spans="2:22" ht="30" thickBot="1">
      <c r="B5" s="85"/>
      <c r="C5" s="105"/>
      <c r="D5" s="90"/>
      <c r="E5" s="90"/>
      <c r="F5" s="90"/>
      <c r="G5" s="101"/>
      <c r="H5" s="90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102"/>
      <c r="V5" s="103"/>
    </row>
    <row r="6" spans="2:22" ht="26.25" customHeight="1" thickBot="1">
      <c r="B6" s="85"/>
      <c r="C6" s="175" t="s">
        <v>1</v>
      </c>
      <c r="D6" s="175" t="s">
        <v>2</v>
      </c>
      <c r="E6" s="178" t="s">
        <v>3</v>
      </c>
      <c r="F6" s="179"/>
      <c r="G6" s="179"/>
      <c r="H6" s="179"/>
      <c r="I6" s="179"/>
      <c r="J6" s="179"/>
      <c r="K6" s="180"/>
      <c r="L6" s="181" t="s">
        <v>4</v>
      </c>
      <c r="M6" s="182"/>
      <c r="N6" s="183"/>
      <c r="O6" s="183"/>
      <c r="P6" s="183"/>
      <c r="Q6" s="183"/>
      <c r="R6" s="183"/>
      <c r="S6" s="183"/>
      <c r="T6" s="183"/>
      <c r="U6" s="193" t="s">
        <v>158</v>
      </c>
      <c r="V6" s="194"/>
    </row>
    <row r="7" spans="2:22" ht="50.25" customHeight="1" thickBot="1">
      <c r="B7" s="85"/>
      <c r="C7" s="176"/>
      <c r="D7" s="177"/>
      <c r="E7" s="197" t="s">
        <v>139</v>
      </c>
      <c r="F7" s="198"/>
      <c r="G7" s="199"/>
      <c r="H7" s="175" t="s">
        <v>6</v>
      </c>
      <c r="I7" s="175" t="s">
        <v>7</v>
      </c>
      <c r="J7" s="193" t="s">
        <v>8</v>
      </c>
      <c r="K7" s="202"/>
      <c r="L7" s="193" t="s">
        <v>9</v>
      </c>
      <c r="M7" s="188"/>
      <c r="N7" s="190" t="s">
        <v>10</v>
      </c>
      <c r="O7" s="182"/>
      <c r="P7" s="182"/>
      <c r="Q7" s="182"/>
      <c r="R7" s="182"/>
      <c r="S7" s="182"/>
      <c r="T7" s="192"/>
      <c r="U7" s="177"/>
      <c r="V7" s="189"/>
    </row>
    <row r="8" spans="2:22" ht="24.75" customHeight="1" thickBot="1">
      <c r="B8" s="85"/>
      <c r="C8" s="176"/>
      <c r="D8" s="177"/>
      <c r="E8" s="205" t="s">
        <v>142</v>
      </c>
      <c r="F8" s="207" t="s">
        <v>140</v>
      </c>
      <c r="G8" s="209" t="s">
        <v>11</v>
      </c>
      <c r="H8" s="200"/>
      <c r="I8" s="201"/>
      <c r="J8" s="203"/>
      <c r="K8" s="204"/>
      <c r="L8" s="184" t="s">
        <v>12</v>
      </c>
      <c r="M8" s="186" t="s">
        <v>13</v>
      </c>
      <c r="N8" s="188" t="s">
        <v>144</v>
      </c>
      <c r="O8" s="190" t="s">
        <v>14</v>
      </c>
      <c r="P8" s="191"/>
      <c r="Q8" s="182"/>
      <c r="R8" s="182"/>
      <c r="S8" s="182"/>
      <c r="T8" s="192"/>
      <c r="U8" s="177"/>
      <c r="V8" s="189"/>
    </row>
    <row r="9" spans="2:22" ht="108" customHeight="1" thickBot="1">
      <c r="B9" s="85"/>
      <c r="C9" s="176"/>
      <c r="D9" s="177"/>
      <c r="E9" s="206"/>
      <c r="F9" s="208"/>
      <c r="G9" s="210"/>
      <c r="H9" s="189"/>
      <c r="I9" s="177"/>
      <c r="J9" s="41" t="s">
        <v>15</v>
      </c>
      <c r="K9" s="42" t="s">
        <v>16</v>
      </c>
      <c r="L9" s="185"/>
      <c r="M9" s="187"/>
      <c r="N9" s="189"/>
      <c r="O9" s="43" t="s">
        <v>17</v>
      </c>
      <c r="P9" s="44" t="s">
        <v>18</v>
      </c>
      <c r="Q9" s="44" t="s">
        <v>156</v>
      </c>
      <c r="R9" s="45" t="s">
        <v>19</v>
      </c>
      <c r="S9" s="45" t="s">
        <v>20</v>
      </c>
      <c r="T9" s="45" t="s">
        <v>157</v>
      </c>
      <c r="U9" s="195"/>
      <c r="V9" s="196"/>
    </row>
    <row r="10" spans="2:22" ht="26.25" customHeight="1" thickBot="1">
      <c r="B10" s="85"/>
      <c r="C10" s="46"/>
      <c r="D10" s="47" t="s">
        <v>22</v>
      </c>
      <c r="E10" s="47" t="s">
        <v>143</v>
      </c>
      <c r="F10" s="47" t="s">
        <v>130</v>
      </c>
      <c r="G10" s="47" t="s">
        <v>23</v>
      </c>
      <c r="H10" s="47" t="s">
        <v>24</v>
      </c>
      <c r="I10" s="47" t="s">
        <v>25</v>
      </c>
      <c r="J10" s="18" t="s">
        <v>26</v>
      </c>
      <c r="K10" s="18" t="s">
        <v>27</v>
      </c>
      <c r="L10" s="18" t="s">
        <v>28</v>
      </c>
      <c r="M10" s="18" t="s">
        <v>29</v>
      </c>
      <c r="N10" s="47" t="s">
        <v>30</v>
      </c>
      <c r="O10" s="48" t="s">
        <v>141</v>
      </c>
      <c r="P10" s="48" t="s">
        <v>31</v>
      </c>
      <c r="Q10" s="48" t="s">
        <v>32</v>
      </c>
      <c r="R10" s="48" t="s">
        <v>33</v>
      </c>
      <c r="S10" s="48" t="s">
        <v>34</v>
      </c>
      <c r="T10" s="49" t="s">
        <v>35</v>
      </c>
      <c r="U10" s="50" t="s">
        <v>145</v>
      </c>
      <c r="V10" s="51" t="s">
        <v>36</v>
      </c>
    </row>
    <row r="11" spans="2:22" ht="33.75">
      <c r="B11" s="85"/>
      <c r="C11" s="19">
        <v>100</v>
      </c>
      <c r="D11" s="127">
        <v>0</v>
      </c>
      <c r="E11" s="127">
        <v>0.004571405720298219</v>
      </c>
      <c r="F11" s="127">
        <v>0.036943578519808305</v>
      </c>
      <c r="G11" s="127">
        <v>1.0632962375553654</v>
      </c>
      <c r="H11" s="127">
        <v>0.0017189130464976897</v>
      </c>
      <c r="I11" s="127">
        <v>23.226080952656538</v>
      </c>
      <c r="J11" s="127">
        <v>3.1502336578833097</v>
      </c>
      <c r="K11" s="127">
        <v>3.548210435951107</v>
      </c>
      <c r="L11" s="127">
        <v>30.976138702467782</v>
      </c>
      <c r="M11" s="127">
        <v>14.659309679495024</v>
      </c>
      <c r="N11" s="127">
        <v>0.10408288906088897</v>
      </c>
      <c r="O11" s="127">
        <v>0</v>
      </c>
      <c r="P11" s="127">
        <v>0.9267082073011073</v>
      </c>
      <c r="Q11" s="127">
        <v>4.104441659784769</v>
      </c>
      <c r="R11" s="127">
        <v>2.4015567691453903</v>
      </c>
      <c r="S11" s="127">
        <v>15.495610379471891</v>
      </c>
      <c r="T11" s="128">
        <v>0.30109653194023683</v>
      </c>
      <c r="U11" s="2" t="s">
        <v>74</v>
      </c>
      <c r="V11" s="60" t="s">
        <v>75</v>
      </c>
    </row>
    <row r="12" spans="2:22" ht="45">
      <c r="B12" s="85"/>
      <c r="C12" s="22">
        <v>99.99999999999999</v>
      </c>
      <c r="D12" s="129">
        <v>0</v>
      </c>
      <c r="E12" s="129">
        <v>0</v>
      </c>
      <c r="F12" s="129">
        <v>0</v>
      </c>
      <c r="G12" s="129">
        <v>0</v>
      </c>
      <c r="H12" s="129">
        <v>1.9326009827295765</v>
      </c>
      <c r="I12" s="129">
        <v>16.830981558057132</v>
      </c>
      <c r="J12" s="129">
        <v>0.0013087575604158964</v>
      </c>
      <c r="K12" s="129">
        <v>26.456042769683286</v>
      </c>
      <c r="L12" s="129">
        <v>0</v>
      </c>
      <c r="M12" s="129">
        <v>0.0777066336334216</v>
      </c>
      <c r="N12" s="129">
        <v>0</v>
      </c>
      <c r="O12" s="129">
        <v>0.3633642171512085</v>
      </c>
      <c r="P12" s="129">
        <v>0</v>
      </c>
      <c r="Q12" s="129">
        <v>49.20564811039909</v>
      </c>
      <c r="R12" s="129">
        <v>5.132346970785864</v>
      </c>
      <c r="S12" s="129">
        <v>0</v>
      </c>
      <c r="T12" s="130">
        <v>0</v>
      </c>
      <c r="U12" s="1" t="s">
        <v>76</v>
      </c>
      <c r="V12" s="61" t="s">
        <v>77</v>
      </c>
    </row>
    <row r="13" spans="2:22" ht="33.75">
      <c r="B13" s="85"/>
      <c r="C13" s="22">
        <v>100.00000000000003</v>
      </c>
      <c r="D13" s="129">
        <v>0.017407725575618118</v>
      </c>
      <c r="E13" s="129">
        <v>0.035036406211688575</v>
      </c>
      <c r="F13" s="129">
        <v>0.05575805115737733</v>
      </c>
      <c r="G13" s="129">
        <v>0.6403472611178183</v>
      </c>
      <c r="H13" s="129">
        <v>0.18531843644182747</v>
      </c>
      <c r="I13" s="129">
        <v>38.07251797393982</v>
      </c>
      <c r="J13" s="129">
        <v>5.731087867140329</v>
      </c>
      <c r="K13" s="129">
        <v>4.794678613202555</v>
      </c>
      <c r="L13" s="129">
        <v>6.3406338971765095</v>
      </c>
      <c r="M13" s="129">
        <v>11.214913726881798</v>
      </c>
      <c r="N13" s="129">
        <v>0.1931905638995427</v>
      </c>
      <c r="O13" s="129">
        <v>0.15386735843175078</v>
      </c>
      <c r="P13" s="129">
        <v>2.255235616765998</v>
      </c>
      <c r="Q13" s="129">
        <v>5.648071349845171</v>
      </c>
      <c r="R13" s="129">
        <v>2.6650052954870267</v>
      </c>
      <c r="S13" s="129">
        <v>20.081739551489726</v>
      </c>
      <c r="T13" s="130">
        <v>1.9151903052354595</v>
      </c>
      <c r="U13" s="1" t="s">
        <v>78</v>
      </c>
      <c r="V13" s="61" t="s">
        <v>79</v>
      </c>
    </row>
    <row r="14" spans="2:22" ht="45">
      <c r="B14" s="85"/>
      <c r="C14" s="22">
        <v>99.99999999999999</v>
      </c>
      <c r="D14" s="129">
        <v>0.00012071496130939314</v>
      </c>
      <c r="E14" s="129">
        <v>0</v>
      </c>
      <c r="F14" s="129">
        <v>0</v>
      </c>
      <c r="G14" s="129">
        <v>3.879084186691286</v>
      </c>
      <c r="H14" s="129">
        <v>0</v>
      </c>
      <c r="I14" s="129">
        <v>62.0040002255437</v>
      </c>
      <c r="J14" s="129">
        <v>0.8481683277059692</v>
      </c>
      <c r="K14" s="129">
        <v>0.2310399589305542</v>
      </c>
      <c r="L14" s="129">
        <v>15.781428323928907</v>
      </c>
      <c r="M14" s="129">
        <v>11.597404536539099</v>
      </c>
      <c r="N14" s="129">
        <v>0.09440451761049085</v>
      </c>
      <c r="O14" s="129">
        <v>0.046258320493860194</v>
      </c>
      <c r="P14" s="129">
        <v>0</v>
      </c>
      <c r="Q14" s="129">
        <v>1.516949042047732</v>
      </c>
      <c r="R14" s="129">
        <v>3.41966825262624</v>
      </c>
      <c r="S14" s="129">
        <v>0</v>
      </c>
      <c r="T14" s="130">
        <v>0.5814735929208537</v>
      </c>
      <c r="U14" s="1" t="s">
        <v>80</v>
      </c>
      <c r="V14" s="61" t="s">
        <v>81</v>
      </c>
    </row>
    <row r="15" spans="2:22" ht="45">
      <c r="B15" s="85"/>
      <c r="C15" s="22">
        <v>100.00000000000001</v>
      </c>
      <c r="D15" s="129">
        <v>0.7715317546107114</v>
      </c>
      <c r="E15" s="129">
        <v>0</v>
      </c>
      <c r="F15" s="129">
        <v>0</v>
      </c>
      <c r="G15" s="129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26.612773936339813</v>
      </c>
      <c r="O15" s="129">
        <v>0</v>
      </c>
      <c r="P15" s="129">
        <v>0</v>
      </c>
      <c r="Q15" s="129">
        <v>72.48339877650588</v>
      </c>
      <c r="R15" s="129">
        <v>0</v>
      </c>
      <c r="S15" s="129">
        <v>0.13229553254360368</v>
      </c>
      <c r="T15" s="130">
        <v>0</v>
      </c>
      <c r="U15" s="1" t="s">
        <v>82</v>
      </c>
      <c r="V15" s="61" t="s">
        <v>83</v>
      </c>
    </row>
    <row r="16" spans="2:22" ht="33.75">
      <c r="B16" s="85"/>
      <c r="C16" s="22">
        <v>99.99999999999999</v>
      </c>
      <c r="D16" s="129">
        <v>0.05185205842458403</v>
      </c>
      <c r="E16" s="129">
        <v>0.6221092039629661</v>
      </c>
      <c r="F16" s="129">
        <v>0</v>
      </c>
      <c r="G16" s="129">
        <v>0.00137143457234981</v>
      </c>
      <c r="H16" s="129">
        <v>0</v>
      </c>
      <c r="I16" s="129">
        <v>0</v>
      </c>
      <c r="J16" s="129">
        <v>55.2661003378426</v>
      </c>
      <c r="K16" s="129">
        <v>0.4710114984785592</v>
      </c>
      <c r="L16" s="129">
        <v>11.700234492083494</v>
      </c>
      <c r="M16" s="129">
        <v>16.821294531486437</v>
      </c>
      <c r="N16" s="129">
        <v>0</v>
      </c>
      <c r="O16" s="129">
        <v>0</v>
      </c>
      <c r="P16" s="129">
        <v>0</v>
      </c>
      <c r="Q16" s="129">
        <v>0.15217979046571192</v>
      </c>
      <c r="R16" s="129">
        <v>0</v>
      </c>
      <c r="S16" s="129">
        <v>14.777376419816251</v>
      </c>
      <c r="T16" s="130">
        <v>0.13647023286703505</v>
      </c>
      <c r="U16" s="1" t="s">
        <v>84</v>
      </c>
      <c r="V16" s="61" t="s">
        <v>85</v>
      </c>
    </row>
    <row r="17" spans="2:22" ht="33.75">
      <c r="B17" s="85"/>
      <c r="C17" s="22">
        <v>100</v>
      </c>
      <c r="D17" s="129">
        <v>0</v>
      </c>
      <c r="E17" s="129">
        <v>95.71279735099655</v>
      </c>
      <c r="F17" s="129">
        <v>0</v>
      </c>
      <c r="G17" s="129">
        <v>0</v>
      </c>
      <c r="H17" s="129">
        <v>0</v>
      </c>
      <c r="I17" s="129">
        <v>1.2585789793277296</v>
      </c>
      <c r="J17" s="129">
        <v>0.00020274270005594594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3.0284209269756714</v>
      </c>
      <c r="R17" s="129">
        <v>0</v>
      </c>
      <c r="S17" s="129">
        <v>0</v>
      </c>
      <c r="T17" s="130">
        <v>0</v>
      </c>
      <c r="U17" s="1" t="s">
        <v>86</v>
      </c>
      <c r="V17" s="61" t="s">
        <v>87</v>
      </c>
    </row>
    <row r="18" spans="2:22" ht="45">
      <c r="B18" s="85"/>
      <c r="C18" s="22">
        <v>100.00000000000003</v>
      </c>
      <c r="D18" s="129">
        <v>0.0031741859684009167</v>
      </c>
      <c r="E18" s="129">
        <v>0.02138308513102614</v>
      </c>
      <c r="F18" s="129">
        <v>0.7756612691901191</v>
      </c>
      <c r="G18" s="129">
        <v>0.015506248845035233</v>
      </c>
      <c r="H18" s="129">
        <v>0</v>
      </c>
      <c r="I18" s="129">
        <v>8.275027554816663</v>
      </c>
      <c r="J18" s="129">
        <v>0</v>
      </c>
      <c r="K18" s="129">
        <v>0</v>
      </c>
      <c r="L18" s="129">
        <v>0</v>
      </c>
      <c r="M18" s="129">
        <v>0</v>
      </c>
      <c r="N18" s="129">
        <v>0.6580288146238589</v>
      </c>
      <c r="O18" s="129">
        <v>0.0018353675887836961</v>
      </c>
      <c r="P18" s="129">
        <v>0</v>
      </c>
      <c r="Q18" s="129">
        <v>10.329525556589408</v>
      </c>
      <c r="R18" s="129">
        <v>0</v>
      </c>
      <c r="S18" s="129">
        <v>71.4784891894291</v>
      </c>
      <c r="T18" s="130">
        <v>8.441368727817629</v>
      </c>
      <c r="U18" s="1" t="s">
        <v>88</v>
      </c>
      <c r="V18" s="61" t="s">
        <v>89</v>
      </c>
    </row>
    <row r="19" spans="2:22" ht="42.75" customHeight="1" thickBot="1">
      <c r="B19" s="85"/>
      <c r="C19" s="22">
        <v>100</v>
      </c>
      <c r="D19" s="129">
        <v>0.16229061860981558</v>
      </c>
      <c r="E19" s="129">
        <v>0</v>
      </c>
      <c r="F19" s="129">
        <v>0</v>
      </c>
      <c r="G19" s="129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82.01935276403464</v>
      </c>
      <c r="N19" s="129">
        <v>0</v>
      </c>
      <c r="O19" s="129">
        <v>0</v>
      </c>
      <c r="P19" s="129">
        <v>0</v>
      </c>
      <c r="Q19" s="129">
        <v>17.818356617355544</v>
      </c>
      <c r="R19" s="129">
        <v>0</v>
      </c>
      <c r="S19" s="129">
        <v>0</v>
      </c>
      <c r="T19" s="130">
        <v>0</v>
      </c>
      <c r="U19" s="1" t="s">
        <v>90</v>
      </c>
      <c r="V19" s="61" t="s">
        <v>102</v>
      </c>
    </row>
    <row r="20" spans="2:22" ht="34.5" thickBot="1">
      <c r="B20" s="85"/>
      <c r="C20" s="23">
        <v>100.00000000000003</v>
      </c>
      <c r="D20" s="131">
        <v>0.009410181178418294</v>
      </c>
      <c r="E20" s="131">
        <v>2.8196786086405594</v>
      </c>
      <c r="F20" s="131">
        <v>0.07942190666896468</v>
      </c>
      <c r="G20" s="131">
        <v>1.2615911360793213</v>
      </c>
      <c r="H20" s="131">
        <v>0.0675010397443412</v>
      </c>
      <c r="I20" s="131">
        <v>31.40242437820518</v>
      </c>
      <c r="J20" s="131">
        <v>4.871862324820068</v>
      </c>
      <c r="K20" s="131">
        <v>3.0819830339027665</v>
      </c>
      <c r="L20" s="131">
        <v>17.580688080700007</v>
      </c>
      <c r="M20" s="131">
        <v>11.87805503666319</v>
      </c>
      <c r="N20" s="131">
        <v>0.23121724622464668</v>
      </c>
      <c r="O20" s="131">
        <v>0.05454085662653083</v>
      </c>
      <c r="P20" s="131">
        <v>1.0317877468468357</v>
      </c>
      <c r="Q20" s="131">
        <v>4.885880479508073</v>
      </c>
      <c r="R20" s="131">
        <v>2.356044048767539</v>
      </c>
      <c r="S20" s="131">
        <v>17.088606916705345</v>
      </c>
      <c r="T20" s="132">
        <v>1.2993069787182554</v>
      </c>
      <c r="U20" s="3"/>
      <c r="V20" s="64" t="s">
        <v>91</v>
      </c>
    </row>
    <row r="21" spans="2:22" ht="18.75">
      <c r="B21" s="85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  <c r="V21" s="83" t="s">
        <v>160</v>
      </c>
    </row>
    <row r="22" spans="2:22" ht="17.25">
      <c r="B22" s="85"/>
      <c r="C22" s="159" t="s">
        <v>161</v>
      </c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</row>
    <row r="23" ht="12.75">
      <c r="B23" s="85"/>
    </row>
  </sheetData>
  <sheetProtection/>
  <mergeCells count="19">
    <mergeCell ref="E7:G7"/>
    <mergeCell ref="H7:H9"/>
    <mergeCell ref="I7:I9"/>
    <mergeCell ref="J7:K8"/>
    <mergeCell ref="L7:M7"/>
    <mergeCell ref="N7:T7"/>
    <mergeCell ref="E8:E9"/>
    <mergeCell ref="F8:F9"/>
    <mergeCell ref="G8:G9"/>
    <mergeCell ref="C22:V22"/>
    <mergeCell ref="C6:C9"/>
    <mergeCell ref="D6:D9"/>
    <mergeCell ref="E6:K6"/>
    <mergeCell ref="L6:T6"/>
    <mergeCell ref="L8:L9"/>
    <mergeCell ref="M8:M9"/>
    <mergeCell ref="N8:N9"/>
    <mergeCell ref="O8:T8"/>
    <mergeCell ref="U6:V9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&amp;L&amp;"Arial,Bold"&amp;18 110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M175"/>
  <sheetViews>
    <sheetView zoomScale="53" zoomScaleNormal="53" zoomScalePageLayoutView="0" workbookViewId="0" topLeftCell="A16">
      <selection activeCell="H13" sqref="H13"/>
    </sheetView>
  </sheetViews>
  <sheetFormatPr defaultColWidth="9.140625" defaultRowHeight="12.75"/>
  <cols>
    <col min="1" max="1" width="3.28125" style="0" customWidth="1"/>
    <col min="2" max="2" width="23.28125" style="0" customWidth="1"/>
    <col min="3" max="3" width="16.421875" style="0" customWidth="1"/>
    <col min="4" max="4" width="25.00390625" style="0" bestFit="1" customWidth="1"/>
    <col min="5" max="5" width="16.57421875" style="0" bestFit="1" customWidth="1"/>
    <col min="6" max="6" width="19.57421875" style="0" bestFit="1" customWidth="1"/>
    <col min="7" max="7" width="16.8515625" style="0" customWidth="1"/>
    <col min="8" max="8" width="29.00390625" style="0" bestFit="1" customWidth="1"/>
    <col min="9" max="9" width="17.7109375" style="0" customWidth="1"/>
    <col min="10" max="10" width="17.28125" style="0" customWidth="1"/>
    <col min="11" max="11" width="17.7109375" style="0" customWidth="1"/>
    <col min="12" max="12" width="11.28125" style="0" customWidth="1"/>
    <col min="13" max="13" width="59.00390625" style="0" customWidth="1"/>
    <col min="14" max="14" width="48.00390625" style="0" customWidth="1"/>
  </cols>
  <sheetData>
    <row r="4" spans="1:13" ht="27.75">
      <c r="A4" s="85"/>
      <c r="B4" s="88">
        <v>1396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87" t="s">
        <v>154</v>
      </c>
    </row>
    <row r="5" spans="1:13" ht="28.5" thickBot="1">
      <c r="A5" s="85"/>
      <c r="B5" s="86" t="s">
        <v>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pans="1:13" ht="12.75" customHeight="1">
      <c r="A6" s="85"/>
      <c r="B6" s="236" t="s">
        <v>92</v>
      </c>
      <c r="C6" s="235" t="s">
        <v>102</v>
      </c>
      <c r="D6" s="235" t="s">
        <v>93</v>
      </c>
      <c r="E6" s="235" t="s">
        <v>94</v>
      </c>
      <c r="F6" s="235" t="s">
        <v>95</v>
      </c>
      <c r="G6" s="235" t="s">
        <v>96</v>
      </c>
      <c r="H6" s="235" t="s">
        <v>97</v>
      </c>
      <c r="I6" s="235" t="s">
        <v>98</v>
      </c>
      <c r="J6" s="235" t="s">
        <v>99</v>
      </c>
      <c r="K6" s="239" t="s">
        <v>100</v>
      </c>
      <c r="L6" s="184" t="s">
        <v>159</v>
      </c>
      <c r="M6" s="232"/>
    </row>
    <row r="7" spans="1:13" ht="105.75" customHeight="1">
      <c r="A7" s="85"/>
      <c r="B7" s="237"/>
      <c r="C7" s="164"/>
      <c r="D7" s="164"/>
      <c r="E7" s="164"/>
      <c r="F7" s="164"/>
      <c r="G7" s="164"/>
      <c r="H7" s="164"/>
      <c r="I7" s="164"/>
      <c r="J7" s="164"/>
      <c r="K7" s="240"/>
      <c r="L7" s="233"/>
      <c r="M7" s="234"/>
    </row>
    <row r="8" spans="1:13" ht="22.5" customHeight="1" thickBot="1">
      <c r="A8" s="85"/>
      <c r="B8" s="238"/>
      <c r="C8" s="10" t="s">
        <v>90</v>
      </c>
      <c r="D8" s="10" t="s">
        <v>88</v>
      </c>
      <c r="E8" s="10" t="s">
        <v>86</v>
      </c>
      <c r="F8" s="10" t="s">
        <v>84</v>
      </c>
      <c r="G8" s="10" t="s">
        <v>82</v>
      </c>
      <c r="H8" s="10" t="s">
        <v>80</v>
      </c>
      <c r="I8" s="10" t="s">
        <v>78</v>
      </c>
      <c r="J8" s="10" t="s">
        <v>76</v>
      </c>
      <c r="K8" s="11" t="s">
        <v>74</v>
      </c>
      <c r="L8" s="4" t="s">
        <v>101</v>
      </c>
      <c r="M8" s="52" t="s">
        <v>36</v>
      </c>
    </row>
    <row r="9" spans="1:13" ht="31.5" customHeight="1" thickBot="1">
      <c r="A9" s="85"/>
      <c r="B9" s="19">
        <v>811153114.8739728</v>
      </c>
      <c r="C9" s="21">
        <v>0</v>
      </c>
      <c r="D9" s="21">
        <v>25406798.5</v>
      </c>
      <c r="E9" s="21">
        <v>0</v>
      </c>
      <c r="F9" s="21">
        <v>23538.830223</v>
      </c>
      <c r="G9" s="21">
        <v>0</v>
      </c>
      <c r="H9" s="21">
        <v>0</v>
      </c>
      <c r="I9" s="21">
        <v>245308810.68971783</v>
      </c>
      <c r="J9" s="21">
        <v>0</v>
      </c>
      <c r="K9" s="21">
        <v>540413966.8540319</v>
      </c>
      <c r="L9" s="12" t="s">
        <v>37</v>
      </c>
      <c r="M9" s="60" t="s">
        <v>38</v>
      </c>
    </row>
    <row r="10" spans="1:13" ht="34.5" thickBot="1">
      <c r="A10" s="85"/>
      <c r="B10" s="22">
        <v>2967009.367074534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>
        <v>2317320.045693776</v>
      </c>
      <c r="J10" s="21">
        <v>620646.9790569334</v>
      </c>
      <c r="K10" s="21">
        <v>29042.342323824214</v>
      </c>
      <c r="L10" s="13" t="s">
        <v>39</v>
      </c>
      <c r="M10" s="61" t="s">
        <v>40</v>
      </c>
    </row>
    <row r="11" spans="1:13" ht="34.5" thickBot="1">
      <c r="A11" s="85"/>
      <c r="B11" s="22">
        <v>10875685.23682228</v>
      </c>
      <c r="C11" s="21">
        <v>0</v>
      </c>
      <c r="D11" s="21">
        <v>0</v>
      </c>
      <c r="E11" s="21">
        <v>1447181.1744921452</v>
      </c>
      <c r="F11" s="21">
        <v>0</v>
      </c>
      <c r="G11" s="21">
        <v>0</v>
      </c>
      <c r="H11" s="21">
        <v>0</v>
      </c>
      <c r="I11" s="21">
        <v>495012.4903345047</v>
      </c>
      <c r="J11" s="21">
        <v>8897115.58814204</v>
      </c>
      <c r="K11" s="21">
        <v>36375.98385358986</v>
      </c>
      <c r="L11" s="13" t="s">
        <v>41</v>
      </c>
      <c r="M11" s="61" t="s">
        <v>42</v>
      </c>
    </row>
    <row r="12" spans="1:13" ht="34.5" thickBot="1">
      <c r="A12" s="85"/>
      <c r="B12" s="22">
        <v>128717956.28313832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110485263.54192613</v>
      </c>
      <c r="J12" s="21">
        <v>0</v>
      </c>
      <c r="K12" s="21">
        <v>18232692.741212185</v>
      </c>
      <c r="L12" s="13" t="s">
        <v>43</v>
      </c>
      <c r="M12" s="61" t="s">
        <v>44</v>
      </c>
    </row>
    <row r="13" spans="1:13" ht="38.25" customHeight="1" thickBot="1">
      <c r="A13" s="85"/>
      <c r="B13" s="22">
        <v>229066493.1436519</v>
      </c>
      <c r="C13" s="21">
        <v>0</v>
      </c>
      <c r="D13" s="21">
        <v>0</v>
      </c>
      <c r="E13" s="21">
        <v>14202</v>
      </c>
      <c r="F13" s="21">
        <v>43801</v>
      </c>
      <c r="G13" s="21">
        <v>0</v>
      </c>
      <c r="H13" s="21">
        <v>225424373.79674393</v>
      </c>
      <c r="I13" s="21">
        <v>3583985.4099322413</v>
      </c>
      <c r="J13" s="21">
        <v>124.85535811362645</v>
      </c>
      <c r="K13" s="21">
        <v>6.081617587699112</v>
      </c>
      <c r="L13" s="13" t="s">
        <v>45</v>
      </c>
      <c r="M13" s="61" t="s">
        <v>46</v>
      </c>
    </row>
    <row r="14" spans="1:13" ht="34.5" thickBot="1">
      <c r="A14" s="85"/>
      <c r="B14" s="22">
        <v>61599893.200036444</v>
      </c>
      <c r="C14" s="21">
        <v>0</v>
      </c>
      <c r="D14" s="21">
        <v>412532.78144868265</v>
      </c>
      <c r="E14" s="21">
        <v>38361290.88633388</v>
      </c>
      <c r="F14" s="21">
        <v>53.829901718965814</v>
      </c>
      <c r="G14" s="21">
        <v>2846705.0286053</v>
      </c>
      <c r="H14" s="21">
        <v>0</v>
      </c>
      <c r="I14" s="21">
        <v>19979310.67374686</v>
      </c>
      <c r="J14" s="21">
        <v>0</v>
      </c>
      <c r="K14" s="21">
        <v>0</v>
      </c>
      <c r="L14" s="13" t="s">
        <v>47</v>
      </c>
      <c r="M14" s="61" t="s">
        <v>48</v>
      </c>
    </row>
    <row r="15" spans="1:13" ht="34.5" thickBot="1">
      <c r="A15" s="85"/>
      <c r="B15" s="22">
        <v>43529087.01142317</v>
      </c>
      <c r="C15" s="21">
        <v>0</v>
      </c>
      <c r="D15" s="21">
        <v>0</v>
      </c>
      <c r="E15" s="21">
        <v>0</v>
      </c>
      <c r="F15" s="21">
        <v>42438089.48808899</v>
      </c>
      <c r="G15" s="21">
        <v>1047000.908476</v>
      </c>
      <c r="H15" s="21">
        <v>0</v>
      </c>
      <c r="I15" s="21">
        <v>43996.61485818319</v>
      </c>
      <c r="J15" s="21">
        <v>0</v>
      </c>
      <c r="K15" s="21">
        <v>0</v>
      </c>
      <c r="L15" s="13" t="s">
        <v>49</v>
      </c>
      <c r="M15" s="61" t="s">
        <v>50</v>
      </c>
    </row>
    <row r="16" spans="1:13" ht="34.5" thickBot="1">
      <c r="A16" s="85"/>
      <c r="B16" s="22">
        <v>3809563.025733121</v>
      </c>
      <c r="C16" s="21">
        <v>2061756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1747807.0257331212</v>
      </c>
      <c r="J16" s="21">
        <v>0</v>
      </c>
      <c r="K16" s="21">
        <v>0</v>
      </c>
      <c r="L16" s="1" t="s">
        <v>51</v>
      </c>
      <c r="M16" s="61" t="s">
        <v>73</v>
      </c>
    </row>
    <row r="17" spans="1:13" ht="32.25" customHeight="1" thickBot="1">
      <c r="A17" s="85"/>
      <c r="B17" s="22">
        <v>1291718802.1418524</v>
      </c>
      <c r="C17" s="21">
        <v>2061756</v>
      </c>
      <c r="D17" s="21">
        <v>25819331.28144868</v>
      </c>
      <c r="E17" s="21">
        <v>39822674.060826026</v>
      </c>
      <c r="F17" s="21">
        <v>42505483.14821371</v>
      </c>
      <c r="G17" s="21">
        <v>3893705.9370812997</v>
      </c>
      <c r="H17" s="21">
        <v>225424373.79674393</v>
      </c>
      <c r="I17" s="21">
        <v>383961506.4919427</v>
      </c>
      <c r="J17" s="21">
        <v>9517887.422557088</v>
      </c>
      <c r="K17" s="21">
        <v>558712084.003039</v>
      </c>
      <c r="L17" s="14" t="s">
        <v>52</v>
      </c>
      <c r="M17" s="62" t="s">
        <v>53</v>
      </c>
    </row>
    <row r="18" spans="1:13" ht="34.5" thickBot="1">
      <c r="A18" s="85"/>
      <c r="B18" s="22">
        <v>13627408.180305602</v>
      </c>
      <c r="C18" s="21">
        <v>0</v>
      </c>
      <c r="D18" s="21">
        <v>201221.964604</v>
      </c>
      <c r="E18" s="21">
        <v>1396</v>
      </c>
      <c r="F18" s="21">
        <v>1417129.684735313</v>
      </c>
      <c r="G18" s="21">
        <v>39404.77658931032</v>
      </c>
      <c r="H18" s="21">
        <v>34116.312999999995</v>
      </c>
      <c r="I18" s="21">
        <v>4291955.549790809</v>
      </c>
      <c r="J18" s="21">
        <v>19103.931834780746</v>
      </c>
      <c r="K18" s="21">
        <v>7623079.959751389</v>
      </c>
      <c r="L18" s="1" t="s">
        <v>54</v>
      </c>
      <c r="M18" s="61" t="s">
        <v>55</v>
      </c>
    </row>
    <row r="19" spans="1:13" ht="34.5" thickBot="1">
      <c r="A19" s="85"/>
      <c r="B19" s="22">
        <v>1305346210.3221579</v>
      </c>
      <c r="C19" s="21">
        <v>2061756</v>
      </c>
      <c r="D19" s="21">
        <v>26020553.246052682</v>
      </c>
      <c r="E19" s="21">
        <v>39824070.060826026</v>
      </c>
      <c r="F19" s="21">
        <v>43922612.83294902</v>
      </c>
      <c r="G19" s="21">
        <v>3933110.71367061</v>
      </c>
      <c r="H19" s="21">
        <v>225458490.10974392</v>
      </c>
      <c r="I19" s="21">
        <v>388253462.0417335</v>
      </c>
      <c r="J19" s="21">
        <v>9536991.35439187</v>
      </c>
      <c r="K19" s="21">
        <v>566335163.9627904</v>
      </c>
      <c r="L19" s="7" t="s">
        <v>56</v>
      </c>
      <c r="M19" s="62" t="s">
        <v>57</v>
      </c>
    </row>
    <row r="20" spans="1:13" ht="33" customHeight="1" thickBot="1">
      <c r="A20" s="85"/>
      <c r="B20" s="22">
        <v>42796453.049036235</v>
      </c>
      <c r="C20" s="21">
        <v>0</v>
      </c>
      <c r="D20" s="21">
        <v>42796453.049036235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1" t="s">
        <v>58</v>
      </c>
      <c r="M20" s="61" t="s">
        <v>146</v>
      </c>
    </row>
    <row r="21" spans="1:13" ht="34.5" thickBot="1">
      <c r="A21" s="85"/>
      <c r="B21" s="22">
        <v>5132841.816968843</v>
      </c>
      <c r="C21" s="21">
        <v>0</v>
      </c>
      <c r="D21" s="21">
        <v>5132841.816968843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1" t="s">
        <v>59</v>
      </c>
      <c r="M21" s="61" t="s">
        <v>60</v>
      </c>
    </row>
    <row r="22" spans="1:13" ht="34.5" thickBot="1">
      <c r="A22" s="85"/>
      <c r="B22" s="22">
        <v>3981214.6266462137</v>
      </c>
      <c r="C22" s="21">
        <v>0</v>
      </c>
      <c r="D22" s="21">
        <v>3653672.4228994735</v>
      </c>
      <c r="E22" s="21">
        <v>824.2037467402494</v>
      </c>
      <c r="F22" s="21">
        <v>326718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1" t="s">
        <v>61</v>
      </c>
      <c r="M22" s="61" t="s">
        <v>62</v>
      </c>
    </row>
    <row r="23" spans="1:13" ht="29.25" customHeight="1" thickBot="1">
      <c r="A23" s="85"/>
      <c r="B23" s="22">
        <v>8800440.8423478</v>
      </c>
      <c r="C23" s="21">
        <v>447907.74893899995</v>
      </c>
      <c r="D23" s="21">
        <v>1543822.8584015192</v>
      </c>
      <c r="E23" s="21">
        <v>0</v>
      </c>
      <c r="F23" s="21">
        <v>0</v>
      </c>
      <c r="G23" s="21">
        <v>1093.6311320846373</v>
      </c>
      <c r="H23" s="21">
        <v>0</v>
      </c>
      <c r="I23" s="21">
        <v>6807616.603875197</v>
      </c>
      <c r="J23" s="21">
        <v>0</v>
      </c>
      <c r="K23" s="21">
        <v>0</v>
      </c>
      <c r="L23" s="1" t="s">
        <v>63</v>
      </c>
      <c r="M23" s="61" t="s">
        <v>64</v>
      </c>
    </row>
    <row r="24" spans="1:13" ht="34.5" thickBot="1">
      <c r="A24" s="85"/>
      <c r="B24" s="22">
        <v>6103131.03619595</v>
      </c>
      <c r="C24" s="21">
        <v>0</v>
      </c>
      <c r="D24" s="21">
        <v>5979627.880717999</v>
      </c>
      <c r="E24" s="21">
        <v>120503.1554779501</v>
      </c>
      <c r="F24" s="21">
        <v>0</v>
      </c>
      <c r="G24" s="21">
        <v>0</v>
      </c>
      <c r="H24" s="21">
        <v>0</v>
      </c>
      <c r="I24" s="21">
        <v>0</v>
      </c>
      <c r="J24" s="21">
        <v>3000</v>
      </c>
      <c r="K24" s="21">
        <v>0</v>
      </c>
      <c r="L24" s="1" t="s">
        <v>65</v>
      </c>
      <c r="M24" s="61" t="s">
        <v>66</v>
      </c>
    </row>
    <row r="25" spans="1:13" ht="34.5" thickBot="1">
      <c r="A25" s="85"/>
      <c r="B25" s="22">
        <v>848.5219585068633</v>
      </c>
      <c r="C25" s="21">
        <v>0</v>
      </c>
      <c r="D25" s="21">
        <v>0</v>
      </c>
      <c r="E25" s="21">
        <v>0</v>
      </c>
      <c r="F25" s="21">
        <v>848.5219585068633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1" t="s">
        <v>67</v>
      </c>
      <c r="M25" s="61" t="s">
        <v>68</v>
      </c>
    </row>
    <row r="26" spans="1:13" ht="34.5" thickBot="1">
      <c r="A26" s="85"/>
      <c r="B26" s="22">
        <v>4079.5695818904605</v>
      </c>
      <c r="C26" s="21">
        <v>4079.5695818904605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8" t="s">
        <v>69</v>
      </c>
      <c r="M26" s="63" t="s">
        <v>70</v>
      </c>
    </row>
    <row r="27" spans="1:13" ht="34.5" thickBot="1">
      <c r="A27" s="85"/>
      <c r="B27" s="23">
        <v>1372165219.7848935</v>
      </c>
      <c r="C27" s="25">
        <v>2513743.3185208905</v>
      </c>
      <c r="D27" s="25">
        <v>85126971.27407674</v>
      </c>
      <c r="E27" s="25">
        <v>39945397.42005072</v>
      </c>
      <c r="F27" s="25">
        <v>44250179.35490753</v>
      </c>
      <c r="G27" s="25">
        <v>3934204.3448026944</v>
      </c>
      <c r="H27" s="25">
        <v>225458490.10974392</v>
      </c>
      <c r="I27" s="25">
        <v>395061078.6456087</v>
      </c>
      <c r="J27" s="25">
        <v>9539991.35439187</v>
      </c>
      <c r="K27" s="34">
        <v>566335163.9627904</v>
      </c>
      <c r="L27" s="9" t="s">
        <v>71</v>
      </c>
      <c r="M27" s="64" t="s">
        <v>72</v>
      </c>
    </row>
    <row r="28" spans="1:13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1:13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1:13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</row>
    <row r="31" spans="1:13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</row>
    <row r="32" ht="12.75">
      <c r="A32" s="85"/>
    </row>
    <row r="33" ht="12.75">
      <c r="A33" s="85"/>
    </row>
    <row r="34" ht="12.75">
      <c r="A34" s="85"/>
    </row>
    <row r="35" ht="12.75">
      <c r="A35" s="85"/>
    </row>
    <row r="36" ht="12.75">
      <c r="A36" s="85"/>
    </row>
    <row r="37" ht="12.75">
      <c r="A37" s="85"/>
    </row>
    <row r="38" ht="12.75">
      <c r="A38" s="85"/>
    </row>
    <row r="39" ht="12.75">
      <c r="A39" s="85"/>
    </row>
    <row r="40" ht="12.75">
      <c r="A40" s="85"/>
    </row>
    <row r="41" ht="12.75">
      <c r="A41" s="85"/>
    </row>
    <row r="42" ht="12.75">
      <c r="A42" s="85"/>
    </row>
    <row r="43" ht="12.75">
      <c r="A43" s="85"/>
    </row>
    <row r="44" ht="12.75">
      <c r="A44" s="85"/>
    </row>
    <row r="45" ht="12.75">
      <c r="A45" s="85"/>
    </row>
    <row r="46" ht="12.75">
      <c r="A46" s="85"/>
    </row>
    <row r="47" ht="12.75">
      <c r="A47" s="85"/>
    </row>
    <row r="48" ht="12.75">
      <c r="A48" s="85"/>
    </row>
    <row r="49" ht="12.75">
      <c r="A49" s="85"/>
    </row>
    <row r="50" ht="12.75">
      <c r="A50" s="85"/>
    </row>
    <row r="51" ht="12.75">
      <c r="A51" s="85"/>
    </row>
    <row r="52" ht="12.75">
      <c r="A52" s="85"/>
    </row>
    <row r="53" ht="12.75">
      <c r="A53" s="85"/>
    </row>
    <row r="54" ht="12.75">
      <c r="A54" s="85"/>
    </row>
    <row r="55" ht="12.75">
      <c r="A55" s="85"/>
    </row>
    <row r="56" ht="12.75">
      <c r="A56" s="85"/>
    </row>
    <row r="57" ht="12.75">
      <c r="A57" s="85"/>
    </row>
    <row r="58" ht="12.75">
      <c r="A58" s="85"/>
    </row>
    <row r="59" ht="12.75">
      <c r="A59" s="85"/>
    </row>
    <row r="60" ht="12.75">
      <c r="A60" s="85"/>
    </row>
    <row r="61" ht="12.75">
      <c r="A61" s="85"/>
    </row>
    <row r="62" ht="12.75">
      <c r="A62" s="85"/>
    </row>
    <row r="63" ht="12.75">
      <c r="A63" s="85"/>
    </row>
    <row r="64" ht="12.75">
      <c r="A64" s="85"/>
    </row>
    <row r="65" ht="12.75">
      <c r="A65" s="85"/>
    </row>
    <row r="66" ht="12.75">
      <c r="A66" s="85"/>
    </row>
    <row r="67" ht="12.75">
      <c r="A67" s="85"/>
    </row>
    <row r="68" ht="12.75">
      <c r="A68" s="85"/>
    </row>
    <row r="69" ht="12.75">
      <c r="A69" s="85"/>
    </row>
    <row r="70" ht="12.75">
      <c r="A70" s="85"/>
    </row>
    <row r="71" ht="12.75">
      <c r="A71" s="85"/>
    </row>
    <row r="72" ht="12.75">
      <c r="A72" s="85"/>
    </row>
    <row r="73" ht="12.75">
      <c r="A73" s="85"/>
    </row>
    <row r="74" ht="12.75">
      <c r="A74" s="85"/>
    </row>
    <row r="75" ht="12.75">
      <c r="A75" s="85"/>
    </row>
    <row r="76" ht="12.75">
      <c r="A76" s="85"/>
    </row>
    <row r="77" ht="12.75">
      <c r="A77" s="85"/>
    </row>
    <row r="78" ht="12.75">
      <c r="A78" s="85"/>
    </row>
    <row r="79" ht="12.75">
      <c r="A79" s="85"/>
    </row>
    <row r="80" ht="12.75">
      <c r="A80" s="85"/>
    </row>
    <row r="81" ht="12.75">
      <c r="A81" s="85"/>
    </row>
    <row r="82" ht="12.75">
      <c r="A82" s="85"/>
    </row>
    <row r="83" ht="12.75">
      <c r="A83" s="85"/>
    </row>
    <row r="84" ht="12.75">
      <c r="A84" s="85"/>
    </row>
    <row r="85" ht="12.75">
      <c r="A85" s="85"/>
    </row>
    <row r="86" ht="12.75">
      <c r="A86" s="85"/>
    </row>
    <row r="87" ht="12.75">
      <c r="A87" s="85"/>
    </row>
    <row r="88" ht="12.75">
      <c r="A88" s="85"/>
    </row>
    <row r="89" ht="12.75">
      <c r="A89" s="85"/>
    </row>
    <row r="90" ht="12.75">
      <c r="A90" s="85"/>
    </row>
    <row r="91" ht="12.75">
      <c r="A91" s="85"/>
    </row>
    <row r="92" ht="12.75">
      <c r="A92" s="85"/>
    </row>
    <row r="93" ht="12.75">
      <c r="A93" s="85"/>
    </row>
    <row r="94" ht="12.75">
      <c r="A94" s="85"/>
    </row>
    <row r="95" ht="12.75">
      <c r="A95" s="85"/>
    </row>
    <row r="96" ht="12.75">
      <c r="A96" s="85"/>
    </row>
    <row r="97" ht="12.75">
      <c r="A97" s="85"/>
    </row>
    <row r="98" ht="12.75">
      <c r="A98" s="85"/>
    </row>
    <row r="99" ht="12.75">
      <c r="A99" s="85"/>
    </row>
    <row r="100" ht="12.75">
      <c r="A100" s="85"/>
    </row>
    <row r="101" ht="12.75">
      <c r="A101" s="85"/>
    </row>
    <row r="102" ht="12.75">
      <c r="A102" s="85"/>
    </row>
    <row r="103" ht="12.75">
      <c r="A103" s="85"/>
    </row>
    <row r="104" ht="12.75">
      <c r="A104" s="85"/>
    </row>
    <row r="105" ht="12.75">
      <c r="A105" s="85"/>
    </row>
    <row r="106" ht="12.75">
      <c r="A106" s="85"/>
    </row>
    <row r="107" ht="12.75">
      <c r="A107" s="85"/>
    </row>
    <row r="108" ht="12.75">
      <c r="A108" s="85"/>
    </row>
    <row r="109" ht="12.75">
      <c r="A109" s="85"/>
    </row>
    <row r="110" ht="12.75">
      <c r="A110" s="85"/>
    </row>
    <row r="111" ht="12.75">
      <c r="A111" s="85"/>
    </row>
    <row r="112" ht="12.75">
      <c r="A112" s="85"/>
    </row>
    <row r="113" ht="12.75">
      <c r="A113" s="85"/>
    </row>
    <row r="114" ht="12.75">
      <c r="A114" s="85"/>
    </row>
    <row r="115" ht="12.75">
      <c r="A115" s="85"/>
    </row>
    <row r="116" ht="12.75">
      <c r="A116" s="85"/>
    </row>
    <row r="117" ht="12.75">
      <c r="A117" s="85"/>
    </row>
    <row r="118" ht="12.75">
      <c r="A118" s="85"/>
    </row>
    <row r="119" ht="12.75">
      <c r="A119" s="85"/>
    </row>
    <row r="120" ht="12.75">
      <c r="A120" s="85"/>
    </row>
    <row r="121" ht="12.75">
      <c r="A121" s="85"/>
    </row>
    <row r="122" ht="12.75">
      <c r="A122" s="85"/>
    </row>
    <row r="123" ht="12.75">
      <c r="A123" s="85"/>
    </row>
    <row r="124" ht="12.75">
      <c r="A124" s="85"/>
    </row>
    <row r="125" ht="12.75">
      <c r="A125" s="85"/>
    </row>
    <row r="126" ht="12.75">
      <c r="A126" s="85"/>
    </row>
    <row r="127" ht="12.75">
      <c r="A127" s="85"/>
    </row>
    <row r="128" ht="12.75">
      <c r="A128" s="85"/>
    </row>
    <row r="129" ht="12.75">
      <c r="A129" s="85"/>
    </row>
    <row r="130" ht="12.75">
      <c r="A130" s="85"/>
    </row>
    <row r="131" ht="12.75">
      <c r="A131" s="85"/>
    </row>
    <row r="132" ht="12.75">
      <c r="A132" s="85"/>
    </row>
    <row r="133" ht="12.75">
      <c r="A133" s="85"/>
    </row>
    <row r="134" ht="12.75">
      <c r="A134" s="85"/>
    </row>
    <row r="135" ht="12.75">
      <c r="A135" s="85"/>
    </row>
    <row r="136" ht="12.75">
      <c r="A136" s="85"/>
    </row>
    <row r="137" ht="12.75">
      <c r="A137" s="85"/>
    </row>
    <row r="138" ht="12.75">
      <c r="A138" s="85"/>
    </row>
    <row r="139" ht="12.75">
      <c r="A139" s="85"/>
    </row>
    <row r="140" ht="12.75">
      <c r="A140" s="85"/>
    </row>
    <row r="141" ht="12.75">
      <c r="A141" s="85"/>
    </row>
    <row r="142" ht="12.75">
      <c r="A142" s="85"/>
    </row>
    <row r="143" ht="12.75">
      <c r="A143" s="85"/>
    </row>
    <row r="144" ht="12.75">
      <c r="A144" s="85"/>
    </row>
    <row r="145" ht="12.75">
      <c r="A145" s="85"/>
    </row>
    <row r="146" ht="12.75">
      <c r="A146" s="85"/>
    </row>
    <row r="147" ht="12.75">
      <c r="A147" s="85"/>
    </row>
    <row r="148" ht="12.75">
      <c r="A148" s="85"/>
    </row>
    <row r="149" ht="12.75">
      <c r="A149" s="85"/>
    </row>
    <row r="150" ht="12.75">
      <c r="A150" s="85"/>
    </row>
    <row r="151" ht="12.75">
      <c r="A151" s="85"/>
    </row>
    <row r="152" ht="12.75">
      <c r="A152" s="85"/>
    </row>
    <row r="153" ht="12.75">
      <c r="A153" s="85"/>
    </row>
    <row r="154" ht="12.75">
      <c r="A154" s="85"/>
    </row>
    <row r="155" ht="12.75">
      <c r="A155" s="85"/>
    </row>
    <row r="156" ht="12.75">
      <c r="A156" s="85"/>
    </row>
    <row r="157" ht="12.75">
      <c r="A157" s="85"/>
    </row>
    <row r="158" ht="12.75">
      <c r="A158" s="85"/>
    </row>
    <row r="159" ht="12.75">
      <c r="A159" s="85"/>
    </row>
    <row r="160" ht="12.75">
      <c r="A160" s="85"/>
    </row>
    <row r="161" ht="12.75">
      <c r="A161" s="85"/>
    </row>
    <row r="162" ht="12.75">
      <c r="A162" s="85"/>
    </row>
    <row r="163" ht="12.75">
      <c r="A163" s="85"/>
    </row>
    <row r="164" ht="12.75">
      <c r="A164" s="85"/>
    </row>
    <row r="165" ht="12.75">
      <c r="A165" s="85"/>
    </row>
    <row r="166" ht="12.75">
      <c r="A166" s="85"/>
    </row>
    <row r="167" ht="12.75">
      <c r="A167" s="85"/>
    </row>
    <row r="168" ht="12.75">
      <c r="A168" s="85"/>
    </row>
    <row r="169" ht="12.75">
      <c r="A169" s="85"/>
    </row>
    <row r="170" ht="12.75">
      <c r="A170" s="85"/>
    </row>
    <row r="171" ht="12.75">
      <c r="A171" s="85"/>
    </row>
    <row r="172" ht="12.75">
      <c r="A172" s="85"/>
    </row>
    <row r="173" ht="12.75">
      <c r="A173" s="85"/>
    </row>
    <row r="174" ht="12.75">
      <c r="A174" s="85"/>
    </row>
    <row r="175" ht="12.75">
      <c r="A175" s="85"/>
    </row>
  </sheetData>
  <sheetProtection/>
  <mergeCells count="11">
    <mergeCell ref="K6:K7"/>
    <mergeCell ref="L6:M7"/>
    <mergeCell ref="F6:F7"/>
    <mergeCell ref="G6:G7"/>
    <mergeCell ref="H6:H7"/>
    <mergeCell ref="I6:I7"/>
    <mergeCell ref="B6:B8"/>
    <mergeCell ref="C6:C7"/>
    <mergeCell ref="D6:D7"/>
    <mergeCell ref="E6:E7"/>
    <mergeCell ref="J6:J7"/>
  </mergeCells>
  <printOptions/>
  <pageMargins left="0.2362204724409449" right="0.2755905511811024" top="0.984251968503937" bottom="0.984251968503937" header="0.5118110236220472" footer="0.5118110236220472"/>
  <pageSetup horizontalDpi="600" verticalDpi="600" orientation="landscape" paperSize="9" scale="55" r:id="rId2"/>
  <headerFooter alignWithMargins="0">
    <oddFooter>&amp;L&amp;"Arial,Bold"&amp;18 111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W35"/>
  <sheetViews>
    <sheetView zoomScale="50" zoomScaleNormal="50" zoomScalePageLayoutView="0" workbookViewId="0" topLeftCell="A4">
      <selection activeCell="J12" sqref="J12"/>
    </sheetView>
  </sheetViews>
  <sheetFormatPr defaultColWidth="9.140625" defaultRowHeight="12.75"/>
  <cols>
    <col min="2" max="2" width="2.57421875" style="0" customWidth="1"/>
    <col min="3" max="10" width="15.7109375" style="0" customWidth="1"/>
    <col min="11" max="11" width="17.140625" style="0" customWidth="1"/>
    <col min="12" max="12" width="15.7109375" style="0" customWidth="1"/>
    <col min="13" max="13" width="12.28125" style="0" customWidth="1"/>
    <col min="14" max="14" width="58.421875" style="0" customWidth="1"/>
  </cols>
  <sheetData>
    <row r="4" spans="1:14" ht="27.75">
      <c r="A4" s="85"/>
      <c r="B4" s="85"/>
      <c r="C4" s="86" t="s">
        <v>150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4" t="s">
        <v>166</v>
      </c>
    </row>
    <row r="5" spans="1:14" ht="25.5" thickBot="1">
      <c r="A5" s="85"/>
      <c r="B5" s="85"/>
      <c r="C5" s="85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2.75" customHeight="1">
      <c r="A6" s="85"/>
      <c r="B6" s="85"/>
      <c r="C6" s="236" t="s">
        <v>92</v>
      </c>
      <c r="D6" s="235" t="s">
        <v>102</v>
      </c>
      <c r="E6" s="235" t="s">
        <v>93</v>
      </c>
      <c r="F6" s="235" t="s">
        <v>94</v>
      </c>
      <c r="G6" s="235" t="s">
        <v>95</v>
      </c>
      <c r="H6" s="235" t="s">
        <v>96</v>
      </c>
      <c r="I6" s="235" t="s">
        <v>97</v>
      </c>
      <c r="J6" s="235" t="s">
        <v>98</v>
      </c>
      <c r="K6" s="235" t="s">
        <v>99</v>
      </c>
      <c r="L6" s="239" t="s">
        <v>100</v>
      </c>
      <c r="M6" s="184" t="s">
        <v>159</v>
      </c>
      <c r="N6" s="232"/>
    </row>
    <row r="7" spans="1:14" ht="109.5" customHeight="1">
      <c r="A7" s="85"/>
      <c r="B7" s="85"/>
      <c r="C7" s="237"/>
      <c r="D7" s="164"/>
      <c r="E7" s="164"/>
      <c r="F7" s="164"/>
      <c r="G7" s="164"/>
      <c r="H7" s="164"/>
      <c r="I7" s="164"/>
      <c r="J7" s="164"/>
      <c r="K7" s="164"/>
      <c r="L7" s="240"/>
      <c r="M7" s="233"/>
      <c r="N7" s="234"/>
    </row>
    <row r="8" spans="1:14" ht="27.75" customHeight="1" thickBot="1">
      <c r="A8" s="85"/>
      <c r="B8" s="85"/>
      <c r="C8" s="238"/>
      <c r="D8" s="10" t="s">
        <v>90</v>
      </c>
      <c r="E8" s="10" t="s">
        <v>88</v>
      </c>
      <c r="F8" s="10" t="s">
        <v>86</v>
      </c>
      <c r="G8" s="10" t="s">
        <v>84</v>
      </c>
      <c r="H8" s="10" t="s">
        <v>82</v>
      </c>
      <c r="I8" s="10" t="s">
        <v>80</v>
      </c>
      <c r="J8" s="10" t="s">
        <v>78</v>
      </c>
      <c r="K8" s="10" t="s">
        <v>76</v>
      </c>
      <c r="L8" s="11" t="s">
        <v>74</v>
      </c>
      <c r="M8" s="4" t="s">
        <v>101</v>
      </c>
      <c r="N8" s="52" t="s">
        <v>36</v>
      </c>
    </row>
    <row r="9" spans="1:14" ht="32.25" customHeight="1">
      <c r="A9" s="85"/>
      <c r="B9" s="85"/>
      <c r="C9" s="141">
        <v>59.11482838787684</v>
      </c>
      <c r="D9" s="123">
        <v>0</v>
      </c>
      <c r="E9" s="123">
        <v>29.84576817398999</v>
      </c>
      <c r="F9" s="123">
        <v>0</v>
      </c>
      <c r="G9" s="123">
        <v>0.05319488093869036</v>
      </c>
      <c r="H9" s="123">
        <v>0</v>
      </c>
      <c r="I9" s="123">
        <v>0</v>
      </c>
      <c r="J9" s="123">
        <v>62.0938948303164</v>
      </c>
      <c r="K9" s="123">
        <v>0</v>
      </c>
      <c r="L9" s="124">
        <v>95.42299352782877</v>
      </c>
      <c r="M9" s="12" t="s">
        <v>37</v>
      </c>
      <c r="N9" s="60" t="s">
        <v>38</v>
      </c>
    </row>
    <row r="10" spans="1:14" ht="33.75">
      <c r="A10" s="85"/>
      <c r="B10" s="85"/>
      <c r="C10" s="137">
        <v>0.21622828827709645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0.5865726012894675</v>
      </c>
      <c r="K10" s="125">
        <v>6.505739428906399</v>
      </c>
      <c r="L10" s="126">
        <v>0.005128119207821672</v>
      </c>
      <c r="M10" s="13" t="s">
        <v>39</v>
      </c>
      <c r="N10" s="61" t="s">
        <v>40</v>
      </c>
    </row>
    <row r="11" spans="1:14" ht="33.75">
      <c r="A11" s="85"/>
      <c r="B11" s="85"/>
      <c r="C11" s="137">
        <v>0.7925929822450389</v>
      </c>
      <c r="D11" s="125">
        <v>0</v>
      </c>
      <c r="E11" s="125">
        <v>0</v>
      </c>
      <c r="F11" s="125">
        <v>3.6228984262545554</v>
      </c>
      <c r="G11" s="125">
        <v>0</v>
      </c>
      <c r="H11" s="125">
        <v>0</v>
      </c>
      <c r="I11" s="125">
        <v>0</v>
      </c>
      <c r="J11" s="125">
        <v>0.125300242694512</v>
      </c>
      <c r="K11" s="125">
        <v>93.26125420487018</v>
      </c>
      <c r="L11" s="126">
        <v>0.006423048782466181</v>
      </c>
      <c r="M11" s="13" t="s">
        <v>41</v>
      </c>
      <c r="N11" s="61" t="s">
        <v>42</v>
      </c>
    </row>
    <row r="12" spans="1:14" ht="33.75">
      <c r="A12" s="85"/>
      <c r="B12" s="85"/>
      <c r="C12" s="137">
        <v>9.380645597715755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27.966628330156873</v>
      </c>
      <c r="K12" s="125">
        <v>0</v>
      </c>
      <c r="L12" s="126">
        <v>3.2194173876884893</v>
      </c>
      <c r="M12" s="13" t="s">
        <v>43</v>
      </c>
      <c r="N12" s="61" t="s">
        <v>44</v>
      </c>
    </row>
    <row r="13" spans="1:14" ht="38.25" customHeight="1">
      <c r="A13" s="85"/>
      <c r="B13" s="85"/>
      <c r="C13" s="137">
        <v>16.69379822785199</v>
      </c>
      <c r="D13" s="125">
        <v>0</v>
      </c>
      <c r="E13" s="125">
        <v>0</v>
      </c>
      <c r="F13" s="125">
        <v>0.035553532865519225</v>
      </c>
      <c r="G13" s="125">
        <v>0.09898490952702159</v>
      </c>
      <c r="H13" s="125">
        <v>0</v>
      </c>
      <c r="I13" s="125">
        <v>99.984868029151</v>
      </c>
      <c r="J13" s="125">
        <v>0.907197798937635</v>
      </c>
      <c r="K13" s="125">
        <v>0.0013087575604158964</v>
      </c>
      <c r="L13" s="126">
        <v>1.0738548433306694E-06</v>
      </c>
      <c r="M13" s="13" t="s">
        <v>45</v>
      </c>
      <c r="N13" s="61" t="s">
        <v>46</v>
      </c>
    </row>
    <row r="14" spans="1:14" ht="33.75">
      <c r="A14" s="85"/>
      <c r="B14" s="85"/>
      <c r="C14" s="137">
        <v>4.489247527327147</v>
      </c>
      <c r="D14" s="125">
        <v>0</v>
      </c>
      <c r="E14" s="125">
        <v>0.4846087852937733</v>
      </c>
      <c r="F14" s="125">
        <v>96.03432025707751</v>
      </c>
      <c r="G14" s="125">
        <v>0.00012164900234013597</v>
      </c>
      <c r="H14" s="125">
        <v>72.35783348076359</v>
      </c>
      <c r="I14" s="125">
        <v>0</v>
      </c>
      <c r="J14" s="125">
        <v>5.057271331876606</v>
      </c>
      <c r="K14" s="125">
        <v>0</v>
      </c>
      <c r="L14" s="126">
        <v>0</v>
      </c>
      <c r="M14" s="13" t="s">
        <v>47</v>
      </c>
      <c r="N14" s="61" t="s">
        <v>48</v>
      </c>
    </row>
    <row r="15" spans="1:14" ht="33.75">
      <c r="A15" s="85"/>
      <c r="B15" s="85"/>
      <c r="C15" s="137">
        <v>3.172291964829642</v>
      </c>
      <c r="D15" s="125">
        <v>0</v>
      </c>
      <c r="E15" s="125">
        <v>0</v>
      </c>
      <c r="F15" s="125">
        <v>0</v>
      </c>
      <c r="G15" s="125">
        <v>95.90489825524838</v>
      </c>
      <c r="H15" s="125">
        <v>26.612773936339813</v>
      </c>
      <c r="I15" s="125">
        <v>0</v>
      </c>
      <c r="J15" s="125">
        <v>0.011136661452203078</v>
      </c>
      <c r="K15" s="125">
        <v>0</v>
      </c>
      <c r="L15" s="126">
        <v>0</v>
      </c>
      <c r="M15" s="13" t="s">
        <v>49</v>
      </c>
      <c r="N15" s="61" t="s">
        <v>50</v>
      </c>
    </row>
    <row r="16" spans="1:14" ht="26.25" customHeight="1">
      <c r="A16" s="85"/>
      <c r="B16" s="85"/>
      <c r="C16" s="137">
        <v>0.27763151046273604</v>
      </c>
      <c r="D16" s="125">
        <v>82.01935276403464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0.44241438101802966</v>
      </c>
      <c r="K16" s="125">
        <v>0</v>
      </c>
      <c r="L16" s="126">
        <v>0</v>
      </c>
      <c r="M16" s="1" t="s">
        <v>51</v>
      </c>
      <c r="N16" s="61" t="s">
        <v>73</v>
      </c>
    </row>
    <row r="17" spans="1:14" ht="32.25" customHeight="1">
      <c r="A17" s="85"/>
      <c r="B17" s="85"/>
      <c r="C17" s="137">
        <v>94.13726448658622</v>
      </c>
      <c r="D17" s="125">
        <v>82.01935276403464</v>
      </c>
      <c r="E17" s="125">
        <v>30.33037695928376</v>
      </c>
      <c r="F17" s="125">
        <v>99.69277221619758</v>
      </c>
      <c r="G17" s="125">
        <v>96.05719969471643</v>
      </c>
      <c r="H17" s="125">
        <v>98.9706074171034</v>
      </c>
      <c r="I17" s="125">
        <v>99.984868029151</v>
      </c>
      <c r="J17" s="125">
        <v>97.19041617774174</v>
      </c>
      <c r="K17" s="125">
        <v>99.76830239133702</v>
      </c>
      <c r="L17" s="126">
        <v>98.65396315736238</v>
      </c>
      <c r="M17" s="14" t="s">
        <v>52</v>
      </c>
      <c r="N17" s="62" t="s">
        <v>53</v>
      </c>
    </row>
    <row r="18" spans="1:14" ht="36.75" customHeight="1">
      <c r="A18" s="85"/>
      <c r="B18" s="85"/>
      <c r="C18" s="137">
        <v>0.9931317296062855</v>
      </c>
      <c r="D18" s="125">
        <v>0</v>
      </c>
      <c r="E18" s="125">
        <v>0.23637862547246177</v>
      </c>
      <c r="F18" s="125">
        <v>0.0034947705872598813</v>
      </c>
      <c r="G18" s="125">
        <v>3.202539979260327</v>
      </c>
      <c r="H18" s="125">
        <v>1.0015945572671194</v>
      </c>
      <c r="I18" s="125">
        <v>0.015131970848999112</v>
      </c>
      <c r="J18" s="125">
        <v>1.0864030353242988</v>
      </c>
      <c r="K18" s="125">
        <v>0.20025103928407634</v>
      </c>
      <c r="L18" s="126">
        <v>1.3460368426376301</v>
      </c>
      <c r="M18" s="1" t="s">
        <v>54</v>
      </c>
      <c r="N18" s="61" t="s">
        <v>55</v>
      </c>
    </row>
    <row r="19" spans="1:14" ht="33.75">
      <c r="A19" s="85"/>
      <c r="B19" s="85"/>
      <c r="C19" s="137">
        <v>95.13039621619251</v>
      </c>
      <c r="D19" s="125">
        <v>82.01935276403464</v>
      </c>
      <c r="E19" s="125">
        <v>30.566755584756226</v>
      </c>
      <c r="F19" s="125">
        <v>99.69626698678483</v>
      </c>
      <c r="G19" s="125">
        <v>99.25973967397675</v>
      </c>
      <c r="H19" s="125">
        <v>99.97220197437052</v>
      </c>
      <c r="I19" s="125">
        <v>100</v>
      </c>
      <c r="J19" s="125">
        <v>98.27681921306603</v>
      </c>
      <c r="K19" s="125">
        <v>99.9685534306211</v>
      </c>
      <c r="L19" s="126">
        <v>100</v>
      </c>
      <c r="M19" s="7" t="s">
        <v>56</v>
      </c>
      <c r="N19" s="62" t="s">
        <v>57</v>
      </c>
    </row>
    <row r="20" spans="1:14" ht="33.75">
      <c r="A20" s="85"/>
      <c r="B20" s="85"/>
      <c r="C20" s="137">
        <v>3.1188994176477665</v>
      </c>
      <c r="D20" s="125">
        <v>0</v>
      </c>
      <c r="E20" s="125">
        <v>50.2736705047896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6">
        <v>0</v>
      </c>
      <c r="M20" s="1" t="s">
        <v>58</v>
      </c>
      <c r="N20" s="61" t="s">
        <v>146</v>
      </c>
    </row>
    <row r="21" spans="1:14" ht="33.75">
      <c r="A21" s="85"/>
      <c r="B21" s="85"/>
      <c r="C21" s="137">
        <v>0.3740687887260027</v>
      </c>
      <c r="D21" s="125">
        <v>0</v>
      </c>
      <c r="E21" s="125">
        <v>6.02963049213043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6">
        <v>0</v>
      </c>
      <c r="M21" s="1" t="s">
        <v>59</v>
      </c>
      <c r="N21" s="61" t="s">
        <v>60</v>
      </c>
    </row>
    <row r="22" spans="1:14" ht="39.75" customHeight="1">
      <c r="A22" s="85"/>
      <c r="B22" s="85"/>
      <c r="C22" s="137">
        <v>0.29014105366045684</v>
      </c>
      <c r="D22" s="125">
        <v>0</v>
      </c>
      <c r="E22" s="125">
        <v>4.292026802100154</v>
      </c>
      <c r="F22" s="125">
        <v>0.0020633259398404125</v>
      </c>
      <c r="G22" s="125">
        <v>0.7383427700474746</v>
      </c>
      <c r="H22" s="125">
        <v>0</v>
      </c>
      <c r="I22" s="125">
        <v>0</v>
      </c>
      <c r="J22" s="125">
        <v>0</v>
      </c>
      <c r="K22" s="125">
        <v>0</v>
      </c>
      <c r="L22" s="126">
        <v>0</v>
      </c>
      <c r="M22" s="1" t="s">
        <v>61</v>
      </c>
      <c r="N22" s="61" t="s">
        <v>62</v>
      </c>
    </row>
    <row r="23" spans="1:14" ht="32.25" customHeight="1">
      <c r="A23" s="85"/>
      <c r="B23" s="85"/>
      <c r="C23" s="137">
        <v>0.6413543147324049</v>
      </c>
      <c r="D23" s="125">
        <v>17.818356617355544</v>
      </c>
      <c r="E23" s="125">
        <v>1.8135531375020872</v>
      </c>
      <c r="F23" s="125">
        <v>0</v>
      </c>
      <c r="G23" s="125">
        <v>0</v>
      </c>
      <c r="H23" s="125">
        <v>0.027798025629486828</v>
      </c>
      <c r="I23" s="125">
        <v>0</v>
      </c>
      <c r="J23" s="125">
        <v>1.7231807869339613</v>
      </c>
      <c r="K23" s="125">
        <v>0</v>
      </c>
      <c r="L23" s="126">
        <v>0</v>
      </c>
      <c r="M23" s="1" t="s">
        <v>63</v>
      </c>
      <c r="N23" s="61" t="s">
        <v>64</v>
      </c>
    </row>
    <row r="24" spans="1:14" ht="36" customHeight="1">
      <c r="A24" s="85"/>
      <c r="B24" s="85"/>
      <c r="C24" s="137">
        <v>0.44478106194476363</v>
      </c>
      <c r="D24" s="125">
        <v>0</v>
      </c>
      <c r="E24" s="125">
        <v>7.0243634787215115</v>
      </c>
      <c r="F24" s="125">
        <v>0.3016696872753184</v>
      </c>
      <c r="G24" s="125">
        <v>0</v>
      </c>
      <c r="H24" s="125">
        <v>0</v>
      </c>
      <c r="I24" s="125">
        <v>0</v>
      </c>
      <c r="J24" s="125">
        <v>0</v>
      </c>
      <c r="K24" s="125">
        <v>0.031446569378901036</v>
      </c>
      <c r="L24" s="126">
        <v>0</v>
      </c>
      <c r="M24" s="1" t="s">
        <v>65</v>
      </c>
      <c r="N24" s="61" t="s">
        <v>66</v>
      </c>
    </row>
    <row r="25" spans="1:14" ht="35.25" customHeight="1">
      <c r="A25" s="85"/>
      <c r="B25" s="85"/>
      <c r="C25" s="137">
        <v>6.18381770848179E-05</v>
      </c>
      <c r="D25" s="125">
        <v>0</v>
      </c>
      <c r="E25" s="125">
        <v>0</v>
      </c>
      <c r="F25" s="125">
        <v>0</v>
      </c>
      <c r="G25" s="125">
        <v>0.001917555975765234</v>
      </c>
      <c r="H25" s="125">
        <v>0</v>
      </c>
      <c r="I25" s="125">
        <v>0</v>
      </c>
      <c r="J25" s="125">
        <v>0</v>
      </c>
      <c r="K25" s="125">
        <v>0</v>
      </c>
      <c r="L25" s="126">
        <v>0</v>
      </c>
      <c r="M25" s="1" t="s">
        <v>67</v>
      </c>
      <c r="N25" s="61" t="s">
        <v>68</v>
      </c>
    </row>
    <row r="26" spans="1:14" ht="27.75" customHeight="1" thickBot="1">
      <c r="A26" s="85"/>
      <c r="B26" s="85"/>
      <c r="C26" s="137">
        <v>0.0002973089190039368</v>
      </c>
      <c r="D26" s="125">
        <v>0.16229061860981558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6">
        <v>0</v>
      </c>
      <c r="M26" s="8" t="s">
        <v>69</v>
      </c>
      <c r="N26" s="63" t="s">
        <v>70</v>
      </c>
    </row>
    <row r="27" spans="1:14" ht="31.5" customHeight="1" thickBot="1">
      <c r="A27" s="85"/>
      <c r="B27" s="85"/>
      <c r="C27" s="23">
        <v>100.00000000000001</v>
      </c>
      <c r="D27" s="24">
        <v>100</v>
      </c>
      <c r="E27" s="24">
        <v>100.00000000000001</v>
      </c>
      <c r="F27" s="24">
        <v>100</v>
      </c>
      <c r="G27" s="24">
        <v>100</v>
      </c>
      <c r="H27" s="24">
        <v>100.00000000000001</v>
      </c>
      <c r="I27" s="24">
        <v>100</v>
      </c>
      <c r="J27" s="24">
        <v>100</v>
      </c>
      <c r="K27" s="24">
        <v>100</v>
      </c>
      <c r="L27" s="26">
        <v>100</v>
      </c>
      <c r="M27" s="9" t="s">
        <v>71</v>
      </c>
      <c r="N27" s="64" t="s">
        <v>72</v>
      </c>
    </row>
    <row r="28" spans="1:23" ht="27">
      <c r="A28" s="85"/>
      <c r="B28" s="85"/>
      <c r="C28" s="108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</row>
    <row r="29" spans="1:23" ht="27">
      <c r="A29" s="85"/>
      <c r="B29" s="85"/>
      <c r="C29" s="108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</row>
    <row r="30" spans="1:23" ht="27">
      <c r="A30" s="85"/>
      <c r="B30" s="85"/>
      <c r="C30" s="108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</row>
    <row r="31" spans="2:23" ht="27">
      <c r="B31" s="85"/>
      <c r="C31" s="108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</row>
    <row r="32" ht="27">
      <c r="C32" s="15"/>
    </row>
    <row r="33" ht="27">
      <c r="C33" s="15"/>
    </row>
    <row r="34" ht="27">
      <c r="C34" s="15"/>
    </row>
    <row r="35" ht="12.75">
      <c r="C35" s="16"/>
    </row>
  </sheetData>
  <sheetProtection/>
  <mergeCells count="11">
    <mergeCell ref="C6:C8"/>
    <mergeCell ref="D6:D7"/>
    <mergeCell ref="E6:E7"/>
    <mergeCell ref="F6:F7"/>
    <mergeCell ref="K6:K7"/>
    <mergeCell ref="L6:L7"/>
    <mergeCell ref="M6:N7"/>
    <mergeCell ref="G6:G7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&amp;L&amp;"Arial,Bold"&amp;18 112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P33"/>
  <sheetViews>
    <sheetView zoomScale="48" zoomScaleNormal="48" zoomScalePageLayoutView="0" workbookViewId="0" topLeftCell="A1">
      <selection activeCell="H14" sqref="H14"/>
    </sheetView>
  </sheetViews>
  <sheetFormatPr defaultColWidth="9.140625" defaultRowHeight="12.75"/>
  <cols>
    <col min="2" max="2" width="2.57421875" style="0" customWidth="1"/>
    <col min="3" max="10" width="15.7109375" style="0" customWidth="1"/>
    <col min="11" max="11" width="16.8515625" style="0" customWidth="1"/>
    <col min="12" max="12" width="15.7109375" style="0" customWidth="1"/>
    <col min="13" max="13" width="12.140625" style="0" customWidth="1"/>
    <col min="14" max="14" width="58.8515625" style="0" customWidth="1"/>
  </cols>
  <sheetData>
    <row r="4" spans="1:14" ht="27.75">
      <c r="A4" s="85"/>
      <c r="B4" s="85"/>
      <c r="C4" s="86" t="s">
        <v>150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4" t="s">
        <v>167</v>
      </c>
    </row>
    <row r="5" spans="1:14" ht="25.5" thickBot="1">
      <c r="A5" s="85"/>
      <c r="B5" s="85"/>
      <c r="C5" s="109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2.75" customHeight="1">
      <c r="A6" s="85"/>
      <c r="B6" s="85"/>
      <c r="C6" s="236" t="s">
        <v>92</v>
      </c>
      <c r="D6" s="235" t="s">
        <v>102</v>
      </c>
      <c r="E6" s="235" t="s">
        <v>93</v>
      </c>
      <c r="F6" s="235" t="s">
        <v>94</v>
      </c>
      <c r="G6" s="235" t="s">
        <v>95</v>
      </c>
      <c r="H6" s="235" t="s">
        <v>96</v>
      </c>
      <c r="I6" s="235" t="s">
        <v>97</v>
      </c>
      <c r="J6" s="235" t="s">
        <v>98</v>
      </c>
      <c r="K6" s="235" t="s">
        <v>99</v>
      </c>
      <c r="L6" s="239" t="s">
        <v>100</v>
      </c>
      <c r="M6" s="184" t="s">
        <v>159</v>
      </c>
      <c r="N6" s="232"/>
    </row>
    <row r="7" spans="1:16" ht="103.5" customHeight="1">
      <c r="A7" s="85"/>
      <c r="B7" s="85"/>
      <c r="C7" s="237"/>
      <c r="D7" s="164"/>
      <c r="E7" s="164"/>
      <c r="F7" s="164"/>
      <c r="G7" s="164"/>
      <c r="H7" s="164"/>
      <c r="I7" s="164"/>
      <c r="J7" s="164"/>
      <c r="K7" s="164"/>
      <c r="L7" s="240"/>
      <c r="M7" s="233"/>
      <c r="N7" s="234"/>
      <c r="P7" s="16"/>
    </row>
    <row r="8" spans="1:14" ht="24.75" customHeight="1" thickBot="1">
      <c r="A8" s="85"/>
      <c r="B8" s="85"/>
      <c r="C8" s="238"/>
      <c r="D8" s="10" t="s">
        <v>90</v>
      </c>
      <c r="E8" s="10" t="s">
        <v>88</v>
      </c>
      <c r="F8" s="10" t="s">
        <v>86</v>
      </c>
      <c r="G8" s="10" t="s">
        <v>84</v>
      </c>
      <c r="H8" s="10" t="s">
        <v>82</v>
      </c>
      <c r="I8" s="10" t="s">
        <v>80</v>
      </c>
      <c r="J8" s="10" t="s">
        <v>78</v>
      </c>
      <c r="K8" s="10" t="s">
        <v>76</v>
      </c>
      <c r="L8" s="11" t="s">
        <v>74</v>
      </c>
      <c r="M8" s="4" t="s">
        <v>101</v>
      </c>
      <c r="N8" s="52" t="s">
        <v>36</v>
      </c>
    </row>
    <row r="9" spans="1:14" ht="33.75">
      <c r="A9" s="85"/>
      <c r="B9" s="85"/>
      <c r="C9" s="32">
        <v>100</v>
      </c>
      <c r="D9" s="123">
        <v>0</v>
      </c>
      <c r="E9" s="123">
        <v>3.132182819016531</v>
      </c>
      <c r="F9" s="123">
        <v>0</v>
      </c>
      <c r="G9" s="123">
        <v>0.0029018972856508334</v>
      </c>
      <c r="H9" s="123">
        <v>0</v>
      </c>
      <c r="I9" s="123">
        <v>0</v>
      </c>
      <c r="J9" s="123">
        <v>30.241985907658254</v>
      </c>
      <c r="K9" s="123">
        <v>0</v>
      </c>
      <c r="L9" s="124">
        <v>66.62292937603956</v>
      </c>
      <c r="M9" s="12" t="s">
        <v>37</v>
      </c>
      <c r="N9" s="60" t="s">
        <v>38</v>
      </c>
    </row>
    <row r="10" spans="1:14" ht="33.75">
      <c r="A10" s="85"/>
      <c r="B10" s="85"/>
      <c r="C10" s="33">
        <v>100.00000000000001</v>
      </c>
      <c r="D10" s="125">
        <v>0</v>
      </c>
      <c r="E10" s="125">
        <v>0</v>
      </c>
      <c r="F10" s="125">
        <v>0</v>
      </c>
      <c r="G10" s="125">
        <v>0</v>
      </c>
      <c r="H10" s="125">
        <v>0</v>
      </c>
      <c r="I10" s="125">
        <v>0</v>
      </c>
      <c r="J10" s="125">
        <v>78.10288944179</v>
      </c>
      <c r="K10" s="125">
        <v>20.91826827189596</v>
      </c>
      <c r="L10" s="126">
        <v>0.9788422863140441</v>
      </c>
      <c r="M10" s="13" t="s">
        <v>39</v>
      </c>
      <c r="N10" s="61" t="s">
        <v>40</v>
      </c>
    </row>
    <row r="11" spans="1:14" ht="33.75">
      <c r="A11" s="85"/>
      <c r="B11" s="85"/>
      <c r="C11" s="33">
        <v>100</v>
      </c>
      <c r="D11" s="125">
        <v>0</v>
      </c>
      <c r="E11" s="125">
        <v>0</v>
      </c>
      <c r="F11" s="125">
        <v>13.30657464775057</v>
      </c>
      <c r="G11" s="125">
        <v>0</v>
      </c>
      <c r="H11" s="125">
        <v>0</v>
      </c>
      <c r="I11" s="125">
        <v>0</v>
      </c>
      <c r="J11" s="125">
        <v>4.551552196991868</v>
      </c>
      <c r="K11" s="125">
        <v>81.80740242480252</v>
      </c>
      <c r="L11" s="126">
        <v>0.33447073045503484</v>
      </c>
      <c r="M11" s="13" t="s">
        <v>41</v>
      </c>
      <c r="N11" s="61" t="s">
        <v>42</v>
      </c>
    </row>
    <row r="12" spans="1:14" ht="33.75">
      <c r="A12" s="85"/>
      <c r="B12" s="85"/>
      <c r="C12" s="33">
        <v>99.99999999999999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125">
        <v>85.83515985826709</v>
      </c>
      <c r="K12" s="125">
        <v>0</v>
      </c>
      <c r="L12" s="126">
        <v>14.1648401417329</v>
      </c>
      <c r="M12" s="13" t="s">
        <v>43</v>
      </c>
      <c r="N12" s="61" t="s">
        <v>44</v>
      </c>
    </row>
    <row r="13" spans="1:14" ht="33" customHeight="1">
      <c r="A13" s="85"/>
      <c r="B13" s="85"/>
      <c r="C13" s="33">
        <v>99.99999999999997</v>
      </c>
      <c r="D13" s="125">
        <v>0</v>
      </c>
      <c r="E13" s="125">
        <v>0</v>
      </c>
      <c r="F13" s="125">
        <v>0.006199946489377501</v>
      </c>
      <c r="G13" s="125">
        <v>0.019121522051909867</v>
      </c>
      <c r="H13" s="125">
        <v>0</v>
      </c>
      <c r="I13" s="125">
        <v>98.41001654282805</v>
      </c>
      <c r="J13" s="125">
        <v>1.5646048275094762</v>
      </c>
      <c r="K13" s="125">
        <v>5.450616386540973E-05</v>
      </c>
      <c r="L13" s="126">
        <v>2.6549573026750864E-06</v>
      </c>
      <c r="M13" s="13" t="s">
        <v>45</v>
      </c>
      <c r="N13" s="61" t="s">
        <v>46</v>
      </c>
    </row>
    <row r="14" spans="1:14" ht="33.75">
      <c r="A14" s="85"/>
      <c r="B14" s="85"/>
      <c r="C14" s="33">
        <v>99.99999999999999</v>
      </c>
      <c r="D14" s="125">
        <v>0</v>
      </c>
      <c r="E14" s="125">
        <v>0.6696972348783855</v>
      </c>
      <c r="F14" s="125">
        <v>62.27493083756058</v>
      </c>
      <c r="G14" s="125">
        <v>8.738635559669115E-05</v>
      </c>
      <c r="H14" s="125">
        <v>4.62128240930719</v>
      </c>
      <c r="I14" s="125">
        <v>0</v>
      </c>
      <c r="J14" s="125">
        <v>32.43400213189824</v>
      </c>
      <c r="K14" s="125">
        <v>0</v>
      </c>
      <c r="L14" s="126">
        <v>0</v>
      </c>
      <c r="M14" s="13" t="s">
        <v>47</v>
      </c>
      <c r="N14" s="61" t="s">
        <v>48</v>
      </c>
    </row>
    <row r="15" spans="1:14" ht="33.75">
      <c r="A15" s="85"/>
      <c r="B15" s="85"/>
      <c r="C15" s="33">
        <v>100</v>
      </c>
      <c r="D15" s="125">
        <v>0</v>
      </c>
      <c r="E15" s="125">
        <v>0</v>
      </c>
      <c r="F15" s="125">
        <v>0</v>
      </c>
      <c r="G15" s="125">
        <v>97.49363563943375</v>
      </c>
      <c r="H15" s="125">
        <v>2.405290302094412</v>
      </c>
      <c r="I15" s="125">
        <v>0</v>
      </c>
      <c r="J15" s="125">
        <v>0.10107405847183822</v>
      </c>
      <c r="K15" s="125">
        <v>0</v>
      </c>
      <c r="L15" s="126">
        <v>0</v>
      </c>
      <c r="M15" s="13" t="s">
        <v>49</v>
      </c>
      <c r="N15" s="61" t="s">
        <v>50</v>
      </c>
    </row>
    <row r="16" spans="1:14" ht="30" customHeight="1">
      <c r="A16" s="85"/>
      <c r="B16" s="85"/>
      <c r="C16" s="33">
        <v>100</v>
      </c>
      <c r="D16" s="125">
        <v>54.12053786938545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45.87946213061455</v>
      </c>
      <c r="K16" s="125">
        <v>0</v>
      </c>
      <c r="L16" s="126">
        <v>0</v>
      </c>
      <c r="M16" s="1" t="s">
        <v>51</v>
      </c>
      <c r="N16" s="61" t="s">
        <v>73</v>
      </c>
    </row>
    <row r="17" spans="1:14" ht="30.75" customHeight="1">
      <c r="A17" s="85"/>
      <c r="B17" s="85"/>
      <c r="C17" s="33">
        <v>100</v>
      </c>
      <c r="D17" s="125">
        <v>0.15961337688832253</v>
      </c>
      <c r="E17" s="125">
        <v>1.998835291290688</v>
      </c>
      <c r="F17" s="125">
        <v>3.082921297947696</v>
      </c>
      <c r="G17" s="125">
        <v>3.290614263548197</v>
      </c>
      <c r="H17" s="125">
        <v>0.3014360347333324</v>
      </c>
      <c r="I17" s="125">
        <v>17.451505190058274</v>
      </c>
      <c r="J17" s="125">
        <v>29.724852332820443</v>
      </c>
      <c r="K17" s="125">
        <v>0.7368389626887125</v>
      </c>
      <c r="L17" s="126">
        <v>43.25338325002434</v>
      </c>
      <c r="M17" s="14" t="s">
        <v>52</v>
      </c>
      <c r="N17" s="62" t="s">
        <v>53</v>
      </c>
    </row>
    <row r="18" spans="1:14" ht="35.25" customHeight="1">
      <c r="A18" s="85"/>
      <c r="B18" s="85"/>
      <c r="C18" s="33">
        <v>100</v>
      </c>
      <c r="D18" s="125">
        <v>0</v>
      </c>
      <c r="E18" s="125">
        <v>1.4765974713724874</v>
      </c>
      <c r="F18" s="125">
        <v>0.010244060950764697</v>
      </c>
      <c r="G18" s="125">
        <v>10.399113800549072</v>
      </c>
      <c r="H18" s="125">
        <v>0.28915826155598906</v>
      </c>
      <c r="I18" s="125">
        <v>0.2503507090167377</v>
      </c>
      <c r="J18" s="125">
        <v>31.495024534405335</v>
      </c>
      <c r="K18" s="125">
        <v>0.1401875659847765</v>
      </c>
      <c r="L18" s="126">
        <v>55.93932359616483</v>
      </c>
      <c r="M18" s="1" t="s">
        <v>54</v>
      </c>
      <c r="N18" s="61" t="s">
        <v>55</v>
      </c>
    </row>
    <row r="19" spans="1:14" ht="33.75">
      <c r="A19" s="85"/>
      <c r="B19" s="85"/>
      <c r="C19" s="33">
        <v>100</v>
      </c>
      <c r="D19" s="125">
        <v>0.1579470629091696</v>
      </c>
      <c r="E19" s="125">
        <v>1.9933832909838411</v>
      </c>
      <c r="F19" s="125">
        <v>3.0508435038852637</v>
      </c>
      <c r="G19" s="125">
        <v>3.364824786376709</v>
      </c>
      <c r="H19" s="125">
        <v>0.30130785860250237</v>
      </c>
      <c r="I19" s="125">
        <v>17.27193049069343</v>
      </c>
      <c r="J19" s="125">
        <v>29.74333237968439</v>
      </c>
      <c r="K19" s="125">
        <v>0.7306101077995355</v>
      </c>
      <c r="L19" s="126">
        <v>43.38582051906517</v>
      </c>
      <c r="M19" s="7" t="s">
        <v>56</v>
      </c>
      <c r="N19" s="62" t="s">
        <v>57</v>
      </c>
    </row>
    <row r="20" spans="1:14" ht="33.75">
      <c r="A20" s="85"/>
      <c r="B20" s="85"/>
      <c r="C20" s="33">
        <v>100</v>
      </c>
      <c r="D20" s="125">
        <v>0</v>
      </c>
      <c r="E20" s="125">
        <v>100</v>
      </c>
      <c r="F20" s="125">
        <v>0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6">
        <v>0</v>
      </c>
      <c r="M20" s="1" t="s">
        <v>58</v>
      </c>
      <c r="N20" s="61" t="s">
        <v>146</v>
      </c>
    </row>
    <row r="21" spans="1:14" ht="33.75">
      <c r="A21" s="85"/>
      <c r="B21" s="85"/>
      <c r="C21" s="33">
        <v>100</v>
      </c>
      <c r="D21" s="125">
        <v>0</v>
      </c>
      <c r="E21" s="125">
        <v>100</v>
      </c>
      <c r="F21" s="125">
        <v>0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6">
        <v>0</v>
      </c>
      <c r="M21" s="1" t="s">
        <v>59</v>
      </c>
      <c r="N21" s="61" t="s">
        <v>60</v>
      </c>
    </row>
    <row r="22" spans="1:14" ht="36" customHeight="1">
      <c r="A22" s="85"/>
      <c r="B22" s="85"/>
      <c r="C22" s="33">
        <v>100</v>
      </c>
      <c r="D22" s="125">
        <v>0</v>
      </c>
      <c r="E22" s="125">
        <v>91.77280718415669</v>
      </c>
      <c r="F22" s="125">
        <v>0.020702318865802042</v>
      </c>
      <c r="G22" s="125">
        <v>8.206490496977507</v>
      </c>
      <c r="H22" s="125">
        <v>0</v>
      </c>
      <c r="I22" s="125">
        <v>0</v>
      </c>
      <c r="J22" s="125">
        <v>0</v>
      </c>
      <c r="K22" s="125">
        <v>0</v>
      </c>
      <c r="L22" s="126">
        <v>0</v>
      </c>
      <c r="M22" s="1" t="s">
        <v>61</v>
      </c>
      <c r="N22" s="61" t="s">
        <v>62</v>
      </c>
    </row>
    <row r="23" spans="1:14" ht="33.75">
      <c r="A23" s="85"/>
      <c r="B23" s="85"/>
      <c r="C23" s="33">
        <v>100</v>
      </c>
      <c r="D23" s="125">
        <v>5.089605815923036</v>
      </c>
      <c r="E23" s="125">
        <v>17.542562765408633</v>
      </c>
      <c r="F23" s="125">
        <v>0</v>
      </c>
      <c r="G23" s="125">
        <v>0</v>
      </c>
      <c r="H23" s="125">
        <v>0.012427003961234244</v>
      </c>
      <c r="I23" s="125">
        <v>0</v>
      </c>
      <c r="J23" s="125">
        <v>77.3554044147071</v>
      </c>
      <c r="K23" s="125">
        <v>0</v>
      </c>
      <c r="L23" s="126">
        <v>0</v>
      </c>
      <c r="M23" s="1" t="s">
        <v>63</v>
      </c>
      <c r="N23" s="61" t="s">
        <v>64</v>
      </c>
    </row>
    <row r="24" spans="1:14" ht="35.25" customHeight="1">
      <c r="A24" s="85"/>
      <c r="B24" s="85"/>
      <c r="C24" s="33">
        <v>100</v>
      </c>
      <c r="D24" s="125">
        <v>0</v>
      </c>
      <c r="E24" s="125">
        <v>97.97639679132747</v>
      </c>
      <c r="F24" s="125">
        <v>1.9744481113592327</v>
      </c>
      <c r="G24" s="125">
        <v>0</v>
      </c>
      <c r="H24" s="125">
        <v>0</v>
      </c>
      <c r="I24" s="125">
        <v>0</v>
      </c>
      <c r="J24" s="125">
        <v>0</v>
      </c>
      <c r="K24" s="125">
        <v>0.04915509731329453</v>
      </c>
      <c r="L24" s="126">
        <v>0</v>
      </c>
      <c r="M24" s="1" t="s">
        <v>65</v>
      </c>
      <c r="N24" s="61" t="s">
        <v>66</v>
      </c>
    </row>
    <row r="25" spans="1:14" ht="37.5" customHeight="1">
      <c r="A25" s="85"/>
      <c r="B25" s="85"/>
      <c r="C25" s="33">
        <v>100</v>
      </c>
      <c r="D25" s="125">
        <v>0</v>
      </c>
      <c r="E25" s="125">
        <v>0</v>
      </c>
      <c r="F25" s="125">
        <v>0</v>
      </c>
      <c r="G25" s="125">
        <v>100</v>
      </c>
      <c r="H25" s="125">
        <v>0</v>
      </c>
      <c r="I25" s="125">
        <v>0</v>
      </c>
      <c r="J25" s="125">
        <v>0</v>
      </c>
      <c r="K25" s="125">
        <v>0</v>
      </c>
      <c r="L25" s="126">
        <v>0</v>
      </c>
      <c r="M25" s="1" t="s">
        <v>67</v>
      </c>
      <c r="N25" s="61" t="s">
        <v>68</v>
      </c>
    </row>
    <row r="26" spans="1:14" ht="27.75" customHeight="1" thickBot="1">
      <c r="A26" s="85"/>
      <c r="B26" s="85"/>
      <c r="C26" s="33">
        <v>0</v>
      </c>
      <c r="D26" s="125">
        <v>0</v>
      </c>
      <c r="E26" s="125">
        <v>0</v>
      </c>
      <c r="F26" s="125">
        <v>0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6">
        <v>0</v>
      </c>
      <c r="M26" s="8" t="s">
        <v>69</v>
      </c>
      <c r="N26" s="63" t="s">
        <v>70</v>
      </c>
    </row>
    <row r="27" spans="1:14" ht="34.5" thickBot="1">
      <c r="A27" s="85"/>
      <c r="B27" s="85"/>
      <c r="C27" s="29">
        <v>100</v>
      </c>
      <c r="D27" s="139">
        <v>0.18319538217962963</v>
      </c>
      <c r="E27" s="139">
        <v>6.203842660246236</v>
      </c>
      <c r="F27" s="139">
        <v>2.911121550385363</v>
      </c>
      <c r="G27" s="139">
        <v>3.224843387434377</v>
      </c>
      <c r="H27" s="139">
        <v>0.28671506084518283</v>
      </c>
      <c r="I27" s="139">
        <v>16.430855909982018</v>
      </c>
      <c r="J27" s="139">
        <v>28.79107216458527</v>
      </c>
      <c r="K27" s="139">
        <v>0.6952509229090793</v>
      </c>
      <c r="L27" s="140">
        <v>41.27310296143285</v>
      </c>
      <c r="M27" s="9" t="s">
        <v>71</v>
      </c>
      <c r="N27" s="64" t="s">
        <v>72</v>
      </c>
    </row>
    <row r="28" spans="1:15" ht="12.75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</row>
    <row r="29" spans="1:15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</row>
    <row r="30" spans="1:15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</row>
    <row r="31" spans="1:15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</row>
    <row r="32" spans="1:15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</row>
    <row r="33" spans="1:2" ht="12.75">
      <c r="A33" s="85"/>
      <c r="B33" s="85"/>
    </row>
  </sheetData>
  <sheetProtection/>
  <mergeCells count="11">
    <mergeCell ref="C6:C8"/>
    <mergeCell ref="D6:D7"/>
    <mergeCell ref="E6:E7"/>
    <mergeCell ref="F6:F7"/>
    <mergeCell ref="K6:K7"/>
    <mergeCell ref="L6:L7"/>
    <mergeCell ref="M6:N7"/>
    <mergeCell ref="G6:G7"/>
    <mergeCell ref="H6:H7"/>
    <mergeCell ref="I6:I7"/>
    <mergeCell ref="J6:J7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&amp;L&amp;"Arial,Bold"&amp;18 113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m_khoshakhlagh</dc:creator>
  <cp:keywords/>
  <dc:description/>
  <cp:lastModifiedBy>بنفشه نجفی</cp:lastModifiedBy>
  <cp:lastPrinted>2018-04-28T04:04:24Z</cp:lastPrinted>
  <dcterms:created xsi:type="dcterms:W3CDTF">2011-02-06T05:24:49Z</dcterms:created>
  <dcterms:modified xsi:type="dcterms:W3CDTF">2019-11-03T08:00:10Z</dcterms:modified>
  <cp:category/>
  <cp:version/>
  <cp:contentType/>
  <cp:contentStatus/>
</cp:coreProperties>
</file>