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D:\Mrs.Pishkari\Dargah\Amarhaye_Mozuii\baghdari\1401\"/>
    </mc:Choice>
  </mc:AlternateContent>
  <xr:revisionPtr revIDLastSave="0" documentId="13_ncr:1_{A914D206-CDF9-45A3-AFC8-B151820A92BD}" xr6:coauthVersionLast="47" xr6:coauthVersionMax="47" xr10:uidLastSave="{00000000-0000-0000-0000-000000000000}"/>
  <bookViews>
    <workbookView xWindow="-120" yWindow="-120" windowWidth="20730" windowHeight="11160" xr2:uid="{00000000-000D-0000-FFFF-FFFF00000000}"/>
  </bookViews>
  <sheets>
    <sheet name="فهرست جدول‌ها" sheetId="14" r:id="rId1"/>
    <sheet name="تعاریف و مفاهیم" sheetId="15" r:id="rId2"/>
    <sheet name="مشخصات اساسی" sheetId="13" r:id="rId3"/>
    <sheet name="1" sheetId="1" r:id="rId4"/>
    <sheet name="2" sheetId="2" r:id="rId5"/>
    <sheet name="3" sheetId="3" r:id="rId6"/>
    <sheet name="4" sheetId="4" r:id="rId7"/>
    <sheet name="5" sheetId="5" r:id="rId8"/>
    <sheet name="6" sheetId="17" r:id="rId9"/>
    <sheet name="7" sheetId="18" r:id="rId10"/>
    <sheet name="8" sheetId="19" r:id="rId11"/>
    <sheet name="9" sheetId="20" r:id="rId12"/>
    <sheet name="10" sheetId="21" r:id="rId13"/>
    <sheet name="11" sheetId="22" r:id="rId14"/>
    <sheet name="12" sheetId="23" r:id="rId15"/>
    <sheet name="13" sheetId="24" r:id="rId16"/>
    <sheet name="14" sheetId="25" r:id="rId17"/>
    <sheet name="15" sheetId="26" r:id="rId18"/>
    <sheet name="16" sheetId="27" r:id="rId19"/>
    <sheet name="17" sheetId="28" r:id="rId20"/>
    <sheet name="18" sheetId="29" r:id="rId21"/>
    <sheet name="19" sheetId="30" r:id="rId22"/>
    <sheet name="20" sheetId="33" r:id="rId23"/>
    <sheet name="21" sheetId="34" r:id="rId24"/>
    <sheet name="22" sheetId="35" r:id="rId25"/>
    <sheet name="23" sheetId="36" r:id="rId26"/>
    <sheet name="24" sheetId="37" r:id="rId27"/>
    <sheet name="25" sheetId="38" r:id="rId28"/>
    <sheet name="26" sheetId="39" r:id="rId29"/>
    <sheet name="27" sheetId="40" r:id="rId30"/>
    <sheet name="28" sheetId="41" r:id="rId31"/>
    <sheet name="29" sheetId="42" r:id="rId32"/>
    <sheet name="30" sheetId="43" r:id="rId33"/>
    <sheet name="31" sheetId="44" r:id="rId34"/>
    <sheet name="32" sheetId="45" r:id="rId35"/>
    <sheet name="33" sheetId="46" r:id="rId36"/>
    <sheet name="34" sheetId="47" r:id="rId37"/>
    <sheet name="35" sheetId="48" r:id="rId38"/>
    <sheet name="36" sheetId="49" r:id="rId39"/>
    <sheet name="37" sheetId="50" r:id="rId40"/>
    <sheet name="38" sheetId="51" r:id="rId41"/>
    <sheet name="39" sheetId="52" r:id="rId42"/>
    <sheet name="40" sheetId="53" r:id="rId43"/>
    <sheet name="41" sheetId="54" r:id="rId44"/>
    <sheet name="42" sheetId="55" r:id="rId45"/>
    <sheet name="43" sheetId="56" r:id="rId46"/>
    <sheet name="44" sheetId="57" r:id="rId47"/>
    <sheet name="45" sheetId="58" r:id="rId48"/>
    <sheet name="46" sheetId="59" r:id="rId49"/>
    <sheet name="47" sheetId="60" r:id="rId50"/>
    <sheet name="48" sheetId="86" r:id="rId51"/>
    <sheet name="49" sheetId="87" r:id="rId52"/>
  </sheets>
  <definedNames>
    <definedName name="OLE_LINK1" localSheetId="2">'مشخصات اساسی'!$A$7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5" i="87" l="1"/>
  <c r="O15" i="87"/>
  <c r="N15" i="87"/>
  <c r="M15" i="87"/>
  <c r="L15" i="87"/>
  <c r="K15" i="87"/>
  <c r="J15" i="87"/>
  <c r="I15" i="87"/>
  <c r="H15" i="87"/>
  <c r="G15" i="87"/>
  <c r="F15" i="87"/>
  <c r="E15" i="87"/>
  <c r="D15" i="87"/>
  <c r="C15" i="87"/>
  <c r="B15" i="87"/>
  <c r="L14" i="60"/>
  <c r="K14" i="60"/>
  <c r="J14" i="60"/>
  <c r="I14" i="60"/>
  <c r="H14" i="60"/>
  <c r="G14" i="60"/>
  <c r="F14" i="60"/>
  <c r="E14" i="60"/>
  <c r="D14" i="60"/>
  <c r="C14" i="60"/>
  <c r="B14" i="60"/>
  <c r="T16" i="58"/>
  <c r="S16" i="58"/>
  <c r="R16" i="58"/>
  <c r="Q16" i="58"/>
  <c r="P16" i="58"/>
  <c r="O16" i="58"/>
  <c r="N16" i="58"/>
  <c r="M16" i="58"/>
  <c r="L16" i="58"/>
  <c r="K16" i="58"/>
  <c r="J16" i="58"/>
  <c r="I16" i="58"/>
  <c r="H16" i="58"/>
  <c r="G16" i="58"/>
  <c r="F16" i="58"/>
  <c r="E16" i="58"/>
  <c r="D16" i="58"/>
  <c r="C16" i="58"/>
  <c r="B16" i="58"/>
  <c r="T16" i="56"/>
  <c r="S16" i="56"/>
  <c r="R16" i="56"/>
  <c r="Q16" i="56"/>
  <c r="P16" i="56"/>
  <c r="O16" i="56"/>
  <c r="N16" i="56"/>
  <c r="M16" i="56"/>
  <c r="L16" i="56"/>
  <c r="K16" i="56"/>
  <c r="J16" i="56"/>
  <c r="I16" i="56"/>
  <c r="H16" i="56"/>
  <c r="G16" i="56"/>
  <c r="F16" i="56"/>
  <c r="E16" i="56"/>
  <c r="D16" i="56"/>
  <c r="C16" i="56"/>
  <c r="B16" i="56"/>
  <c r="T16" i="54"/>
  <c r="S16" i="54"/>
  <c r="R16" i="54"/>
  <c r="Q16" i="54"/>
  <c r="P16" i="54"/>
  <c r="O16" i="54"/>
  <c r="N16" i="54"/>
  <c r="M16" i="54"/>
  <c r="L16" i="54"/>
  <c r="K16" i="54"/>
  <c r="J16" i="54"/>
  <c r="I16" i="54"/>
  <c r="H16" i="54"/>
  <c r="G16" i="54"/>
  <c r="F16" i="54"/>
  <c r="E16" i="54"/>
  <c r="D16" i="54"/>
  <c r="C16" i="54"/>
  <c r="B16" i="54"/>
  <c r="T16" i="52"/>
  <c r="S16" i="52"/>
  <c r="R16" i="52"/>
  <c r="Q16" i="52"/>
  <c r="P16" i="52"/>
  <c r="O16" i="52"/>
  <c r="N16" i="52"/>
  <c r="M16" i="52"/>
  <c r="L16" i="52"/>
  <c r="K16" i="52"/>
  <c r="J16" i="52"/>
  <c r="I16" i="52"/>
  <c r="H16" i="52"/>
  <c r="G16" i="52"/>
  <c r="F16" i="52"/>
  <c r="E16" i="52"/>
  <c r="D16" i="52"/>
  <c r="C16" i="52"/>
  <c r="B16" i="52"/>
  <c r="T16" i="50"/>
  <c r="S16" i="50"/>
  <c r="R16" i="50"/>
  <c r="Q16" i="50"/>
  <c r="P16" i="50"/>
  <c r="O16" i="50"/>
  <c r="N16" i="50"/>
  <c r="M16" i="50"/>
  <c r="L16" i="50"/>
  <c r="K16" i="50"/>
  <c r="J16" i="50"/>
  <c r="I16" i="50"/>
  <c r="H16" i="50"/>
  <c r="G16" i="50"/>
  <c r="F16" i="50"/>
  <c r="E16" i="50"/>
  <c r="D16" i="50"/>
  <c r="C16" i="50"/>
  <c r="B16" i="50"/>
  <c r="T16" i="48"/>
  <c r="S16" i="48"/>
  <c r="R16" i="48"/>
  <c r="Q16" i="48"/>
  <c r="P16" i="48"/>
  <c r="O16" i="48"/>
  <c r="N16" i="48"/>
  <c r="M16" i="48"/>
  <c r="L16" i="48"/>
  <c r="K16" i="48"/>
  <c r="J16" i="48"/>
  <c r="I16" i="48"/>
  <c r="H16" i="48"/>
  <c r="G16" i="48"/>
  <c r="F16" i="48"/>
  <c r="E16" i="48"/>
  <c r="D16" i="48"/>
  <c r="C16" i="48"/>
  <c r="B16" i="48"/>
  <c r="T16" i="46"/>
  <c r="S16" i="46"/>
  <c r="R16" i="46"/>
  <c r="Q16" i="46"/>
  <c r="P16" i="46"/>
  <c r="O16" i="46"/>
  <c r="N16" i="46"/>
  <c r="M16" i="46"/>
  <c r="L16" i="46"/>
  <c r="K16" i="46"/>
  <c r="J16" i="46"/>
  <c r="I16" i="46"/>
  <c r="H16" i="46"/>
  <c r="G16" i="46"/>
  <c r="F16" i="46"/>
  <c r="E16" i="46"/>
  <c r="D16" i="46"/>
  <c r="C16" i="46"/>
  <c r="B16" i="46"/>
  <c r="T16" i="44"/>
  <c r="S16" i="44"/>
  <c r="R16" i="44"/>
  <c r="Q16" i="44"/>
  <c r="P16" i="44"/>
  <c r="O16" i="44"/>
  <c r="N16" i="44"/>
  <c r="M16" i="44"/>
  <c r="L16" i="44"/>
  <c r="K16" i="44"/>
  <c r="J16" i="44"/>
  <c r="I16" i="44"/>
  <c r="H16" i="44"/>
  <c r="G16" i="44"/>
  <c r="F16" i="44"/>
  <c r="E16" i="44"/>
  <c r="D16" i="44"/>
  <c r="C16" i="44"/>
  <c r="B16" i="44"/>
  <c r="T16" i="42"/>
  <c r="S16" i="42"/>
  <c r="R16" i="42"/>
  <c r="Q16" i="42"/>
  <c r="P16" i="42"/>
  <c r="O16" i="42"/>
  <c r="N16" i="42"/>
  <c r="M16" i="42"/>
  <c r="L16" i="42"/>
  <c r="K16" i="42"/>
  <c r="J16" i="42"/>
  <c r="I16" i="42"/>
  <c r="H16" i="42"/>
  <c r="G16" i="42"/>
  <c r="F16" i="42"/>
  <c r="E16" i="42"/>
  <c r="D16" i="42"/>
  <c r="C16" i="42"/>
  <c r="B16" i="42"/>
  <c r="T16" i="40"/>
  <c r="S16" i="40"/>
  <c r="R16" i="40"/>
  <c r="Q16" i="40"/>
  <c r="P16" i="40"/>
  <c r="O16" i="40"/>
  <c r="N16" i="40"/>
  <c r="M16" i="40"/>
  <c r="L16" i="40"/>
  <c r="K16" i="40"/>
  <c r="J16" i="40"/>
  <c r="I16" i="40"/>
  <c r="H16" i="40"/>
  <c r="G16" i="40"/>
  <c r="F16" i="40"/>
  <c r="E16" i="40"/>
  <c r="D16" i="40"/>
  <c r="C16" i="40"/>
  <c r="B16" i="40"/>
  <c r="T16" i="38"/>
  <c r="S16" i="38"/>
  <c r="R16" i="38"/>
  <c r="Q16" i="38"/>
  <c r="P16" i="38"/>
  <c r="O16" i="38"/>
  <c r="N16" i="38"/>
  <c r="M16" i="38"/>
  <c r="L16" i="38"/>
  <c r="K16" i="38"/>
  <c r="J16" i="38"/>
  <c r="I16" i="38"/>
  <c r="H16" i="38"/>
  <c r="G16" i="38"/>
  <c r="F16" i="38"/>
  <c r="E16" i="38"/>
  <c r="D16" i="38"/>
  <c r="C16" i="38"/>
  <c r="B16" i="38"/>
  <c r="T16" i="36"/>
  <c r="S16" i="36"/>
  <c r="R16" i="36"/>
  <c r="Q16" i="36"/>
  <c r="P16" i="36"/>
  <c r="O16" i="36"/>
  <c r="N16" i="36"/>
  <c r="M16" i="36"/>
  <c r="L16" i="36"/>
  <c r="K16" i="36"/>
  <c r="J16" i="36"/>
  <c r="I16" i="36"/>
  <c r="H16" i="36"/>
  <c r="G16" i="36"/>
  <c r="F16" i="36"/>
  <c r="E16" i="36"/>
  <c r="D16" i="36"/>
  <c r="C16" i="36"/>
  <c r="B16" i="36"/>
  <c r="T16" i="34"/>
  <c r="S16" i="34"/>
  <c r="R16" i="34"/>
  <c r="Q16" i="34"/>
  <c r="P16" i="34"/>
  <c r="O16" i="34"/>
  <c r="N16" i="34"/>
  <c r="M16" i="34"/>
  <c r="L16" i="34"/>
  <c r="K16" i="34"/>
  <c r="J16" i="34"/>
  <c r="I16" i="34"/>
  <c r="H16" i="34"/>
  <c r="G16" i="34"/>
  <c r="F16" i="34"/>
  <c r="E16" i="34"/>
  <c r="D16" i="34"/>
  <c r="C16" i="34"/>
  <c r="B16" i="34"/>
  <c r="T16" i="30"/>
  <c r="S16" i="30"/>
  <c r="R16" i="30"/>
  <c r="Q16" i="30"/>
  <c r="P16" i="30"/>
  <c r="O16" i="30"/>
  <c r="N16" i="30"/>
  <c r="M16" i="30"/>
  <c r="L16" i="30"/>
  <c r="K16" i="30"/>
  <c r="J16" i="30"/>
  <c r="I16" i="30"/>
  <c r="H16" i="30"/>
  <c r="G16" i="30"/>
  <c r="F16" i="30"/>
  <c r="E16" i="30"/>
  <c r="D16" i="30"/>
  <c r="C16" i="30"/>
  <c r="B16" i="30"/>
  <c r="T16" i="28"/>
  <c r="S16" i="28"/>
  <c r="R16" i="28"/>
  <c r="Q16" i="28"/>
  <c r="P16" i="28"/>
  <c r="O16" i="28"/>
  <c r="N16" i="28"/>
  <c r="M16" i="28"/>
  <c r="L16" i="28"/>
  <c r="K16" i="28"/>
  <c r="J16" i="28"/>
  <c r="I16" i="28"/>
  <c r="H16" i="28"/>
  <c r="G16" i="28"/>
  <c r="F16" i="28"/>
  <c r="E16" i="28"/>
  <c r="D16" i="28"/>
  <c r="C16" i="28"/>
  <c r="B16" i="28"/>
  <c r="T16" i="26"/>
  <c r="S16" i="26"/>
  <c r="R16" i="26"/>
  <c r="Q16" i="26"/>
  <c r="P16" i="26"/>
  <c r="O16" i="26"/>
  <c r="N16" i="26"/>
  <c r="M16" i="26"/>
  <c r="L16" i="26"/>
  <c r="K16" i="26"/>
  <c r="J16" i="26"/>
  <c r="I16" i="26"/>
  <c r="H16" i="26"/>
  <c r="G16" i="26"/>
  <c r="F16" i="26"/>
  <c r="E16" i="26"/>
  <c r="D16" i="26"/>
  <c r="C16" i="26"/>
  <c r="B16" i="26"/>
  <c r="T16" i="24"/>
  <c r="S16" i="24"/>
  <c r="R16" i="24"/>
  <c r="Q16" i="24"/>
  <c r="P16" i="24"/>
  <c r="O16" i="24"/>
  <c r="N16" i="24"/>
  <c r="M16" i="24"/>
  <c r="L16" i="24"/>
  <c r="K16" i="24"/>
  <c r="J16" i="24"/>
  <c r="I16" i="24"/>
  <c r="H16" i="24"/>
  <c r="G16" i="24"/>
  <c r="F16" i="24"/>
  <c r="E16" i="24"/>
  <c r="D16" i="24"/>
  <c r="C16" i="24"/>
  <c r="B16" i="24"/>
  <c r="T16" i="22"/>
  <c r="S16" i="22"/>
  <c r="R16" i="22"/>
  <c r="Q16" i="22"/>
  <c r="P16" i="22"/>
  <c r="O16" i="22"/>
  <c r="N16" i="22"/>
  <c r="M16" i="22"/>
  <c r="L16" i="22"/>
  <c r="K16" i="22"/>
  <c r="J16" i="22"/>
  <c r="I16" i="22"/>
  <c r="H16" i="22"/>
  <c r="G16" i="22"/>
  <c r="F16" i="22"/>
  <c r="E16" i="22"/>
  <c r="D16" i="22"/>
  <c r="C16" i="22"/>
  <c r="B16" i="22"/>
  <c r="T16" i="20"/>
  <c r="S16" i="20"/>
  <c r="R16" i="20"/>
  <c r="Q16" i="20"/>
  <c r="P16" i="20"/>
  <c r="O16" i="20"/>
  <c r="N16" i="20"/>
  <c r="M16" i="20"/>
  <c r="L16" i="20"/>
  <c r="K16" i="20"/>
  <c r="J16" i="20"/>
  <c r="I16" i="20"/>
  <c r="H16" i="20"/>
  <c r="G16" i="20"/>
  <c r="F16" i="20"/>
  <c r="E16" i="20"/>
  <c r="D16" i="20"/>
  <c r="C16" i="20"/>
  <c r="B16" i="20"/>
  <c r="T16" i="18"/>
  <c r="S16" i="18"/>
  <c r="R16" i="18"/>
  <c r="Q16" i="18"/>
  <c r="P16" i="18"/>
  <c r="O16" i="18"/>
  <c r="N16" i="18"/>
  <c r="M16" i="18"/>
  <c r="L16" i="18"/>
  <c r="K16" i="18"/>
  <c r="J16" i="18"/>
  <c r="I16" i="18"/>
  <c r="H16" i="18"/>
  <c r="G16" i="18"/>
  <c r="F16" i="18"/>
  <c r="E16" i="18"/>
  <c r="D16" i="18"/>
  <c r="C16" i="18"/>
  <c r="B16" i="18"/>
  <c r="G14" i="3"/>
  <c r="F14" i="3"/>
  <c r="E14" i="3"/>
  <c r="D14" i="3"/>
  <c r="C14" i="3"/>
  <c r="B14" i="3"/>
</calcChain>
</file>

<file path=xl/sharedStrings.xml><?xml version="1.0" encoding="utf-8"?>
<sst xmlns="http://schemas.openxmlformats.org/spreadsheetml/2006/main" count="2281" uniqueCount="337">
  <si>
    <t>استان</t>
  </si>
  <si>
    <t>کل کشور</t>
  </si>
  <si>
    <t>آذربايجان شرقي</t>
  </si>
  <si>
    <t>آذربايجان غربي</t>
  </si>
  <si>
    <t>اردبيل</t>
  </si>
  <si>
    <t>اصفهان</t>
  </si>
  <si>
    <t>البرز</t>
  </si>
  <si>
    <t>ايلام</t>
  </si>
  <si>
    <t>بوشهر</t>
  </si>
  <si>
    <t>تهران</t>
  </si>
  <si>
    <t>چهارمحال و بختياري</t>
  </si>
  <si>
    <t>خراسان جنوبي</t>
  </si>
  <si>
    <t>خراسان رضوي</t>
  </si>
  <si>
    <t>خراسان شمالي</t>
  </si>
  <si>
    <t>خوزستان</t>
  </si>
  <si>
    <t>زنجان</t>
  </si>
  <si>
    <t>سمنان</t>
  </si>
  <si>
    <t>فارس</t>
  </si>
  <si>
    <t>قزوين</t>
  </si>
  <si>
    <t>قم</t>
  </si>
  <si>
    <t>کردستان</t>
  </si>
  <si>
    <t>کرمان</t>
  </si>
  <si>
    <t>کرمانشاه</t>
  </si>
  <si>
    <t>گلستان</t>
  </si>
  <si>
    <t>گيلان</t>
  </si>
  <si>
    <t>لرستان</t>
  </si>
  <si>
    <t>مازندران</t>
  </si>
  <si>
    <t>مرکزي</t>
  </si>
  <si>
    <t>هرمزگان</t>
  </si>
  <si>
    <t>همدان</t>
  </si>
  <si>
    <t>يزد</t>
  </si>
  <si>
    <t>ساير</t>
  </si>
  <si>
    <t>عنوان</t>
  </si>
  <si>
    <t>شماره</t>
  </si>
  <si>
    <t>تعاریف و مفاهیم</t>
  </si>
  <si>
    <t>s۰۱</t>
  </si>
  <si>
    <t>مشخصات اساسی</t>
  </si>
  <si>
    <t>s۰2</t>
  </si>
  <si>
    <t>جدول شماره ۱</t>
  </si>
  <si>
    <t>جدول شماره ۲</t>
  </si>
  <si>
    <t>جدول شماره ۳</t>
  </si>
  <si>
    <t>جدول شماره ۴</t>
  </si>
  <si>
    <t>جدول شماره ۵</t>
  </si>
  <si>
    <t>بازگشت به فهرست</t>
  </si>
  <si>
    <t>طرح آمارگیری باغداری ‌(محصولات دائمی)   1401</t>
  </si>
  <si>
    <t>توليد محصولات باغي سال 1400</t>
  </si>
  <si>
    <t>سيستان و بلوچستان</t>
  </si>
  <si>
    <t>کهگيلويه و بويراحمد</t>
  </si>
  <si>
    <t xml:space="preserve">تعداد بهره برداري هاي 
داراي فعاليت باغداري
 سال 1401
</t>
  </si>
  <si>
    <t xml:space="preserve">كل باغ و قلمستان </t>
  </si>
  <si>
    <t>کاشت ساده (تك‌محصولي)</t>
  </si>
  <si>
    <t>کاشت مخلوط(چند محصولي)</t>
  </si>
  <si>
    <t>تعداد بهره‌برداری</t>
  </si>
  <si>
    <t>مساحت</t>
  </si>
  <si>
    <t>تعداد بهره‌برداري</t>
  </si>
  <si>
    <t xml:space="preserve">وسعت اراضي باغ و قلمستان
</t>
  </si>
  <si>
    <t>جمع طبقات</t>
  </si>
  <si>
    <t xml:space="preserve">جمع كمتر از 1 هكتار                                                                                 </t>
  </si>
  <si>
    <t xml:space="preserve">جمع 1 تا كمتر از 5 هكتار                                                                            </t>
  </si>
  <si>
    <t xml:space="preserve">1 تا كمتر از 2 هكتار                                                                                </t>
  </si>
  <si>
    <t xml:space="preserve">2 تا كمتر از 3 هكتار                                                                                </t>
  </si>
  <si>
    <t xml:space="preserve">3 تا كمتر از 5 هكتار                                                                                </t>
  </si>
  <si>
    <t xml:space="preserve">جمع 5 هكتار و بيشتر                                                                                 </t>
  </si>
  <si>
    <t xml:space="preserve">5 تا كمتر از 10 هكتار                                                                               </t>
  </si>
  <si>
    <t xml:space="preserve">10 تا كمتر از 20 هكتار                                                                              </t>
  </si>
  <si>
    <t xml:space="preserve">20 تا كمتر از 50 هكتار                                                                              </t>
  </si>
  <si>
    <t xml:space="preserve"> 50 هكتار و بيشتر                                                                                   </t>
  </si>
  <si>
    <t>جدول 3- تعداد و مساحت بهره‌برداري‌هاي داراي باغ و قلمستان برحسب نوع کاشت به تفکیک وسعت اراضي باغ و قلمستان  :1401                                     (بهره‌برداري ـ هكتار)</t>
  </si>
  <si>
    <t>كل</t>
  </si>
  <si>
    <t>كاشت ساده (تك محصولي)</t>
  </si>
  <si>
    <t>كاشت مخلوط (چند محصولي)</t>
  </si>
  <si>
    <t>كاشت پراكنده</t>
  </si>
  <si>
    <t>توليد 1400</t>
  </si>
  <si>
    <t>توليد 1401</t>
  </si>
  <si>
    <t>سطح كاشت</t>
  </si>
  <si>
    <t xml:space="preserve">تعداد درخت </t>
  </si>
  <si>
    <t xml:space="preserve">توليد 1400 </t>
  </si>
  <si>
    <t>تعداد درخت</t>
  </si>
  <si>
    <t xml:space="preserve">تعداد بهره برداري </t>
  </si>
  <si>
    <t>بارور</t>
  </si>
  <si>
    <t>نهال</t>
  </si>
  <si>
    <t>نام محصول</t>
  </si>
  <si>
    <t>آلبالو</t>
  </si>
  <si>
    <t>انار</t>
  </si>
  <si>
    <t>انواع آلو و گوجه</t>
  </si>
  <si>
    <t>پرتقال</t>
  </si>
  <si>
    <t>پسته</t>
  </si>
  <si>
    <t>چاي</t>
  </si>
  <si>
    <t>خرما</t>
  </si>
  <si>
    <t>زردآلو و قيسي</t>
  </si>
  <si>
    <t>زيتون</t>
  </si>
  <si>
    <t>سيب</t>
  </si>
  <si>
    <t>گردو</t>
  </si>
  <si>
    <t>گلابي</t>
  </si>
  <si>
    <t>گيلاس</t>
  </si>
  <si>
    <t>نارنگي</t>
  </si>
  <si>
    <t>هلو،شليل و شفتالو</t>
  </si>
  <si>
    <t>انجير</t>
  </si>
  <si>
    <t>انگور</t>
  </si>
  <si>
    <t>بادام</t>
  </si>
  <si>
    <t>(2) تولید محصولات انواع تبریزی و اکالیپتوس به واحد هزار اصله است.</t>
  </si>
  <si>
    <t>(3) تعداد بهره‌برداری، مساحت باغ و قلمستان و تعداد درخت بارور و نهال مربوط به زمان آمارگیری است.</t>
  </si>
  <si>
    <t xml:space="preserve"> تعداد و مساحت بهره‌برداری‌های دارای باغ و قلمستان بر حسب نوع کاشت به تفکیک استان: 1401 </t>
  </si>
  <si>
    <t xml:space="preserve"> تعداد و مساحت بهره‌برداری‌های دارای باغ و قلمستان  بر حسب نوع کاشت به تفکیک وسعت اراضی باغ و قلمستان: 1401 </t>
  </si>
  <si>
    <t>جدول 2- تعداد و مساحت بهره‌برداري‌هاي داراي باغ و قلمستان برحسب نوع کاشت به تفکیک استان  :1401    (بهره‌برداري ـ هكتار)</t>
  </si>
  <si>
    <t xml:space="preserve"> (1)در سطر کل کشور مقدار تولید انواع تبریزی با تولید سایر محصولات جمع نشده است.  (مقدار تولید تبریزی به واحد اصله و سایر محصولات به واحد کیلوگرم است)</t>
  </si>
  <si>
    <t xml:space="preserve">توليد 1400  </t>
  </si>
  <si>
    <t>توليد  1401</t>
  </si>
  <si>
    <t>سایر</t>
  </si>
  <si>
    <t>جدول شماره 6</t>
  </si>
  <si>
    <t>جدول 1- بهره‌برداري‌هاي داراي فعاليت باغداري و توليد كل محصولات باغي به تفکیک استان                                  بهره برداری- تن</t>
  </si>
  <si>
    <r>
      <t xml:space="preserve">جدول 5 ـ تعداد بهره‌برداري، سطح كاشت ساده، تعداد درخت و مقدار توليد محصولات دايمي به تفکیک نام محصول </t>
    </r>
    <r>
      <rPr>
        <sz val="8"/>
        <color theme="1"/>
        <rFont val="Tahoma"/>
        <family val="2"/>
      </rPr>
      <t xml:space="preserve">(3) </t>
    </r>
    <r>
      <rPr>
        <b/>
        <sz val="10"/>
        <color theme="1"/>
        <rFont val="Tahoma"/>
        <family val="2"/>
      </rPr>
      <t xml:space="preserve">           (بهره‌برداري ـ هكتار ـ هزار اصله ـ تن)</t>
    </r>
  </si>
  <si>
    <t xml:space="preserve"> بهره‌برداری‌های دارای فعالیت باغداری و تولید کل محصولات باغی به تفکیک استان</t>
  </si>
  <si>
    <t xml:space="preserve"> تعداد بهره‌برداری، سطح کاشت ساده، تعداد درخت و مقدار تولید محصولات دائمی به تفکیک استان </t>
  </si>
  <si>
    <t xml:space="preserve"> تعداد بهره‌برداری، سطح کاشت ساده، تعداد درخت و مقدار تولید محصولات دائمی به تفکیک نام محصول   </t>
  </si>
  <si>
    <t xml:space="preserve"> فقط كاشت پراكنده                                                                                   </t>
  </si>
  <si>
    <t>46- مقدار و ارزش کودهای مصرف شده در بهره برداری به تفکیک استان:  سال 1400   (هزار ریال )</t>
  </si>
  <si>
    <t>کود ازته (کود شکری یا سفید)</t>
  </si>
  <si>
    <t>کود فسفاته (کود سیاه)</t>
  </si>
  <si>
    <t>کود پتاسه</t>
  </si>
  <si>
    <t>مقدار</t>
  </si>
  <si>
    <t>ارزش</t>
  </si>
  <si>
    <t xml:space="preserve">کل کشور  </t>
  </si>
  <si>
    <t xml:space="preserve">آذربایجان شرقی  </t>
  </si>
  <si>
    <t xml:space="preserve">آذربایجان غربی  </t>
  </si>
  <si>
    <t xml:space="preserve">اردبیل  </t>
  </si>
  <si>
    <t xml:space="preserve">اصفهان  </t>
  </si>
  <si>
    <t xml:space="preserve">البرز  </t>
  </si>
  <si>
    <t xml:space="preserve">ایلام  </t>
  </si>
  <si>
    <t xml:space="preserve">بوشهر  </t>
  </si>
  <si>
    <t xml:space="preserve">تهران  </t>
  </si>
  <si>
    <t xml:space="preserve">چهارمحال و بختیاری  </t>
  </si>
  <si>
    <t xml:space="preserve">خراسان جنوبی  </t>
  </si>
  <si>
    <t xml:space="preserve">خراسان رضوی  </t>
  </si>
  <si>
    <t xml:space="preserve">خراسان شمالی  </t>
  </si>
  <si>
    <t xml:space="preserve">خوزستان  </t>
  </si>
  <si>
    <t xml:space="preserve">زنجان  </t>
  </si>
  <si>
    <t xml:space="preserve">سمنان  </t>
  </si>
  <si>
    <t xml:space="preserve">سیستان و بلوچستان  </t>
  </si>
  <si>
    <t xml:space="preserve">فارس  </t>
  </si>
  <si>
    <t xml:space="preserve">قزوین  </t>
  </si>
  <si>
    <t xml:space="preserve">قم  </t>
  </si>
  <si>
    <t xml:space="preserve">کردستان  </t>
  </si>
  <si>
    <t xml:space="preserve">کرمان  </t>
  </si>
  <si>
    <t xml:space="preserve">کرمانشاه  </t>
  </si>
  <si>
    <t xml:space="preserve">کهگیلویه و بویراحمد  </t>
  </si>
  <si>
    <t xml:space="preserve">گلستان  </t>
  </si>
  <si>
    <t xml:space="preserve">گیلان  </t>
  </si>
  <si>
    <t xml:space="preserve">لرستان  </t>
  </si>
  <si>
    <t xml:space="preserve">مازندران  </t>
  </si>
  <si>
    <t xml:space="preserve">مرکزی  </t>
  </si>
  <si>
    <t xml:space="preserve">هرمزگان  </t>
  </si>
  <si>
    <t xml:space="preserve">همدان  </t>
  </si>
  <si>
    <t xml:space="preserve">یزد  </t>
  </si>
  <si>
    <t>کود کامل (مخلوط)</t>
  </si>
  <si>
    <t>کود میکرو</t>
  </si>
  <si>
    <t>ارزش کودهای حیوانی و گیاهی</t>
  </si>
  <si>
    <t>وسعت اراضی باغ و قلمستان</t>
  </si>
  <si>
    <t xml:space="preserve">جمع طبقات  </t>
  </si>
  <si>
    <t xml:space="preserve">جمع کمتر از 1 هکتار  </t>
  </si>
  <si>
    <t xml:space="preserve">جمع 1 تا کمتر از 5 هکتار  </t>
  </si>
  <si>
    <t xml:space="preserve">1 تا کمتر از 2 هکتار  </t>
  </si>
  <si>
    <t xml:space="preserve">2 تا کمتر از 3 هکتار  </t>
  </si>
  <si>
    <t xml:space="preserve">3 تا کمتر از 5 هکتار  </t>
  </si>
  <si>
    <t xml:space="preserve">جمع 5 هکتار و بیش‌تر  </t>
  </si>
  <si>
    <t xml:space="preserve">5 تا کمتر از 10 هکتار  </t>
  </si>
  <si>
    <t xml:space="preserve">10 تا کمتر از 20 هکتار  </t>
  </si>
  <si>
    <t xml:space="preserve">20 تا کمتر از 50 هکتار  </t>
  </si>
  <si>
    <t xml:space="preserve">50 هکتار و بیش‌تر  </t>
  </si>
  <si>
    <t>سم حشره کش</t>
  </si>
  <si>
    <t>جامد</t>
  </si>
  <si>
    <t>مایع</t>
  </si>
  <si>
    <t>مقدار(اصله)</t>
  </si>
  <si>
    <t>مقدار(کیلوگرم)</t>
  </si>
  <si>
    <t>مقدار(لیتر)</t>
  </si>
  <si>
    <t>سم قارچ کش</t>
  </si>
  <si>
    <t>سم علف کش</t>
  </si>
  <si>
    <t xml:space="preserve"> 48- مقدار و ارزش نهاده های مصرف شده در بهره برداری به تفکیک استان:  سال1400   (هزار ریال) </t>
  </si>
  <si>
    <t xml:space="preserve">  47- مقدار و ارزش کودهای مصرف شده در بهره برداری به تفکیک وسعت اراضی:  سال 1400   (هزار ریال) </t>
  </si>
  <si>
    <t>49-  مقدار و ارزش نهاده های مصرف شده در بهره برداری به تفکیک  وسعت اراضی :  سال1400   (هزار ریال)</t>
  </si>
  <si>
    <t>وسعت اراضي باغ و قلمستان</t>
  </si>
  <si>
    <t>(1) باغ‌هاي چاي در هر صورت باغ ساده تلقي شده است.</t>
  </si>
  <si>
    <t>جدول شماره 7</t>
  </si>
  <si>
    <t>جدول شماره 8</t>
  </si>
  <si>
    <t>جدول شماره 9</t>
  </si>
  <si>
    <t>جدول شماره 10</t>
  </si>
  <si>
    <t>جدول شماره 11</t>
  </si>
  <si>
    <t>جدول شماره 12</t>
  </si>
  <si>
    <t>جدول شماره 13</t>
  </si>
  <si>
    <t>جدول شماره 14</t>
  </si>
  <si>
    <t>جدول شماره 15</t>
  </si>
  <si>
    <t>جدول شماره 16</t>
  </si>
  <si>
    <t>جدول شماره 17</t>
  </si>
  <si>
    <t>جدول شماره 18</t>
  </si>
  <si>
    <t>جدول شماره 19</t>
  </si>
  <si>
    <t>جدول شماره 20</t>
  </si>
  <si>
    <t>جدول شماره 21</t>
  </si>
  <si>
    <t>جدول شماره 22</t>
  </si>
  <si>
    <t>جدول شماره 23</t>
  </si>
  <si>
    <t>جدول شماره 24</t>
  </si>
  <si>
    <t>جدول شماره 25</t>
  </si>
  <si>
    <t>جدول شماره 26</t>
  </si>
  <si>
    <t>جدول شماره 27</t>
  </si>
  <si>
    <t>جدول شماره 28</t>
  </si>
  <si>
    <t>جدول شماره 29</t>
  </si>
  <si>
    <t>جدول شماره 30</t>
  </si>
  <si>
    <t>جدول شماره 31</t>
  </si>
  <si>
    <t>جدول شماره 32</t>
  </si>
  <si>
    <t>جدول شماره 33</t>
  </si>
  <si>
    <t>جدول شماره 34</t>
  </si>
  <si>
    <t>جدول شماره 35</t>
  </si>
  <si>
    <t>جدول شماره 36</t>
  </si>
  <si>
    <t>جدول شماره 37</t>
  </si>
  <si>
    <t>جدول شماره 38</t>
  </si>
  <si>
    <t>جدول شماره 39</t>
  </si>
  <si>
    <t>جدول شماره 40</t>
  </si>
  <si>
    <t>جدول شماره 41</t>
  </si>
  <si>
    <t>جدول شماره 42</t>
  </si>
  <si>
    <t>جدول شماره 43</t>
  </si>
  <si>
    <t>جدول شماره 44</t>
  </si>
  <si>
    <t>جدول شماره 45</t>
  </si>
  <si>
    <t>جدول شماره 46</t>
  </si>
  <si>
    <t>جدول شماره 47</t>
  </si>
  <si>
    <t>جدول شماره 48</t>
  </si>
  <si>
    <t>جدول شماره 49</t>
  </si>
  <si>
    <t>÷</t>
  </si>
  <si>
    <t xml:space="preserve">تعداد بهره‌برداري، سطح كاشت ساده، تعداد درخت و مقدار توليد آلبالو بر حسب استان  
</t>
  </si>
  <si>
    <t xml:space="preserve"> تعداد بهره‌برداري، سطح كاشت ساده، تعداد درخت و مقدار توليد آلبالو به تفکیک وسعت اراضی باغ و قلمستان</t>
  </si>
  <si>
    <t xml:space="preserve"> تعداد بهره‌برداري، سطح كاشت ساده، تعداد درخت و مقدار توليد انار بر حسب استان  </t>
  </si>
  <si>
    <t xml:space="preserve"> تعداد بهره‌برداري، سطح كاشت ساده، تعداد درخت و مقدار توليد انار به تفکیک وسعت اراضی باغ و قلمستان  </t>
  </si>
  <si>
    <t xml:space="preserve"> تعداد بهره‌برداري، سطح كاشت ساده، تعداد درخت و مقدار توليد انجیر بر حسب استان </t>
  </si>
  <si>
    <t xml:space="preserve"> تعداد بهره‌برداري، سطح كاشت ساده، تعداد درخت و مقدار توليد انجیر به تفکیک وسعت اراضی باغ و قلمستان  </t>
  </si>
  <si>
    <t xml:space="preserve">تعداد بهره‌برداري، سطح كاشت ساده، تعداد درخت و مقدار توليد انگور بر حسب استان  </t>
  </si>
  <si>
    <t xml:space="preserve"> تعداد بهره‌برداري، سطح كاشت ساده، تعداد درخت و مقدار توليد انگور به تفکیک وسعت اراضی باغ و قلمستان  </t>
  </si>
  <si>
    <t xml:space="preserve"> تعداد بهره‌برداري، سطح كاشت ساده، تعداد درخت و مقدار توليد انواع آلو و گوجه بر حسب استان </t>
  </si>
  <si>
    <t xml:space="preserve"> تعداد بهره‌برداري، سطح كاشت ساده، تعداد درخت و مقدار توليد انواع آلو و گوجه به تفکیک وسعت اراضی باغ و قلمستان  </t>
  </si>
  <si>
    <t xml:space="preserve"> تعداد بهره‌برداري، سطح كاشت ساده، تعداد درخت و مقدار توليد انواع تبریزی و اکالیپتوس به تفکیک استان  </t>
  </si>
  <si>
    <t xml:space="preserve"> تعداد بهره‌برداري، سطح كاشت ساده، تعداد درخت و مقدار توليد انواع تبریزی و اکالیپتوس به تفکیک وسعت اراضی باغ و قلمستان  </t>
  </si>
  <si>
    <t xml:space="preserve">تعداد بهره‌برداري، سطح كاشت ساده، تعداد درخت و مقدار توليد بادام  به تفکیک استان </t>
  </si>
  <si>
    <t xml:space="preserve"> تعداد بهره‌برداري، سطح كاشت ساده، تعداد درخت و مقدار توليد بادام  به تفکیک وسعت اراضی باغ و قلمستان</t>
  </si>
  <si>
    <t xml:space="preserve"> تعداد بهره‌برداري، سطح كاشت ساده، تعداد درخت و مقدار توليد پرتقال  به تفکیک استان </t>
  </si>
  <si>
    <t>تعداد بهره‌برداري، سطح كاشت ساده، تعداد درخت و مقدار توليد پرتقال  به تفکیک وسعت اراضی باغ و قلمستان</t>
  </si>
  <si>
    <t xml:space="preserve"> تعداد بهره‌برداري، سطح كاشت ساده، تعداد درخت و مقدار توليد پسته  به تفکیک استان</t>
  </si>
  <si>
    <t xml:space="preserve"> تعداد بهره‌برداري، سطح كاشت ساده، تعداد درخت و مقدار توليد پسته  به تفکیک وسعت اراضی باغ و قلمستان </t>
  </si>
  <si>
    <t xml:space="preserve"> تعداد بهره‌برداري، سطح كاشت ساده، تعداد درخت و مقدار توليد چای به تفکیک استان</t>
  </si>
  <si>
    <t>تعداد بهره‌برداري، سطح كاشت ساده، تعداد درخت و مقدار توليد چای به تفکیک وسعت اراضی باغ و قلمستان</t>
  </si>
  <si>
    <t xml:space="preserve"> تعداد بهره‌برداري، سطح كاشت ساده، تعداد درخت و مقدار توليد خرما  به تفکیک استان </t>
  </si>
  <si>
    <t xml:space="preserve"> تعداد بهره‌برداري، سطح كاشت ساده، تعداد درخت و مقدار توليد خرما به تفکیک وسعت اراضی باغ و قلمستان  </t>
  </si>
  <si>
    <t xml:space="preserve"> تعداد بهره‌برداري، سطح كاشت ساده، تعداد درخت و مقدار توليد زردآلو و قیسی به تفکیک استان</t>
  </si>
  <si>
    <t xml:space="preserve"> تعداد بهره‌برداري، سطح كاشت ساده، تعداد درخت و مقدار توليد زردآلو و قیسی به تفکیک وسعت اراضی باغ و قلمستان </t>
  </si>
  <si>
    <t xml:space="preserve"> تعداد بهره‌برداري، سطح كاشت ساده، تعداد درخت و مقدار توليد زیتون به تفکیک استان </t>
  </si>
  <si>
    <t xml:space="preserve"> تعداد بهره‌برداري، سطح كاشت ساده، تعداد درخت و مقدار توليد زیتون به تفکیک وسعت اراضی باغ و قلمستان</t>
  </si>
  <si>
    <t xml:space="preserve"> تعداد بهره‌برداري، سطح كاشت ساده، تعداد درخت و مقدار توليد سیب به تفکیک استان </t>
  </si>
  <si>
    <t xml:space="preserve"> تعداد بهره‌برداري، سطح كاشت ساده، تعداد درخت و مقدار توليد سیب به تفکیک وسعت اراضی باغ و قلمستان  </t>
  </si>
  <si>
    <t xml:space="preserve">تعداد بهره‌برداري، سطح كاشت ساده، تعداد درخت و مقدار توليد گردو به تفکیک استان </t>
  </si>
  <si>
    <t xml:space="preserve"> تعداد بهره‌برداري، سطح كاشت ساده، تعداد درخت و مقدار توليد گردو به تفکیک وسعت اراضی باغ و قلمستان</t>
  </si>
  <si>
    <t>تعداد بهره‌برداري، سطح كاشت ساده، تعداد درخت و مقدار توليد گلابی به تفکیک استان</t>
  </si>
  <si>
    <t xml:space="preserve"> تعداد بهره‌برداري، سطح كاشت ساده، تعداد درخت و مقدار توليد گلابی به تفکیک وسعت اراضی باغ و قلمستان</t>
  </si>
  <si>
    <t xml:space="preserve"> تعداد بهره‌برداري، سطح كاشت ساده، تعداد درخت و مقدار توليد گیلاس به تفکیک استان </t>
  </si>
  <si>
    <t xml:space="preserve"> تعداد بهره‌برداري، سطح كاشت ساده، تعداد درخت و مقدار توليد گیلاس به تفکیک وسعت اراضی باغ و قلمستان </t>
  </si>
  <si>
    <t xml:space="preserve"> تعداد بهره‌برداري، سطح كاشت ساده، تعداد درخت و مقدار توليد نارنگی به تفکیک استان</t>
  </si>
  <si>
    <t xml:space="preserve"> تعداد بهره‌برداري، سطح كاشت ساده، تعداد درخت و مقدار توليد نارنگی به تفکیک وسعت اراضی باغ و قلمستان </t>
  </si>
  <si>
    <t xml:space="preserve"> تعداد بهره‌برداري، سطح كاشت ساده، تعداد درخت و مقدار توليد هلو،شلیل و شفتالو به تفکیک استان</t>
  </si>
  <si>
    <t>تعداد بهره‌برداري، سطح كاشت ساده، تعداد درخت و مقدار توليدهلو، شلیل و شفتالو به تفکیک وسعت اراضی باغ و قلمستان</t>
  </si>
  <si>
    <t xml:space="preserve"> تعداد بهره‌برداري، سطح كاشت ساده، تعداد درخت و مقدار توليد سایر محصولات دائمی  به تفکیک استان</t>
  </si>
  <si>
    <t xml:space="preserve"> تعداد بهره‌برداري، سطح كاشت ساده، تعداد درخت و مقدار توليد سایر محصولات دائمی به تفکیک وسعت اراضی باغ و قلمستان </t>
  </si>
  <si>
    <t xml:space="preserve"> مقدار و ارزش کودهای مصرف شده در بهره برداری به تفکیک استان:  سال 1400  </t>
  </si>
  <si>
    <t xml:space="preserve"> مقدار و ارزش کودهای مصرف شده در بهره برداری به تفکیک وسعت اراضی:  سال 1400</t>
  </si>
  <si>
    <t xml:space="preserve"> مقدار و ارزش نهاده های مصرف شده در بهره برداری به تفکیک استان:  سال1400 </t>
  </si>
  <si>
    <t xml:space="preserve"> مقدار و ارزش نهاده های مصرف شده در بهره برداری به تفکیک  وسعت اراضی :  سال1400 </t>
  </si>
  <si>
    <r>
      <t xml:space="preserve">فعالیت باغداری
</t>
    </r>
    <r>
      <rPr>
        <sz val="10"/>
        <color rgb="FF000000"/>
        <rFont val="Tahoma"/>
        <family val="2"/>
      </rPr>
      <t>منظور از باغداری، احداث و نگهداری باغ‌های مثمر و غیر مثمر شامل قلمستان و به‌طور کلی پرورش نباتات دائمی روی زمین، در فضای باز یا زیر پوشش موقت است. نباتات دائمی گیاهانی هستند که غالباً تنه یا ساقه چوبی دارند و پس از برداشت محصول، تمام یا قسمتی از گیاه در زمین باقی می‌ماند و مجدداً در سال بعد محصول می‌دهد. انواع درختان و درختچه‌های مثمر مانند پرتقال، هلو، انگور، بوته چای و گل محمدی و انواع درختان غیر مثمر مانند تبریزی، اکالیپتوس و سپیدار، نباتات دائمی محسوب می‌شوند.</t>
    </r>
  </si>
  <si>
    <r>
      <t xml:space="preserve">گیاهان دائمی (محصولات دائمی)
</t>
    </r>
    <r>
      <rPr>
        <sz val="10"/>
        <color rgb="FF000000"/>
        <rFont val="Tahoma"/>
        <family val="2"/>
      </rPr>
      <t>انواعی از گیاهان هستند که تنه یا ساقه آنها چوبی است و پس از یک بار کاشت، چندین سال در زمین باقی می‌ماند و فقط عملیات داشت و برداشت آن تکرار می‌شود؛ مانند درختان میوه، بوته چاي، گل محمدي و درخت تبریزي.</t>
    </r>
  </si>
  <si>
    <r>
      <t xml:space="preserve">بهره‌برداری دارای فعالیت باغداری
</t>
    </r>
    <r>
      <rPr>
        <sz val="10"/>
        <color rgb="FF000000"/>
        <rFont val="Tahoma"/>
        <family val="2"/>
      </rPr>
      <t xml:space="preserve">در این آمارگیری هر بهره‌برداری کشاورزی که در روز‌ آمارگیری دارای فعالیت باغداری بر اساس حد نصاب‌های زیر باشد به‌عنوان «بهره‌برداری دارای فعالیت باغداری» تلقی می‌شود.
- بهره‌برداری‌های کشاورزی دارای فعالیت باغداری که در روز آمارگیری دارای حداقل 200 متر مربع باغ و قلمستان باشند، بهره‌برداری دارای فعالیت باغداری را تشکیل می‌دهند.
- برای محصولات زیر در صورت برقرار نبودن شرط مذکور (حداقل 200 متر مربع باغ و قلمستان) با توجه به تعداد درخت موجود در روز آمارگیری، در این طرح دارای فعالیت باغداری محسوب می‌شود:
خرما، گردو، پرتقال، بادام یا انجیر 2 اصله و بیش‌تر و انواع تبریزی و اکالیپتوس 10 اصله و بیش‌تر.
</t>
    </r>
  </si>
  <si>
    <r>
      <rPr>
        <b/>
        <sz val="10"/>
        <rFont val="Tahoma"/>
        <family val="2"/>
      </rPr>
      <t xml:space="preserve">  سابقه طرح</t>
    </r>
    <r>
      <rPr>
        <sz val="10"/>
        <rFont val="Tahoma"/>
        <family val="2"/>
      </rPr>
      <t xml:space="preserve">
  اولين طرح نمونه‌گيري از باغداري‌هاي كشور به سفارش وزارت كشاورزي در سال 1372 با استفاده از چارچوب سرشماري كشاورزي 1367 اجرا شد كه نتايج آن منتشر نشده است. دومين طرح آمارگيري باغداري در اسفند سال 1386 اجرا و نتايج آن نیز منتشر شد. در سال 1389 سومین طرح آمارگیری باغداری با همکاری وزارت جهاد کشاورزی و مرکز آمار ایران اجرا و نتایج آن منتشر شد. همچنین در سال‌های 1394، 1396 و 1398 طرح آمارگیری باغداری با استفاده از چارچوب سرشماری عمومی کشاورزی 1393 اجرا و نتایج آن منتشر شد.</t>
    </r>
  </si>
  <si>
    <r>
      <rPr>
        <b/>
        <sz val="10"/>
        <rFont val="Tahoma"/>
        <family val="2"/>
      </rPr>
      <t>ضرورت اجراي طرح</t>
    </r>
    <r>
      <rPr>
        <sz val="10"/>
        <rFont val="Tahoma"/>
        <family val="2"/>
      </rPr>
      <t xml:space="preserve">
فعاليت باغداري يكي از زير بخش‌هاي بسيار با اهميت بخش‌ كشاورزي به حساب مي‌آيد كه به‌همراه فعاليت زراعت مجموعاً حدود 66 درصد از ارزش افزوده بخش كشاورزي را تأمين مي‌كند. به‌رغم اهميت آن در اقتصاد كشور و صادرات غيرنفتي و با توجه به نقش مهمي كه در تأمين قسمتي از نيازهاي جامعه ايفا مي‌كند متأسفانه به دليل عدم اجراي طرح‌هاي تخصصي مرتبط با اين فعاليت، خلاءهاي آماري زيادي وجود دارد. بجز سرشماري‌هاي كشاورزي و طرح‌های آمارگیری باغداری در سال‌های 1386 ، 1389 ، 1394، 1396 و 1398، هيچ منبع آماري ديگري براي تأمين نيازهاي آماري سالانه آن وجود ندارد. به همین منظور در شهریور ماه سال جاری (1401) طرح آمارگیری باغداری (محصولات دائمي) با استفاده از چارچوب حاصل از سرشماری عمومی کشاورزی 1393 اجرا می‌شود.</t>
    </r>
  </si>
  <si>
    <r>
      <rPr>
        <b/>
        <sz val="10"/>
        <rFont val="Tahoma"/>
        <family val="2"/>
      </rPr>
      <t xml:space="preserve">  اهداف کلی</t>
    </r>
    <r>
      <rPr>
        <sz val="10"/>
        <rFont val="Tahoma"/>
        <family val="2"/>
      </rPr>
      <t xml:space="preserve">
هدف كلي اين طرح، برآورد اطلاعات آماري مورد نياز از فعاليت باغداري در سطح استان‌هاي كشور براي زمان آماري تعيين شده، می‌باشد. </t>
    </r>
  </si>
  <si>
    <r>
      <rPr>
        <b/>
        <sz val="10"/>
        <color theme="1"/>
        <rFont val="Tahoma"/>
        <family val="2"/>
      </rPr>
      <t>اهداف تفصيلي</t>
    </r>
    <r>
      <rPr>
        <sz val="10"/>
        <color theme="1"/>
        <rFont val="Tahoma"/>
        <family val="2"/>
      </rPr>
      <t xml:space="preserve">
l برآورد تعداد بهره‌برداري‌هاي داراي فعاليت باغداري در كشور در روز آمارگيري 
lبرآورد مساحت باغ و قلمستان در روز آمارگيري
l برآورد مساحت باغ‌هاي داراي كاشت ساده (تك محصولي) در روز آمارگيري
l برآورد مساحت باغ‌هاي داراي كاشت مخلوط (چند محصولي) در روز آمارگيري
l برآورد تعداد درختان بارور و نهال در روز آمارگيري به تفكيك محصولات مورد نظر بر حسب استان‌ها
lبرآورد مقدار توليد محصولات باغي كشور در سال‌های  1400 و 1401</t>
    </r>
  </si>
  <si>
    <r>
      <rPr>
        <b/>
        <sz val="10"/>
        <rFont val="Tahoma"/>
        <family val="2"/>
      </rPr>
      <t>روش آمارگيري</t>
    </r>
    <r>
      <rPr>
        <sz val="10"/>
        <rFont val="Tahoma"/>
        <family val="2"/>
      </rPr>
      <t xml:space="preserve">
اين طرح به روش نمونه‌گيري انجام مي‌شود. 
</t>
    </r>
  </si>
  <si>
    <r>
      <rPr>
        <b/>
        <sz val="10"/>
        <rFont val="Tahoma"/>
        <family val="2"/>
      </rPr>
      <t>چارچوب آماري</t>
    </r>
    <r>
      <rPr>
        <sz val="10"/>
        <rFont val="Tahoma"/>
        <family val="2"/>
      </rPr>
      <t xml:space="preserve">
انتخاب نمونه‌های این طرح در دو مرحله انجام شده که چارچوب لازم براي هر يك از این مراحل با استفاده از فایل‌های به دست آمده به شرح زير است:
مرحله‌ اول: چارچوب مرحله‌ اول عبارت است از فهرست تمام شهرها و آبادي‌هاي كشور كه بر اساس نتایج سرشماری عمومی کشاورزی 1393، داراي حداقل یک بهره‌بردار دارای فعاليت باغداري بوده‌اند. این فهرست شامل اطلاعات جغرافیایی، مساحت باغ و قلمستان، تعداد درختان و تعداد بهره‌برداری‌های دارای فعالیت باغداری است.
مرحله دوم: چارچوب مرحله‌ دوم، شامل فهرست بهره‌برداران دارای فعالیت باغداری در سرشماری عمومی کشاورزی 1393 در واحدهای نمونه مرحله‌ اول است
</t>
    </r>
  </si>
  <si>
    <r>
      <rPr>
        <b/>
        <sz val="10"/>
        <rFont val="Tahoma"/>
        <family val="2"/>
      </rPr>
      <t>جامعه آمارگیری</t>
    </r>
    <r>
      <rPr>
        <sz val="10"/>
        <rFont val="Tahoma"/>
        <family val="2"/>
      </rPr>
      <t xml:space="preserve">
جامعه‌ آمارگیری این طرح شامل همه‌ بهره‌برداری‌های کشاورزی دارای فعالیت باغداری در نقاط شهري و روستايي كشور (متعلق به خانوارهای معمولی ساکن، بهره‌برداران غیر ساکن و شرکت‌های رسمی و مؤسسات عمومی) در روز آمارگیری در سال 1401 است.
</t>
    </r>
  </si>
  <si>
    <r>
      <rPr>
        <b/>
        <sz val="10"/>
        <rFont val="Tahoma"/>
        <family val="2"/>
      </rPr>
      <t>واحد آماري</t>
    </r>
    <r>
      <rPr>
        <sz val="10"/>
        <rFont val="Tahoma"/>
        <family val="2"/>
      </rPr>
      <t xml:space="preserve">
واحد آماري اين طرح يك بهره‌برداري كشاورزي دارای فعالیت باغداری در نقاط شهری یا روستایی کشور (متعلق به خانوارهای معمولی ساکن، بهره‌برداران غیر ساکن و شرکت‌های رسمی و مؤسسات عمومی) در سال 1401 است.
</t>
    </r>
  </si>
  <si>
    <r>
      <rPr>
        <b/>
        <sz val="10"/>
        <rFont val="Tahoma"/>
        <family val="2"/>
      </rPr>
      <t>زمان آماري</t>
    </r>
    <r>
      <rPr>
        <sz val="10"/>
        <rFont val="Tahoma"/>
        <family val="2"/>
      </rPr>
      <t xml:space="preserve">
زمان آماري براي بخشي از داده‌ها روز آمارگيري و براي بخشي ديگر سال تقويمي 1400 است. </t>
    </r>
  </si>
  <si>
    <r>
      <rPr>
        <b/>
        <sz val="10"/>
        <rFont val="Tahoma"/>
        <family val="2"/>
      </rPr>
      <t>زمان آمارگيري</t>
    </r>
    <r>
      <rPr>
        <sz val="10"/>
        <rFont val="Tahoma"/>
        <family val="2"/>
      </rPr>
      <t xml:space="preserve">
    زمان آمارگيري اين طرح،  5 تا 31 شهریور 1401 در نظرگرفته شده است. </t>
    </r>
  </si>
  <si>
    <r>
      <rPr>
        <b/>
        <sz val="10"/>
        <rFont val="Tahoma"/>
        <family val="2"/>
      </rPr>
      <t>سطح ارائه اطلاعات</t>
    </r>
    <r>
      <rPr>
        <sz val="10"/>
        <rFont val="Tahoma"/>
        <family val="2"/>
      </rPr>
      <t xml:space="preserve">
اطلاعات در سطح استان ارائه مي‌شود.
</t>
    </r>
  </si>
  <si>
    <t xml:space="preserve"> توليد محصولات باغي سال 1401</t>
  </si>
  <si>
    <t>جدول 4ـ تعداد بهره‌برداري، سطح كاشت ساده، تعداد درخت و مقدار توليد محصولات دايمي به تفکیک استان (1)                      (بهره‌برداري ـ هكتار ـ هزار اصله ـ تن)</t>
  </si>
  <si>
    <r>
      <t>انواع تبريزي و اكاليپتوس</t>
    </r>
    <r>
      <rPr>
        <b/>
        <sz val="8"/>
        <rFont val="B Nazanin"/>
        <charset val="178"/>
      </rPr>
      <t>(1و2)</t>
    </r>
  </si>
  <si>
    <r>
      <t>(1) تبریزی، اکالیپتوس، سپیدار، کبوده، شالک، پده، اشن و</t>
    </r>
    <r>
      <rPr>
        <i/>
        <sz val="9"/>
        <color rgb="FF000000"/>
        <rFont val="Times New Roman"/>
        <family val="1"/>
      </rPr>
      <t>…</t>
    </r>
    <r>
      <rPr>
        <i/>
        <sz val="9"/>
        <color rgb="FF000000"/>
        <rFont val="B Nazanin"/>
        <charset val="178"/>
      </rPr>
      <t>.</t>
    </r>
  </si>
  <si>
    <t>جدول 6 ـ تعداد بهره‌برداري، سطح كاشت ساده، تعداد درخت و مقدار توليد آلبالو بر حسب استان  (بهره‌برداري ـ هكتار ـ هزار اصله ـ تن)</t>
  </si>
  <si>
    <t>جدول 7 ـ تعداد بهره‌برداري، سطح كاشت ساده، تعداد درخت و مقدار توليد آلبالو به تفکیک وسعت اراضی باغ و قلمستان(بهره‌برداري ـ هكتار ـ هزار اصله ـ تن)</t>
  </si>
  <si>
    <t>جدول 8 ـ تعداد بهره‌برداري، سطح كاشت ساده، تعداد درخت و مقدار توليد انار بر حسب استان  (بهره‌برداري ـ هكتار ـ هزار اصله ـ تن)</t>
  </si>
  <si>
    <t>جدول 9 ـ تعداد بهره‌برداري، سطح كاشت ساده، تعداد درخت و مقدار توليد انار به تفکیک وسعت اراضی باغ و قلمستان  (بهره‌برداري ـ هكتار ـ هزار اصله ـ تن)</t>
  </si>
  <si>
    <t>جدول 10 ـ تعداد بهره‌برداري، سطح كاشت ساده، تعداد درخت و مقدار توليد انجیر بر حسب استان  (بهره‌برداري ـ هكتار ـ هزار اصله ـ تن)</t>
  </si>
  <si>
    <t>جدول 11 ـ تعداد بهره‌برداري، سطح كاشت ساده، تعداد درخت و مقدار توليد انجیر به تفکیک وسعت اراضی باغ و قلمستان  (بهره‌برداري ـ هكتار ـ هزار اصله ـ تن)</t>
  </si>
  <si>
    <t>جدول 12 ـ تعداد بهره‌برداري، سطح كاشت ساده، تعداد درخت و مقدار توليد انگور بر حسب استان  (بهره‌برداري ـ هكتار ـ هزار اصله ـ تن)</t>
  </si>
  <si>
    <t>جدول 13 ـ تعداد بهره‌برداري، سطح كاشت ساده، تعداد درخت و مقدار توليد انگور به تفکیک وسعت اراضی باغ و قلمستان  (بهره‌برداري ـ هكتار ـ هزار اصله ـ تن)</t>
  </si>
  <si>
    <t>جدول 14 ـ تعداد بهره‌برداري، سطح كاشت ساده، تعداد درخت و مقدار توليد انواع آلو و گوجه بر حسب استان  (بهره‌برداري ـ هكتار ـ هزار اصله ـ تن)</t>
  </si>
  <si>
    <t>جدول 15 ـ تعداد بهره‌برداري، سطح كاشت ساده، تعداد درخت و مقدار توليد انواع آلو و گوجه به تفکیک وسعت اراضی باغ و قلمستان  (بهره‌برداري ـ هكتار ـ هزار اصله ـ تن)</t>
  </si>
  <si>
    <r>
      <t>جدول 16 ـ تعداد بهره‌برداري، سطح كاشت ساده، تعداد درخت و مقدار توليد انواع تبریزی و اکالیپتوس</t>
    </r>
    <r>
      <rPr>
        <b/>
        <sz val="11"/>
        <rFont val="Tahoma"/>
        <family val="2"/>
      </rPr>
      <t xml:space="preserve"> </t>
    </r>
    <r>
      <rPr>
        <b/>
        <vertAlign val="superscript"/>
        <sz val="11"/>
        <rFont val="Tahoma"/>
        <family val="2"/>
      </rPr>
      <t xml:space="preserve">(1) </t>
    </r>
    <r>
      <rPr>
        <b/>
        <sz val="10"/>
        <rFont val="Tahoma"/>
        <family val="2"/>
      </rPr>
      <t xml:space="preserve">  به تفکیک استان   (بهره‌برداري ـ هكتار ـ هزار اصله ـ تن)</t>
    </r>
  </si>
  <si>
    <r>
      <t>(1) تبريزي، اکالیپتوس، سپيدار، كبوده، شالك، پده، اشن و</t>
    </r>
    <r>
      <rPr>
        <i/>
        <sz val="9"/>
        <color theme="1"/>
        <rFont val="Times New Roman"/>
        <family val="1"/>
      </rPr>
      <t>…</t>
    </r>
  </si>
  <si>
    <r>
      <t>جدول 17 ـ تعداد بهره‌برداري، سطح كاشت ساده، تعداد درخت و مقدار توليد انواع تبریزی و اکالیپتوس</t>
    </r>
    <r>
      <rPr>
        <b/>
        <sz val="11"/>
        <rFont val="Tahoma"/>
        <family val="2"/>
      </rPr>
      <t xml:space="preserve"> </t>
    </r>
    <r>
      <rPr>
        <b/>
        <vertAlign val="superscript"/>
        <sz val="11"/>
        <rFont val="Tahoma"/>
        <family val="2"/>
      </rPr>
      <t xml:space="preserve">(1) </t>
    </r>
    <r>
      <rPr>
        <b/>
        <sz val="10"/>
        <rFont val="Tahoma"/>
        <family val="2"/>
      </rPr>
      <t xml:space="preserve">  به تفکیک وسعت اراضی باغ و قلمستان  (بهره‌برداري ـ هكتار ـ هزار اصله ـ تن)</t>
    </r>
  </si>
  <si>
    <r>
      <t>جدول 18 ـ تعداد بهره‌برداري، سطح كاشت ساده، تعداد درخت و مقدار توليد بادام</t>
    </r>
    <r>
      <rPr>
        <b/>
        <vertAlign val="superscript"/>
        <sz val="11"/>
        <rFont val="Tahoma"/>
        <family val="2"/>
      </rPr>
      <t xml:space="preserve"> </t>
    </r>
    <r>
      <rPr>
        <b/>
        <sz val="10"/>
        <rFont val="Tahoma"/>
        <family val="2"/>
      </rPr>
      <t xml:space="preserve"> به تفکیک استان  (بهره‌برداري ـ هكتار ـ هزار اصله ـ تن)</t>
    </r>
  </si>
  <si>
    <r>
      <t>جدول 19 ـ تعداد بهره‌برداري، سطح كاشت ساده، تعداد درخت و مقدار توليد بادام</t>
    </r>
    <r>
      <rPr>
        <b/>
        <vertAlign val="superscript"/>
        <sz val="11"/>
        <rFont val="Tahoma"/>
        <family val="2"/>
      </rPr>
      <t xml:space="preserve"> </t>
    </r>
    <r>
      <rPr>
        <b/>
        <sz val="10"/>
        <rFont val="Tahoma"/>
        <family val="2"/>
      </rPr>
      <t xml:space="preserve"> به تفکیک وسعت اراضی باغ و قلمستان  (بهره‌برداري ـ هكتار ـ هزار اصله ـ تن)</t>
    </r>
  </si>
  <si>
    <r>
      <t>جدول 20 ـ تعداد بهره‌برداري، سطح كاشت ساده، تعداد درخت و مقدار توليد پرتقال</t>
    </r>
    <r>
      <rPr>
        <b/>
        <vertAlign val="superscript"/>
        <sz val="11"/>
        <rFont val="Tahoma"/>
        <family val="2"/>
      </rPr>
      <t xml:space="preserve"> </t>
    </r>
    <r>
      <rPr>
        <b/>
        <sz val="10"/>
        <rFont val="Tahoma"/>
        <family val="2"/>
      </rPr>
      <t xml:space="preserve"> به تفکیک استان  (بهره‌برداري ـ هكتار ـ هزار اصله ـ تن)</t>
    </r>
  </si>
  <si>
    <r>
      <t>جدول 21 ـ تعداد بهره‌برداري، سطح كاشت ساده، تعداد درخت و مقدار توليد پرتقال</t>
    </r>
    <r>
      <rPr>
        <b/>
        <vertAlign val="superscript"/>
        <sz val="11"/>
        <rFont val="Tahoma"/>
        <family val="2"/>
      </rPr>
      <t xml:space="preserve"> </t>
    </r>
    <r>
      <rPr>
        <b/>
        <sz val="10"/>
        <rFont val="Tahoma"/>
        <family val="2"/>
      </rPr>
      <t xml:space="preserve"> به تفکیک وسعت اراضی باغ و قلمستان  (بهره‌برداري ـ هكتار ـ هزار اصله ـ تن)</t>
    </r>
  </si>
  <si>
    <r>
      <t>جدول 22 ـ تعداد بهره‌برداري، سطح كاشت ساده، تعداد درخت و مقدار توليد پسته</t>
    </r>
    <r>
      <rPr>
        <b/>
        <vertAlign val="superscript"/>
        <sz val="11"/>
        <rFont val="Tahoma"/>
        <family val="2"/>
      </rPr>
      <t xml:space="preserve"> </t>
    </r>
    <r>
      <rPr>
        <b/>
        <sz val="10"/>
        <rFont val="Tahoma"/>
        <family val="2"/>
      </rPr>
      <t xml:space="preserve"> به تفکیک استان  (بهره‌برداري ـ هكتار ـ هزار اصله ـ تن)</t>
    </r>
  </si>
  <si>
    <t>جدول 23 ـ تعداد بهره‌برداري، سطح كاشت ساده، تعداد درخت و مقدار توليد پسته  به تفکیک وسعت اراضی باغ و قلمستان  (بهره‌برداري ـ هكتار ـ هزار اصله ـ تن)</t>
  </si>
  <si>
    <r>
      <t>جدول 24 ـ تعداد بهره‌برداري، سطح كاشت ساده، تعداد درخت و مقدار توليد چای</t>
    </r>
    <r>
      <rPr>
        <b/>
        <vertAlign val="superscript"/>
        <sz val="11"/>
        <rFont val="Tahoma"/>
        <family val="2"/>
      </rPr>
      <t xml:space="preserve"> (1) </t>
    </r>
    <r>
      <rPr>
        <b/>
        <sz val="10"/>
        <rFont val="Tahoma"/>
        <family val="2"/>
      </rPr>
      <t xml:space="preserve"> به تفکیک استان  (بهره‌برداري ـ هكتار ـ هزار اصله ـ تن)</t>
    </r>
  </si>
  <si>
    <r>
      <t>جدول 25 ـ تعداد بهره‌برداري، سطح كاشت ساده، تعداد درخت و مقدار توليد چای</t>
    </r>
    <r>
      <rPr>
        <b/>
        <sz val="11"/>
        <rFont val="Tahoma"/>
        <family val="2"/>
      </rPr>
      <t xml:space="preserve"> </t>
    </r>
    <r>
      <rPr>
        <b/>
        <vertAlign val="superscript"/>
        <sz val="11"/>
        <rFont val="Tahoma"/>
        <family val="2"/>
      </rPr>
      <t xml:space="preserve">(1) </t>
    </r>
    <r>
      <rPr>
        <b/>
        <sz val="10"/>
        <rFont val="Tahoma"/>
        <family val="2"/>
      </rPr>
      <t xml:space="preserve">  به تفکیک وسعت اراضی باغ و قلمستان  (بهره‌برداري ـ هكتار ـ هزار اصله ـ تن)</t>
    </r>
  </si>
  <si>
    <r>
      <t>جدول 26 ـ تعداد بهره‌برداري، سطح كاشت ساده، تعداد درخت و مقدار توليد خرما</t>
    </r>
    <r>
      <rPr>
        <b/>
        <vertAlign val="superscript"/>
        <sz val="11"/>
        <rFont val="Tahoma"/>
        <family val="2"/>
      </rPr>
      <t xml:space="preserve"> </t>
    </r>
    <r>
      <rPr>
        <b/>
        <sz val="10"/>
        <rFont val="Tahoma"/>
        <family val="2"/>
      </rPr>
      <t xml:space="preserve"> به تفکیک استان  (بهره‌برداري ـ هكتار ـ هزار اصله ـ تن)</t>
    </r>
  </si>
  <si>
    <t>جدول 27 ـ تعداد بهره‌برداري، سطح كاشت ساده، تعداد درخت و مقدار توليد خرما به تفکیک وسعت اراضی باغ و قلمستان  (بهره‌برداري ـ هكتار ـ هزار اصله ـ تن)</t>
  </si>
  <si>
    <r>
      <t>جدول 28 ـ تعداد بهره‌برداري، سطح كاشت ساده، تعداد درخت و مقدار توليد زردآلو و قیسی</t>
    </r>
    <r>
      <rPr>
        <b/>
        <vertAlign val="superscript"/>
        <sz val="11"/>
        <rFont val="Tahoma"/>
        <family val="2"/>
      </rPr>
      <t xml:space="preserve"> </t>
    </r>
    <r>
      <rPr>
        <b/>
        <sz val="10"/>
        <rFont val="Tahoma"/>
        <family val="2"/>
      </rPr>
      <t>به تفکیک استان  (بهره‌برداري ـ هكتار ـ هزار اصله ـ تن)</t>
    </r>
  </si>
  <si>
    <t>جدول 29 ـ تعداد بهره‌برداري، سطح كاشت ساده، تعداد درخت و مقدار توليد زردآلو و قیسی به تفکیک وسعت اراضی باغ و قلمستان  (بهره‌برداري ـ هكتار ـ هزار اصله ـ تن)</t>
  </si>
  <si>
    <r>
      <t>جدول 30 ـ تعداد بهره‌برداري، سطح كاشت ساده، تعداد درخت و مقدار توليد زیتون</t>
    </r>
    <r>
      <rPr>
        <b/>
        <vertAlign val="superscript"/>
        <sz val="11"/>
        <rFont val="Tahoma"/>
        <family val="2"/>
      </rPr>
      <t xml:space="preserve"> </t>
    </r>
    <r>
      <rPr>
        <b/>
        <sz val="10"/>
        <rFont val="Tahoma"/>
        <family val="2"/>
      </rPr>
      <t>به تفکیک استان  (بهره‌برداري ـ هكتار ـ هزار اصله ـ تن)</t>
    </r>
  </si>
  <si>
    <t>جدول 31 ـ تعداد بهره‌برداري، سطح كاشت ساده، تعداد درخت و مقدار توليد زیتون به تفکیک وسعت اراضی باغ و قلمستان  (بهره‌برداري ـ هكتار ـ هزار اصله ـ تن)</t>
  </si>
  <si>
    <t>جدول 32 ـ تعداد بهره‌برداري، سطح كاشت ساده، تعداد درخت و مقدار توليد سیب به تفکیک استان  (بهره‌برداري ـ هكتار ـ هزار اصله ـ تن)</t>
  </si>
  <si>
    <t>جدول 33 ـ تعداد بهره‌برداري، سطح كاشت ساده، تعداد درخت و مقدار توليد سیب به تفکیک وسعت اراضی باغ و قلمستان  (بهره‌برداري ـ هكتار ـ هزار اصله ـ تن)</t>
  </si>
  <si>
    <t>جدول 34 ـ تعداد بهره‌برداري، سطح كاشت ساده، تعداد درخت و مقدار توليد گردو به تفکیک استان  (بهره‌برداري ـ هكتار ـ هزار اصله ـ تن)</t>
  </si>
  <si>
    <t>جدول 35 ـ تعداد بهره‌برداري، سطح كاشت ساده، تعداد درخت و مقدار توليد گردو به تفکیک وسعت اراضی باغ و قلمستان  (بهره‌برداري ـ هكتار ـ هزار اصله ـ تن)</t>
  </si>
  <si>
    <t>جدول 36 ـ تعداد بهره‌برداري، سطح كاشت ساده، تعداد درخت و مقدار توليد گلابی به تفکیک استان  (بهره‌برداري ـ هكتار ـ هزار اصله ـ تن)</t>
  </si>
  <si>
    <t>جدول 37 ـ تعداد بهره‌برداري، سطح كاشت ساده، تعداد درخت و مقدار توليد گلابی به تفکیک وسعت اراضی باغ و قلمستان  (بهره‌برداري ـ هكتار ـ هزار اصله ـ تن)</t>
  </si>
  <si>
    <t>جدول 38 ـ تعداد بهره‌برداري، سطح كاشت ساده، تعداد درخت و مقدار توليد گیلاس به تفکیک استان  (بهره‌برداري ـ هكتار ـ هزار اصله ـ تن)</t>
  </si>
  <si>
    <t>جدول 39 ـ تعداد بهره‌برداري، سطح كاشت ساده، تعداد درخت و مقدار توليد گیلاس به تفکیک وسعت اراضی باغ و قلمستان  (بهره‌برداري ـ هكتار ـ هزار اصله ـ تن)</t>
  </si>
  <si>
    <t>جدول 40 ـ تعداد بهره‌برداري، سطح كاشت ساده، تعداد درخت و مقدار توليد نارنگی به تفکیک استان  (بهره‌برداري ـ هكتار ـ هزار اصله ـ تن)</t>
  </si>
  <si>
    <t>جدول41 ـ تعداد بهره‌برداري، سطح كاشت ساده، تعداد درخت و مقدار توليد نارنگی به تفکیک وسعت اراضی باغ و قلمستان  (بهره‌برداري ـ هكتار ـ هزار اصله ـ تن)</t>
  </si>
  <si>
    <t>جدول 42 ـ تعداد بهره‌برداري، سطح كاشت ساده، تعداد درخت و مقدار توليد هلو،شلیل و شفتالو به تفکیک استان  (بهره‌برداري ـ هكتار ـ هزار اصله ـ تن)</t>
  </si>
  <si>
    <t>جدول 43 ـ تعداد بهره‌برداري، سطح كاشت ساده، تعداد درخت و مقدار توليدهلو، شلیل و شفتالو به تفکیک وسعت اراضی باغ و قلمستان  (بهره‌برداري ـ هكتار ـ هزار اصله ـ تن)</t>
  </si>
  <si>
    <t>جدول 44 ـ تعداد بهره‌برداري، سطح كاشت ساده، تعداد درخت و مقدار توليد سایر محصولات دائمی  به تفکیک استان  (بهره‌برداري ـ هكتار ـ هزار اصله ـ تن)</t>
  </si>
  <si>
    <t>جدول 45 ـ تعداد بهره‌برداري، سطح كاشت ساده، تعداد درخت و مقدار توليد سایر محصولات دائمی به تفکیک وسعت اراضی باغ و قلمستان  (بهره‌برداري ـ هكتار ـ هزار اصله ـ تن)</t>
  </si>
  <si>
    <t xml:space="preserve">كمتر از 0.1 هكتار                                                                                   </t>
  </si>
  <si>
    <t xml:space="preserve">0.1 تا كمتر از 0.2 هكتار                                                                            </t>
  </si>
  <si>
    <t xml:space="preserve">0.2 تا كمتر از 0.5 هكتار                                                                            </t>
  </si>
  <si>
    <t xml:space="preserve">0.5 تا كمتر از 1 هكتار                                                                              </t>
  </si>
  <si>
    <t xml:space="preserve">کمتر از 1.0 هکتار  </t>
  </si>
  <si>
    <t xml:space="preserve">1.0 تا کمتر از 2.0 هکتار  </t>
  </si>
  <si>
    <t xml:space="preserve">2.0 تا کمتر از 5.0 هکتار  </t>
  </si>
  <si>
    <t xml:space="preserve">5.0 تا کمتر از 1 هکتار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</si>
</sst>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charset val="178"/>
      <scheme val="minor"/>
    </font>
    <font>
      <b/>
      <sz val="10"/>
      <color theme="1"/>
      <name val="Tahoma"/>
      <family val="2"/>
    </font>
    <font>
      <u/>
      <sz val="11"/>
      <color theme="10"/>
      <name val="Calibri"/>
      <family val="2"/>
      <charset val="178"/>
      <scheme val="minor"/>
    </font>
    <font>
      <sz val="10"/>
      <name val="Arial"/>
      <family val="2"/>
    </font>
    <font>
      <b/>
      <sz val="10"/>
      <name val="Tahoma"/>
      <family val="2"/>
    </font>
    <font>
      <u/>
      <sz val="10"/>
      <color indexed="12"/>
      <name val="Arial"/>
      <family val="2"/>
    </font>
    <font>
      <sz val="8"/>
      <name val="Calibri"/>
      <family val="2"/>
      <charset val="178"/>
      <scheme val="minor"/>
    </font>
    <font>
      <sz val="8"/>
      <color theme="1"/>
      <name val="Tahoma"/>
      <family val="2"/>
    </font>
    <font>
      <b/>
      <sz val="11"/>
      <name val="Tahoma"/>
      <family val="2"/>
    </font>
    <font>
      <b/>
      <vertAlign val="superscript"/>
      <sz val="11"/>
      <name val="Tahoma"/>
      <family val="2"/>
    </font>
    <font>
      <sz val="10"/>
      <name val="Tahoma"/>
      <family val="2"/>
    </font>
    <font>
      <u/>
      <sz val="10"/>
      <color theme="1"/>
      <name val="Tahoma"/>
      <family val="2"/>
    </font>
    <font>
      <b/>
      <sz val="12"/>
      <name val="Tahoma"/>
      <family val="2"/>
    </font>
    <font>
      <u/>
      <sz val="10"/>
      <color theme="10"/>
      <name val="Tahoma"/>
      <family val="2"/>
    </font>
    <font>
      <sz val="10"/>
      <color theme="1"/>
      <name val="Tahoma"/>
      <family val="2"/>
    </font>
    <font>
      <b/>
      <sz val="10"/>
      <color rgb="FF000000"/>
      <name val="Tahoma"/>
      <family val="2"/>
    </font>
    <font>
      <sz val="10"/>
      <color rgb="FF000000"/>
      <name val="Tahoma"/>
      <family val="2"/>
    </font>
    <font>
      <b/>
      <sz val="11"/>
      <color theme="1"/>
      <name val="Tahoma"/>
      <family val="2"/>
    </font>
    <font>
      <b/>
      <i/>
      <sz val="10"/>
      <color theme="1"/>
      <name val="Tahoma"/>
      <family val="2"/>
    </font>
    <font>
      <b/>
      <i/>
      <sz val="10"/>
      <name val="Tahoma"/>
      <family val="2"/>
    </font>
    <font>
      <sz val="9"/>
      <name val="Tahoma"/>
      <family val="2"/>
    </font>
    <font>
      <b/>
      <sz val="8"/>
      <name val="B Nazanin"/>
      <charset val="178"/>
    </font>
    <font>
      <i/>
      <sz val="9"/>
      <color rgb="FF000000"/>
      <name val="Times New Roman"/>
      <family val="1"/>
    </font>
    <font>
      <i/>
      <sz val="9"/>
      <color rgb="FF000000"/>
      <name val="B Nazanin"/>
      <charset val="178"/>
    </font>
    <font>
      <i/>
      <sz val="9"/>
      <color theme="1"/>
      <name val="Times New Roman"/>
      <family val="1"/>
    </font>
    <font>
      <i/>
      <sz val="10"/>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9847407452621"/>
        <bgColor indexed="0"/>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hair">
        <color indexed="64"/>
      </left>
      <right style="hair">
        <color indexed="64"/>
      </right>
      <top style="hair">
        <color indexed="64"/>
      </top>
      <bottom style="medium">
        <color indexed="64"/>
      </bottom>
      <diagonal/>
    </border>
    <border>
      <left/>
      <right style="thin">
        <color indexed="16"/>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5">
    <xf numFmtId="0" fontId="0" fillId="0" borderId="0"/>
    <xf numFmtId="0" fontId="2" fillId="0" borderId="0" applyNumberFormat="0" applyFill="0" applyBorder="0" applyAlignment="0" applyProtection="0"/>
    <xf numFmtId="0" fontId="3" fillId="0" borderId="0"/>
    <xf numFmtId="0" fontId="5" fillId="0" borderId="0" applyNumberFormat="0" applyFill="0" applyBorder="0" applyAlignment="0" applyProtection="0">
      <alignment vertical="top"/>
      <protection locked="0"/>
    </xf>
    <xf numFmtId="0" fontId="3" fillId="0" borderId="0"/>
  </cellStyleXfs>
  <cellXfs count="132">
    <xf numFmtId="0" fontId="0" fillId="0" borderId="0" xfId="0"/>
    <xf numFmtId="1" fontId="1" fillId="0" borderId="0" xfId="0" applyNumberFormat="1" applyFont="1" applyAlignment="1" applyProtection="1">
      <alignment vertical="center" wrapText="1" readingOrder="2"/>
      <protection locked="0"/>
    </xf>
    <xf numFmtId="0" fontId="4" fillId="0" borderId="9" xfId="0" applyFont="1" applyBorder="1" applyAlignment="1" applyProtection="1">
      <alignment vertical="top" wrapText="1" readingOrder="2"/>
      <protection locked="0"/>
    </xf>
    <xf numFmtId="0" fontId="4" fillId="0" borderId="0" xfId="0" applyFont="1" applyAlignment="1" applyProtection="1">
      <alignment vertical="top" wrapText="1" readingOrder="2"/>
      <protection locked="0"/>
    </xf>
    <xf numFmtId="0" fontId="4" fillId="0" borderId="8" xfId="2" applyFont="1" applyBorder="1" applyAlignment="1">
      <alignment horizontal="right" vertical="center" readingOrder="2"/>
    </xf>
    <xf numFmtId="0" fontId="4" fillId="0" borderId="8" xfId="2" applyFont="1" applyBorder="1" applyAlignment="1">
      <alignment horizontal="center" vertical="center" readingOrder="2"/>
    </xf>
    <xf numFmtId="3" fontId="4" fillId="0" borderId="1" xfId="2" applyNumberFormat="1" applyFont="1" applyBorder="1" applyAlignment="1">
      <alignment horizontal="right" vertical="center" readingOrder="2"/>
    </xf>
    <xf numFmtId="0" fontId="4" fillId="0" borderId="1" xfId="0" applyFont="1" applyBorder="1" applyAlignment="1" applyProtection="1">
      <alignment vertical="top" wrapText="1" readingOrder="2"/>
      <protection locked="0"/>
    </xf>
    <xf numFmtId="0" fontId="4" fillId="0" borderId="5" xfId="0" applyFont="1" applyBorder="1" applyAlignment="1" applyProtection="1">
      <alignment vertical="top" wrapText="1" readingOrder="2"/>
      <protection locked="0"/>
    </xf>
    <xf numFmtId="0" fontId="4" fillId="0" borderId="5" xfId="0" applyFont="1" applyBorder="1" applyAlignment="1" applyProtection="1">
      <alignment horizontal="right" vertical="top" wrapText="1" readingOrder="2"/>
      <protection locked="0"/>
    </xf>
    <xf numFmtId="0" fontId="10" fillId="0" borderId="0" xfId="2" applyFont="1" applyAlignment="1">
      <alignment readingOrder="2"/>
    </xf>
    <xf numFmtId="0" fontId="10" fillId="0" borderId="7" xfId="2" applyFont="1" applyBorder="1" applyAlignment="1">
      <alignment readingOrder="2"/>
    </xf>
    <xf numFmtId="0" fontId="10" fillId="0" borderId="0" xfId="2" applyFont="1" applyAlignment="1">
      <alignment horizontal="center" readingOrder="2"/>
    </xf>
    <xf numFmtId="0" fontId="11" fillId="0" borderId="12" xfId="1" applyFont="1" applyFill="1" applyBorder="1" applyAlignment="1" applyProtection="1">
      <alignment horizontal="center" vertical="center" readingOrder="2"/>
    </xf>
    <xf numFmtId="0" fontId="11" fillId="0" borderId="10" xfId="1" applyFont="1" applyFill="1" applyBorder="1" applyAlignment="1" applyProtection="1">
      <alignment horizontal="center" vertical="center" readingOrder="2"/>
    </xf>
    <xf numFmtId="0" fontId="11" fillId="0" borderId="1" xfId="1" applyFont="1" applyFill="1" applyBorder="1" applyAlignment="1">
      <alignment horizontal="center" readingOrder="2"/>
    </xf>
    <xf numFmtId="0" fontId="13" fillId="0" borderId="0" xfId="1" applyFont="1"/>
    <xf numFmtId="0" fontId="14" fillId="0" borderId="0" xfId="0" applyFont="1"/>
    <xf numFmtId="0" fontId="15" fillId="0" borderId="0" xfId="0" applyFont="1" applyAlignment="1">
      <alignment horizontal="justify" vertical="center" readingOrder="2"/>
    </xf>
    <xf numFmtId="0" fontId="16" fillId="0" borderId="0" xfId="0" applyFont="1" applyAlignment="1">
      <alignment horizontal="justify" vertical="center" readingOrder="2"/>
    </xf>
    <xf numFmtId="0" fontId="8" fillId="0" borderId="0" xfId="0" applyFont="1" applyAlignment="1">
      <alignment horizontal="center" vertical="center" wrapText="1" readingOrder="2"/>
    </xf>
    <xf numFmtId="0" fontId="13" fillId="0" borderId="0" xfId="1" applyFont="1" applyAlignment="1"/>
    <xf numFmtId="0" fontId="14" fillId="0" borderId="0" xfId="0" applyFont="1" applyAlignment="1">
      <alignment horizontal="justify" vertical="center" readingOrder="2"/>
    </xf>
    <xf numFmtId="0" fontId="1" fillId="0" borderId="0" xfId="0" applyFont="1" applyAlignment="1">
      <alignment vertical="center"/>
    </xf>
    <xf numFmtId="0" fontId="17" fillId="0" borderId="0" xfId="0" applyFont="1" applyAlignment="1">
      <alignment horizontal="center" vertical="center"/>
    </xf>
    <xf numFmtId="0" fontId="14" fillId="0" borderId="0" xfId="0" applyFont="1" applyAlignment="1">
      <alignment vertical="center" readingOrder="2"/>
    </xf>
    <xf numFmtId="0" fontId="1" fillId="2" borderId="2" xfId="0" applyFont="1" applyFill="1" applyBorder="1" applyAlignment="1" applyProtection="1">
      <alignment horizontal="center" vertical="center" wrapText="1" readingOrder="2"/>
      <protection locked="0"/>
    </xf>
    <xf numFmtId="0" fontId="1" fillId="2" borderId="3" xfId="0" applyFont="1" applyFill="1" applyBorder="1" applyAlignment="1" applyProtection="1">
      <alignment horizontal="center" vertical="center" wrapText="1" readingOrder="2"/>
      <protection locked="0"/>
    </xf>
    <xf numFmtId="0" fontId="1" fillId="2" borderId="4" xfId="0" applyFont="1" applyFill="1" applyBorder="1" applyAlignment="1" applyProtection="1">
      <alignment horizontal="center" vertical="center" wrapText="1" readingOrder="2"/>
      <protection locked="0"/>
    </xf>
    <xf numFmtId="0" fontId="1" fillId="0" borderId="0" xfId="0" applyFont="1" applyAlignment="1">
      <alignment vertical="center" readingOrder="2"/>
    </xf>
    <xf numFmtId="0" fontId="13" fillId="0" borderId="0" xfId="1" applyFont="1" applyFill="1" applyBorder="1" applyAlignment="1">
      <alignment horizontal="center" vertical="center" wrapText="1" readingOrder="2"/>
    </xf>
    <xf numFmtId="1" fontId="14" fillId="0" borderId="14" xfId="0" applyNumberFormat="1" applyFont="1" applyBorder="1" applyAlignment="1" applyProtection="1">
      <alignment horizontal="center" vertical="center" wrapText="1" readingOrder="2"/>
      <protection locked="0"/>
    </xf>
    <xf numFmtId="0" fontId="1" fillId="0" borderId="18" xfId="0" applyFont="1" applyBorder="1" applyAlignment="1" applyProtection="1">
      <alignment horizontal="right" vertical="center" wrapText="1" readingOrder="2"/>
      <protection locked="0"/>
    </xf>
    <xf numFmtId="1" fontId="14" fillId="0" borderId="19" xfId="0" applyNumberFormat="1" applyFont="1" applyBorder="1" applyAlignment="1" applyProtection="1">
      <alignment horizontal="center" vertical="center" wrapText="1" readingOrder="2"/>
      <protection locked="0"/>
    </xf>
    <xf numFmtId="0" fontId="1" fillId="0" borderId="20" xfId="0" applyFont="1" applyBorder="1" applyAlignment="1" applyProtection="1">
      <alignment horizontal="right" vertical="center" wrapText="1" readingOrder="2"/>
      <protection locked="0"/>
    </xf>
    <xf numFmtId="1" fontId="14" fillId="0" borderId="21" xfId="0" applyNumberFormat="1" applyFont="1" applyBorder="1" applyAlignment="1" applyProtection="1">
      <alignment horizontal="center" vertical="center" wrapText="1" readingOrder="2"/>
      <protection locked="0"/>
    </xf>
    <xf numFmtId="1" fontId="14" fillId="0" borderId="22" xfId="0" applyNumberFormat="1" applyFont="1" applyBorder="1" applyAlignment="1" applyProtection="1">
      <alignment horizontal="center" vertical="center" wrapText="1" readingOrder="2"/>
      <protection locked="0"/>
    </xf>
    <xf numFmtId="0" fontId="14" fillId="0" borderId="0" xfId="0" applyFont="1" applyAlignment="1">
      <alignment vertical="center"/>
    </xf>
    <xf numFmtId="0" fontId="18" fillId="0" borderId="16" xfId="0" applyFont="1" applyBorder="1" applyAlignment="1" applyProtection="1">
      <alignment horizontal="right" vertical="center" wrapText="1" readingOrder="2"/>
      <protection locked="0"/>
    </xf>
    <xf numFmtId="1" fontId="18" fillId="0" borderId="15" xfId="0" applyNumberFormat="1" applyFont="1" applyBorder="1" applyAlignment="1" applyProtection="1">
      <alignment horizontal="center" vertical="center" wrapText="1" readingOrder="2"/>
      <protection locked="0"/>
    </xf>
    <xf numFmtId="1" fontId="18" fillId="0" borderId="17" xfId="0" applyNumberFormat="1" applyFont="1" applyBorder="1" applyAlignment="1" applyProtection="1">
      <alignment horizontal="center" vertical="center" wrapText="1" readingOrder="2"/>
      <protection locked="0"/>
    </xf>
    <xf numFmtId="0" fontId="13" fillId="0" borderId="0" xfId="1" applyFont="1" applyFill="1" applyBorder="1" applyAlignment="1">
      <alignment horizontal="center" vertical="center" wrapText="1"/>
    </xf>
    <xf numFmtId="1" fontId="14" fillId="0" borderId="14" xfId="0" applyNumberFormat="1" applyFont="1" applyBorder="1" applyAlignment="1" applyProtection="1">
      <alignment horizontal="center" vertical="center" wrapText="1" readingOrder="1"/>
      <protection locked="0"/>
    </xf>
    <xf numFmtId="1" fontId="18" fillId="0" borderId="15" xfId="0" applyNumberFormat="1" applyFont="1" applyBorder="1" applyAlignment="1" applyProtection="1">
      <alignment horizontal="center" vertical="center" wrapText="1" readingOrder="1"/>
      <protection locked="0"/>
    </xf>
    <xf numFmtId="0" fontId="1" fillId="2" borderId="21" xfId="0" applyFont="1" applyFill="1" applyBorder="1" applyAlignment="1" applyProtection="1">
      <alignment horizontal="center" vertical="center" wrapText="1" readingOrder="1"/>
      <protection locked="0"/>
    </xf>
    <xf numFmtId="0" fontId="1" fillId="2" borderId="22" xfId="0" applyFont="1" applyFill="1" applyBorder="1" applyAlignment="1" applyProtection="1">
      <alignment horizontal="center" vertical="center" wrapText="1" readingOrder="1"/>
      <protection locked="0"/>
    </xf>
    <xf numFmtId="0" fontId="1" fillId="0" borderId="18" xfId="0" applyFont="1" applyBorder="1" applyAlignment="1" applyProtection="1">
      <alignment horizontal="right" vertical="center" wrapText="1" readingOrder="1"/>
      <protection locked="0"/>
    </xf>
    <xf numFmtId="1" fontId="14" fillId="0" borderId="19" xfId="0" applyNumberFormat="1" applyFont="1" applyBorder="1" applyAlignment="1" applyProtection="1">
      <alignment horizontal="center" vertical="center" wrapText="1" readingOrder="1"/>
      <protection locked="0"/>
    </xf>
    <xf numFmtId="0" fontId="1" fillId="0" borderId="20" xfId="0" applyFont="1" applyBorder="1" applyAlignment="1" applyProtection="1">
      <alignment horizontal="right" vertical="center" wrapText="1" readingOrder="1"/>
      <protection locked="0"/>
    </xf>
    <xf numFmtId="1" fontId="14" fillId="0" borderId="21" xfId="0" applyNumberFormat="1" applyFont="1" applyBorder="1" applyAlignment="1" applyProtection="1">
      <alignment horizontal="center" vertical="center" wrapText="1" readingOrder="1"/>
      <protection locked="0"/>
    </xf>
    <xf numFmtId="1" fontId="14" fillId="0" borderId="22" xfId="0" applyNumberFormat="1" applyFont="1" applyBorder="1" applyAlignment="1" applyProtection="1">
      <alignment horizontal="center" vertical="center" wrapText="1" readingOrder="1"/>
      <protection locked="0"/>
    </xf>
    <xf numFmtId="0" fontId="1" fillId="2" borderId="21" xfId="0" applyFont="1" applyFill="1" applyBorder="1" applyAlignment="1" applyProtection="1">
      <alignment horizontal="center" vertical="center" wrapText="1" readingOrder="2"/>
      <protection locked="0"/>
    </xf>
    <xf numFmtId="0" fontId="1" fillId="2" borderId="22" xfId="0" applyFont="1" applyFill="1" applyBorder="1" applyAlignment="1" applyProtection="1">
      <alignment horizontal="center" vertical="center" wrapText="1" readingOrder="2"/>
      <protection locked="0"/>
    </xf>
    <xf numFmtId="0" fontId="18" fillId="0" borderId="16" xfId="0" applyFont="1" applyBorder="1" applyAlignment="1" applyProtection="1">
      <alignment horizontal="right" vertical="center" wrapText="1" readingOrder="1"/>
      <protection locked="0"/>
    </xf>
    <xf numFmtId="1" fontId="18" fillId="0" borderId="17" xfId="0" applyNumberFormat="1" applyFont="1" applyBorder="1" applyAlignment="1" applyProtection="1">
      <alignment horizontal="center" vertical="center" wrapText="1" readingOrder="1"/>
      <protection locked="0"/>
    </xf>
    <xf numFmtId="0" fontId="10" fillId="0" borderId="0" xfId="0" applyFont="1" applyAlignment="1">
      <alignment vertical="center" readingOrder="2"/>
    </xf>
    <xf numFmtId="0" fontId="19" fillId="0" borderId="0" xfId="0" applyFont="1" applyAlignment="1">
      <alignment vertical="center" readingOrder="2"/>
    </xf>
    <xf numFmtId="0" fontId="4" fillId="0" borderId="0" xfId="0" applyFont="1" applyAlignment="1" applyProtection="1">
      <alignment horizontal="right" vertical="center" wrapText="1" readingOrder="2"/>
      <protection locked="0"/>
    </xf>
    <xf numFmtId="1" fontId="10" fillId="0" borderId="0" xfId="0" applyNumberFormat="1" applyFont="1" applyAlignment="1" applyProtection="1">
      <alignment horizontal="center" vertical="center" wrapText="1" readingOrder="2"/>
      <protection locked="0"/>
    </xf>
    <xf numFmtId="0" fontId="4" fillId="0" borderId="0" xfId="0" applyFont="1" applyAlignment="1">
      <alignment vertical="center" readingOrder="2"/>
    </xf>
    <xf numFmtId="1" fontId="10" fillId="0" borderId="14" xfId="0" applyNumberFormat="1" applyFont="1" applyBorder="1" applyAlignment="1" applyProtection="1">
      <alignment horizontal="center" vertical="center" wrapText="1" readingOrder="2"/>
      <protection locked="0"/>
    </xf>
    <xf numFmtId="1" fontId="19" fillId="0" borderId="15" xfId="0" applyNumberFormat="1" applyFont="1" applyBorder="1" applyAlignment="1" applyProtection="1">
      <alignment horizontal="center" vertical="center" wrapText="1" readingOrder="2"/>
      <protection locked="0"/>
    </xf>
    <xf numFmtId="0" fontId="4" fillId="2" borderId="21" xfId="0" applyFont="1" applyFill="1" applyBorder="1" applyAlignment="1" applyProtection="1">
      <alignment horizontal="center" vertical="center" wrapText="1" readingOrder="2"/>
      <protection locked="0"/>
    </xf>
    <xf numFmtId="0" fontId="4" fillId="2" borderId="22" xfId="0" applyFont="1" applyFill="1" applyBorder="1" applyAlignment="1" applyProtection="1">
      <alignment horizontal="center" vertical="center" wrapText="1" readingOrder="2"/>
      <protection locked="0"/>
    </xf>
    <xf numFmtId="0" fontId="19" fillId="0" borderId="16" xfId="0" applyFont="1" applyBorder="1" applyAlignment="1" applyProtection="1">
      <alignment horizontal="right" vertical="center" wrapText="1" readingOrder="2"/>
      <protection locked="0"/>
    </xf>
    <xf numFmtId="1" fontId="19" fillId="0" borderId="17" xfId="0" applyNumberFormat="1" applyFont="1" applyBorder="1" applyAlignment="1" applyProtection="1">
      <alignment horizontal="center" vertical="center" wrapText="1" readingOrder="2"/>
      <protection locked="0"/>
    </xf>
    <xf numFmtId="0" fontId="4" fillId="0" borderId="18" xfId="0" applyFont="1" applyBorder="1" applyAlignment="1" applyProtection="1">
      <alignment horizontal="right" vertical="center" wrapText="1" readingOrder="2"/>
      <protection locked="0"/>
    </xf>
    <xf numFmtId="1" fontId="10" fillId="0" borderId="19" xfId="0" applyNumberFormat="1" applyFont="1" applyBorder="1" applyAlignment="1" applyProtection="1">
      <alignment horizontal="center" vertical="center" wrapText="1" readingOrder="2"/>
      <protection locked="0"/>
    </xf>
    <xf numFmtId="0" fontId="4" fillId="0" borderId="20" xfId="0" applyFont="1" applyBorder="1" applyAlignment="1" applyProtection="1">
      <alignment horizontal="right" vertical="center" wrapText="1" readingOrder="2"/>
      <protection locked="0"/>
    </xf>
    <xf numFmtId="1" fontId="10" fillId="0" borderId="21" xfId="0" applyNumberFormat="1" applyFont="1" applyBorder="1" applyAlignment="1" applyProtection="1">
      <alignment horizontal="center" vertical="center" wrapText="1" readingOrder="2"/>
      <protection locked="0"/>
    </xf>
    <xf numFmtId="1" fontId="10" fillId="0" borderId="22" xfId="0" applyNumberFormat="1" applyFont="1" applyBorder="1" applyAlignment="1" applyProtection="1">
      <alignment horizontal="center" vertical="center" wrapText="1" readingOrder="2"/>
      <protection locked="0"/>
    </xf>
    <xf numFmtId="0" fontId="20" fillId="0" borderId="0" xfId="0" applyFont="1" applyAlignment="1">
      <alignment vertical="center" readingOrder="2"/>
    </xf>
    <xf numFmtId="1" fontId="10" fillId="0" borderId="15" xfId="0" applyNumberFormat="1" applyFont="1" applyBorder="1" applyAlignment="1" applyProtection="1">
      <alignment horizontal="center" vertical="center" wrapText="1" readingOrder="2"/>
      <protection locked="0"/>
    </xf>
    <xf numFmtId="1" fontId="10" fillId="0" borderId="17" xfId="0" applyNumberFormat="1" applyFont="1" applyBorder="1" applyAlignment="1" applyProtection="1">
      <alignment horizontal="center" vertical="center" wrapText="1" readingOrder="2"/>
      <protection locked="0"/>
    </xf>
    <xf numFmtId="0" fontId="4" fillId="0" borderId="16" xfId="0" applyFont="1" applyBorder="1" applyAlignment="1" applyProtection="1">
      <alignment horizontal="right" vertical="center" wrapText="1" readingOrder="2"/>
      <protection locked="0"/>
    </xf>
    <xf numFmtId="0" fontId="20" fillId="0" borderId="0" xfId="0" applyFont="1" applyAlignment="1" applyProtection="1">
      <alignment horizontal="right" vertical="center" readingOrder="2"/>
      <protection locked="0"/>
    </xf>
    <xf numFmtId="1" fontId="20" fillId="0" borderId="0" xfId="0" applyNumberFormat="1" applyFont="1" applyAlignment="1" applyProtection="1">
      <alignment horizontal="center" vertical="center" readingOrder="2"/>
      <protection locked="0"/>
    </xf>
    <xf numFmtId="0" fontId="12" fillId="0" borderId="13" xfId="2" applyFont="1" applyBorder="1" applyAlignment="1">
      <alignment horizontal="center" vertical="center" readingOrder="2"/>
    </xf>
    <xf numFmtId="0" fontId="15" fillId="0" borderId="0" xfId="0" applyFont="1" applyAlignment="1">
      <alignment horizontal="right" vertical="center" wrapText="1"/>
    </xf>
    <xf numFmtId="0" fontId="15" fillId="0" borderId="0" xfId="0" applyFont="1" applyAlignment="1">
      <alignment horizontal="right" vertical="center" wrapText="1" readingOrder="2"/>
    </xf>
    <xf numFmtId="0" fontId="10" fillId="2" borderId="6" xfId="4" applyFont="1" applyFill="1" applyBorder="1" applyAlignment="1">
      <alignment horizontal="right" vertical="top" wrapText="1" readingOrder="2"/>
    </xf>
    <xf numFmtId="0" fontId="10" fillId="2" borderId="0" xfId="4" applyFont="1" applyFill="1" applyAlignment="1">
      <alignment horizontal="right" vertical="top" wrapText="1" readingOrder="2"/>
    </xf>
    <xf numFmtId="0" fontId="10" fillId="3" borderId="6" xfId="4" applyFont="1" applyFill="1" applyBorder="1" applyAlignment="1">
      <alignment horizontal="right" vertical="top" wrapText="1" readingOrder="2"/>
    </xf>
    <xf numFmtId="0" fontId="10" fillId="3" borderId="0" xfId="4" applyFont="1" applyFill="1" applyAlignment="1">
      <alignment horizontal="right" vertical="top" wrapText="1" readingOrder="2"/>
    </xf>
    <xf numFmtId="0" fontId="10" fillId="0" borderId="6" xfId="4" applyFont="1" applyBorder="1" applyAlignment="1">
      <alignment horizontal="right" vertical="top" wrapText="1" readingOrder="2"/>
    </xf>
    <xf numFmtId="0" fontId="10" fillId="0" borderId="0" xfId="4" applyFont="1" applyAlignment="1">
      <alignment horizontal="right" vertical="top" wrapText="1" readingOrder="2"/>
    </xf>
    <xf numFmtId="0" fontId="14" fillId="0" borderId="0" xfId="0" applyFont="1" applyAlignment="1">
      <alignment horizontal="right" vertical="center" wrapText="1" readingOrder="2"/>
    </xf>
    <xf numFmtId="1" fontId="1" fillId="0" borderId="0" xfId="0" applyNumberFormat="1" applyFont="1" applyAlignment="1" applyProtection="1">
      <alignment horizontal="right" vertical="center" wrapText="1" readingOrder="2"/>
      <protection locked="0"/>
    </xf>
    <xf numFmtId="0" fontId="1" fillId="2" borderId="23" xfId="0" applyFont="1" applyFill="1" applyBorder="1" applyAlignment="1" applyProtection="1">
      <alignment horizontal="center" vertical="center" wrapText="1" readingOrder="2"/>
      <protection locked="0"/>
    </xf>
    <xf numFmtId="0" fontId="1" fillId="2" borderId="20" xfId="0" applyFont="1" applyFill="1" applyBorder="1" applyAlignment="1" applyProtection="1">
      <alignment vertical="center" wrapText="1"/>
      <protection locked="0"/>
    </xf>
    <xf numFmtId="0" fontId="1" fillId="2" borderId="24" xfId="0" applyFont="1" applyFill="1" applyBorder="1" applyAlignment="1" applyProtection="1">
      <alignment horizontal="center" vertical="center" wrapText="1" readingOrder="1"/>
      <protection locked="0"/>
    </xf>
    <xf numFmtId="0" fontId="14" fillId="2" borderId="24" xfId="0" applyFont="1" applyFill="1" applyBorder="1" applyAlignment="1" applyProtection="1">
      <alignment vertical="center" wrapText="1"/>
      <protection locked="0"/>
    </xf>
    <xf numFmtId="0" fontId="14" fillId="2" borderId="25" xfId="0" applyFont="1" applyFill="1" applyBorder="1" applyAlignment="1" applyProtection="1">
      <alignment vertical="center" wrapText="1"/>
      <protection locked="0"/>
    </xf>
    <xf numFmtId="0" fontId="1" fillId="0" borderId="0" xfId="0" applyFont="1" applyAlignment="1">
      <alignment horizontal="right" vertical="center" wrapText="1" readingOrder="2"/>
    </xf>
    <xf numFmtId="0" fontId="1" fillId="2" borderId="20" xfId="0" applyFont="1" applyFill="1" applyBorder="1" applyAlignment="1" applyProtection="1">
      <alignment vertical="center" wrapText="1" readingOrder="2"/>
      <protection locked="0"/>
    </xf>
    <xf numFmtId="0" fontId="1" fillId="2" borderId="24" xfId="0" applyFont="1" applyFill="1" applyBorder="1" applyAlignment="1" applyProtection="1">
      <alignment horizontal="center" vertical="center" wrapText="1" readingOrder="2"/>
      <protection locked="0"/>
    </xf>
    <xf numFmtId="0" fontId="14" fillId="2" borderId="24" xfId="0" applyFont="1" applyFill="1" applyBorder="1" applyAlignment="1" applyProtection="1">
      <alignment vertical="center" wrapText="1" readingOrder="2"/>
      <protection locked="0"/>
    </xf>
    <xf numFmtId="0" fontId="14" fillId="2" borderId="25" xfId="0" applyFont="1" applyFill="1" applyBorder="1" applyAlignment="1" applyProtection="1">
      <alignment vertical="center" wrapText="1" readingOrder="2"/>
      <protection locked="0"/>
    </xf>
    <xf numFmtId="0" fontId="20" fillId="0" borderId="0" xfId="0" applyFont="1" applyAlignment="1">
      <alignment horizontal="right" vertical="center" readingOrder="2"/>
    </xf>
    <xf numFmtId="0" fontId="4" fillId="2" borderId="24" xfId="0" applyFont="1" applyFill="1" applyBorder="1" applyAlignment="1" applyProtection="1">
      <alignment horizontal="center" vertical="center" wrapText="1" readingOrder="2"/>
      <protection locked="0"/>
    </xf>
    <xf numFmtId="0" fontId="4" fillId="2" borderId="23" xfId="0" applyFont="1" applyFill="1" applyBorder="1" applyAlignment="1" applyProtection="1">
      <alignment horizontal="center" vertical="center" wrapText="1" readingOrder="2"/>
      <protection locked="0"/>
    </xf>
    <xf numFmtId="0" fontId="4" fillId="2" borderId="18" xfId="0" applyFont="1" applyFill="1" applyBorder="1" applyAlignment="1" applyProtection="1">
      <alignment horizontal="center" vertical="center" wrapText="1" readingOrder="2"/>
      <protection locked="0"/>
    </xf>
    <xf numFmtId="0" fontId="4" fillId="2" borderId="20" xfId="0" applyFont="1" applyFill="1" applyBorder="1" applyAlignment="1" applyProtection="1">
      <alignment horizontal="center" vertical="center" wrapText="1" readingOrder="2"/>
      <protection locked="0"/>
    </xf>
    <xf numFmtId="0" fontId="4" fillId="2" borderId="25" xfId="0" applyFont="1" applyFill="1" applyBorder="1" applyAlignment="1" applyProtection="1">
      <alignment horizontal="center" vertical="center" wrapText="1" readingOrder="2"/>
      <protection locked="0"/>
    </xf>
    <xf numFmtId="0" fontId="4" fillId="2" borderId="14" xfId="0" applyFont="1" applyFill="1" applyBorder="1" applyAlignment="1" applyProtection="1">
      <alignment horizontal="center" vertical="center" wrapText="1" readingOrder="2"/>
      <protection locked="0"/>
    </xf>
    <xf numFmtId="0" fontId="4" fillId="2" borderId="21" xfId="0" applyFont="1" applyFill="1" applyBorder="1" applyAlignment="1" applyProtection="1">
      <alignment horizontal="center" vertical="center" wrapText="1" readingOrder="2"/>
      <protection locked="0"/>
    </xf>
    <xf numFmtId="0" fontId="4" fillId="2" borderId="19" xfId="0" applyFont="1" applyFill="1" applyBorder="1" applyAlignment="1" applyProtection="1">
      <alignment horizontal="center" vertical="center" wrapText="1" readingOrder="2"/>
      <protection locked="0"/>
    </xf>
    <xf numFmtId="0" fontId="4" fillId="2" borderId="22" xfId="0" applyFont="1" applyFill="1" applyBorder="1" applyAlignment="1" applyProtection="1">
      <alignment horizontal="center" vertical="center" wrapText="1" readingOrder="2"/>
      <protection locked="0"/>
    </xf>
    <xf numFmtId="0" fontId="4" fillId="2" borderId="26" xfId="0" applyFont="1" applyFill="1" applyBorder="1" applyAlignment="1" applyProtection="1">
      <alignment horizontal="center" vertical="center" wrapText="1" readingOrder="2"/>
      <protection locked="0"/>
    </xf>
    <xf numFmtId="0" fontId="4" fillId="2" borderId="29" xfId="0" applyFont="1" applyFill="1" applyBorder="1" applyAlignment="1" applyProtection="1">
      <alignment horizontal="center" vertical="center" wrapText="1" readingOrder="2"/>
      <protection locked="0"/>
    </xf>
    <xf numFmtId="0" fontId="1" fillId="0" borderId="11" xfId="0" applyFont="1" applyBorder="1" applyAlignment="1">
      <alignment horizontal="right" vertical="center" wrapText="1" readingOrder="2"/>
    </xf>
    <xf numFmtId="0" fontId="4" fillId="2" borderId="32" xfId="0" applyFont="1" applyFill="1" applyBorder="1" applyAlignment="1" applyProtection="1">
      <alignment horizontal="center" vertical="center" wrapText="1" readingOrder="2"/>
      <protection locked="0"/>
    </xf>
    <xf numFmtId="0" fontId="4" fillId="2" borderId="33" xfId="0" applyFont="1" applyFill="1" applyBorder="1" applyAlignment="1" applyProtection="1">
      <alignment horizontal="center" vertical="center" wrapText="1" readingOrder="2"/>
      <protection locked="0"/>
    </xf>
    <xf numFmtId="0" fontId="4" fillId="2" borderId="34" xfId="0" applyFont="1" applyFill="1" applyBorder="1" applyAlignment="1" applyProtection="1">
      <alignment horizontal="center" vertical="center" wrapText="1" readingOrder="2"/>
      <protection locked="0"/>
    </xf>
    <xf numFmtId="0" fontId="4" fillId="2" borderId="30" xfId="0" applyFont="1" applyFill="1" applyBorder="1" applyAlignment="1" applyProtection="1">
      <alignment horizontal="center" vertical="center" wrapText="1" readingOrder="2"/>
      <protection locked="0"/>
    </xf>
    <xf numFmtId="0" fontId="4" fillId="2" borderId="31" xfId="0" applyFont="1" applyFill="1" applyBorder="1" applyAlignment="1" applyProtection="1">
      <alignment horizontal="center" vertical="center" wrapText="1" readingOrder="2"/>
      <protection locked="0"/>
    </xf>
    <xf numFmtId="0" fontId="4" fillId="2" borderId="35" xfId="0" applyFont="1" applyFill="1" applyBorder="1" applyAlignment="1" applyProtection="1">
      <alignment horizontal="center" vertical="center" wrapText="1" readingOrder="2"/>
      <protection locked="0"/>
    </xf>
    <xf numFmtId="0" fontId="4" fillId="2" borderId="36" xfId="0" applyFont="1" applyFill="1" applyBorder="1" applyAlignment="1" applyProtection="1">
      <alignment horizontal="center" vertical="center" wrapText="1" readingOrder="2"/>
      <protection locked="0"/>
    </xf>
    <xf numFmtId="0" fontId="4" fillId="2" borderId="37" xfId="0" applyFont="1" applyFill="1" applyBorder="1" applyAlignment="1" applyProtection="1">
      <alignment horizontal="center" vertical="center" wrapText="1" readingOrder="2"/>
      <protection locked="0"/>
    </xf>
    <xf numFmtId="0" fontId="4" fillId="2" borderId="27" xfId="0" applyFont="1" applyFill="1" applyBorder="1" applyAlignment="1" applyProtection="1">
      <alignment horizontal="center" vertical="center" wrapText="1" readingOrder="2"/>
      <protection locked="0"/>
    </xf>
    <xf numFmtId="0" fontId="4" fillId="2" borderId="28" xfId="0" applyFont="1" applyFill="1" applyBorder="1" applyAlignment="1" applyProtection="1">
      <alignment horizontal="center" vertical="center" wrapText="1" readingOrder="2"/>
      <protection locked="0"/>
    </xf>
    <xf numFmtId="0" fontId="4" fillId="2" borderId="12" xfId="0" applyFont="1" applyFill="1" applyBorder="1" applyAlignment="1" applyProtection="1">
      <alignment horizontal="center" vertical="center" wrapText="1" readingOrder="2"/>
      <protection locked="0"/>
    </xf>
    <xf numFmtId="0" fontId="1" fillId="0" borderId="0" xfId="0" applyFont="1" applyBorder="1" applyAlignment="1">
      <alignment horizontal="right" vertical="center" readingOrder="2"/>
    </xf>
    <xf numFmtId="0" fontId="14" fillId="0" borderId="0" xfId="0" applyFont="1" applyBorder="1" applyAlignment="1">
      <alignment horizontal="center" vertical="center" readingOrder="2"/>
    </xf>
    <xf numFmtId="0" fontId="14" fillId="0" borderId="0" xfId="0" applyFont="1" applyBorder="1" applyAlignment="1">
      <alignment vertical="center" readingOrder="2"/>
    </xf>
    <xf numFmtId="0" fontId="18" fillId="0" borderId="0" xfId="0" applyFont="1" applyBorder="1" applyAlignment="1">
      <alignment vertical="center" readingOrder="2"/>
    </xf>
    <xf numFmtId="0" fontId="1" fillId="0" borderId="0" xfId="0" applyFont="1" applyBorder="1" applyAlignment="1">
      <alignment vertical="center" readingOrder="2"/>
    </xf>
    <xf numFmtId="0" fontId="25" fillId="0" borderId="0" xfId="0" applyFont="1" applyBorder="1" applyAlignment="1">
      <alignment vertical="center" readingOrder="2"/>
    </xf>
    <xf numFmtId="0" fontId="4" fillId="4" borderId="23" xfId="0" applyFont="1" applyFill="1" applyBorder="1" applyAlignment="1" applyProtection="1">
      <alignment horizontal="center" vertical="center" wrapText="1" readingOrder="2"/>
      <protection locked="0"/>
    </xf>
    <xf numFmtId="0" fontId="4" fillId="4" borderId="18" xfId="0" applyFont="1" applyFill="1" applyBorder="1" applyAlignment="1" applyProtection="1">
      <alignment horizontal="center" vertical="center" wrapText="1" readingOrder="2"/>
      <protection locked="0"/>
    </xf>
    <xf numFmtId="1" fontId="14" fillId="0" borderId="22" xfId="0" applyNumberFormat="1" applyFont="1" applyFill="1" applyBorder="1" applyAlignment="1" applyProtection="1">
      <alignment horizontal="center" vertical="center" wrapText="1" readingOrder="2"/>
      <protection locked="0"/>
    </xf>
    <xf numFmtId="0" fontId="4" fillId="4" borderId="20" xfId="0" applyFont="1" applyFill="1" applyBorder="1" applyAlignment="1" applyProtection="1">
      <alignment horizontal="center" vertical="center" wrapText="1" readingOrder="2"/>
      <protection locked="0"/>
    </xf>
  </cellXfs>
  <cellStyles count="5">
    <cellStyle name="Hyperlink" xfId="1" builtinId="8"/>
    <cellStyle name="Hyperlink 2" xfId="3" xr:uid="{00000000-0005-0000-0000-000001000000}"/>
    <cellStyle name="Normal" xfId="0" builtinId="0"/>
    <cellStyle name="Normal 2" xfId="2"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T110"/>
  <sheetViews>
    <sheetView showGridLines="0" rightToLeft="1" tabSelected="1" zoomScaleNormal="100" workbookViewId="0"/>
  </sheetViews>
  <sheetFormatPr defaultColWidth="9.140625" defaultRowHeight="28.5" customHeight="1"/>
  <cols>
    <col min="1" max="1" width="7.7109375" style="10" customWidth="1"/>
    <col min="2" max="2" width="115.7109375" style="10" customWidth="1"/>
    <col min="3" max="3" width="16.28515625" style="12" customWidth="1"/>
    <col min="4" max="4" width="22.85546875" style="10" customWidth="1"/>
    <col min="5" max="16384" width="9.140625" style="10"/>
  </cols>
  <sheetData>
    <row r="1" spans="1:20" ht="34.5" customHeight="1">
      <c r="B1" s="77" t="s">
        <v>44</v>
      </c>
      <c r="C1" s="77"/>
    </row>
    <row r="2" spans="1:20" ht="37.5" customHeight="1" thickBot="1">
      <c r="B2" s="4" t="s">
        <v>32</v>
      </c>
      <c r="C2" s="5" t="s">
        <v>33</v>
      </c>
    </row>
    <row r="3" spans="1:20" ht="28.5" customHeight="1" thickBot="1">
      <c r="A3" s="11"/>
      <c r="B3" s="6" t="s">
        <v>34</v>
      </c>
      <c r="C3" s="13" t="s">
        <v>35</v>
      </c>
    </row>
    <row r="4" spans="1:20" ht="28.5" customHeight="1" thickBot="1">
      <c r="A4" s="11"/>
      <c r="B4" s="6" t="s">
        <v>36</v>
      </c>
      <c r="C4" s="14" t="s">
        <v>37</v>
      </c>
    </row>
    <row r="5" spans="1:20" ht="28.5" customHeight="1" thickBot="1">
      <c r="A5" s="11"/>
      <c r="B5" s="6" t="s">
        <v>112</v>
      </c>
      <c r="C5" s="15" t="s">
        <v>38</v>
      </c>
    </row>
    <row r="6" spans="1:20" ht="28.5" customHeight="1" thickBot="1">
      <c r="A6" s="11"/>
      <c r="B6" s="6" t="s">
        <v>102</v>
      </c>
      <c r="C6" s="15" t="s">
        <v>39</v>
      </c>
    </row>
    <row r="7" spans="1:20" ht="28.5" customHeight="1" thickBot="1">
      <c r="A7" s="11"/>
      <c r="B7" s="6" t="s">
        <v>103</v>
      </c>
      <c r="C7" s="15" t="s">
        <v>40</v>
      </c>
    </row>
    <row r="8" spans="1:20" ht="28.5" customHeight="1" thickBot="1">
      <c r="A8" s="11"/>
      <c r="B8" s="6" t="s">
        <v>113</v>
      </c>
      <c r="C8" s="15" t="s">
        <v>41</v>
      </c>
    </row>
    <row r="9" spans="1:20" ht="28.5" customHeight="1" thickBot="1">
      <c r="A9" s="11"/>
      <c r="B9" s="6" t="s">
        <v>114</v>
      </c>
      <c r="C9" s="15" t="s">
        <v>42</v>
      </c>
    </row>
    <row r="10" spans="1:20" ht="28.5" customHeight="1" thickBot="1">
      <c r="A10" s="11"/>
      <c r="B10" s="7" t="s">
        <v>226</v>
      </c>
      <c r="C10" s="15" t="s">
        <v>109</v>
      </c>
      <c r="D10" s="3"/>
      <c r="E10" s="3"/>
      <c r="F10" s="3"/>
      <c r="G10" s="3"/>
      <c r="H10" s="3"/>
      <c r="I10" s="3"/>
      <c r="J10" s="3"/>
      <c r="K10" s="3"/>
      <c r="L10" s="3"/>
      <c r="M10" s="3"/>
      <c r="N10" s="3"/>
      <c r="O10" s="3"/>
      <c r="P10" s="3"/>
      <c r="Q10" s="3"/>
      <c r="R10" s="3"/>
      <c r="S10" s="3"/>
      <c r="T10" s="2"/>
    </row>
    <row r="11" spans="1:20" ht="28.5" customHeight="1" thickBot="1">
      <c r="A11" s="11"/>
      <c r="B11" s="7" t="s">
        <v>227</v>
      </c>
      <c r="C11" s="15" t="s">
        <v>182</v>
      </c>
    </row>
    <row r="12" spans="1:20" ht="28.5" customHeight="1" thickBot="1">
      <c r="A12" s="11"/>
      <c r="B12" s="8" t="s">
        <v>228</v>
      </c>
      <c r="C12" s="15" t="s">
        <v>183</v>
      </c>
    </row>
    <row r="13" spans="1:20" ht="28.5" customHeight="1" thickBot="1">
      <c r="A13" s="11"/>
      <c r="B13" s="8" t="s">
        <v>229</v>
      </c>
      <c r="C13" s="15" t="s">
        <v>184</v>
      </c>
    </row>
    <row r="14" spans="1:20" ht="28.5" customHeight="1" thickBot="1">
      <c r="A14" s="11"/>
      <c r="B14" s="8" t="s">
        <v>230</v>
      </c>
      <c r="C14" s="15" t="s">
        <v>185</v>
      </c>
    </row>
    <row r="15" spans="1:20" ht="28.5" customHeight="1" thickBot="1">
      <c r="A15" s="11"/>
      <c r="B15" s="8" t="s">
        <v>231</v>
      </c>
      <c r="C15" s="15" t="s">
        <v>186</v>
      </c>
    </row>
    <row r="16" spans="1:20" ht="28.5" customHeight="1" thickBot="1">
      <c r="A16" s="11"/>
      <c r="B16" s="8" t="s">
        <v>232</v>
      </c>
      <c r="C16" s="15" t="s">
        <v>187</v>
      </c>
    </row>
    <row r="17" spans="1:3" ht="28.5" customHeight="1" thickBot="1">
      <c r="A17" s="11"/>
      <c r="B17" s="8" t="s">
        <v>233</v>
      </c>
      <c r="C17" s="15" t="s">
        <v>188</v>
      </c>
    </row>
    <row r="18" spans="1:3" ht="28.5" customHeight="1" thickBot="1">
      <c r="A18" s="11"/>
      <c r="B18" s="8" t="s">
        <v>234</v>
      </c>
      <c r="C18" s="15" t="s">
        <v>189</v>
      </c>
    </row>
    <row r="19" spans="1:3" ht="28.5" customHeight="1" thickBot="1">
      <c r="A19" s="11"/>
      <c r="B19" s="8" t="s">
        <v>235</v>
      </c>
      <c r="C19" s="15" t="s">
        <v>190</v>
      </c>
    </row>
    <row r="20" spans="1:3" ht="28.5" customHeight="1" thickBot="1">
      <c r="A20" s="11"/>
      <c r="B20" s="8" t="s">
        <v>236</v>
      </c>
      <c r="C20" s="15" t="s">
        <v>191</v>
      </c>
    </row>
    <row r="21" spans="1:3" ht="28.5" customHeight="1" thickBot="1">
      <c r="A21" s="11"/>
      <c r="B21" s="8" t="s">
        <v>237</v>
      </c>
      <c r="C21" s="15" t="s">
        <v>192</v>
      </c>
    </row>
    <row r="22" spans="1:3" ht="28.5" customHeight="1" thickBot="1">
      <c r="A22" s="11"/>
      <c r="B22" s="8" t="s">
        <v>238</v>
      </c>
      <c r="C22" s="15" t="s">
        <v>193</v>
      </c>
    </row>
    <row r="23" spans="1:3" ht="28.5" customHeight="1" thickBot="1">
      <c r="A23" s="11"/>
      <c r="B23" s="8" t="s">
        <v>239</v>
      </c>
      <c r="C23" s="15" t="s">
        <v>194</v>
      </c>
    </row>
    <row r="24" spans="1:3" ht="28.5" customHeight="1" thickBot="1">
      <c r="A24" s="11"/>
      <c r="B24" s="8" t="s">
        <v>240</v>
      </c>
      <c r="C24" s="15" t="s">
        <v>195</v>
      </c>
    </row>
    <row r="25" spans="1:3" ht="28.5" customHeight="1" thickBot="1">
      <c r="A25" s="11"/>
      <c r="B25" s="8" t="s">
        <v>241</v>
      </c>
      <c r="C25" s="15" t="s">
        <v>196</v>
      </c>
    </row>
    <row r="26" spans="1:3" ht="28.5" customHeight="1" thickBot="1">
      <c r="A26" s="11"/>
      <c r="B26" s="8" t="s">
        <v>242</v>
      </c>
      <c r="C26" s="15" t="s">
        <v>197</v>
      </c>
    </row>
    <row r="27" spans="1:3" ht="28.5" customHeight="1" thickBot="1">
      <c r="A27" s="11"/>
      <c r="B27" s="8" t="s">
        <v>243</v>
      </c>
      <c r="C27" s="15" t="s">
        <v>198</v>
      </c>
    </row>
    <row r="28" spans="1:3" ht="28.5" customHeight="1" thickBot="1">
      <c r="A28" s="11"/>
      <c r="B28" s="8" t="s">
        <v>244</v>
      </c>
      <c r="C28" s="15" t="s">
        <v>199</v>
      </c>
    </row>
    <row r="29" spans="1:3" ht="28.5" customHeight="1" thickBot="1">
      <c r="A29" s="11"/>
      <c r="B29" s="8" t="s">
        <v>245</v>
      </c>
      <c r="C29" s="15" t="s">
        <v>200</v>
      </c>
    </row>
    <row r="30" spans="1:3" ht="28.5" customHeight="1" thickBot="1">
      <c r="A30" s="11"/>
      <c r="B30" s="8" t="s">
        <v>246</v>
      </c>
      <c r="C30" s="15" t="s">
        <v>201</v>
      </c>
    </row>
    <row r="31" spans="1:3" ht="28.5" customHeight="1" thickBot="1">
      <c r="A31" s="11"/>
      <c r="B31" s="8" t="s">
        <v>247</v>
      </c>
      <c r="C31" s="15" t="s">
        <v>202</v>
      </c>
    </row>
    <row r="32" spans="1:3" ht="28.5" customHeight="1" thickBot="1">
      <c r="A32" s="11"/>
      <c r="B32" s="8" t="s">
        <v>248</v>
      </c>
      <c r="C32" s="15" t="s">
        <v>203</v>
      </c>
    </row>
    <row r="33" spans="1:3" ht="28.5" customHeight="1" thickBot="1">
      <c r="A33" s="11"/>
      <c r="B33" s="8" t="s">
        <v>249</v>
      </c>
      <c r="C33" s="15" t="s">
        <v>204</v>
      </c>
    </row>
    <row r="34" spans="1:3" ht="28.5" customHeight="1" thickBot="1">
      <c r="A34" s="11"/>
      <c r="B34" s="8" t="s">
        <v>250</v>
      </c>
      <c r="C34" s="15" t="s">
        <v>205</v>
      </c>
    </row>
    <row r="35" spans="1:3" ht="28.5" customHeight="1" thickBot="1">
      <c r="A35" s="11"/>
      <c r="B35" s="8" t="s">
        <v>251</v>
      </c>
      <c r="C35" s="15" t="s">
        <v>206</v>
      </c>
    </row>
    <row r="36" spans="1:3" ht="28.5" customHeight="1" thickBot="1">
      <c r="A36" s="11"/>
      <c r="B36" s="8" t="s">
        <v>252</v>
      </c>
      <c r="C36" s="15" t="s">
        <v>207</v>
      </c>
    </row>
    <row r="37" spans="1:3" ht="28.5" customHeight="1" thickBot="1">
      <c r="A37" s="11"/>
      <c r="B37" s="8" t="s">
        <v>253</v>
      </c>
      <c r="C37" s="15" t="s">
        <v>208</v>
      </c>
    </row>
    <row r="38" spans="1:3" ht="28.5" customHeight="1" thickBot="1">
      <c r="A38" s="11"/>
      <c r="B38" s="8" t="s">
        <v>254</v>
      </c>
      <c r="C38" s="15" t="s">
        <v>209</v>
      </c>
    </row>
    <row r="39" spans="1:3" ht="28.5" customHeight="1" thickBot="1">
      <c r="A39" s="11"/>
      <c r="B39" s="8" t="s">
        <v>255</v>
      </c>
      <c r="C39" s="15" t="s">
        <v>210</v>
      </c>
    </row>
    <row r="40" spans="1:3" ht="28.5" customHeight="1" thickBot="1">
      <c r="A40" s="11"/>
      <c r="B40" s="8" t="s">
        <v>256</v>
      </c>
      <c r="C40" s="15" t="s">
        <v>211</v>
      </c>
    </row>
    <row r="41" spans="1:3" ht="28.5" customHeight="1" thickBot="1">
      <c r="A41" s="11"/>
      <c r="B41" s="8" t="s">
        <v>257</v>
      </c>
      <c r="C41" s="15" t="s">
        <v>212</v>
      </c>
    </row>
    <row r="42" spans="1:3" ht="28.5" customHeight="1" thickBot="1">
      <c r="A42" s="11"/>
      <c r="B42" s="8" t="s">
        <v>258</v>
      </c>
      <c r="C42" s="15" t="s">
        <v>213</v>
      </c>
    </row>
    <row r="43" spans="1:3" ht="28.5" customHeight="1" thickBot="1">
      <c r="A43" s="11"/>
      <c r="B43" s="8" t="s">
        <v>259</v>
      </c>
      <c r="C43" s="15" t="s">
        <v>214</v>
      </c>
    </row>
    <row r="44" spans="1:3" ht="28.5" customHeight="1" thickBot="1">
      <c r="A44" s="11"/>
      <c r="B44" s="8" t="s">
        <v>260</v>
      </c>
      <c r="C44" s="15" t="s">
        <v>215</v>
      </c>
    </row>
    <row r="45" spans="1:3" ht="28.5" customHeight="1" thickBot="1">
      <c r="A45" s="11"/>
      <c r="B45" s="8" t="s">
        <v>261</v>
      </c>
      <c r="C45" s="15" t="s">
        <v>216</v>
      </c>
    </row>
    <row r="46" spans="1:3" ht="28.5" customHeight="1" thickBot="1">
      <c r="A46" s="11"/>
      <c r="B46" s="8" t="s">
        <v>262</v>
      </c>
      <c r="C46" s="15" t="s">
        <v>217</v>
      </c>
    </row>
    <row r="47" spans="1:3" ht="28.5" customHeight="1" thickBot="1">
      <c r="A47" s="11"/>
      <c r="B47" s="8" t="s">
        <v>263</v>
      </c>
      <c r="C47" s="15" t="s">
        <v>218</v>
      </c>
    </row>
    <row r="48" spans="1:3" ht="28.5" customHeight="1" thickBot="1">
      <c r="A48" s="11"/>
      <c r="B48" s="8" t="s">
        <v>264</v>
      </c>
      <c r="C48" s="15" t="s">
        <v>219</v>
      </c>
    </row>
    <row r="49" spans="1:3" ht="28.5" customHeight="1" thickBot="1">
      <c r="A49" s="11"/>
      <c r="B49" s="8" t="s">
        <v>265</v>
      </c>
      <c r="C49" s="15" t="s">
        <v>220</v>
      </c>
    </row>
    <row r="50" spans="1:3" ht="28.5" customHeight="1" thickBot="1">
      <c r="A50" s="11"/>
      <c r="B50" s="9" t="s">
        <v>266</v>
      </c>
      <c r="C50" s="15" t="s">
        <v>221</v>
      </c>
    </row>
    <row r="51" spans="1:3" ht="28.5" customHeight="1" thickBot="1">
      <c r="A51" s="11"/>
      <c r="B51" s="9" t="s">
        <v>267</v>
      </c>
      <c r="C51" s="15" t="s">
        <v>222</v>
      </c>
    </row>
    <row r="52" spans="1:3" ht="28.5" customHeight="1" thickBot="1">
      <c r="A52" s="11"/>
      <c r="B52" s="9" t="s">
        <v>268</v>
      </c>
      <c r="C52" s="15" t="s">
        <v>223</v>
      </c>
    </row>
    <row r="53" spans="1:3" ht="28.5" customHeight="1" thickBot="1">
      <c r="A53" s="11"/>
      <c r="B53" s="9" t="s">
        <v>269</v>
      </c>
      <c r="C53" s="15" t="s">
        <v>224</v>
      </c>
    </row>
    <row r="54" spans="1:3" ht="28.5" customHeight="1">
      <c r="C54" s="10"/>
    </row>
    <row r="55" spans="1:3" ht="28.5" customHeight="1">
      <c r="C55" s="10"/>
    </row>
    <row r="56" spans="1:3" ht="28.5" customHeight="1">
      <c r="C56" s="10"/>
    </row>
    <row r="57" spans="1:3" ht="28.5" customHeight="1">
      <c r="C57" s="10"/>
    </row>
    <row r="58" spans="1:3" ht="28.5" customHeight="1">
      <c r="C58" s="10"/>
    </row>
    <row r="59" spans="1:3" ht="28.5" customHeight="1">
      <c r="C59" s="10"/>
    </row>
    <row r="60" spans="1:3" ht="28.5" customHeight="1">
      <c r="C60" s="10"/>
    </row>
    <row r="61" spans="1:3" ht="28.5" customHeight="1">
      <c r="C61" s="10"/>
    </row>
    <row r="62" spans="1:3" ht="28.5" customHeight="1">
      <c r="C62" s="10"/>
    </row>
    <row r="63" spans="1:3" ht="28.5" customHeight="1">
      <c r="C63" s="10"/>
    </row>
    <row r="64" spans="1:3" ht="28.5" customHeight="1">
      <c r="C64" s="10"/>
    </row>
    <row r="65" spans="3:3" ht="28.5" customHeight="1">
      <c r="C65" s="10"/>
    </row>
    <row r="66" spans="3:3" ht="28.5" customHeight="1">
      <c r="C66" s="10"/>
    </row>
    <row r="67" spans="3:3" ht="28.5" customHeight="1">
      <c r="C67" s="10"/>
    </row>
    <row r="68" spans="3:3" ht="28.5" customHeight="1">
      <c r="C68" s="10"/>
    </row>
    <row r="69" spans="3:3" ht="28.5" customHeight="1">
      <c r="C69" s="10"/>
    </row>
    <row r="70" spans="3:3" ht="28.5" customHeight="1">
      <c r="C70" s="10"/>
    </row>
    <row r="71" spans="3:3" ht="28.5" customHeight="1">
      <c r="C71" s="10"/>
    </row>
    <row r="72" spans="3:3" ht="28.5" customHeight="1">
      <c r="C72" s="10"/>
    </row>
    <row r="73" spans="3:3" ht="28.5" customHeight="1">
      <c r="C73" s="10"/>
    </row>
    <row r="74" spans="3:3" ht="28.5" customHeight="1">
      <c r="C74" s="10"/>
    </row>
    <row r="75" spans="3:3" ht="28.5" customHeight="1">
      <c r="C75" s="10"/>
    </row>
    <row r="76" spans="3:3" ht="28.5" customHeight="1">
      <c r="C76" s="10"/>
    </row>
    <row r="77" spans="3:3" ht="28.5" customHeight="1">
      <c r="C77" s="10"/>
    </row>
    <row r="78" spans="3:3" ht="28.5" customHeight="1">
      <c r="C78" s="10"/>
    </row>
    <row r="79" spans="3:3" ht="28.5" customHeight="1">
      <c r="C79" s="10"/>
    </row>
    <row r="80" spans="3:3" ht="28.5" customHeight="1">
      <c r="C80" s="10"/>
    </row>
    <row r="81" spans="3:3" ht="28.5" customHeight="1">
      <c r="C81" s="10"/>
    </row>
    <row r="82" spans="3:3" ht="28.5" customHeight="1">
      <c r="C82" s="10"/>
    </row>
    <row r="83" spans="3:3" ht="28.5" customHeight="1">
      <c r="C83" s="10"/>
    </row>
    <row r="84" spans="3:3" ht="28.5" customHeight="1">
      <c r="C84" s="10"/>
    </row>
    <row r="85" spans="3:3" ht="28.5" customHeight="1">
      <c r="C85" s="10"/>
    </row>
    <row r="86" spans="3:3" ht="28.5" customHeight="1">
      <c r="C86" s="10"/>
    </row>
    <row r="87" spans="3:3" ht="28.5" customHeight="1">
      <c r="C87" s="10"/>
    </row>
    <row r="88" spans="3:3" ht="28.5" customHeight="1">
      <c r="C88" s="10"/>
    </row>
    <row r="89" spans="3:3" ht="28.5" customHeight="1">
      <c r="C89" s="10"/>
    </row>
    <row r="90" spans="3:3" ht="28.5" customHeight="1">
      <c r="C90" s="10"/>
    </row>
    <row r="91" spans="3:3" ht="28.5" customHeight="1">
      <c r="C91" s="10"/>
    </row>
    <row r="92" spans="3:3" ht="28.5" customHeight="1">
      <c r="C92" s="10"/>
    </row>
    <row r="93" spans="3:3" ht="28.5" customHeight="1">
      <c r="C93" s="10"/>
    </row>
    <row r="94" spans="3:3" ht="28.5" customHeight="1">
      <c r="C94" s="10"/>
    </row>
    <row r="95" spans="3:3" ht="28.5" customHeight="1">
      <c r="C95" s="10"/>
    </row>
    <row r="96" spans="3:3" ht="28.5" customHeight="1">
      <c r="C96" s="10"/>
    </row>
    <row r="97" spans="3:3" ht="28.5" customHeight="1">
      <c r="C97" s="10"/>
    </row>
    <row r="98" spans="3:3" ht="28.5" customHeight="1">
      <c r="C98" s="10"/>
    </row>
    <row r="99" spans="3:3" ht="28.5" customHeight="1">
      <c r="C99" s="10"/>
    </row>
    <row r="100" spans="3:3" ht="28.5" customHeight="1">
      <c r="C100" s="10"/>
    </row>
    <row r="101" spans="3:3" ht="28.5" customHeight="1">
      <c r="C101" s="10"/>
    </row>
    <row r="102" spans="3:3" ht="28.5" customHeight="1">
      <c r="C102" s="10"/>
    </row>
    <row r="103" spans="3:3" ht="28.5" customHeight="1">
      <c r="C103" s="10"/>
    </row>
    <row r="104" spans="3:3" ht="28.5" customHeight="1">
      <c r="C104" s="10"/>
    </row>
    <row r="105" spans="3:3" ht="28.5" customHeight="1">
      <c r="C105" s="10"/>
    </row>
    <row r="106" spans="3:3" ht="28.5" customHeight="1">
      <c r="C106" s="10"/>
    </row>
    <row r="107" spans="3:3" ht="28.5" customHeight="1">
      <c r="C107" s="10"/>
    </row>
    <row r="108" spans="3:3" ht="28.5" customHeight="1">
      <c r="C108" s="10"/>
    </row>
    <row r="109" spans="3:3" ht="28.5" customHeight="1">
      <c r="C109" s="10"/>
    </row>
    <row r="110" spans="3:3" ht="28.5" customHeight="1">
      <c r="C110" s="10"/>
    </row>
  </sheetData>
  <mergeCells count="1">
    <mergeCell ref="B1:C1"/>
  </mergeCells>
  <phoneticPr fontId="6" type="noConversion"/>
  <hyperlinks>
    <hyperlink ref="C4" location="'مشخصات اساسی'!A1" display="s۰2" xr:uid="{00000000-0004-0000-0000-000000000000}"/>
    <hyperlink ref="C3" location="'تعاریف و مفاهیم'!A1" display="s۰۱" xr:uid="{00000000-0004-0000-0000-000001000000}"/>
    <hyperlink ref="C5" location="'1'!A1" display="جدول شماره ۱" xr:uid="{00000000-0004-0000-0000-000002000000}"/>
    <hyperlink ref="C6" location="'2'!A1" display="جدول شماره ۲" xr:uid="{00000000-0004-0000-0000-000003000000}"/>
    <hyperlink ref="C7" location="'3'!A1" display="جدول شماره ۳" xr:uid="{00000000-0004-0000-0000-000004000000}"/>
    <hyperlink ref="C8" location="'4'!A1" display="جدول شماره ۴" xr:uid="{00000000-0004-0000-0000-000005000000}"/>
    <hyperlink ref="C9" location="'5'!A1" display="جدول شماره ۵" xr:uid="{00000000-0004-0000-0000-000006000000}"/>
    <hyperlink ref="C10" location="'6'!A1" display="جدول شماره 6" xr:uid="{00000000-0004-0000-0000-000007000000}"/>
    <hyperlink ref="C11" location="'7'!A1" display="جدول شماره 6" xr:uid="{00000000-0004-0000-0000-000008000000}"/>
    <hyperlink ref="C12" location="'8'!A1" display="جدول شماره 8" xr:uid="{00000000-0004-0000-0000-000009000000}"/>
    <hyperlink ref="C14" location="'10'!A1" display="جدول شماره 10" xr:uid="{00000000-0004-0000-0000-00000A000000}"/>
    <hyperlink ref="C16" location="'12'!A1" display="جدول شماره 12" xr:uid="{00000000-0004-0000-0000-00000B000000}"/>
    <hyperlink ref="C18" location="'14'!A1" display="جدول شماره 14" xr:uid="{00000000-0004-0000-0000-00000C000000}"/>
    <hyperlink ref="C20" location="'16'!A1" display="جدول شماره 16" xr:uid="{00000000-0004-0000-0000-00000D000000}"/>
    <hyperlink ref="C22" location="'18'!A1" display="جدول شماره 18" xr:uid="{00000000-0004-0000-0000-00000E000000}"/>
    <hyperlink ref="C13" location="'9'!A1" display="جدول شماره 9" xr:uid="{00000000-0004-0000-0000-00000F000000}"/>
    <hyperlink ref="C15" location="'11'!A1" display="جدول شماره 11" xr:uid="{00000000-0004-0000-0000-000010000000}"/>
    <hyperlink ref="C17" location="'13'!A1" display="جدول شماره 13" xr:uid="{00000000-0004-0000-0000-000011000000}"/>
    <hyperlink ref="C19" location="'15'!A1" display="جدول شماره 15" xr:uid="{00000000-0004-0000-0000-000012000000}"/>
    <hyperlink ref="C21" location="'17'!A1" display="جدول شماره 17" xr:uid="{00000000-0004-0000-0000-000013000000}"/>
    <hyperlink ref="C24" location="'20'!A1" display="جدول شماره 20" xr:uid="{00000000-0004-0000-0000-000014000000}"/>
    <hyperlink ref="C26" location="'22'!A1" display="جدول شماره 22" xr:uid="{00000000-0004-0000-0000-000015000000}"/>
    <hyperlink ref="C28" location="'24'!A1" display="جدول شماره 24" xr:uid="{00000000-0004-0000-0000-000016000000}"/>
    <hyperlink ref="C30" location="'26'!A1" display="جدول شماره 26" xr:uid="{00000000-0004-0000-0000-000017000000}"/>
    <hyperlink ref="C32" location="'28'!A1" display="جدول شماره 28" xr:uid="{00000000-0004-0000-0000-000018000000}"/>
    <hyperlink ref="C34" location="'30'!A1" display="جدول شماره 30" xr:uid="{00000000-0004-0000-0000-000019000000}"/>
    <hyperlink ref="C36" location="'32'!A1" display="جدول شماره 32" xr:uid="{00000000-0004-0000-0000-00001A000000}"/>
    <hyperlink ref="C38" location="'34'!A1" display="جدول شماره 34" xr:uid="{00000000-0004-0000-0000-00001B000000}"/>
    <hyperlink ref="C40" location="'36'!A1" display="جدول شماره 36" xr:uid="{00000000-0004-0000-0000-00001C000000}"/>
    <hyperlink ref="C42" location="'38'!A1" display="جدول شماره 38" xr:uid="{00000000-0004-0000-0000-00001D000000}"/>
    <hyperlink ref="C44" location="'40'!A1" display="جدول شماره 40" xr:uid="{00000000-0004-0000-0000-00001E000000}"/>
    <hyperlink ref="C46" location="'42'!A1" display="جدول شماره 42" xr:uid="{00000000-0004-0000-0000-00001F000000}"/>
    <hyperlink ref="C48" location="'44'!A1" display="جدول شماره 44" xr:uid="{00000000-0004-0000-0000-000020000000}"/>
    <hyperlink ref="C50" location="'46'!A1" display="جدول شماره 46" xr:uid="{00000000-0004-0000-0000-000021000000}"/>
    <hyperlink ref="C52" location="'48'!A1" display="جدول شماره 48" xr:uid="{00000000-0004-0000-0000-000022000000}"/>
    <hyperlink ref="C23" location="'19'!A1" display="جدول شماره 19" xr:uid="{00000000-0004-0000-0000-000024000000}"/>
    <hyperlink ref="C25" location="'21'!A1" display="جدول شماره 21" xr:uid="{00000000-0004-0000-0000-000025000000}"/>
    <hyperlink ref="C27" location="'23'!A1" display="جدول شماره 23" xr:uid="{00000000-0004-0000-0000-000026000000}"/>
    <hyperlink ref="C29" location="'25'!A1" display="جدول شماره 25" xr:uid="{00000000-0004-0000-0000-000027000000}"/>
    <hyperlink ref="C31" location="'27'!A1" display="جدول شماره 27" xr:uid="{00000000-0004-0000-0000-000028000000}"/>
    <hyperlink ref="C33" location="'29'!A1" display="جدول شماره 29" xr:uid="{00000000-0004-0000-0000-000029000000}"/>
    <hyperlink ref="C35" location="'31'!A1" display="جدول شماره 31" xr:uid="{00000000-0004-0000-0000-00002A000000}"/>
    <hyperlink ref="C37" location="'33'!A1" display="جدول شماره 33" xr:uid="{00000000-0004-0000-0000-00002B000000}"/>
    <hyperlink ref="C39" location="'35'!A1" display="جدول شماره 35" xr:uid="{00000000-0004-0000-0000-00002C000000}"/>
    <hyperlink ref="C41" location="'37'!A1" display="جدول شماره 37" xr:uid="{00000000-0004-0000-0000-00002D000000}"/>
    <hyperlink ref="C43" location="'39'!A1" display="جدول شماره 39" xr:uid="{00000000-0004-0000-0000-00002E000000}"/>
    <hyperlink ref="C45" location="'41'!A1" display="جدول شماره 41" xr:uid="{00000000-0004-0000-0000-00002F000000}"/>
    <hyperlink ref="C47" location="'43'!A1" display="جدول شماره 43" xr:uid="{00000000-0004-0000-0000-000030000000}"/>
    <hyperlink ref="C49" location="'45'!A1" display="جدول شماره 45" xr:uid="{00000000-0004-0000-0000-000031000000}"/>
    <hyperlink ref="C51" location="'47'!A1" display="جدول شماره 47" xr:uid="{00000000-0004-0000-0000-000032000000}"/>
    <hyperlink ref="C53" location="'49'!A1" display="جدول شماره 49" xr:uid="{00000000-0004-0000-0000-000033000000}"/>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289</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244832.05330947408</v>
      </c>
      <c r="C5" s="61">
        <v>129851.31</v>
      </c>
      <c r="D5" s="61">
        <v>134055.1</v>
      </c>
      <c r="E5" s="61">
        <v>4924.5728611609293</v>
      </c>
      <c r="F5" s="61">
        <v>2562.0628316228963</v>
      </c>
      <c r="G5" s="61">
        <v>1726.12</v>
      </c>
      <c r="H5" s="61">
        <v>192.33</v>
      </c>
      <c r="I5" s="61">
        <v>18239.71</v>
      </c>
      <c r="J5" s="61">
        <v>19204.82</v>
      </c>
      <c r="K5" s="61">
        <v>193448.83215743606</v>
      </c>
      <c r="L5" s="61">
        <v>9358.4500000000007</v>
      </c>
      <c r="M5" s="61">
        <v>1239.4000000000001</v>
      </c>
      <c r="N5" s="61">
        <v>105212.31</v>
      </c>
      <c r="O5" s="61">
        <v>108322.82</v>
      </c>
      <c r="P5" s="61">
        <v>49369.249895521752</v>
      </c>
      <c r="Q5" s="61">
        <v>950.56</v>
      </c>
      <c r="R5" s="61">
        <v>191.18</v>
      </c>
      <c r="S5" s="61">
        <v>6399.29</v>
      </c>
      <c r="T5" s="65">
        <v>6527.45</v>
      </c>
    </row>
    <row r="6" spans="1:20" ht="27.75" customHeight="1">
      <c r="A6" s="66" t="s">
        <v>115</v>
      </c>
      <c r="B6" s="60">
        <v>2960.8542118135283</v>
      </c>
      <c r="C6" s="60">
        <v>177.09</v>
      </c>
      <c r="D6" s="60">
        <v>146.29</v>
      </c>
      <c r="E6" s="60">
        <v>0</v>
      </c>
      <c r="F6" s="60">
        <v>0</v>
      </c>
      <c r="G6" s="60">
        <v>0</v>
      </c>
      <c r="H6" s="60">
        <v>0</v>
      </c>
      <c r="I6" s="60">
        <v>0</v>
      </c>
      <c r="J6" s="60">
        <v>0</v>
      </c>
      <c r="K6" s="60">
        <v>0</v>
      </c>
      <c r="L6" s="60">
        <v>0</v>
      </c>
      <c r="M6" s="60">
        <v>0</v>
      </c>
      <c r="N6" s="60">
        <v>0</v>
      </c>
      <c r="O6" s="60">
        <v>0</v>
      </c>
      <c r="P6" s="60">
        <v>2960.8542118135283</v>
      </c>
      <c r="Q6" s="60">
        <v>21.78</v>
      </c>
      <c r="R6" s="60">
        <v>0.64</v>
      </c>
      <c r="S6" s="60">
        <v>177.09</v>
      </c>
      <c r="T6" s="67">
        <v>146.29</v>
      </c>
    </row>
    <row r="7" spans="1:20" ht="27.75" customHeight="1">
      <c r="A7" s="66" t="s">
        <v>57</v>
      </c>
      <c r="B7" s="60">
        <v>158296.53684961711</v>
      </c>
      <c r="C7" s="60">
        <v>43996.41</v>
      </c>
      <c r="D7" s="60">
        <v>42013.58</v>
      </c>
      <c r="E7" s="60">
        <v>2357.4507296517186</v>
      </c>
      <c r="F7" s="60">
        <v>373.76253014368984</v>
      </c>
      <c r="G7" s="60">
        <v>341.62</v>
      </c>
      <c r="H7" s="60">
        <v>48.91</v>
      </c>
      <c r="I7" s="60">
        <v>5797.55</v>
      </c>
      <c r="J7" s="60">
        <v>4925.42</v>
      </c>
      <c r="K7" s="60">
        <v>131317.58482988033</v>
      </c>
      <c r="L7" s="60">
        <v>3133.88</v>
      </c>
      <c r="M7" s="60">
        <v>499.07</v>
      </c>
      <c r="N7" s="60">
        <v>35832.78</v>
      </c>
      <c r="O7" s="60">
        <v>34882.839999999997</v>
      </c>
      <c r="P7" s="60">
        <v>26046.930766047804</v>
      </c>
      <c r="Q7" s="60">
        <v>479.56</v>
      </c>
      <c r="R7" s="60">
        <v>68.88</v>
      </c>
      <c r="S7" s="60">
        <v>2366.08</v>
      </c>
      <c r="T7" s="67">
        <v>2205.3200000000002</v>
      </c>
    </row>
    <row r="8" spans="1:20" ht="27.75" customHeight="1">
      <c r="A8" s="66" t="s">
        <v>329</v>
      </c>
      <c r="B8" s="60">
        <v>33841.30139156212</v>
      </c>
      <c r="C8" s="60">
        <v>3459.94</v>
      </c>
      <c r="D8" s="60">
        <v>3005.45</v>
      </c>
      <c r="E8" s="60">
        <v>445.90586428834422</v>
      </c>
      <c r="F8" s="60">
        <v>10.546882538638602</v>
      </c>
      <c r="G8" s="60">
        <v>18.98</v>
      </c>
      <c r="H8" s="60">
        <v>6.68</v>
      </c>
      <c r="I8" s="60">
        <v>366.32</v>
      </c>
      <c r="J8" s="60">
        <v>235.29</v>
      </c>
      <c r="K8" s="60">
        <v>29548.556901848744</v>
      </c>
      <c r="L8" s="60">
        <v>268.01</v>
      </c>
      <c r="M8" s="60">
        <v>71.87</v>
      </c>
      <c r="N8" s="60">
        <v>2875.52</v>
      </c>
      <c r="O8" s="60">
        <v>2604.33</v>
      </c>
      <c r="P8" s="60">
        <v>4001.1969127010079</v>
      </c>
      <c r="Q8" s="60">
        <v>52.75</v>
      </c>
      <c r="R8" s="60">
        <v>6.97</v>
      </c>
      <c r="S8" s="60">
        <v>218.11</v>
      </c>
      <c r="T8" s="67">
        <v>165.83</v>
      </c>
    </row>
    <row r="9" spans="1:20" ht="27.75" customHeight="1">
      <c r="A9" s="66" t="s">
        <v>330</v>
      </c>
      <c r="B9" s="60">
        <v>30828.176612092109</v>
      </c>
      <c r="C9" s="60">
        <v>5130.3900000000003</v>
      </c>
      <c r="D9" s="60">
        <v>4402.16</v>
      </c>
      <c r="E9" s="60">
        <v>290.75708802775711</v>
      </c>
      <c r="F9" s="60">
        <v>30.87410014297112</v>
      </c>
      <c r="G9" s="60">
        <v>24.68</v>
      </c>
      <c r="H9" s="60">
        <v>2.29</v>
      </c>
      <c r="I9" s="60">
        <v>419.89</v>
      </c>
      <c r="J9" s="60">
        <v>437.08</v>
      </c>
      <c r="K9" s="60">
        <v>27070.442031841871</v>
      </c>
      <c r="L9" s="60">
        <v>398.04</v>
      </c>
      <c r="M9" s="60">
        <v>137.97</v>
      </c>
      <c r="N9" s="60">
        <v>4419.32</v>
      </c>
      <c r="O9" s="60">
        <v>3627.49</v>
      </c>
      <c r="P9" s="60">
        <v>3577.2652638687955</v>
      </c>
      <c r="Q9" s="60">
        <v>85.75</v>
      </c>
      <c r="R9" s="60">
        <v>18.82</v>
      </c>
      <c r="S9" s="60">
        <v>291.19</v>
      </c>
      <c r="T9" s="67">
        <v>337.59</v>
      </c>
    </row>
    <row r="10" spans="1:20" ht="27.75" customHeight="1">
      <c r="A10" s="66" t="s">
        <v>331</v>
      </c>
      <c r="B10" s="60">
        <v>54818.029101260065</v>
      </c>
      <c r="C10" s="60">
        <v>17238.98</v>
      </c>
      <c r="D10" s="60">
        <v>16584.34</v>
      </c>
      <c r="E10" s="60">
        <v>1092.0807473710865</v>
      </c>
      <c r="F10" s="60">
        <v>220.6720301422128</v>
      </c>
      <c r="G10" s="60">
        <v>154.07</v>
      </c>
      <c r="H10" s="60">
        <v>18.29</v>
      </c>
      <c r="I10" s="60">
        <v>3017.46</v>
      </c>
      <c r="J10" s="60">
        <v>2254.79</v>
      </c>
      <c r="K10" s="60">
        <v>44802.476185189138</v>
      </c>
      <c r="L10" s="60">
        <v>1162.31</v>
      </c>
      <c r="M10" s="60">
        <v>153.76</v>
      </c>
      <c r="N10" s="60">
        <v>13272.27</v>
      </c>
      <c r="O10" s="60">
        <v>13407.86</v>
      </c>
      <c r="P10" s="60">
        <v>9603.5415864899769</v>
      </c>
      <c r="Q10" s="60">
        <v>121.38</v>
      </c>
      <c r="R10" s="60">
        <v>26.41</v>
      </c>
      <c r="S10" s="60">
        <v>949.25</v>
      </c>
      <c r="T10" s="67">
        <v>921.68</v>
      </c>
    </row>
    <row r="11" spans="1:20" ht="27.75" customHeight="1">
      <c r="A11" s="66" t="s">
        <v>332</v>
      </c>
      <c r="B11" s="60">
        <v>38809.029744702711</v>
      </c>
      <c r="C11" s="60">
        <v>18167.09</v>
      </c>
      <c r="D11" s="60">
        <v>18021.64</v>
      </c>
      <c r="E11" s="60">
        <v>528.70702996453088</v>
      </c>
      <c r="F11" s="60">
        <v>111.66951731986718</v>
      </c>
      <c r="G11" s="60">
        <v>143.88999999999999</v>
      </c>
      <c r="H11" s="60">
        <v>21.64</v>
      </c>
      <c r="I11" s="60">
        <v>1993.89</v>
      </c>
      <c r="J11" s="60">
        <v>1998.25</v>
      </c>
      <c r="K11" s="60">
        <v>29896.109711000616</v>
      </c>
      <c r="L11" s="60">
        <v>1305.52</v>
      </c>
      <c r="M11" s="60">
        <v>135.46</v>
      </c>
      <c r="N11" s="60">
        <v>15265.67</v>
      </c>
      <c r="O11" s="60">
        <v>15243.16</v>
      </c>
      <c r="P11" s="60">
        <v>8864.9270029880263</v>
      </c>
      <c r="Q11" s="60">
        <v>219.68</v>
      </c>
      <c r="R11" s="60">
        <v>16.68</v>
      </c>
      <c r="S11" s="60">
        <v>907.54</v>
      </c>
      <c r="T11" s="67">
        <v>780.22</v>
      </c>
    </row>
    <row r="12" spans="1:20" ht="27.75" customHeight="1">
      <c r="A12" s="66" t="s">
        <v>58</v>
      </c>
      <c r="B12" s="60">
        <v>76275.918921779084</v>
      </c>
      <c r="C12" s="60">
        <v>74041.36</v>
      </c>
      <c r="D12" s="60">
        <v>78431.53</v>
      </c>
      <c r="E12" s="60">
        <v>2382.744477783318</v>
      </c>
      <c r="F12" s="60">
        <v>1582.3475834611311</v>
      </c>
      <c r="G12" s="60">
        <v>1173.03</v>
      </c>
      <c r="H12" s="60">
        <v>86.17</v>
      </c>
      <c r="I12" s="60">
        <v>10745.5</v>
      </c>
      <c r="J12" s="60">
        <v>11325.07</v>
      </c>
      <c r="K12" s="60">
        <v>56731.147311348126</v>
      </c>
      <c r="L12" s="60">
        <v>5676.37</v>
      </c>
      <c r="M12" s="60">
        <v>665.6</v>
      </c>
      <c r="N12" s="60">
        <v>59983.41</v>
      </c>
      <c r="O12" s="60">
        <v>63448.32</v>
      </c>
      <c r="P12" s="60">
        <v>18542.012496245534</v>
      </c>
      <c r="Q12" s="60">
        <v>407.99</v>
      </c>
      <c r="R12" s="60">
        <v>112.89</v>
      </c>
      <c r="S12" s="60">
        <v>3312.46</v>
      </c>
      <c r="T12" s="67">
        <v>3658.14</v>
      </c>
    </row>
    <row r="13" spans="1:20" ht="27.75" customHeight="1">
      <c r="A13" s="66" t="s">
        <v>59</v>
      </c>
      <c r="B13" s="60">
        <v>41602.836989128678</v>
      </c>
      <c r="C13" s="60">
        <v>29862.41</v>
      </c>
      <c r="D13" s="60">
        <v>30828.38</v>
      </c>
      <c r="E13" s="60">
        <v>1053.1974867951219</v>
      </c>
      <c r="F13" s="60">
        <v>328.95559715930432</v>
      </c>
      <c r="G13" s="60">
        <v>354.28</v>
      </c>
      <c r="H13" s="60">
        <v>22.56</v>
      </c>
      <c r="I13" s="60">
        <v>2027.72</v>
      </c>
      <c r="J13" s="60">
        <v>2184.73</v>
      </c>
      <c r="K13" s="60">
        <v>31594.641121354049</v>
      </c>
      <c r="L13" s="60">
        <v>2072.63</v>
      </c>
      <c r="M13" s="60">
        <v>289.83999999999997</v>
      </c>
      <c r="N13" s="60">
        <v>26407.03</v>
      </c>
      <c r="O13" s="60">
        <v>27337.09</v>
      </c>
      <c r="P13" s="60">
        <v>9680.5426669617646</v>
      </c>
      <c r="Q13" s="60">
        <v>174.66</v>
      </c>
      <c r="R13" s="60">
        <v>22.47</v>
      </c>
      <c r="S13" s="60">
        <v>1427.66</v>
      </c>
      <c r="T13" s="67">
        <v>1306.55</v>
      </c>
    </row>
    <row r="14" spans="1:20" ht="27.75" customHeight="1">
      <c r="A14" s="66" t="s">
        <v>60</v>
      </c>
      <c r="B14" s="60">
        <v>20631.205499966116</v>
      </c>
      <c r="C14" s="60">
        <v>20786.22</v>
      </c>
      <c r="D14" s="60">
        <v>20348.13</v>
      </c>
      <c r="E14" s="60">
        <v>556.38972433434117</v>
      </c>
      <c r="F14" s="60">
        <v>544.62382655429428</v>
      </c>
      <c r="G14" s="60">
        <v>170.84</v>
      </c>
      <c r="H14" s="60">
        <v>36.58</v>
      </c>
      <c r="I14" s="60">
        <v>2617.4699999999998</v>
      </c>
      <c r="J14" s="60">
        <v>2729.79</v>
      </c>
      <c r="K14" s="60">
        <v>15331.145097746987</v>
      </c>
      <c r="L14" s="60">
        <v>1676.13</v>
      </c>
      <c r="M14" s="60">
        <v>192.37</v>
      </c>
      <c r="N14" s="60">
        <v>17229.419999999998</v>
      </c>
      <c r="O14" s="60">
        <v>16586.759999999998</v>
      </c>
      <c r="P14" s="60">
        <v>5173.9803444882436</v>
      </c>
      <c r="Q14" s="60">
        <v>124.62</v>
      </c>
      <c r="R14" s="60">
        <v>37.31</v>
      </c>
      <c r="S14" s="60">
        <v>939.33</v>
      </c>
      <c r="T14" s="67">
        <v>1031.57</v>
      </c>
    </row>
    <row r="15" spans="1:20" ht="27.75" customHeight="1">
      <c r="A15" s="66" t="s">
        <v>61</v>
      </c>
      <c r="B15" s="60">
        <v>14041.876432684263</v>
      </c>
      <c r="C15" s="60">
        <v>23392.73</v>
      </c>
      <c r="D15" s="60">
        <v>27255.03</v>
      </c>
      <c r="E15" s="60">
        <v>773.15726665385455</v>
      </c>
      <c r="F15" s="60">
        <v>708.76815974753254</v>
      </c>
      <c r="G15" s="60">
        <v>647.91</v>
      </c>
      <c r="H15" s="60">
        <v>27.03</v>
      </c>
      <c r="I15" s="60">
        <v>6100.31</v>
      </c>
      <c r="J15" s="60">
        <v>6410.54</v>
      </c>
      <c r="K15" s="60">
        <v>9805.3610922471125</v>
      </c>
      <c r="L15" s="60">
        <v>1927.62</v>
      </c>
      <c r="M15" s="60">
        <v>183.39</v>
      </c>
      <c r="N15" s="60">
        <v>16346.96</v>
      </c>
      <c r="O15" s="60">
        <v>19524.47</v>
      </c>
      <c r="P15" s="60">
        <v>3687.489484795522</v>
      </c>
      <c r="Q15" s="60">
        <v>108.7</v>
      </c>
      <c r="R15" s="60">
        <v>53.11</v>
      </c>
      <c r="S15" s="60">
        <v>945.47</v>
      </c>
      <c r="T15" s="67">
        <v>1320.01</v>
      </c>
    </row>
    <row r="16" spans="1:20" ht="27.75" customHeight="1">
      <c r="A16" s="66" t="s">
        <v>62</v>
      </c>
      <c r="B16" s="60">
        <f>SUM(B17:B20)</f>
        <v>7298.7433262644608</v>
      </c>
      <c r="C16" s="60">
        <f t="shared" ref="C16:T16" si="0">SUM(C17:C20)</f>
        <v>11636.439999999999</v>
      </c>
      <c r="D16" s="60">
        <f t="shared" si="0"/>
        <v>13463.69</v>
      </c>
      <c r="E16" s="60">
        <f t="shared" si="0"/>
        <v>184.37765372589357</v>
      </c>
      <c r="F16" s="60">
        <f t="shared" si="0"/>
        <v>605.95271801807451</v>
      </c>
      <c r="G16" s="60">
        <f t="shared" si="0"/>
        <v>211.48</v>
      </c>
      <c r="H16" s="60">
        <f t="shared" si="0"/>
        <v>57.25</v>
      </c>
      <c r="I16" s="60">
        <f t="shared" si="0"/>
        <v>1696.67</v>
      </c>
      <c r="J16" s="60">
        <f t="shared" si="0"/>
        <v>2954.34</v>
      </c>
      <c r="K16" s="60">
        <f t="shared" si="0"/>
        <v>5400.100016207447</v>
      </c>
      <c r="L16" s="60">
        <f t="shared" si="0"/>
        <v>548.21</v>
      </c>
      <c r="M16" s="60">
        <f t="shared" si="0"/>
        <v>74.73</v>
      </c>
      <c r="N16" s="60">
        <f t="shared" si="0"/>
        <v>9396.119999999999</v>
      </c>
      <c r="O16" s="60">
        <f t="shared" si="0"/>
        <v>9991.65</v>
      </c>
      <c r="P16" s="60">
        <f t="shared" si="0"/>
        <v>1819.4524214148485</v>
      </c>
      <c r="Q16" s="60">
        <f t="shared" si="0"/>
        <v>41.23</v>
      </c>
      <c r="R16" s="60">
        <f t="shared" si="0"/>
        <v>8.77</v>
      </c>
      <c r="S16" s="60">
        <f t="shared" si="0"/>
        <v>543.66</v>
      </c>
      <c r="T16" s="67">
        <f t="shared" si="0"/>
        <v>517.69000000000005</v>
      </c>
    </row>
    <row r="17" spans="1:20" ht="27.75" customHeight="1">
      <c r="A17" s="66" t="s">
        <v>63</v>
      </c>
      <c r="B17" s="60">
        <v>5250.6979893944381</v>
      </c>
      <c r="C17" s="60">
        <v>6622.94</v>
      </c>
      <c r="D17" s="60">
        <v>7185.36</v>
      </c>
      <c r="E17" s="60">
        <v>91.317175815799573</v>
      </c>
      <c r="F17" s="60">
        <v>105.29505538709112</v>
      </c>
      <c r="G17" s="60">
        <v>30.58</v>
      </c>
      <c r="H17" s="60">
        <v>13.68</v>
      </c>
      <c r="I17" s="60">
        <v>325.73</v>
      </c>
      <c r="J17" s="60">
        <v>523.95000000000005</v>
      </c>
      <c r="K17" s="60">
        <v>4058.2101735307501</v>
      </c>
      <c r="L17" s="60">
        <v>382.99</v>
      </c>
      <c r="M17" s="60">
        <v>61.31</v>
      </c>
      <c r="N17" s="60">
        <v>5973.66</v>
      </c>
      <c r="O17" s="60">
        <v>6350.88</v>
      </c>
      <c r="P17" s="60">
        <v>1188.4827373837106</v>
      </c>
      <c r="Q17" s="60">
        <v>24.97</v>
      </c>
      <c r="R17" s="60">
        <v>1.1200000000000001</v>
      </c>
      <c r="S17" s="60">
        <v>323.55</v>
      </c>
      <c r="T17" s="67">
        <v>310.52999999999997</v>
      </c>
    </row>
    <row r="18" spans="1:20" ht="27.75" customHeight="1">
      <c r="A18" s="66" t="s">
        <v>64</v>
      </c>
      <c r="B18" s="60">
        <v>1453.8130245436241</v>
      </c>
      <c r="C18" s="60">
        <v>1363.82</v>
      </c>
      <c r="D18" s="60">
        <v>1574.24</v>
      </c>
      <c r="E18" s="60">
        <v>33.735305089972229</v>
      </c>
      <c r="F18" s="60">
        <v>35.068155928422904</v>
      </c>
      <c r="G18" s="60">
        <v>13.45</v>
      </c>
      <c r="H18" s="60">
        <v>3.71</v>
      </c>
      <c r="I18" s="60">
        <v>32.57</v>
      </c>
      <c r="J18" s="60">
        <v>96.55</v>
      </c>
      <c r="K18" s="60">
        <v>850.94202340438437</v>
      </c>
      <c r="L18" s="60">
        <v>80.38</v>
      </c>
      <c r="M18" s="60">
        <v>11.84</v>
      </c>
      <c r="N18" s="60">
        <v>1176.1500000000001</v>
      </c>
      <c r="O18" s="60">
        <v>1336.07</v>
      </c>
      <c r="P18" s="60">
        <v>580.1976653626499</v>
      </c>
      <c r="Q18" s="60">
        <v>12.17</v>
      </c>
      <c r="R18" s="60">
        <v>7.63</v>
      </c>
      <c r="S18" s="60">
        <v>155.1</v>
      </c>
      <c r="T18" s="67">
        <v>141.61000000000001</v>
      </c>
    </row>
    <row r="19" spans="1:20" ht="27.75" customHeight="1">
      <c r="A19" s="66" t="s">
        <v>65</v>
      </c>
      <c r="B19" s="60">
        <v>463.3476715701122</v>
      </c>
      <c r="C19" s="60">
        <v>2123.87</v>
      </c>
      <c r="D19" s="60">
        <v>2087.31</v>
      </c>
      <c r="E19" s="60">
        <v>32.377170887942768</v>
      </c>
      <c r="F19" s="60">
        <v>52.276219371115943</v>
      </c>
      <c r="G19" s="60">
        <v>15.04</v>
      </c>
      <c r="H19" s="60">
        <v>38.19</v>
      </c>
      <c r="I19" s="60">
        <v>190.7</v>
      </c>
      <c r="J19" s="60">
        <v>137.06</v>
      </c>
      <c r="K19" s="60">
        <v>389.82284666102089</v>
      </c>
      <c r="L19" s="60">
        <v>73.22</v>
      </c>
      <c r="M19" s="60">
        <v>0.57999999999999996</v>
      </c>
      <c r="N19" s="60">
        <v>1879.66</v>
      </c>
      <c r="O19" s="60">
        <v>1896.27</v>
      </c>
      <c r="P19" s="60">
        <v>41.147654021148369</v>
      </c>
      <c r="Q19" s="60">
        <v>3.69</v>
      </c>
      <c r="R19" s="60">
        <v>0.02</v>
      </c>
      <c r="S19" s="60">
        <v>53.51</v>
      </c>
      <c r="T19" s="67">
        <v>53.98</v>
      </c>
    </row>
    <row r="20" spans="1:20" ht="27.75" customHeight="1" thickBot="1">
      <c r="A20" s="68" t="s">
        <v>66</v>
      </c>
      <c r="B20" s="69">
        <v>130.88464075628661</v>
      </c>
      <c r="C20" s="69">
        <v>1525.81</v>
      </c>
      <c r="D20" s="69">
        <v>2616.7800000000002</v>
      </c>
      <c r="E20" s="69">
        <v>26.948001932178979</v>
      </c>
      <c r="F20" s="69">
        <v>413.31328733144454</v>
      </c>
      <c r="G20" s="69">
        <v>152.41</v>
      </c>
      <c r="H20" s="69">
        <v>1.67</v>
      </c>
      <c r="I20" s="69">
        <v>1147.67</v>
      </c>
      <c r="J20" s="69">
        <v>2196.7800000000002</v>
      </c>
      <c r="K20" s="69">
        <v>101.12497261129216</v>
      </c>
      <c r="L20" s="69">
        <v>11.62</v>
      </c>
      <c r="M20" s="69">
        <v>1</v>
      </c>
      <c r="N20" s="69">
        <v>366.65</v>
      </c>
      <c r="O20" s="69">
        <v>408.43</v>
      </c>
      <c r="P20" s="69">
        <v>9.624364647339716</v>
      </c>
      <c r="Q20" s="69">
        <v>0.4</v>
      </c>
      <c r="R20" s="69">
        <v>0</v>
      </c>
      <c r="S20" s="69">
        <v>11.5</v>
      </c>
      <c r="T20" s="70">
        <v>11.57</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S3:S4"/>
    <mergeCell ref="P2:T2"/>
    <mergeCell ref="A32:F32"/>
    <mergeCell ref="T3:T4"/>
    <mergeCell ref="G3:H3"/>
    <mergeCell ref="L3:M3"/>
    <mergeCell ref="Q3:R3"/>
    <mergeCell ref="N3:N4"/>
    <mergeCell ref="O3:O4"/>
    <mergeCell ref="P3:P4"/>
    <mergeCell ref="F3:F4"/>
    <mergeCell ref="I3:I4"/>
    <mergeCell ref="J3:J4"/>
    <mergeCell ref="K3:K4"/>
  </mergeCells>
  <hyperlinks>
    <hyperlink ref="T1" location="'فهرست جدول‌ها'!A1" display="بازگشت به فهرست"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28"/>
  <sheetViews>
    <sheetView rightToLeft="1" zoomScaleNormal="100" workbookViewId="0">
      <selection activeCell="A2" sqref="A1:A1048576"/>
    </sheetView>
  </sheetViews>
  <sheetFormatPr defaultRowHeight="12.75"/>
  <cols>
    <col min="1" max="1" width="19.425781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110" t="s">
        <v>290</v>
      </c>
      <c r="B1" s="110"/>
      <c r="C1" s="110"/>
      <c r="D1" s="110"/>
      <c r="E1" s="110"/>
      <c r="F1" s="110"/>
      <c r="G1" s="110"/>
      <c r="H1" s="110"/>
      <c r="I1" s="110"/>
      <c r="J1" s="110"/>
      <c r="K1" s="110"/>
      <c r="L1" s="110"/>
      <c r="M1" s="110"/>
      <c r="N1" s="110"/>
      <c r="O1" s="110"/>
      <c r="P1" s="110"/>
      <c r="Q1" s="110"/>
      <c r="R1" s="110"/>
      <c r="S1" s="110"/>
      <c r="T1" s="30" t="s">
        <v>43</v>
      </c>
    </row>
    <row r="2" spans="1:20" ht="27.75" customHeight="1">
      <c r="A2" s="116" t="s">
        <v>0</v>
      </c>
      <c r="B2" s="111" t="s">
        <v>68</v>
      </c>
      <c r="C2" s="112"/>
      <c r="D2" s="113"/>
      <c r="E2" s="111" t="s">
        <v>69</v>
      </c>
      <c r="F2" s="112"/>
      <c r="G2" s="112"/>
      <c r="H2" s="112"/>
      <c r="I2" s="112"/>
      <c r="J2" s="113"/>
      <c r="K2" s="111" t="s">
        <v>70</v>
      </c>
      <c r="L2" s="112"/>
      <c r="M2" s="112"/>
      <c r="N2" s="112"/>
      <c r="O2" s="113"/>
      <c r="P2" s="111" t="s">
        <v>71</v>
      </c>
      <c r="Q2" s="112"/>
      <c r="R2" s="112"/>
      <c r="S2" s="112"/>
      <c r="T2" s="121"/>
    </row>
    <row r="3" spans="1:20" ht="27.75" customHeight="1">
      <c r="A3" s="117"/>
      <c r="B3" s="108" t="s">
        <v>54</v>
      </c>
      <c r="C3" s="108" t="s">
        <v>72</v>
      </c>
      <c r="D3" s="108" t="s">
        <v>73</v>
      </c>
      <c r="E3" s="108" t="s">
        <v>54</v>
      </c>
      <c r="F3" s="108" t="s">
        <v>74</v>
      </c>
      <c r="G3" s="114" t="s">
        <v>75</v>
      </c>
      <c r="H3" s="115"/>
      <c r="I3" s="108" t="s">
        <v>106</v>
      </c>
      <c r="J3" s="108" t="s">
        <v>73</v>
      </c>
      <c r="K3" s="108" t="s">
        <v>54</v>
      </c>
      <c r="L3" s="114" t="s">
        <v>75</v>
      </c>
      <c r="M3" s="115"/>
      <c r="N3" s="108" t="s">
        <v>72</v>
      </c>
      <c r="O3" s="108" t="s">
        <v>107</v>
      </c>
      <c r="P3" s="108" t="s">
        <v>54</v>
      </c>
      <c r="Q3" s="114" t="s">
        <v>75</v>
      </c>
      <c r="R3" s="115"/>
      <c r="S3" s="108" t="s">
        <v>72</v>
      </c>
      <c r="T3" s="119" t="s">
        <v>73</v>
      </c>
    </row>
    <row r="4" spans="1:20" ht="27.75" customHeight="1" thickBot="1">
      <c r="A4" s="118"/>
      <c r="B4" s="109"/>
      <c r="C4" s="109"/>
      <c r="D4" s="109"/>
      <c r="E4" s="109"/>
      <c r="F4" s="109"/>
      <c r="G4" s="62" t="s">
        <v>79</v>
      </c>
      <c r="H4" s="62" t="s">
        <v>80</v>
      </c>
      <c r="I4" s="109"/>
      <c r="J4" s="109"/>
      <c r="K4" s="109"/>
      <c r="L4" s="62" t="s">
        <v>79</v>
      </c>
      <c r="M4" s="62" t="s">
        <v>80</v>
      </c>
      <c r="N4" s="109"/>
      <c r="O4" s="109"/>
      <c r="P4" s="109"/>
      <c r="Q4" s="62" t="s">
        <v>79</v>
      </c>
      <c r="R4" s="62" t="s">
        <v>80</v>
      </c>
      <c r="S4" s="109"/>
      <c r="T4" s="120"/>
    </row>
    <row r="5" spans="1:20" s="56" customFormat="1" ht="27.75" customHeight="1">
      <c r="A5" s="64" t="s">
        <v>1</v>
      </c>
      <c r="B5" s="61">
        <v>308351.29312064458</v>
      </c>
      <c r="C5" s="61">
        <v>666994.56999999995</v>
      </c>
      <c r="D5" s="61">
        <v>639799.93999999994</v>
      </c>
      <c r="E5" s="61">
        <v>60164.64569865309</v>
      </c>
      <c r="F5" s="61">
        <v>34004.238613640438</v>
      </c>
      <c r="G5" s="61">
        <v>19547.349999999999</v>
      </c>
      <c r="H5" s="61">
        <v>1064.06</v>
      </c>
      <c r="I5" s="61">
        <v>380992.6</v>
      </c>
      <c r="J5" s="61">
        <v>370733.13</v>
      </c>
      <c r="K5" s="61">
        <v>163284.18217242695</v>
      </c>
      <c r="L5" s="61">
        <v>13004.03</v>
      </c>
      <c r="M5" s="61">
        <v>1221.23</v>
      </c>
      <c r="N5" s="61">
        <v>270913.78000000003</v>
      </c>
      <c r="O5" s="61">
        <v>252476.68</v>
      </c>
      <c r="P5" s="61">
        <v>91712.883219745985</v>
      </c>
      <c r="Q5" s="61">
        <v>889.77</v>
      </c>
      <c r="R5" s="61">
        <v>63.99</v>
      </c>
      <c r="S5" s="61">
        <v>15088.19</v>
      </c>
      <c r="T5" s="65">
        <v>16590.12</v>
      </c>
    </row>
    <row r="6" spans="1:20" ht="27.75" customHeight="1">
      <c r="A6" s="66" t="s">
        <v>5</v>
      </c>
      <c r="B6" s="60">
        <v>26991.125593096505</v>
      </c>
      <c r="C6" s="60">
        <v>50291.57</v>
      </c>
      <c r="D6" s="60">
        <v>49645.97</v>
      </c>
      <c r="E6" s="60">
        <v>8341.76823837757</v>
      </c>
      <c r="F6" s="60">
        <v>5341.7611608281504</v>
      </c>
      <c r="G6" s="60">
        <v>3167.85</v>
      </c>
      <c r="H6" s="60">
        <v>39.1</v>
      </c>
      <c r="I6" s="60">
        <v>43316.23</v>
      </c>
      <c r="J6" s="60">
        <v>42936.36</v>
      </c>
      <c r="K6" s="60">
        <v>17159.508499142448</v>
      </c>
      <c r="L6" s="60">
        <v>773.04</v>
      </c>
      <c r="M6" s="60">
        <v>40.729999999999997</v>
      </c>
      <c r="N6" s="60">
        <v>6944.11</v>
      </c>
      <c r="O6" s="60">
        <v>6675.99</v>
      </c>
      <c r="P6" s="60">
        <v>1656.7897335981231</v>
      </c>
      <c r="Q6" s="60">
        <v>23.92</v>
      </c>
      <c r="R6" s="60">
        <v>2.39</v>
      </c>
      <c r="S6" s="60">
        <v>31.23</v>
      </c>
      <c r="T6" s="67">
        <v>33.619999999999997</v>
      </c>
    </row>
    <row r="7" spans="1:20" ht="27.75" customHeight="1">
      <c r="A7" s="66" t="s">
        <v>12</v>
      </c>
      <c r="B7" s="60">
        <v>29831.114700716003</v>
      </c>
      <c r="C7" s="60">
        <v>35282.31</v>
      </c>
      <c r="D7" s="60">
        <v>42167.18</v>
      </c>
      <c r="E7" s="60">
        <v>8960.529510676899</v>
      </c>
      <c r="F7" s="60">
        <v>3428.6047154322046</v>
      </c>
      <c r="G7" s="60">
        <v>3151.1</v>
      </c>
      <c r="H7" s="60">
        <v>54.83</v>
      </c>
      <c r="I7" s="60">
        <v>30020.62</v>
      </c>
      <c r="J7" s="60">
        <v>37427.08</v>
      </c>
      <c r="K7" s="60">
        <v>6266.0137219983708</v>
      </c>
      <c r="L7" s="60">
        <v>434.13</v>
      </c>
      <c r="M7" s="60">
        <v>67.44</v>
      </c>
      <c r="N7" s="60">
        <v>3148.19</v>
      </c>
      <c r="O7" s="60">
        <v>2672.62</v>
      </c>
      <c r="P7" s="60">
        <v>15187.747292334034</v>
      </c>
      <c r="Q7" s="60">
        <v>346.43</v>
      </c>
      <c r="R7" s="60">
        <v>14.01</v>
      </c>
      <c r="S7" s="60">
        <v>2113.5100000000002</v>
      </c>
      <c r="T7" s="67">
        <v>2067.4699999999998</v>
      </c>
    </row>
    <row r="8" spans="1:20" ht="27.75" customHeight="1">
      <c r="A8" s="66" t="s">
        <v>14</v>
      </c>
      <c r="B8" s="60">
        <v>3583.1666749598612</v>
      </c>
      <c r="C8" s="60">
        <v>17904.48</v>
      </c>
      <c r="D8" s="60">
        <v>18227.96</v>
      </c>
      <c r="E8" s="60">
        <v>808.98594236657914</v>
      </c>
      <c r="F8" s="60">
        <v>633.24217621715127</v>
      </c>
      <c r="G8" s="60">
        <v>237.87</v>
      </c>
      <c r="H8" s="60">
        <v>6.04</v>
      </c>
      <c r="I8" s="60">
        <v>7234.89</v>
      </c>
      <c r="J8" s="60">
        <v>7206.76</v>
      </c>
      <c r="K8" s="60">
        <v>2081.8934797851598</v>
      </c>
      <c r="L8" s="60">
        <v>265.23</v>
      </c>
      <c r="M8" s="60">
        <v>16.39</v>
      </c>
      <c r="N8" s="60">
        <v>10623.27</v>
      </c>
      <c r="O8" s="60">
        <v>10972.78</v>
      </c>
      <c r="P8" s="60">
        <v>869.83486107434169</v>
      </c>
      <c r="Q8" s="60">
        <v>1.74</v>
      </c>
      <c r="R8" s="60">
        <v>0.8</v>
      </c>
      <c r="S8" s="60">
        <v>46.33</v>
      </c>
      <c r="T8" s="67">
        <v>48.42</v>
      </c>
    </row>
    <row r="9" spans="1:20" ht="27.75" customHeight="1">
      <c r="A9" s="66" t="s">
        <v>16</v>
      </c>
      <c r="B9" s="60">
        <v>12234.976808758798</v>
      </c>
      <c r="C9" s="60">
        <v>29001.41</v>
      </c>
      <c r="D9" s="60">
        <v>28014.46</v>
      </c>
      <c r="E9" s="60">
        <v>390.42111086089892</v>
      </c>
      <c r="F9" s="60">
        <v>53.165226077112685</v>
      </c>
      <c r="G9" s="60">
        <v>42.91</v>
      </c>
      <c r="H9" s="60">
        <v>5.43</v>
      </c>
      <c r="I9" s="60">
        <v>1148.92</v>
      </c>
      <c r="J9" s="60">
        <v>1155.75</v>
      </c>
      <c r="K9" s="60">
        <v>11844.555697897898</v>
      </c>
      <c r="L9" s="60">
        <v>1197.05</v>
      </c>
      <c r="M9" s="60">
        <v>70.459999999999994</v>
      </c>
      <c r="N9" s="60">
        <v>27852.49</v>
      </c>
      <c r="O9" s="60">
        <v>26858.71</v>
      </c>
      <c r="P9" s="60">
        <v>0</v>
      </c>
      <c r="Q9" s="60">
        <v>0</v>
      </c>
      <c r="R9" s="60">
        <v>0</v>
      </c>
      <c r="S9" s="60">
        <v>0</v>
      </c>
      <c r="T9" s="67">
        <v>0</v>
      </c>
    </row>
    <row r="10" spans="1:20" ht="27.75" customHeight="1">
      <c r="A10" s="66" t="s">
        <v>46</v>
      </c>
      <c r="B10" s="60">
        <v>18758.403273414977</v>
      </c>
      <c r="C10" s="60">
        <v>15409.96</v>
      </c>
      <c r="D10" s="60">
        <v>16040.63</v>
      </c>
      <c r="E10" s="60">
        <v>1056.5474074952222</v>
      </c>
      <c r="F10" s="60">
        <v>231.33598051582879</v>
      </c>
      <c r="G10" s="60">
        <v>78.23</v>
      </c>
      <c r="H10" s="60">
        <v>0.5</v>
      </c>
      <c r="I10" s="60">
        <v>3193.12</v>
      </c>
      <c r="J10" s="60">
        <v>3834.19</v>
      </c>
      <c r="K10" s="60">
        <v>14477.189838696388</v>
      </c>
      <c r="L10" s="60">
        <v>539.61</v>
      </c>
      <c r="M10" s="60">
        <v>291.08999999999997</v>
      </c>
      <c r="N10" s="60">
        <v>9335.09</v>
      </c>
      <c r="O10" s="60">
        <v>8507.0499999999993</v>
      </c>
      <c r="P10" s="60">
        <v>3938.2450090054854</v>
      </c>
      <c r="Q10" s="60">
        <v>101.65</v>
      </c>
      <c r="R10" s="60">
        <v>3.62</v>
      </c>
      <c r="S10" s="60">
        <v>2881.75</v>
      </c>
      <c r="T10" s="67">
        <v>3699.39</v>
      </c>
    </row>
    <row r="11" spans="1:20" ht="27.75" customHeight="1">
      <c r="A11" s="66" t="s">
        <v>17</v>
      </c>
      <c r="B11" s="60">
        <v>19112.6802238526</v>
      </c>
      <c r="C11" s="60">
        <v>176264.43</v>
      </c>
      <c r="D11" s="60">
        <v>144077.4</v>
      </c>
      <c r="E11" s="60">
        <v>6760.991038852605</v>
      </c>
      <c r="F11" s="60">
        <v>7880.0819618007363</v>
      </c>
      <c r="G11" s="60">
        <v>2551.9499999999998</v>
      </c>
      <c r="H11" s="60">
        <v>331.62</v>
      </c>
      <c r="I11" s="60">
        <v>122092.71</v>
      </c>
      <c r="J11" s="60">
        <v>108739.28</v>
      </c>
      <c r="K11" s="60">
        <v>10442.319693487692</v>
      </c>
      <c r="L11" s="60">
        <v>1699.69</v>
      </c>
      <c r="M11" s="60">
        <v>24.37</v>
      </c>
      <c r="N11" s="60">
        <v>53959.32</v>
      </c>
      <c r="O11" s="60">
        <v>35121.72</v>
      </c>
      <c r="P11" s="60">
        <v>2840.4602874955481</v>
      </c>
      <c r="Q11" s="60">
        <v>20.39</v>
      </c>
      <c r="R11" s="60">
        <v>0.77</v>
      </c>
      <c r="S11" s="60">
        <v>212.4</v>
      </c>
      <c r="T11" s="67">
        <v>216.41</v>
      </c>
    </row>
    <row r="12" spans="1:20" ht="27.75" customHeight="1">
      <c r="A12" s="66" t="s">
        <v>21</v>
      </c>
      <c r="B12" s="60">
        <v>21243.883047865933</v>
      </c>
      <c r="C12" s="60">
        <v>49709.55</v>
      </c>
      <c r="D12" s="60">
        <v>48943.199999999997</v>
      </c>
      <c r="E12" s="60">
        <v>2541.2903657567304</v>
      </c>
      <c r="F12" s="60">
        <v>1602.7719765493266</v>
      </c>
      <c r="G12" s="60">
        <v>309.82</v>
      </c>
      <c r="H12" s="60">
        <v>5.34</v>
      </c>
      <c r="I12" s="60">
        <v>6386.73</v>
      </c>
      <c r="J12" s="60">
        <v>6370.14</v>
      </c>
      <c r="K12" s="60">
        <v>17419.477970762116</v>
      </c>
      <c r="L12" s="60">
        <v>1500.65</v>
      </c>
      <c r="M12" s="60">
        <v>134.41999999999999</v>
      </c>
      <c r="N12" s="60">
        <v>43088.35</v>
      </c>
      <c r="O12" s="60">
        <v>42340.82</v>
      </c>
      <c r="P12" s="60">
        <v>1283.114711347077</v>
      </c>
      <c r="Q12" s="60">
        <v>11.84</v>
      </c>
      <c r="R12" s="60">
        <v>0.88</v>
      </c>
      <c r="S12" s="60">
        <v>234.47</v>
      </c>
      <c r="T12" s="67">
        <v>232.24</v>
      </c>
    </row>
    <row r="13" spans="1:20" ht="27.75" customHeight="1">
      <c r="A13" s="66" t="s">
        <v>25</v>
      </c>
      <c r="B13" s="60">
        <v>3685.0762900180844</v>
      </c>
      <c r="C13" s="60">
        <v>24378.57</v>
      </c>
      <c r="D13" s="60">
        <v>18344.36</v>
      </c>
      <c r="E13" s="60">
        <v>2122.3980383865855</v>
      </c>
      <c r="F13" s="60">
        <v>1487.636262142883</v>
      </c>
      <c r="G13" s="60">
        <v>771.61</v>
      </c>
      <c r="H13" s="60">
        <v>60.41</v>
      </c>
      <c r="I13" s="60">
        <v>23722.37</v>
      </c>
      <c r="J13" s="60">
        <v>17949.3</v>
      </c>
      <c r="K13" s="60">
        <v>1290.7564150844</v>
      </c>
      <c r="L13" s="60">
        <v>69.03</v>
      </c>
      <c r="M13" s="60">
        <v>23.97</v>
      </c>
      <c r="N13" s="60">
        <v>641.64</v>
      </c>
      <c r="O13" s="60">
        <v>348.93</v>
      </c>
      <c r="P13" s="60">
        <v>271.92183654709811</v>
      </c>
      <c r="Q13" s="60">
        <v>2</v>
      </c>
      <c r="R13" s="60">
        <v>0</v>
      </c>
      <c r="S13" s="60">
        <v>14.56</v>
      </c>
      <c r="T13" s="67">
        <v>46.13</v>
      </c>
    </row>
    <row r="14" spans="1:20" ht="27.75" customHeight="1">
      <c r="A14" s="66" t="s">
        <v>26</v>
      </c>
      <c r="B14" s="60">
        <v>39169.814932131572</v>
      </c>
      <c r="C14" s="60">
        <v>56781.73</v>
      </c>
      <c r="D14" s="60">
        <v>56112.1</v>
      </c>
      <c r="E14" s="60">
        <v>1804.9577661786182</v>
      </c>
      <c r="F14" s="60">
        <v>1607.7583816663898</v>
      </c>
      <c r="G14" s="60">
        <v>679.76</v>
      </c>
      <c r="H14" s="60">
        <v>118.53</v>
      </c>
      <c r="I14" s="60">
        <v>44517.1</v>
      </c>
      <c r="J14" s="60">
        <v>46064.97</v>
      </c>
      <c r="K14" s="60">
        <v>9113.0323637555866</v>
      </c>
      <c r="L14" s="60">
        <v>137.81</v>
      </c>
      <c r="M14" s="60">
        <v>32.99</v>
      </c>
      <c r="N14" s="60">
        <v>6794.33</v>
      </c>
      <c r="O14" s="60">
        <v>4145</v>
      </c>
      <c r="P14" s="60">
        <v>28268.175287955826</v>
      </c>
      <c r="Q14" s="60">
        <v>132.80000000000001</v>
      </c>
      <c r="R14" s="60">
        <v>17.32</v>
      </c>
      <c r="S14" s="60">
        <v>5470.29</v>
      </c>
      <c r="T14" s="67">
        <v>5902.13</v>
      </c>
    </row>
    <row r="15" spans="1:20" ht="27.75" customHeight="1">
      <c r="A15" s="66" t="s">
        <v>27</v>
      </c>
      <c r="B15" s="60">
        <v>6805.3011480781915</v>
      </c>
      <c r="C15" s="60">
        <v>81661.52</v>
      </c>
      <c r="D15" s="60">
        <v>92791.94</v>
      </c>
      <c r="E15" s="60">
        <v>713.82569569102168</v>
      </c>
      <c r="F15" s="60">
        <v>1643.3520109241215</v>
      </c>
      <c r="G15" s="60">
        <v>1401.24</v>
      </c>
      <c r="H15" s="60">
        <v>81.39</v>
      </c>
      <c r="I15" s="60">
        <v>16978.86</v>
      </c>
      <c r="J15" s="60">
        <v>18040.419999999998</v>
      </c>
      <c r="K15" s="60">
        <v>5414.065781690625</v>
      </c>
      <c r="L15" s="60">
        <v>3597.98</v>
      </c>
      <c r="M15" s="60">
        <v>215.85</v>
      </c>
      <c r="N15" s="60">
        <v>64649.42</v>
      </c>
      <c r="O15" s="60">
        <v>74710.22</v>
      </c>
      <c r="P15" s="60">
        <v>787.4583692732208</v>
      </c>
      <c r="Q15" s="60">
        <v>7.11</v>
      </c>
      <c r="R15" s="60">
        <v>0.22</v>
      </c>
      <c r="S15" s="60">
        <v>33.24</v>
      </c>
      <c r="T15" s="67">
        <v>41.3</v>
      </c>
    </row>
    <row r="16" spans="1:20" ht="27.75" customHeight="1">
      <c r="A16" s="66" t="s">
        <v>30</v>
      </c>
      <c r="B16" s="60">
        <v>23666.966087771732</v>
      </c>
      <c r="C16" s="60">
        <v>53952.89</v>
      </c>
      <c r="D16" s="60">
        <v>51336.99</v>
      </c>
      <c r="E16" s="60">
        <v>16772.838654936797</v>
      </c>
      <c r="F16" s="60">
        <v>5438.6542352770293</v>
      </c>
      <c r="G16" s="60">
        <v>4377.8599999999997</v>
      </c>
      <c r="H16" s="60">
        <v>96.96</v>
      </c>
      <c r="I16" s="60">
        <v>45546.7</v>
      </c>
      <c r="J16" s="60">
        <v>43181.06</v>
      </c>
      <c r="K16" s="60">
        <v>5672.1079178849077</v>
      </c>
      <c r="L16" s="60">
        <v>320.39</v>
      </c>
      <c r="M16" s="60">
        <v>11.82</v>
      </c>
      <c r="N16" s="60">
        <v>8242.65</v>
      </c>
      <c r="O16" s="60">
        <v>7987.52</v>
      </c>
      <c r="P16" s="60">
        <v>3200.9641866754318</v>
      </c>
      <c r="Q16" s="60">
        <v>32.369999999999997</v>
      </c>
      <c r="R16" s="60">
        <v>0.42</v>
      </c>
      <c r="S16" s="60">
        <v>163.54</v>
      </c>
      <c r="T16" s="67">
        <v>168.41</v>
      </c>
    </row>
    <row r="17" spans="1:20" ht="27.75" customHeight="1" thickBot="1">
      <c r="A17" s="68" t="s">
        <v>108</v>
      </c>
      <c r="B17" s="69">
        <v>103268.78433997999</v>
      </c>
      <c r="C17" s="69">
        <v>76356.160000000018</v>
      </c>
      <c r="D17" s="69">
        <v>74097.75</v>
      </c>
      <c r="E17" s="69">
        <v>9890.0919290733109</v>
      </c>
      <c r="F17" s="69">
        <v>4655.8745262094999</v>
      </c>
      <c r="G17" s="69">
        <v>2777.1400000000003</v>
      </c>
      <c r="H17" s="69">
        <v>263.91999999999996</v>
      </c>
      <c r="I17" s="69">
        <v>36834.339999999997</v>
      </c>
      <c r="J17" s="69">
        <v>37827.840000000004</v>
      </c>
      <c r="K17" s="69">
        <v>62103.260792241825</v>
      </c>
      <c r="L17" s="69">
        <v>2469.44</v>
      </c>
      <c r="M17" s="69">
        <v>291.72000000000003</v>
      </c>
      <c r="N17" s="69">
        <v>35634.910000000003</v>
      </c>
      <c r="O17" s="69">
        <v>32135.34</v>
      </c>
      <c r="P17" s="69">
        <v>33408.171644439681</v>
      </c>
      <c r="Q17" s="69">
        <v>209.5</v>
      </c>
      <c r="R17" s="69">
        <v>23.539999999999996</v>
      </c>
      <c r="S17" s="69">
        <v>3886.8900000000008</v>
      </c>
      <c r="T17" s="70">
        <v>4134.59</v>
      </c>
    </row>
    <row r="18" spans="1:20" s="71" customFormat="1" ht="17.25" customHeight="1">
      <c r="A18" s="75"/>
      <c r="B18" s="76"/>
      <c r="C18" s="76"/>
      <c r="D18" s="76"/>
      <c r="E18" s="76"/>
      <c r="F18" s="76"/>
      <c r="G18" s="76"/>
      <c r="H18" s="76"/>
      <c r="I18" s="76"/>
      <c r="J18" s="76"/>
      <c r="K18" s="76"/>
      <c r="L18" s="76"/>
      <c r="M18" s="76"/>
      <c r="N18" s="76"/>
      <c r="O18" s="76"/>
      <c r="P18" s="76"/>
      <c r="Q18" s="76"/>
      <c r="R18" s="76"/>
      <c r="S18" s="76"/>
      <c r="T18" s="76"/>
    </row>
    <row r="19" spans="1:20" ht="27.75" customHeight="1">
      <c r="A19" s="57"/>
      <c r="B19" s="58"/>
      <c r="C19" s="58"/>
      <c r="D19" s="58"/>
      <c r="E19" s="58"/>
      <c r="F19" s="58"/>
      <c r="G19" s="58"/>
      <c r="H19" s="58"/>
      <c r="I19" s="58"/>
      <c r="J19" s="58"/>
      <c r="K19" s="58"/>
      <c r="L19" s="58"/>
      <c r="M19" s="58"/>
      <c r="N19" s="58"/>
      <c r="O19" s="58"/>
      <c r="P19" s="58"/>
      <c r="Q19" s="58"/>
      <c r="R19" s="58"/>
      <c r="S19" s="58"/>
      <c r="T19" s="58"/>
    </row>
    <row r="20" spans="1:20" ht="27.75" customHeight="1">
      <c r="A20" s="57"/>
      <c r="B20" s="58"/>
      <c r="C20" s="58"/>
      <c r="D20" s="58"/>
      <c r="E20" s="58"/>
      <c r="F20" s="58"/>
      <c r="G20" s="58"/>
      <c r="H20" s="58"/>
      <c r="I20" s="58"/>
      <c r="J20" s="58"/>
      <c r="K20" s="58"/>
      <c r="L20" s="58"/>
      <c r="M20" s="58"/>
      <c r="N20" s="58"/>
      <c r="O20" s="58"/>
      <c r="P20" s="58"/>
      <c r="Q20" s="58"/>
      <c r="R20" s="58"/>
      <c r="S20" s="58"/>
      <c r="T20" s="58"/>
    </row>
    <row r="21" spans="1:20" ht="27.75" customHeight="1">
      <c r="A21" s="57"/>
      <c r="B21" s="58"/>
      <c r="C21" s="58"/>
      <c r="D21" s="58"/>
      <c r="E21" s="58"/>
      <c r="F21" s="58"/>
      <c r="G21" s="58"/>
      <c r="H21" s="58"/>
      <c r="I21" s="58"/>
      <c r="J21" s="58"/>
      <c r="K21" s="58"/>
      <c r="L21" s="58"/>
      <c r="M21" s="58"/>
      <c r="N21" s="58"/>
      <c r="O21" s="58"/>
      <c r="P21" s="58"/>
      <c r="Q21" s="58"/>
      <c r="R21" s="58"/>
      <c r="S21" s="58"/>
      <c r="T21" s="58"/>
    </row>
    <row r="22" spans="1:20" ht="27.75" customHeight="1">
      <c r="A22" s="57"/>
      <c r="B22" s="58"/>
      <c r="C22" s="58"/>
      <c r="D22" s="58"/>
      <c r="E22" s="58"/>
      <c r="F22" s="58"/>
      <c r="G22" s="58"/>
      <c r="H22" s="58"/>
      <c r="I22" s="58"/>
      <c r="J22" s="58"/>
      <c r="K22" s="58"/>
      <c r="L22" s="58"/>
      <c r="M22" s="58"/>
      <c r="N22" s="58"/>
      <c r="O22" s="58"/>
      <c r="P22" s="58"/>
      <c r="Q22" s="58"/>
      <c r="R22" s="58"/>
      <c r="S22" s="58"/>
      <c r="T22" s="58"/>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s="71" customFormat="1" ht="27.75" customHeight="1">
      <c r="A28" s="98"/>
      <c r="B28" s="98"/>
      <c r="C28" s="98"/>
      <c r="D28" s="98"/>
      <c r="E28" s="98"/>
      <c r="F28" s="98"/>
    </row>
  </sheetData>
  <mergeCells count="23">
    <mergeCell ref="S3:S4"/>
    <mergeCell ref="T3:T4"/>
    <mergeCell ref="K2:O2"/>
    <mergeCell ref="B3:B4"/>
    <mergeCell ref="C3:C4"/>
    <mergeCell ref="D3:D4"/>
    <mergeCell ref="E3:E4"/>
    <mergeCell ref="A28:F28"/>
    <mergeCell ref="A1:S1"/>
    <mergeCell ref="G3:H3"/>
    <mergeCell ref="L3:M3"/>
    <mergeCell ref="Q3:R3"/>
    <mergeCell ref="N3:N4"/>
    <mergeCell ref="O3:O4"/>
    <mergeCell ref="P3:P4"/>
    <mergeCell ref="F3:F4"/>
    <mergeCell ref="I3:I4"/>
    <mergeCell ref="J3:J4"/>
    <mergeCell ref="K3:K4"/>
    <mergeCell ref="A2:A4"/>
    <mergeCell ref="B2:D2"/>
    <mergeCell ref="E2:J2"/>
    <mergeCell ref="P2:T2"/>
  </mergeCells>
  <hyperlinks>
    <hyperlink ref="T1" location="'فهرست جدول‌ها'!A1" display="بازگشت به فهرست"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291</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308351.29312064458</v>
      </c>
      <c r="C5" s="61">
        <v>666994.56999999995</v>
      </c>
      <c r="D5" s="61">
        <v>639799.93999999994</v>
      </c>
      <c r="E5" s="61">
        <v>60164.645698652894</v>
      </c>
      <c r="F5" s="61">
        <v>34004.238613640438</v>
      </c>
      <c r="G5" s="61">
        <v>19547.349999999999</v>
      </c>
      <c r="H5" s="61">
        <v>1064.06</v>
      </c>
      <c r="I5" s="61">
        <v>380992.6</v>
      </c>
      <c r="J5" s="61">
        <v>370733.13</v>
      </c>
      <c r="K5" s="61">
        <v>163284.18217242754</v>
      </c>
      <c r="L5" s="61">
        <v>13004.03</v>
      </c>
      <c r="M5" s="61">
        <v>1221.23</v>
      </c>
      <c r="N5" s="61">
        <v>270913.78000000003</v>
      </c>
      <c r="O5" s="61">
        <v>252476.68</v>
      </c>
      <c r="P5" s="61">
        <v>91712.883219745796</v>
      </c>
      <c r="Q5" s="61">
        <v>889.77</v>
      </c>
      <c r="R5" s="61">
        <v>63.99</v>
      </c>
      <c r="S5" s="61">
        <v>15088.19</v>
      </c>
      <c r="T5" s="65">
        <v>16590.12</v>
      </c>
    </row>
    <row r="6" spans="1:20" ht="27.75" customHeight="1">
      <c r="A6" s="66" t="s">
        <v>115</v>
      </c>
      <c r="B6" s="60">
        <v>11322.438699462135</v>
      </c>
      <c r="C6" s="60">
        <v>3262.61</v>
      </c>
      <c r="D6" s="60">
        <v>4180.68</v>
      </c>
      <c r="E6" s="60">
        <v>0</v>
      </c>
      <c r="F6" s="60">
        <v>0</v>
      </c>
      <c r="G6" s="60">
        <v>0</v>
      </c>
      <c r="H6" s="60">
        <v>0</v>
      </c>
      <c r="I6" s="60">
        <v>0</v>
      </c>
      <c r="J6" s="60">
        <v>0</v>
      </c>
      <c r="K6" s="60">
        <v>0</v>
      </c>
      <c r="L6" s="60">
        <v>0</v>
      </c>
      <c r="M6" s="60">
        <v>0</v>
      </c>
      <c r="N6" s="60">
        <v>0</v>
      </c>
      <c r="O6" s="60">
        <v>0</v>
      </c>
      <c r="P6" s="60">
        <v>11322.438699462135</v>
      </c>
      <c r="Q6" s="60">
        <v>90.74</v>
      </c>
      <c r="R6" s="60">
        <v>3.39</v>
      </c>
      <c r="S6" s="60">
        <v>3262.61</v>
      </c>
      <c r="T6" s="67">
        <v>4180.68</v>
      </c>
    </row>
    <row r="7" spans="1:20" ht="27.75" customHeight="1">
      <c r="A7" s="66" t="s">
        <v>57</v>
      </c>
      <c r="B7" s="60">
        <v>220624.03412841921</v>
      </c>
      <c r="C7" s="60">
        <v>194021.09</v>
      </c>
      <c r="D7" s="60">
        <v>186128.42</v>
      </c>
      <c r="E7" s="60">
        <v>44912.550093567159</v>
      </c>
      <c r="F7" s="60">
        <v>8722.8098389823153</v>
      </c>
      <c r="G7" s="60">
        <v>7061.05</v>
      </c>
      <c r="H7" s="60">
        <v>312.81</v>
      </c>
      <c r="I7" s="60">
        <v>121265.07</v>
      </c>
      <c r="J7" s="60">
        <v>116858.88</v>
      </c>
      <c r="K7" s="60">
        <v>124361.24805357287</v>
      </c>
      <c r="L7" s="60">
        <v>3963.43</v>
      </c>
      <c r="M7" s="60">
        <v>518.88</v>
      </c>
      <c r="N7" s="60">
        <v>66526.64</v>
      </c>
      <c r="O7" s="60">
        <v>62932.97</v>
      </c>
      <c r="P7" s="60">
        <v>56441.17500383297</v>
      </c>
      <c r="Q7" s="60">
        <v>327.06</v>
      </c>
      <c r="R7" s="60">
        <v>20.420000000000002</v>
      </c>
      <c r="S7" s="60">
        <v>6229.38</v>
      </c>
      <c r="T7" s="67">
        <v>6336.57</v>
      </c>
    </row>
    <row r="8" spans="1:20" ht="27.75" customHeight="1">
      <c r="A8" s="66" t="s">
        <v>329</v>
      </c>
      <c r="B8" s="60">
        <v>58347.646356318735</v>
      </c>
      <c r="C8" s="60">
        <v>15572.68</v>
      </c>
      <c r="D8" s="60">
        <v>16146.41</v>
      </c>
      <c r="E8" s="60">
        <v>14143.252797345063</v>
      </c>
      <c r="F8" s="60">
        <v>668.83854661825467</v>
      </c>
      <c r="G8" s="60">
        <v>608.91999999999996</v>
      </c>
      <c r="H8" s="60">
        <v>14.13</v>
      </c>
      <c r="I8" s="60">
        <v>8808.57</v>
      </c>
      <c r="J8" s="60">
        <v>9353.73</v>
      </c>
      <c r="K8" s="60">
        <v>38090.780705757956</v>
      </c>
      <c r="L8" s="60">
        <v>381.75</v>
      </c>
      <c r="M8" s="60">
        <v>39.229999999999997</v>
      </c>
      <c r="N8" s="60">
        <v>6275.94</v>
      </c>
      <c r="O8" s="60">
        <v>6314.82</v>
      </c>
      <c r="P8" s="60">
        <v>7710.7791595125691</v>
      </c>
      <c r="Q8" s="60">
        <v>24.53</v>
      </c>
      <c r="R8" s="60">
        <v>2.87</v>
      </c>
      <c r="S8" s="60">
        <v>488.17</v>
      </c>
      <c r="T8" s="67">
        <v>477.86</v>
      </c>
    </row>
    <row r="9" spans="1:20" ht="27.75" customHeight="1">
      <c r="A9" s="66" t="s">
        <v>330</v>
      </c>
      <c r="B9" s="60">
        <v>50045.268558802978</v>
      </c>
      <c r="C9" s="60">
        <v>40009.870000000003</v>
      </c>
      <c r="D9" s="60">
        <v>39340.199999999997</v>
      </c>
      <c r="E9" s="60">
        <v>9015.5729309105882</v>
      </c>
      <c r="F9" s="60">
        <v>1074.8920118074043</v>
      </c>
      <c r="G9" s="60">
        <v>1222.25</v>
      </c>
      <c r="H9" s="60">
        <v>39.4</v>
      </c>
      <c r="I9" s="60">
        <v>23851.86</v>
      </c>
      <c r="J9" s="60">
        <v>23043.71</v>
      </c>
      <c r="K9" s="60">
        <v>30749.228784717758</v>
      </c>
      <c r="L9" s="60">
        <v>709.95</v>
      </c>
      <c r="M9" s="60">
        <v>120.22</v>
      </c>
      <c r="N9" s="60">
        <v>15568.41</v>
      </c>
      <c r="O9" s="60">
        <v>15681.74</v>
      </c>
      <c r="P9" s="60">
        <v>11787.379649213903</v>
      </c>
      <c r="Q9" s="60">
        <v>47.02</v>
      </c>
      <c r="R9" s="60">
        <v>3.44</v>
      </c>
      <c r="S9" s="60">
        <v>589.6</v>
      </c>
      <c r="T9" s="67">
        <v>614.74</v>
      </c>
    </row>
    <row r="10" spans="1:20" ht="27.75" customHeight="1">
      <c r="A10" s="66" t="s">
        <v>331</v>
      </c>
      <c r="B10" s="60">
        <v>67985.791452190111</v>
      </c>
      <c r="C10" s="60">
        <v>68100.710000000006</v>
      </c>
      <c r="D10" s="60">
        <v>67792.03</v>
      </c>
      <c r="E10" s="60">
        <v>12719.880469993386</v>
      </c>
      <c r="F10" s="60">
        <v>2940.7167909543709</v>
      </c>
      <c r="G10" s="60">
        <v>2708.93</v>
      </c>
      <c r="H10" s="60">
        <v>51.79</v>
      </c>
      <c r="I10" s="60">
        <v>38263.26</v>
      </c>
      <c r="J10" s="60">
        <v>41065.440000000002</v>
      </c>
      <c r="K10" s="60">
        <v>36498.663325236404</v>
      </c>
      <c r="L10" s="60">
        <v>1666.44</v>
      </c>
      <c r="M10" s="60">
        <v>204.07</v>
      </c>
      <c r="N10" s="60">
        <v>28015.88</v>
      </c>
      <c r="O10" s="60">
        <v>25011.89</v>
      </c>
      <c r="P10" s="60">
        <v>19976.162294323571</v>
      </c>
      <c r="Q10" s="60">
        <v>118.24</v>
      </c>
      <c r="R10" s="60">
        <v>8.3800000000000008</v>
      </c>
      <c r="S10" s="60">
        <v>1821.56</v>
      </c>
      <c r="T10" s="67">
        <v>1714.7</v>
      </c>
    </row>
    <row r="11" spans="1:20" ht="27.75" customHeight="1">
      <c r="A11" s="66" t="s">
        <v>332</v>
      </c>
      <c r="B11" s="60">
        <v>44245.32776110743</v>
      </c>
      <c r="C11" s="60">
        <v>70337.84</v>
      </c>
      <c r="D11" s="60">
        <v>62849.78</v>
      </c>
      <c r="E11" s="60">
        <v>9033.8438953180885</v>
      </c>
      <c r="F11" s="60">
        <v>4038.3624896022843</v>
      </c>
      <c r="G11" s="60">
        <v>2520.96</v>
      </c>
      <c r="H11" s="60">
        <v>207.5</v>
      </c>
      <c r="I11" s="60">
        <v>50341.38</v>
      </c>
      <c r="J11" s="60">
        <v>43395.99</v>
      </c>
      <c r="K11" s="60">
        <v>19022.575237860685</v>
      </c>
      <c r="L11" s="60">
        <v>1205.29</v>
      </c>
      <c r="M11" s="60">
        <v>155.35</v>
      </c>
      <c r="N11" s="60">
        <v>16666.400000000001</v>
      </c>
      <c r="O11" s="60">
        <v>15924.51</v>
      </c>
      <c r="P11" s="60">
        <v>16966.85390078292</v>
      </c>
      <c r="Q11" s="60">
        <v>137.27000000000001</v>
      </c>
      <c r="R11" s="60">
        <v>5.73</v>
      </c>
      <c r="S11" s="60">
        <v>3330.05</v>
      </c>
      <c r="T11" s="67">
        <v>3529.28</v>
      </c>
    </row>
    <row r="12" spans="1:20" ht="27.75" customHeight="1">
      <c r="A12" s="66" t="s">
        <v>58</v>
      </c>
      <c r="B12" s="60">
        <v>67875.264956355051</v>
      </c>
      <c r="C12" s="60">
        <v>288111.48</v>
      </c>
      <c r="D12" s="60">
        <v>253025.83</v>
      </c>
      <c r="E12" s="60">
        <v>12836.336653210017</v>
      </c>
      <c r="F12" s="60">
        <v>13061.444408611182</v>
      </c>
      <c r="G12" s="60">
        <v>6131.35</v>
      </c>
      <c r="H12" s="60">
        <v>359.18</v>
      </c>
      <c r="I12" s="60">
        <v>161744.94</v>
      </c>
      <c r="J12" s="60">
        <v>149058.46</v>
      </c>
      <c r="K12" s="60">
        <v>34945.31193303482</v>
      </c>
      <c r="L12" s="60">
        <v>5366.89</v>
      </c>
      <c r="M12" s="60">
        <v>340.61</v>
      </c>
      <c r="N12" s="60">
        <v>121690.74</v>
      </c>
      <c r="O12" s="60">
        <v>98923.53</v>
      </c>
      <c r="P12" s="60">
        <v>21554.975332910388</v>
      </c>
      <c r="Q12" s="60">
        <v>411.1</v>
      </c>
      <c r="R12" s="60">
        <v>34.9</v>
      </c>
      <c r="S12" s="60">
        <v>4675.8</v>
      </c>
      <c r="T12" s="67">
        <v>5043.84</v>
      </c>
    </row>
    <row r="13" spans="1:20" ht="27.75" customHeight="1">
      <c r="A13" s="66" t="s">
        <v>59</v>
      </c>
      <c r="B13" s="60">
        <v>39886.403961790696</v>
      </c>
      <c r="C13" s="60">
        <v>124307.41</v>
      </c>
      <c r="D13" s="60">
        <v>120368.58</v>
      </c>
      <c r="E13" s="60">
        <v>8026.17628105931</v>
      </c>
      <c r="F13" s="60">
        <v>6263.6510037904127</v>
      </c>
      <c r="G13" s="60">
        <v>3183.33</v>
      </c>
      <c r="H13" s="60">
        <v>121.44</v>
      </c>
      <c r="I13" s="60">
        <v>73795.13</v>
      </c>
      <c r="J13" s="60">
        <v>71194.759999999995</v>
      </c>
      <c r="K13" s="60">
        <v>20361.03301008667</v>
      </c>
      <c r="L13" s="60">
        <v>2659.35</v>
      </c>
      <c r="M13" s="60">
        <v>163.62</v>
      </c>
      <c r="N13" s="60">
        <v>48463.01</v>
      </c>
      <c r="O13" s="60">
        <v>47218.080000000002</v>
      </c>
      <c r="P13" s="60">
        <v>12263.311565866554</v>
      </c>
      <c r="Q13" s="60">
        <v>186.55</v>
      </c>
      <c r="R13" s="60">
        <v>23.24</v>
      </c>
      <c r="S13" s="60">
        <v>2049.27</v>
      </c>
      <c r="T13" s="67">
        <v>1955.73</v>
      </c>
    </row>
    <row r="14" spans="1:20" ht="27.75" customHeight="1">
      <c r="A14" s="66" t="s">
        <v>60</v>
      </c>
      <c r="B14" s="60">
        <v>16537.858963546107</v>
      </c>
      <c r="C14" s="60">
        <v>64930.97</v>
      </c>
      <c r="D14" s="60">
        <v>57544.81</v>
      </c>
      <c r="E14" s="60">
        <v>2762.384359514705</v>
      </c>
      <c r="F14" s="60">
        <v>3367.3637972261572</v>
      </c>
      <c r="G14" s="60">
        <v>1420.44</v>
      </c>
      <c r="H14" s="60">
        <v>189.42</v>
      </c>
      <c r="I14" s="60">
        <v>35417.47</v>
      </c>
      <c r="J14" s="60">
        <v>27537.86</v>
      </c>
      <c r="K14" s="60">
        <v>8728.7140706054215</v>
      </c>
      <c r="L14" s="60">
        <v>1198.77</v>
      </c>
      <c r="M14" s="60">
        <v>61.89</v>
      </c>
      <c r="N14" s="60">
        <v>27690.43</v>
      </c>
      <c r="O14" s="60">
        <v>27887.41</v>
      </c>
      <c r="P14" s="60">
        <v>5335.9428193272934</v>
      </c>
      <c r="Q14" s="60">
        <v>173.74</v>
      </c>
      <c r="R14" s="60">
        <v>7.65</v>
      </c>
      <c r="S14" s="60">
        <v>1823.06</v>
      </c>
      <c r="T14" s="67">
        <v>2119.5500000000002</v>
      </c>
    </row>
    <row r="15" spans="1:20" ht="27.75" customHeight="1">
      <c r="A15" s="66" t="s">
        <v>61</v>
      </c>
      <c r="B15" s="60">
        <v>11451.00203101827</v>
      </c>
      <c r="C15" s="60">
        <v>98873.1</v>
      </c>
      <c r="D15" s="60">
        <v>75112.44</v>
      </c>
      <c r="E15" s="60">
        <v>2047.7760126360004</v>
      </c>
      <c r="F15" s="60">
        <v>3430.4296075946154</v>
      </c>
      <c r="G15" s="60">
        <v>1527.57</v>
      </c>
      <c r="H15" s="60">
        <v>48.33</v>
      </c>
      <c r="I15" s="60">
        <v>52532.34</v>
      </c>
      <c r="J15" s="60">
        <v>50325.83</v>
      </c>
      <c r="K15" s="60">
        <v>5855.5648523427099</v>
      </c>
      <c r="L15" s="60">
        <v>1508.77</v>
      </c>
      <c r="M15" s="60">
        <v>115.1</v>
      </c>
      <c r="N15" s="60">
        <v>45537.29</v>
      </c>
      <c r="O15" s="60">
        <v>23818.05</v>
      </c>
      <c r="P15" s="60">
        <v>3955.7209477165356</v>
      </c>
      <c r="Q15" s="60">
        <v>50.81</v>
      </c>
      <c r="R15" s="60">
        <v>4.01</v>
      </c>
      <c r="S15" s="60">
        <v>803.47</v>
      </c>
      <c r="T15" s="67">
        <v>968.55</v>
      </c>
    </row>
    <row r="16" spans="1:20" ht="27.75" customHeight="1">
      <c r="A16" s="66" t="s">
        <v>62</v>
      </c>
      <c r="B16" s="60">
        <f>SUM(B17:B20)</f>
        <v>8529.5553364077878</v>
      </c>
      <c r="C16" s="60">
        <f t="shared" ref="C16:T16" si="0">SUM(C17:C20)</f>
        <v>181599.38999999998</v>
      </c>
      <c r="D16" s="60">
        <f t="shared" si="0"/>
        <v>196465</v>
      </c>
      <c r="E16" s="60">
        <f t="shared" si="0"/>
        <v>2415.758951875709</v>
      </c>
      <c r="F16" s="60">
        <f t="shared" si="0"/>
        <v>12219.984366046932</v>
      </c>
      <c r="G16" s="60">
        <f t="shared" si="0"/>
        <v>6354.9400000000005</v>
      </c>
      <c r="H16" s="60">
        <f t="shared" si="0"/>
        <v>392.07</v>
      </c>
      <c r="I16" s="60">
        <f t="shared" si="0"/>
        <v>97982.58</v>
      </c>
      <c r="J16" s="60">
        <f t="shared" si="0"/>
        <v>104815.8</v>
      </c>
      <c r="K16" s="60">
        <f t="shared" si="0"/>
        <v>3977.6221858198069</v>
      </c>
      <c r="L16" s="60">
        <f t="shared" si="0"/>
        <v>3673.72</v>
      </c>
      <c r="M16" s="60">
        <f t="shared" si="0"/>
        <v>361.74</v>
      </c>
      <c r="N16" s="60">
        <f t="shared" si="0"/>
        <v>82696.390000000014</v>
      </c>
      <c r="O16" s="60">
        <f t="shared" si="0"/>
        <v>90620.180000000008</v>
      </c>
      <c r="P16" s="60">
        <f t="shared" si="0"/>
        <v>2394.2941835403794</v>
      </c>
      <c r="Q16" s="60">
        <f t="shared" si="0"/>
        <v>60.87</v>
      </c>
      <c r="R16" s="60">
        <f t="shared" si="0"/>
        <v>5.28</v>
      </c>
      <c r="S16" s="60">
        <f t="shared" si="0"/>
        <v>920.40000000000009</v>
      </c>
      <c r="T16" s="67">
        <f t="shared" si="0"/>
        <v>1029.03</v>
      </c>
    </row>
    <row r="17" spans="1:20" ht="27.75" customHeight="1">
      <c r="A17" s="66" t="s">
        <v>63</v>
      </c>
      <c r="B17" s="60">
        <v>6304.8538493067235</v>
      </c>
      <c r="C17" s="60">
        <v>81996.929999999993</v>
      </c>
      <c r="D17" s="60">
        <v>82923.56</v>
      </c>
      <c r="E17" s="60">
        <v>1496.6451099597452</v>
      </c>
      <c r="F17" s="60">
        <v>5772.2980796300862</v>
      </c>
      <c r="G17" s="60">
        <v>3801.23</v>
      </c>
      <c r="H17" s="60">
        <v>193.8</v>
      </c>
      <c r="I17" s="60">
        <v>43295.5</v>
      </c>
      <c r="J17" s="60">
        <v>41140.74</v>
      </c>
      <c r="K17" s="60">
        <v>3139.2146584662601</v>
      </c>
      <c r="L17" s="60">
        <v>2139.33</v>
      </c>
      <c r="M17" s="60">
        <v>268.14999999999998</v>
      </c>
      <c r="N17" s="60">
        <v>38105.85</v>
      </c>
      <c r="O17" s="60">
        <v>41070.980000000003</v>
      </c>
      <c r="P17" s="60">
        <v>1879.4381131812586</v>
      </c>
      <c r="Q17" s="60">
        <v>28.25</v>
      </c>
      <c r="R17" s="60">
        <v>4.03</v>
      </c>
      <c r="S17" s="60">
        <v>595.57000000000005</v>
      </c>
      <c r="T17" s="67">
        <v>711.84</v>
      </c>
    </row>
    <row r="18" spans="1:20" ht="27.75" customHeight="1">
      <c r="A18" s="66" t="s">
        <v>64</v>
      </c>
      <c r="B18" s="60">
        <v>1453.1718086913527</v>
      </c>
      <c r="C18" s="60">
        <v>42475.37</v>
      </c>
      <c r="D18" s="60">
        <v>49283.96</v>
      </c>
      <c r="E18" s="60">
        <v>642.13520057143785</v>
      </c>
      <c r="F18" s="60">
        <v>2138.7902537655591</v>
      </c>
      <c r="G18" s="60">
        <v>863.59</v>
      </c>
      <c r="H18" s="60">
        <v>73.72</v>
      </c>
      <c r="I18" s="60">
        <v>25200.17</v>
      </c>
      <c r="J18" s="60">
        <v>30785.42</v>
      </c>
      <c r="K18" s="60">
        <v>510.82369905590116</v>
      </c>
      <c r="L18" s="60">
        <v>596.73</v>
      </c>
      <c r="M18" s="60">
        <v>27.55</v>
      </c>
      <c r="N18" s="60">
        <v>17149.59</v>
      </c>
      <c r="O18" s="60">
        <v>18351.36</v>
      </c>
      <c r="P18" s="60">
        <v>313.30171086493402</v>
      </c>
      <c r="Q18" s="60">
        <v>19.61</v>
      </c>
      <c r="R18" s="60">
        <v>0.41</v>
      </c>
      <c r="S18" s="60">
        <v>125.61</v>
      </c>
      <c r="T18" s="67">
        <v>147.19</v>
      </c>
    </row>
    <row r="19" spans="1:20" ht="27.75" customHeight="1">
      <c r="A19" s="66" t="s">
        <v>65</v>
      </c>
      <c r="B19" s="60">
        <v>561.99365893815695</v>
      </c>
      <c r="C19" s="60">
        <v>38485.550000000003</v>
      </c>
      <c r="D19" s="60">
        <v>44175.61</v>
      </c>
      <c r="E19" s="60">
        <v>197.31079630530644</v>
      </c>
      <c r="F19" s="60">
        <v>2072.8015289803529</v>
      </c>
      <c r="G19" s="60">
        <v>1092.52</v>
      </c>
      <c r="H19" s="60">
        <v>124.55</v>
      </c>
      <c r="I19" s="60">
        <v>25062.78</v>
      </c>
      <c r="J19" s="60">
        <v>29759.65</v>
      </c>
      <c r="K19" s="60">
        <v>242.06482869867943</v>
      </c>
      <c r="L19" s="60">
        <v>496.21</v>
      </c>
      <c r="M19" s="60">
        <v>53.85</v>
      </c>
      <c r="N19" s="60">
        <v>13282.24</v>
      </c>
      <c r="O19" s="60">
        <v>14297.93</v>
      </c>
      <c r="P19" s="60">
        <v>155.96989054317154</v>
      </c>
      <c r="Q19" s="60">
        <v>10.33</v>
      </c>
      <c r="R19" s="60">
        <v>0.84</v>
      </c>
      <c r="S19" s="60">
        <v>140.53</v>
      </c>
      <c r="T19" s="67">
        <v>118.03</v>
      </c>
    </row>
    <row r="20" spans="1:20" ht="27.75" customHeight="1" thickBot="1">
      <c r="A20" s="68" t="s">
        <v>66</v>
      </c>
      <c r="B20" s="69">
        <v>209.53601947155403</v>
      </c>
      <c r="C20" s="69">
        <v>18641.54</v>
      </c>
      <c r="D20" s="69">
        <v>20081.87</v>
      </c>
      <c r="E20" s="69">
        <v>79.667845039219827</v>
      </c>
      <c r="F20" s="69">
        <v>2236.0945036709345</v>
      </c>
      <c r="G20" s="69">
        <v>597.6</v>
      </c>
      <c r="H20" s="69">
        <v>0</v>
      </c>
      <c r="I20" s="69">
        <v>4424.13</v>
      </c>
      <c r="J20" s="69">
        <v>3129.99</v>
      </c>
      <c r="K20" s="69">
        <v>85.518999598966047</v>
      </c>
      <c r="L20" s="69">
        <v>441.45</v>
      </c>
      <c r="M20" s="69">
        <v>12.19</v>
      </c>
      <c r="N20" s="69">
        <v>14158.71</v>
      </c>
      <c r="O20" s="69">
        <v>16899.91</v>
      </c>
      <c r="P20" s="69">
        <v>45.584468951015282</v>
      </c>
      <c r="Q20" s="69">
        <v>2.68</v>
      </c>
      <c r="R20" s="69">
        <v>0</v>
      </c>
      <c r="S20" s="69">
        <v>58.69</v>
      </c>
      <c r="T20" s="70">
        <v>51.97</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T3:T4"/>
    <mergeCell ref="L3:M3"/>
    <mergeCell ref="P3:P4"/>
    <mergeCell ref="Q3:R3"/>
    <mergeCell ref="E3:E4"/>
    <mergeCell ref="I3:I4"/>
    <mergeCell ref="J3:J4"/>
    <mergeCell ref="A1:S1"/>
    <mergeCell ref="S3:S4"/>
    <mergeCell ref="A32:F32"/>
    <mergeCell ref="A2:A4"/>
    <mergeCell ref="B3:B4"/>
    <mergeCell ref="C3:C4"/>
    <mergeCell ref="D3:D4"/>
    <mergeCell ref="B2:D2"/>
    <mergeCell ref="N3:N4"/>
    <mergeCell ref="O3:O4"/>
    <mergeCell ref="E2:J2"/>
    <mergeCell ref="K2:O2"/>
    <mergeCell ref="P2:T2"/>
    <mergeCell ref="F3:F4"/>
    <mergeCell ref="G3:H3"/>
    <mergeCell ref="K3:K4"/>
  </mergeCells>
  <hyperlinks>
    <hyperlink ref="T1" location="'فهرست جدول‌ها'!A1" display="بازگشت به فهرست"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2"/>
  <sheetViews>
    <sheetView rightToLeft="1" workbookViewId="0">
      <selection activeCell="A2" sqref="A1:A1048576"/>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292</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250619.5188748441</v>
      </c>
      <c r="C5" s="61">
        <v>66789.09</v>
      </c>
      <c r="D5" s="61">
        <v>67860.55</v>
      </c>
      <c r="E5" s="61">
        <v>5344.8099891902684</v>
      </c>
      <c r="F5" s="61">
        <v>15072.497125178952</v>
      </c>
      <c r="G5" s="61">
        <v>1643.16</v>
      </c>
      <c r="H5" s="61">
        <v>158.52000000000001</v>
      </c>
      <c r="I5" s="61">
        <v>20732.79</v>
      </c>
      <c r="J5" s="61">
        <v>18846.89</v>
      </c>
      <c r="K5" s="61">
        <v>129498.53470442239</v>
      </c>
      <c r="L5" s="61">
        <v>1787.29</v>
      </c>
      <c r="M5" s="61">
        <v>233.75</v>
      </c>
      <c r="N5" s="61">
        <v>37794.910000000003</v>
      </c>
      <c r="O5" s="61">
        <v>40526.370000000003</v>
      </c>
      <c r="P5" s="61">
        <v>117487.43862818377</v>
      </c>
      <c r="Q5" s="61">
        <v>297.87</v>
      </c>
      <c r="R5" s="61">
        <v>25.3</v>
      </c>
      <c r="S5" s="61">
        <v>8261.39</v>
      </c>
      <c r="T5" s="65">
        <v>8487.2999999999993</v>
      </c>
    </row>
    <row r="6" spans="1:20" ht="27.75" customHeight="1">
      <c r="A6" s="66" t="s">
        <v>2</v>
      </c>
      <c r="B6" s="60">
        <v>4977.3449714346461</v>
      </c>
      <c r="C6" s="60">
        <v>2495.46</v>
      </c>
      <c r="D6" s="60">
        <v>2536.4</v>
      </c>
      <c r="E6" s="60">
        <v>1.2959728001929041</v>
      </c>
      <c r="F6" s="60">
        <v>1.2959728001929039E-2</v>
      </c>
      <c r="G6" s="60">
        <v>0.05</v>
      </c>
      <c r="H6" s="60">
        <v>0</v>
      </c>
      <c r="I6" s="60">
        <v>1.3</v>
      </c>
      <c r="J6" s="60">
        <v>1.3</v>
      </c>
      <c r="K6" s="60">
        <v>2568.0934894215998</v>
      </c>
      <c r="L6" s="60">
        <v>115.84</v>
      </c>
      <c r="M6" s="60">
        <v>0.61</v>
      </c>
      <c r="N6" s="60">
        <v>2251.15</v>
      </c>
      <c r="O6" s="60">
        <v>2283.9899999999998</v>
      </c>
      <c r="P6" s="60">
        <v>2407.9555092128553</v>
      </c>
      <c r="Q6" s="60">
        <v>8.25</v>
      </c>
      <c r="R6" s="60">
        <v>0.22</v>
      </c>
      <c r="S6" s="60">
        <v>243.01</v>
      </c>
      <c r="T6" s="67">
        <v>251.11</v>
      </c>
    </row>
    <row r="7" spans="1:20" ht="27.75" customHeight="1">
      <c r="A7" s="66" t="s">
        <v>5</v>
      </c>
      <c r="B7" s="60">
        <v>17800.33790900945</v>
      </c>
      <c r="C7" s="60">
        <v>1588.07</v>
      </c>
      <c r="D7" s="60">
        <v>1399.69</v>
      </c>
      <c r="E7" s="60">
        <v>367.76432168471371</v>
      </c>
      <c r="F7" s="60">
        <v>135.1714758884342</v>
      </c>
      <c r="G7" s="60">
        <v>28.72</v>
      </c>
      <c r="H7" s="60">
        <v>1.66</v>
      </c>
      <c r="I7" s="60">
        <v>202.55</v>
      </c>
      <c r="J7" s="60">
        <v>199.22</v>
      </c>
      <c r="K7" s="60">
        <v>14449.922717884232</v>
      </c>
      <c r="L7" s="60">
        <v>82.92</v>
      </c>
      <c r="M7" s="60">
        <v>4.21</v>
      </c>
      <c r="N7" s="60">
        <v>1266.57</v>
      </c>
      <c r="O7" s="60">
        <v>1093.6600000000001</v>
      </c>
      <c r="P7" s="60">
        <v>2982.6508694405002</v>
      </c>
      <c r="Q7" s="60">
        <v>11.7</v>
      </c>
      <c r="R7" s="60">
        <v>2.5299999999999998</v>
      </c>
      <c r="S7" s="60">
        <v>118.95</v>
      </c>
      <c r="T7" s="67">
        <v>106.81</v>
      </c>
    </row>
    <row r="8" spans="1:20" ht="27.75" customHeight="1">
      <c r="A8" s="66" t="s">
        <v>14</v>
      </c>
      <c r="B8" s="60">
        <v>3437.2010680672156</v>
      </c>
      <c r="C8" s="60">
        <v>4326.4399999999996</v>
      </c>
      <c r="D8" s="60">
        <v>4431.6099999999997</v>
      </c>
      <c r="E8" s="60">
        <v>0</v>
      </c>
      <c r="F8" s="60">
        <v>0</v>
      </c>
      <c r="G8" s="60">
        <v>0</v>
      </c>
      <c r="H8" s="60">
        <v>0</v>
      </c>
      <c r="I8" s="60">
        <v>0</v>
      </c>
      <c r="J8" s="60">
        <v>0</v>
      </c>
      <c r="K8" s="60">
        <v>1864.2298749944728</v>
      </c>
      <c r="L8" s="60">
        <v>85.93</v>
      </c>
      <c r="M8" s="60">
        <v>5.38</v>
      </c>
      <c r="N8" s="60">
        <v>4167.84</v>
      </c>
      <c r="O8" s="60">
        <v>4247.1000000000004</v>
      </c>
      <c r="P8" s="60">
        <v>1595.2954759632901</v>
      </c>
      <c r="Q8" s="60">
        <v>5.72</v>
      </c>
      <c r="R8" s="60">
        <v>0.32</v>
      </c>
      <c r="S8" s="60">
        <v>158.6</v>
      </c>
      <c r="T8" s="67">
        <v>184.5</v>
      </c>
    </row>
    <row r="9" spans="1:20" ht="27.75" customHeight="1">
      <c r="A9" s="66" t="s">
        <v>16</v>
      </c>
      <c r="B9" s="60">
        <v>10070.693737719761</v>
      </c>
      <c r="C9" s="60">
        <v>12174.16</v>
      </c>
      <c r="D9" s="60">
        <v>16539.009999999998</v>
      </c>
      <c r="E9" s="60">
        <v>0</v>
      </c>
      <c r="F9" s="60">
        <v>0</v>
      </c>
      <c r="G9" s="60">
        <v>0</v>
      </c>
      <c r="H9" s="60">
        <v>0</v>
      </c>
      <c r="I9" s="60">
        <v>0</v>
      </c>
      <c r="J9" s="60">
        <v>0</v>
      </c>
      <c r="K9" s="60">
        <v>10070.693737719761</v>
      </c>
      <c r="L9" s="60">
        <v>427.25</v>
      </c>
      <c r="M9" s="60">
        <v>28.19</v>
      </c>
      <c r="N9" s="60">
        <v>12174.16</v>
      </c>
      <c r="O9" s="60">
        <v>16539.009999999998</v>
      </c>
      <c r="P9" s="60">
        <v>0</v>
      </c>
      <c r="Q9" s="60">
        <v>0</v>
      </c>
      <c r="R9" s="60">
        <v>0</v>
      </c>
      <c r="S9" s="60">
        <v>0</v>
      </c>
      <c r="T9" s="67">
        <v>0</v>
      </c>
    </row>
    <row r="10" spans="1:20" ht="27.75" customHeight="1">
      <c r="A10" s="66" t="s">
        <v>46</v>
      </c>
      <c r="B10" s="60">
        <v>8824.2687369151663</v>
      </c>
      <c r="C10" s="60">
        <v>3033.95</v>
      </c>
      <c r="D10" s="60">
        <v>2414.17</v>
      </c>
      <c r="E10" s="60">
        <v>1.5696346215785855</v>
      </c>
      <c r="F10" s="60">
        <v>0.47089038647357567</v>
      </c>
      <c r="G10" s="60">
        <v>0.08</v>
      </c>
      <c r="H10" s="60">
        <v>0</v>
      </c>
      <c r="I10" s="60">
        <v>2.35</v>
      </c>
      <c r="J10" s="60">
        <v>2.35</v>
      </c>
      <c r="K10" s="60">
        <v>7513.7576501738158</v>
      </c>
      <c r="L10" s="60">
        <v>49.53</v>
      </c>
      <c r="M10" s="60">
        <v>8.9499999999999993</v>
      </c>
      <c r="N10" s="60">
        <v>2820.81</v>
      </c>
      <c r="O10" s="60">
        <v>2215.09</v>
      </c>
      <c r="P10" s="60">
        <v>1342.862742542882</v>
      </c>
      <c r="Q10" s="60">
        <v>5.17</v>
      </c>
      <c r="R10" s="60">
        <v>0.28999999999999998</v>
      </c>
      <c r="S10" s="60">
        <v>210.78</v>
      </c>
      <c r="T10" s="67">
        <v>196.72</v>
      </c>
    </row>
    <row r="11" spans="1:20" ht="27.75" customHeight="1">
      <c r="A11" s="66" t="s">
        <v>17</v>
      </c>
      <c r="B11" s="60">
        <v>7529.8288649356391</v>
      </c>
      <c r="C11" s="60">
        <v>17973.669999999998</v>
      </c>
      <c r="D11" s="60">
        <v>16392.72</v>
      </c>
      <c r="E11" s="60">
        <v>3884.534801825971</v>
      </c>
      <c r="F11" s="60">
        <v>14487.813776869934</v>
      </c>
      <c r="G11" s="60">
        <v>1475.1</v>
      </c>
      <c r="H11" s="60">
        <v>127.89</v>
      </c>
      <c r="I11" s="60">
        <v>16622.84</v>
      </c>
      <c r="J11" s="60">
        <v>14934.78</v>
      </c>
      <c r="K11" s="60">
        <v>2698.5088387641408</v>
      </c>
      <c r="L11" s="60">
        <v>151.97999999999999</v>
      </c>
      <c r="M11" s="60">
        <v>42.79</v>
      </c>
      <c r="N11" s="60">
        <v>1224.69</v>
      </c>
      <c r="O11" s="60">
        <v>1336.84</v>
      </c>
      <c r="P11" s="60">
        <v>1042.4322966563655</v>
      </c>
      <c r="Q11" s="60">
        <v>10.050000000000001</v>
      </c>
      <c r="R11" s="60">
        <v>7.0000000000000007E-2</v>
      </c>
      <c r="S11" s="60">
        <v>126.14</v>
      </c>
      <c r="T11" s="67">
        <v>121.1</v>
      </c>
    </row>
    <row r="12" spans="1:20" ht="27.75" customHeight="1">
      <c r="A12" s="66" t="s">
        <v>18</v>
      </c>
      <c r="B12" s="60">
        <v>12174.070449836841</v>
      </c>
      <c r="C12" s="60">
        <v>1210.79</v>
      </c>
      <c r="D12" s="60">
        <v>1175.04</v>
      </c>
      <c r="E12" s="60">
        <v>56.36474339597293</v>
      </c>
      <c r="F12" s="60">
        <v>22.545897358389173</v>
      </c>
      <c r="G12" s="60">
        <v>22.55</v>
      </c>
      <c r="H12" s="60">
        <v>0</v>
      </c>
      <c r="I12" s="60">
        <v>315.64</v>
      </c>
      <c r="J12" s="60">
        <v>270.55</v>
      </c>
      <c r="K12" s="60">
        <v>5210.3341309643083</v>
      </c>
      <c r="L12" s="60">
        <v>15.46</v>
      </c>
      <c r="M12" s="60">
        <v>4.68</v>
      </c>
      <c r="N12" s="60">
        <v>361.72</v>
      </c>
      <c r="O12" s="60">
        <v>354.84</v>
      </c>
      <c r="P12" s="60">
        <v>7327.7798048370751</v>
      </c>
      <c r="Q12" s="60">
        <v>14.03</v>
      </c>
      <c r="R12" s="60">
        <v>4.8600000000000003</v>
      </c>
      <c r="S12" s="60">
        <v>533.42999999999995</v>
      </c>
      <c r="T12" s="67">
        <v>549.65</v>
      </c>
    </row>
    <row r="13" spans="1:20" ht="27.75" customHeight="1">
      <c r="A13" s="66" t="s">
        <v>21</v>
      </c>
      <c r="B13" s="60">
        <v>4686.8548468306508</v>
      </c>
      <c r="C13" s="60">
        <v>2727.56</v>
      </c>
      <c r="D13" s="60">
        <v>2061.75</v>
      </c>
      <c r="E13" s="60">
        <v>46.00819810349644</v>
      </c>
      <c r="F13" s="60">
        <v>23.00409905174822</v>
      </c>
      <c r="G13" s="60">
        <v>0.92</v>
      </c>
      <c r="H13" s="60">
        <v>0</v>
      </c>
      <c r="I13" s="60">
        <v>4.5999999999999996</v>
      </c>
      <c r="J13" s="60">
        <v>9.1999999999999993</v>
      </c>
      <c r="K13" s="60">
        <v>4492.6191350102517</v>
      </c>
      <c r="L13" s="60">
        <v>90.87</v>
      </c>
      <c r="M13" s="60">
        <v>0</v>
      </c>
      <c r="N13" s="60">
        <v>2721.69</v>
      </c>
      <c r="O13" s="60">
        <v>2051.36</v>
      </c>
      <c r="P13" s="60">
        <v>148.22751371690322</v>
      </c>
      <c r="Q13" s="60">
        <v>0.77</v>
      </c>
      <c r="R13" s="60">
        <v>0</v>
      </c>
      <c r="S13" s="60">
        <v>1.27</v>
      </c>
      <c r="T13" s="67">
        <v>1.2</v>
      </c>
    </row>
    <row r="14" spans="1:20" ht="27.75" customHeight="1">
      <c r="A14" s="66" t="s">
        <v>22</v>
      </c>
      <c r="B14" s="60">
        <v>6007.0608153487892</v>
      </c>
      <c r="C14" s="60">
        <v>1017.53</v>
      </c>
      <c r="D14" s="60">
        <v>471.41</v>
      </c>
      <c r="E14" s="60">
        <v>52.559393801276215</v>
      </c>
      <c r="F14" s="60">
        <v>6.6040851412944397</v>
      </c>
      <c r="G14" s="60">
        <v>1.65</v>
      </c>
      <c r="H14" s="60">
        <v>0</v>
      </c>
      <c r="I14" s="60">
        <v>15.08</v>
      </c>
      <c r="J14" s="60">
        <v>1.68</v>
      </c>
      <c r="K14" s="60">
        <v>5545.5132134764381</v>
      </c>
      <c r="L14" s="60">
        <v>104.87</v>
      </c>
      <c r="M14" s="60">
        <v>12.08</v>
      </c>
      <c r="N14" s="60">
        <v>983.78</v>
      </c>
      <c r="O14" s="60">
        <v>458.86</v>
      </c>
      <c r="P14" s="60">
        <v>408.98820807107398</v>
      </c>
      <c r="Q14" s="60">
        <v>1.42</v>
      </c>
      <c r="R14" s="60">
        <v>0</v>
      </c>
      <c r="S14" s="60">
        <v>18.670000000000002</v>
      </c>
      <c r="T14" s="67">
        <v>10.88</v>
      </c>
    </row>
    <row r="15" spans="1:20" ht="27.75" customHeight="1">
      <c r="A15" s="66" t="s">
        <v>24</v>
      </c>
      <c r="B15" s="60">
        <v>48954.813128573987</v>
      </c>
      <c r="C15" s="60">
        <v>2872.5</v>
      </c>
      <c r="D15" s="60">
        <v>2816.36</v>
      </c>
      <c r="E15" s="60">
        <v>0</v>
      </c>
      <c r="F15" s="60">
        <v>0</v>
      </c>
      <c r="G15" s="60">
        <v>0</v>
      </c>
      <c r="H15" s="60">
        <v>0</v>
      </c>
      <c r="I15" s="60">
        <v>0</v>
      </c>
      <c r="J15" s="60">
        <v>0</v>
      </c>
      <c r="K15" s="60">
        <v>17605.609445334936</v>
      </c>
      <c r="L15" s="60">
        <v>44.44</v>
      </c>
      <c r="M15" s="60">
        <v>7.1</v>
      </c>
      <c r="N15" s="60">
        <v>1054.8800000000001</v>
      </c>
      <c r="O15" s="60">
        <v>1020.23</v>
      </c>
      <c r="P15" s="60">
        <v>31349.203683239022</v>
      </c>
      <c r="Q15" s="60">
        <v>67.86</v>
      </c>
      <c r="R15" s="60">
        <v>3.13</v>
      </c>
      <c r="S15" s="60">
        <v>1817.62</v>
      </c>
      <c r="T15" s="67">
        <v>1796.13</v>
      </c>
    </row>
    <row r="16" spans="1:20" ht="27.75" customHeight="1">
      <c r="A16" s="66" t="s">
        <v>25</v>
      </c>
      <c r="B16" s="60">
        <v>1790.1502324357325</v>
      </c>
      <c r="C16" s="60">
        <v>2875.15</v>
      </c>
      <c r="D16" s="60">
        <v>2696.07</v>
      </c>
      <c r="E16" s="60">
        <v>341.36168695076657</v>
      </c>
      <c r="F16" s="60">
        <v>164.29574511894697</v>
      </c>
      <c r="G16" s="60">
        <v>52.93</v>
      </c>
      <c r="H16" s="60">
        <v>6.03</v>
      </c>
      <c r="I16" s="60">
        <v>2592.91</v>
      </c>
      <c r="J16" s="60">
        <v>2427.4899999999998</v>
      </c>
      <c r="K16" s="60">
        <v>408.94735252250706</v>
      </c>
      <c r="L16" s="60">
        <v>12.58</v>
      </c>
      <c r="M16" s="60">
        <v>0.2</v>
      </c>
      <c r="N16" s="60">
        <v>141.13</v>
      </c>
      <c r="O16" s="60">
        <v>133.22</v>
      </c>
      <c r="P16" s="60">
        <v>1039.841192962459</v>
      </c>
      <c r="Q16" s="60">
        <v>5.38</v>
      </c>
      <c r="R16" s="60">
        <v>0.41</v>
      </c>
      <c r="S16" s="60">
        <v>141.11000000000001</v>
      </c>
      <c r="T16" s="67">
        <v>135.36000000000001</v>
      </c>
    </row>
    <row r="17" spans="1:20" ht="27.75" customHeight="1">
      <c r="A17" s="66" t="s">
        <v>26</v>
      </c>
      <c r="B17" s="60">
        <v>42962.337163738484</v>
      </c>
      <c r="C17" s="60">
        <v>4371.43</v>
      </c>
      <c r="D17" s="60">
        <v>4425.62</v>
      </c>
      <c r="E17" s="60">
        <v>0</v>
      </c>
      <c r="F17" s="60">
        <v>0</v>
      </c>
      <c r="G17" s="60">
        <v>0</v>
      </c>
      <c r="H17" s="60">
        <v>0</v>
      </c>
      <c r="I17" s="60">
        <v>0</v>
      </c>
      <c r="J17" s="60">
        <v>0</v>
      </c>
      <c r="K17" s="60">
        <v>10041.715299066267</v>
      </c>
      <c r="L17" s="60">
        <v>36.17</v>
      </c>
      <c r="M17" s="60">
        <v>1.99</v>
      </c>
      <c r="N17" s="60">
        <v>1120.83</v>
      </c>
      <c r="O17" s="60">
        <v>1052.19</v>
      </c>
      <c r="P17" s="60">
        <v>32920.621864672117</v>
      </c>
      <c r="Q17" s="60">
        <v>62.97</v>
      </c>
      <c r="R17" s="60">
        <v>3.37</v>
      </c>
      <c r="S17" s="60">
        <v>3250.6</v>
      </c>
      <c r="T17" s="67">
        <v>3373.43</v>
      </c>
    </row>
    <row r="18" spans="1:20" ht="27.75" customHeight="1">
      <c r="A18" s="66" t="s">
        <v>27</v>
      </c>
      <c r="B18" s="60">
        <v>6858.7964995764723</v>
      </c>
      <c r="C18" s="60">
        <v>3060.71</v>
      </c>
      <c r="D18" s="60">
        <v>3325.03</v>
      </c>
      <c r="E18" s="60">
        <v>103.27701350773833</v>
      </c>
      <c r="F18" s="60">
        <v>29.196974596111218</v>
      </c>
      <c r="G18" s="60">
        <v>16.760000000000002</v>
      </c>
      <c r="H18" s="60">
        <v>1.89</v>
      </c>
      <c r="I18" s="60">
        <v>492.53</v>
      </c>
      <c r="J18" s="60">
        <v>475.15</v>
      </c>
      <c r="K18" s="60">
        <v>5180.9829479827404</v>
      </c>
      <c r="L18" s="60">
        <v>210.49</v>
      </c>
      <c r="M18" s="60">
        <v>36.83</v>
      </c>
      <c r="N18" s="60">
        <v>2396.0100000000002</v>
      </c>
      <c r="O18" s="60">
        <v>2638.45</v>
      </c>
      <c r="P18" s="60">
        <v>1648.2409703955252</v>
      </c>
      <c r="Q18" s="60">
        <v>11</v>
      </c>
      <c r="R18" s="60">
        <v>1.35</v>
      </c>
      <c r="S18" s="60">
        <v>172.17</v>
      </c>
      <c r="T18" s="67">
        <v>211.43</v>
      </c>
    </row>
    <row r="19" spans="1:20" ht="27.75" customHeight="1">
      <c r="A19" s="66" t="s">
        <v>30</v>
      </c>
      <c r="B19" s="60">
        <v>11025.691959470869</v>
      </c>
      <c r="C19" s="60">
        <v>1054.3399999999999</v>
      </c>
      <c r="D19" s="60">
        <v>1029.3499999999999</v>
      </c>
      <c r="E19" s="60">
        <v>0</v>
      </c>
      <c r="F19" s="60">
        <v>0</v>
      </c>
      <c r="G19" s="60">
        <v>0</v>
      </c>
      <c r="H19" s="60">
        <v>0</v>
      </c>
      <c r="I19" s="60">
        <v>0</v>
      </c>
      <c r="J19" s="60">
        <v>0</v>
      </c>
      <c r="K19" s="60">
        <v>4454.1969945154451</v>
      </c>
      <c r="L19" s="60">
        <v>25.86</v>
      </c>
      <c r="M19" s="60">
        <v>1.25</v>
      </c>
      <c r="N19" s="60">
        <v>837.28</v>
      </c>
      <c r="O19" s="60">
        <v>827.12</v>
      </c>
      <c r="P19" s="60">
        <v>6786.4744889417234</v>
      </c>
      <c r="Q19" s="60">
        <v>14.32</v>
      </c>
      <c r="R19" s="60">
        <v>1.47</v>
      </c>
      <c r="S19" s="60">
        <v>217.06</v>
      </c>
      <c r="T19" s="67">
        <v>202.22</v>
      </c>
    </row>
    <row r="20" spans="1:20" ht="27.75" customHeight="1" thickBot="1">
      <c r="A20" s="68" t="s">
        <v>108</v>
      </c>
      <c r="B20" s="69">
        <v>63520.068490949838</v>
      </c>
      <c r="C20" s="69">
        <v>6007.3600000000006</v>
      </c>
      <c r="D20" s="69">
        <v>6146.3200000000006</v>
      </c>
      <c r="E20" s="69">
        <v>490.07422249856023</v>
      </c>
      <c r="F20" s="69">
        <v>203.38122103961581</v>
      </c>
      <c r="G20" s="69">
        <v>44.39</v>
      </c>
      <c r="H20" s="69">
        <v>21.060000000000002</v>
      </c>
      <c r="I20" s="69">
        <v>482.97999999999996</v>
      </c>
      <c r="J20" s="69">
        <v>525.16000000000008</v>
      </c>
      <c r="K20" s="69">
        <v>37393.409876591832</v>
      </c>
      <c r="L20" s="69">
        <v>333.10999999999996</v>
      </c>
      <c r="M20" s="69">
        <v>79.489999999999981</v>
      </c>
      <c r="N20" s="69">
        <v>4272.369999999999</v>
      </c>
      <c r="O20" s="69">
        <v>4274.409999999998</v>
      </c>
      <c r="P20" s="69">
        <v>26486.864007531727</v>
      </c>
      <c r="Q20" s="69">
        <v>79.23</v>
      </c>
      <c r="R20" s="69">
        <v>7.2700000000000005</v>
      </c>
      <c r="S20" s="69">
        <v>1252.01</v>
      </c>
      <c r="T20" s="70">
        <v>1346.7499999999998</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S3:S4"/>
    <mergeCell ref="P2:T2"/>
    <mergeCell ref="A32:F32"/>
    <mergeCell ref="T3:T4"/>
    <mergeCell ref="G3:H3"/>
    <mergeCell ref="L3:M3"/>
    <mergeCell ref="Q3:R3"/>
    <mergeCell ref="N3:N4"/>
    <mergeCell ref="O3:O4"/>
    <mergeCell ref="P3:P4"/>
    <mergeCell ref="F3:F4"/>
    <mergeCell ref="I3:I4"/>
    <mergeCell ref="J3:J4"/>
    <mergeCell ref="K3:K4"/>
  </mergeCells>
  <hyperlinks>
    <hyperlink ref="T1" location="'فهرست جدول‌ها'!A1" display="بازگشت به فهرست"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293</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250619.51887484366</v>
      </c>
      <c r="C5" s="61">
        <v>66789.09</v>
      </c>
      <c r="D5" s="61">
        <v>67860.55</v>
      </c>
      <c r="E5" s="61">
        <v>5344.8099891902666</v>
      </c>
      <c r="F5" s="61">
        <v>15072.497125178956</v>
      </c>
      <c r="G5" s="61">
        <v>1643.16</v>
      </c>
      <c r="H5" s="61">
        <v>158.52000000000001</v>
      </c>
      <c r="I5" s="61">
        <v>20732.79</v>
      </c>
      <c r="J5" s="61">
        <v>18846.89</v>
      </c>
      <c r="K5" s="61">
        <v>129498.53470442278</v>
      </c>
      <c r="L5" s="61">
        <v>1787.29</v>
      </c>
      <c r="M5" s="61">
        <v>233.75</v>
      </c>
      <c r="N5" s="61">
        <v>37794.910000000003</v>
      </c>
      <c r="O5" s="61">
        <v>40526.370000000003</v>
      </c>
      <c r="P5" s="61">
        <v>117487.43862818361</v>
      </c>
      <c r="Q5" s="61">
        <v>297.87</v>
      </c>
      <c r="R5" s="61">
        <v>25.3</v>
      </c>
      <c r="S5" s="61">
        <v>8261.39</v>
      </c>
      <c r="T5" s="65">
        <v>8487.2999999999993</v>
      </c>
    </row>
    <row r="6" spans="1:20" ht="27.75" customHeight="1">
      <c r="A6" s="66" t="s">
        <v>115</v>
      </c>
      <c r="B6" s="60">
        <v>18851.874931421673</v>
      </c>
      <c r="C6" s="60">
        <v>1214.0999999999999</v>
      </c>
      <c r="D6" s="60">
        <v>1159.71</v>
      </c>
      <c r="E6" s="60">
        <v>0</v>
      </c>
      <c r="F6" s="60">
        <v>0</v>
      </c>
      <c r="G6" s="60">
        <v>0</v>
      </c>
      <c r="H6" s="60">
        <v>0</v>
      </c>
      <c r="I6" s="60">
        <v>0</v>
      </c>
      <c r="J6" s="60">
        <v>0</v>
      </c>
      <c r="K6" s="60">
        <v>0</v>
      </c>
      <c r="L6" s="60">
        <v>0</v>
      </c>
      <c r="M6" s="60">
        <v>0</v>
      </c>
      <c r="N6" s="60">
        <v>0</v>
      </c>
      <c r="O6" s="60">
        <v>0</v>
      </c>
      <c r="P6" s="60">
        <v>18851.874931421673</v>
      </c>
      <c r="Q6" s="60">
        <v>37.42</v>
      </c>
      <c r="R6" s="60">
        <v>2.02</v>
      </c>
      <c r="S6" s="60">
        <v>1214.0999999999999</v>
      </c>
      <c r="T6" s="67">
        <v>1159.71</v>
      </c>
    </row>
    <row r="7" spans="1:20" ht="27.75" customHeight="1">
      <c r="A7" s="66" t="s">
        <v>57</v>
      </c>
      <c r="B7" s="60">
        <v>176658.07546748192</v>
      </c>
      <c r="C7" s="60">
        <v>29097.35</v>
      </c>
      <c r="D7" s="60">
        <v>31729.17</v>
      </c>
      <c r="E7" s="60">
        <v>1769.3448294457271</v>
      </c>
      <c r="F7" s="60">
        <v>415.39063634006465</v>
      </c>
      <c r="G7" s="60">
        <v>110.28</v>
      </c>
      <c r="H7" s="60">
        <v>15.38</v>
      </c>
      <c r="I7" s="60">
        <v>2800.83</v>
      </c>
      <c r="J7" s="60">
        <v>2611.02</v>
      </c>
      <c r="K7" s="60">
        <v>101701.54810180949</v>
      </c>
      <c r="L7" s="60">
        <v>992.03</v>
      </c>
      <c r="M7" s="60">
        <v>95.92</v>
      </c>
      <c r="N7" s="60">
        <v>21562.86</v>
      </c>
      <c r="O7" s="60">
        <v>24184.86</v>
      </c>
      <c r="P7" s="60">
        <v>74245.211121337852</v>
      </c>
      <c r="Q7" s="60">
        <v>177.8</v>
      </c>
      <c r="R7" s="60">
        <v>14.46</v>
      </c>
      <c r="S7" s="60">
        <v>4733.66</v>
      </c>
      <c r="T7" s="67">
        <v>4933.29</v>
      </c>
    </row>
    <row r="8" spans="1:20" ht="27.75" customHeight="1">
      <c r="A8" s="66" t="s">
        <v>329</v>
      </c>
      <c r="B8" s="60">
        <v>52820.702465667011</v>
      </c>
      <c r="C8" s="60">
        <v>3530.37</v>
      </c>
      <c r="D8" s="60">
        <v>3319.69</v>
      </c>
      <c r="E8" s="60">
        <v>378.87477102748466</v>
      </c>
      <c r="F8" s="60">
        <v>13.187419815744898</v>
      </c>
      <c r="G8" s="60">
        <v>14.09</v>
      </c>
      <c r="H8" s="60">
        <v>3.15</v>
      </c>
      <c r="I8" s="60">
        <v>39.840000000000003</v>
      </c>
      <c r="J8" s="60">
        <v>32.83</v>
      </c>
      <c r="K8" s="60">
        <v>37101.823844691564</v>
      </c>
      <c r="L8" s="60">
        <v>150.27000000000001</v>
      </c>
      <c r="M8" s="60">
        <v>13.06</v>
      </c>
      <c r="N8" s="60">
        <v>2734.12</v>
      </c>
      <c r="O8" s="60">
        <v>2584.34</v>
      </c>
      <c r="P8" s="60">
        <v>15599.739600972594</v>
      </c>
      <c r="Q8" s="60">
        <v>34.520000000000003</v>
      </c>
      <c r="R8" s="60">
        <v>2.21</v>
      </c>
      <c r="S8" s="60">
        <v>756.41</v>
      </c>
      <c r="T8" s="67">
        <v>702.51</v>
      </c>
    </row>
    <row r="9" spans="1:20" ht="27.75" customHeight="1">
      <c r="A9" s="66" t="s">
        <v>330</v>
      </c>
      <c r="B9" s="60">
        <v>36808.2144756044</v>
      </c>
      <c r="C9" s="60">
        <v>4721.17</v>
      </c>
      <c r="D9" s="60">
        <v>4322.0600000000004</v>
      </c>
      <c r="E9" s="60">
        <v>265.08374759937891</v>
      </c>
      <c r="F9" s="60">
        <v>22.20637108185166</v>
      </c>
      <c r="G9" s="60">
        <v>15.41</v>
      </c>
      <c r="H9" s="60">
        <v>0</v>
      </c>
      <c r="I9" s="60">
        <v>198.1</v>
      </c>
      <c r="J9" s="60">
        <v>130.08000000000001</v>
      </c>
      <c r="K9" s="60">
        <v>21903.818332742809</v>
      </c>
      <c r="L9" s="60">
        <v>158.34</v>
      </c>
      <c r="M9" s="60">
        <v>18.3</v>
      </c>
      <c r="N9" s="60">
        <v>3880.67</v>
      </c>
      <c r="O9" s="60">
        <v>3531.26</v>
      </c>
      <c r="P9" s="60">
        <v>14865.806674797073</v>
      </c>
      <c r="Q9" s="60">
        <v>31.96</v>
      </c>
      <c r="R9" s="60">
        <v>2.8</v>
      </c>
      <c r="S9" s="60">
        <v>642.4</v>
      </c>
      <c r="T9" s="67">
        <v>660.73</v>
      </c>
    </row>
    <row r="10" spans="1:20" ht="27.75" customHeight="1">
      <c r="A10" s="66" t="s">
        <v>331</v>
      </c>
      <c r="B10" s="60">
        <v>54498.386672582063</v>
      </c>
      <c r="C10" s="60">
        <v>12612.55</v>
      </c>
      <c r="D10" s="60">
        <v>16584.05</v>
      </c>
      <c r="E10" s="60">
        <v>520.97296423991918</v>
      </c>
      <c r="F10" s="60">
        <v>132.57711701426879</v>
      </c>
      <c r="G10" s="60">
        <v>24.02</v>
      </c>
      <c r="H10" s="60">
        <v>0.81</v>
      </c>
      <c r="I10" s="60">
        <v>964.89</v>
      </c>
      <c r="J10" s="60">
        <v>708.22</v>
      </c>
      <c r="K10" s="60">
        <v>28061.562449944249</v>
      </c>
      <c r="L10" s="60">
        <v>461.75</v>
      </c>
      <c r="M10" s="60">
        <v>39.57</v>
      </c>
      <c r="N10" s="60">
        <v>9902.1200000000008</v>
      </c>
      <c r="O10" s="60">
        <v>14041.77</v>
      </c>
      <c r="P10" s="60">
        <v>26341.643911738553</v>
      </c>
      <c r="Q10" s="60">
        <v>62.81</v>
      </c>
      <c r="R10" s="60">
        <v>4.9400000000000004</v>
      </c>
      <c r="S10" s="60">
        <v>1745.54</v>
      </c>
      <c r="T10" s="67">
        <v>1834.05</v>
      </c>
    </row>
    <row r="11" spans="1:20" ht="27.75" customHeight="1">
      <c r="A11" s="66" t="s">
        <v>332</v>
      </c>
      <c r="B11" s="60">
        <v>32530.771853628386</v>
      </c>
      <c r="C11" s="60">
        <v>8233.26</v>
      </c>
      <c r="D11" s="60">
        <v>7503.37</v>
      </c>
      <c r="E11" s="60">
        <v>604.41334657894447</v>
      </c>
      <c r="F11" s="60">
        <v>247.41972842819936</v>
      </c>
      <c r="G11" s="60">
        <v>56.75</v>
      </c>
      <c r="H11" s="60">
        <v>11.42</v>
      </c>
      <c r="I11" s="60">
        <v>1598</v>
      </c>
      <c r="J11" s="60">
        <v>1739.89</v>
      </c>
      <c r="K11" s="60">
        <v>14634.343474430823</v>
      </c>
      <c r="L11" s="60">
        <v>221.68</v>
      </c>
      <c r="M11" s="60">
        <v>25</v>
      </c>
      <c r="N11" s="60">
        <v>5045.96</v>
      </c>
      <c r="O11" s="60">
        <v>4027.49</v>
      </c>
      <c r="P11" s="60">
        <v>17438.020933829623</v>
      </c>
      <c r="Q11" s="60">
        <v>48.51</v>
      </c>
      <c r="R11" s="60">
        <v>4.51</v>
      </c>
      <c r="S11" s="60">
        <v>1589.31</v>
      </c>
      <c r="T11" s="67">
        <v>1735.99</v>
      </c>
    </row>
    <row r="12" spans="1:20" ht="27.75" customHeight="1">
      <c r="A12" s="66" t="s">
        <v>58</v>
      </c>
      <c r="B12" s="60">
        <v>48247.438601652793</v>
      </c>
      <c r="C12" s="60">
        <v>21085.89</v>
      </c>
      <c r="D12" s="60">
        <v>21224.1</v>
      </c>
      <c r="E12" s="60">
        <v>2273.8438874800727</v>
      </c>
      <c r="F12" s="60">
        <v>4720.7912926258059</v>
      </c>
      <c r="G12" s="60">
        <v>536.55999999999995</v>
      </c>
      <c r="H12" s="60">
        <v>56.11</v>
      </c>
      <c r="I12" s="60">
        <v>6163.49</v>
      </c>
      <c r="J12" s="60">
        <v>6086.58</v>
      </c>
      <c r="K12" s="60">
        <v>24626.757889831017</v>
      </c>
      <c r="L12" s="60">
        <v>609.5</v>
      </c>
      <c r="M12" s="60">
        <v>83</v>
      </c>
      <c r="N12" s="60">
        <v>12995.99</v>
      </c>
      <c r="O12" s="60">
        <v>13149.8</v>
      </c>
      <c r="P12" s="60">
        <v>21927.43745949016</v>
      </c>
      <c r="Q12" s="60">
        <v>66.69</v>
      </c>
      <c r="R12" s="60">
        <v>5.72</v>
      </c>
      <c r="S12" s="60">
        <v>1926.41</v>
      </c>
      <c r="T12" s="67">
        <v>1987.72</v>
      </c>
    </row>
    <row r="13" spans="1:20" ht="27.75" customHeight="1">
      <c r="A13" s="66" t="s">
        <v>59</v>
      </c>
      <c r="B13" s="60">
        <v>27374.630068860726</v>
      </c>
      <c r="C13" s="60">
        <v>10735.44</v>
      </c>
      <c r="D13" s="60">
        <v>10350.01</v>
      </c>
      <c r="E13" s="60">
        <v>749.80741809477206</v>
      </c>
      <c r="F13" s="60">
        <v>740.13733798748262</v>
      </c>
      <c r="G13" s="60">
        <v>107.71</v>
      </c>
      <c r="H13" s="60">
        <v>3.79</v>
      </c>
      <c r="I13" s="60">
        <v>1337.12</v>
      </c>
      <c r="J13" s="60">
        <v>1143.19</v>
      </c>
      <c r="K13" s="60">
        <v>13698.158733830043</v>
      </c>
      <c r="L13" s="60">
        <v>342.25</v>
      </c>
      <c r="M13" s="60">
        <v>40.03</v>
      </c>
      <c r="N13" s="60">
        <v>8153.91</v>
      </c>
      <c r="O13" s="60">
        <v>7953.06</v>
      </c>
      <c r="P13" s="60">
        <v>13339.587032471913</v>
      </c>
      <c r="Q13" s="60">
        <v>39.130000000000003</v>
      </c>
      <c r="R13" s="60">
        <v>3.59</v>
      </c>
      <c r="S13" s="60">
        <v>1244.4100000000001</v>
      </c>
      <c r="T13" s="67">
        <v>1253.77</v>
      </c>
    </row>
    <row r="14" spans="1:20" ht="27.75" customHeight="1">
      <c r="A14" s="66" t="s">
        <v>60</v>
      </c>
      <c r="B14" s="60">
        <v>11709.980773010513</v>
      </c>
      <c r="C14" s="60">
        <v>4160.37</v>
      </c>
      <c r="D14" s="60">
        <v>4690.26</v>
      </c>
      <c r="E14" s="60">
        <v>604.35690614542432</v>
      </c>
      <c r="F14" s="60">
        <v>1109.7707190691362</v>
      </c>
      <c r="G14" s="60">
        <v>135.61000000000001</v>
      </c>
      <c r="H14" s="60">
        <v>6.85</v>
      </c>
      <c r="I14" s="60">
        <v>1974.04</v>
      </c>
      <c r="J14" s="60">
        <v>2332.64</v>
      </c>
      <c r="K14" s="60">
        <v>6561.920608635216</v>
      </c>
      <c r="L14" s="60">
        <v>111.88</v>
      </c>
      <c r="M14" s="60">
        <v>15.95</v>
      </c>
      <c r="N14" s="60">
        <v>1904.08</v>
      </c>
      <c r="O14" s="60">
        <v>2044.2</v>
      </c>
      <c r="P14" s="60">
        <v>4630.197067049995</v>
      </c>
      <c r="Q14" s="60">
        <v>12.4</v>
      </c>
      <c r="R14" s="60">
        <v>1.1000000000000001</v>
      </c>
      <c r="S14" s="60">
        <v>282.26</v>
      </c>
      <c r="T14" s="67">
        <v>313.42</v>
      </c>
    </row>
    <row r="15" spans="1:20" ht="27.75" customHeight="1">
      <c r="A15" s="66" t="s">
        <v>61</v>
      </c>
      <c r="B15" s="60">
        <v>9162.8277597815813</v>
      </c>
      <c r="C15" s="60">
        <v>6190.08</v>
      </c>
      <c r="D15" s="60">
        <v>6183.82</v>
      </c>
      <c r="E15" s="60">
        <v>919.67956323987698</v>
      </c>
      <c r="F15" s="60">
        <v>2870.8832355691866</v>
      </c>
      <c r="G15" s="60">
        <v>293.25</v>
      </c>
      <c r="H15" s="60">
        <v>45.47</v>
      </c>
      <c r="I15" s="60">
        <v>2852.33</v>
      </c>
      <c r="J15" s="60">
        <v>2610.7399999999998</v>
      </c>
      <c r="K15" s="60">
        <v>4366.6785473657583</v>
      </c>
      <c r="L15" s="60">
        <v>155.36000000000001</v>
      </c>
      <c r="M15" s="60">
        <v>27.02</v>
      </c>
      <c r="N15" s="60">
        <v>2938.01</v>
      </c>
      <c r="O15" s="60">
        <v>3152.54</v>
      </c>
      <c r="P15" s="60">
        <v>3957.6533599682516</v>
      </c>
      <c r="Q15" s="60">
        <v>15.16</v>
      </c>
      <c r="R15" s="60">
        <v>1.03</v>
      </c>
      <c r="S15" s="60">
        <v>399.74</v>
      </c>
      <c r="T15" s="67">
        <v>420.54</v>
      </c>
    </row>
    <row r="16" spans="1:20" ht="27.75" customHeight="1">
      <c r="A16" s="66" t="s">
        <v>62</v>
      </c>
      <c r="B16" s="60">
        <f>SUM(B17:B20)</f>
        <v>6862.1298742870813</v>
      </c>
      <c r="C16" s="60">
        <f t="shared" ref="C16:T16" si="0">SUM(C17:C20)</f>
        <v>15391.75</v>
      </c>
      <c r="D16" s="60">
        <f t="shared" si="0"/>
        <v>13747.58</v>
      </c>
      <c r="E16" s="60">
        <f t="shared" si="0"/>
        <v>1301.6212722644666</v>
      </c>
      <c r="F16" s="60">
        <f t="shared" si="0"/>
        <v>9936.3151962130851</v>
      </c>
      <c r="G16" s="60">
        <f t="shared" si="0"/>
        <v>996.31000000000006</v>
      </c>
      <c r="H16" s="60">
        <f t="shared" si="0"/>
        <v>87.03</v>
      </c>
      <c r="I16" s="60">
        <f t="shared" si="0"/>
        <v>11768.469999999998</v>
      </c>
      <c r="J16" s="60">
        <f t="shared" si="0"/>
        <v>10149.300000000001</v>
      </c>
      <c r="K16" s="60">
        <f t="shared" si="0"/>
        <v>3170.2287127822565</v>
      </c>
      <c r="L16" s="60">
        <f t="shared" si="0"/>
        <v>185.76</v>
      </c>
      <c r="M16" s="60">
        <f t="shared" si="0"/>
        <v>54.82</v>
      </c>
      <c r="N16" s="60">
        <f t="shared" si="0"/>
        <v>3236.07</v>
      </c>
      <c r="O16" s="60">
        <f t="shared" si="0"/>
        <v>3191.7</v>
      </c>
      <c r="P16" s="60">
        <f t="shared" si="0"/>
        <v>2462.9151159338921</v>
      </c>
      <c r="Q16" s="60">
        <f t="shared" si="0"/>
        <v>15.960000000000003</v>
      </c>
      <c r="R16" s="60">
        <f t="shared" si="0"/>
        <v>3.0999999999999996</v>
      </c>
      <c r="S16" s="60">
        <f t="shared" si="0"/>
        <v>387.21999999999997</v>
      </c>
      <c r="T16" s="67">
        <f t="shared" si="0"/>
        <v>406.58</v>
      </c>
    </row>
    <row r="17" spans="1:20" ht="27.75" customHeight="1">
      <c r="A17" s="66" t="s">
        <v>63</v>
      </c>
      <c r="B17" s="60">
        <v>5502.422366308554</v>
      </c>
      <c r="C17" s="60">
        <v>6501.67</v>
      </c>
      <c r="D17" s="60">
        <v>5617.95</v>
      </c>
      <c r="E17" s="60">
        <v>808.41005825081243</v>
      </c>
      <c r="F17" s="60">
        <v>4329.2574954180691</v>
      </c>
      <c r="G17" s="60">
        <v>422.35</v>
      </c>
      <c r="H17" s="60">
        <v>28.8</v>
      </c>
      <c r="I17" s="60">
        <v>3620.32</v>
      </c>
      <c r="J17" s="60">
        <v>2737.4</v>
      </c>
      <c r="K17" s="60">
        <v>2659.4408571486779</v>
      </c>
      <c r="L17" s="60">
        <v>101.8</v>
      </c>
      <c r="M17" s="60">
        <v>45.9</v>
      </c>
      <c r="N17" s="60">
        <v>2586.34</v>
      </c>
      <c r="O17" s="60">
        <v>2569.5</v>
      </c>
      <c r="P17" s="60">
        <v>2051.4149806868422</v>
      </c>
      <c r="Q17" s="60">
        <v>12.88</v>
      </c>
      <c r="R17" s="60">
        <v>0.44</v>
      </c>
      <c r="S17" s="60">
        <v>295.01</v>
      </c>
      <c r="T17" s="67">
        <v>311.05</v>
      </c>
    </row>
    <row r="18" spans="1:20" ht="27.75" customHeight="1">
      <c r="A18" s="66" t="s">
        <v>64</v>
      </c>
      <c r="B18" s="60">
        <v>871.16698409226626</v>
      </c>
      <c r="C18" s="60">
        <v>5807.68</v>
      </c>
      <c r="D18" s="60">
        <v>5123.47</v>
      </c>
      <c r="E18" s="60">
        <v>301.16916434596851</v>
      </c>
      <c r="F18" s="60">
        <v>3623.567927069621</v>
      </c>
      <c r="G18" s="60">
        <v>288.85000000000002</v>
      </c>
      <c r="H18" s="60">
        <v>21.12</v>
      </c>
      <c r="I18" s="60">
        <v>5317.15</v>
      </c>
      <c r="J18" s="60">
        <v>4660.66</v>
      </c>
      <c r="K18" s="60">
        <v>280.18517624914364</v>
      </c>
      <c r="L18" s="60">
        <v>62.43</v>
      </c>
      <c r="M18" s="60">
        <v>5.77</v>
      </c>
      <c r="N18" s="60">
        <v>430.12</v>
      </c>
      <c r="O18" s="60">
        <v>399.7</v>
      </c>
      <c r="P18" s="60">
        <v>290.83645302096346</v>
      </c>
      <c r="Q18" s="60">
        <v>1.88</v>
      </c>
      <c r="R18" s="60">
        <v>7.0000000000000007E-2</v>
      </c>
      <c r="S18" s="60">
        <v>60.41</v>
      </c>
      <c r="T18" s="67">
        <v>63.11</v>
      </c>
    </row>
    <row r="19" spans="1:20" ht="27.75" customHeight="1">
      <c r="A19" s="66" t="s">
        <v>65</v>
      </c>
      <c r="B19" s="60">
        <v>385.90281189700761</v>
      </c>
      <c r="C19" s="60">
        <v>2898.19</v>
      </c>
      <c r="D19" s="60">
        <v>2767.29</v>
      </c>
      <c r="E19" s="60">
        <v>184.73036201402371</v>
      </c>
      <c r="F19" s="60">
        <v>1731.1528503769694</v>
      </c>
      <c r="G19" s="60">
        <v>186.1</v>
      </c>
      <c r="H19" s="60">
        <v>19.09</v>
      </c>
      <c r="I19" s="60">
        <v>2668.2</v>
      </c>
      <c r="J19" s="60">
        <v>2535.21</v>
      </c>
      <c r="K19" s="60">
        <v>153.4086697623317</v>
      </c>
      <c r="L19" s="60">
        <v>20.98</v>
      </c>
      <c r="M19" s="60">
        <v>2.76</v>
      </c>
      <c r="N19" s="60">
        <v>211.75</v>
      </c>
      <c r="O19" s="60">
        <v>213.5</v>
      </c>
      <c r="P19" s="60">
        <v>47.763780120652186</v>
      </c>
      <c r="Q19" s="60">
        <v>0.81</v>
      </c>
      <c r="R19" s="60">
        <v>0</v>
      </c>
      <c r="S19" s="60">
        <v>18.239999999999998</v>
      </c>
      <c r="T19" s="67">
        <v>18.579999999999998</v>
      </c>
    </row>
    <row r="20" spans="1:20" ht="27.75" customHeight="1" thickBot="1">
      <c r="A20" s="68" t="s">
        <v>66</v>
      </c>
      <c r="B20" s="69">
        <v>102.63771198925392</v>
      </c>
      <c r="C20" s="69">
        <v>184.21</v>
      </c>
      <c r="D20" s="69">
        <v>238.87</v>
      </c>
      <c r="E20" s="69">
        <v>7.3116876536618749</v>
      </c>
      <c r="F20" s="69">
        <v>252.33692334842635</v>
      </c>
      <c r="G20" s="69">
        <v>99.01</v>
      </c>
      <c r="H20" s="69">
        <v>18.02</v>
      </c>
      <c r="I20" s="69">
        <v>162.80000000000001</v>
      </c>
      <c r="J20" s="69">
        <v>216.03</v>
      </c>
      <c r="K20" s="69">
        <v>77.194009622103081</v>
      </c>
      <c r="L20" s="69">
        <v>0.55000000000000004</v>
      </c>
      <c r="M20" s="69">
        <v>0.39</v>
      </c>
      <c r="N20" s="69">
        <v>7.86</v>
      </c>
      <c r="O20" s="69">
        <v>9</v>
      </c>
      <c r="P20" s="69">
        <v>72.899902105434435</v>
      </c>
      <c r="Q20" s="69">
        <v>0.39</v>
      </c>
      <c r="R20" s="69">
        <v>2.59</v>
      </c>
      <c r="S20" s="69">
        <v>13.56</v>
      </c>
      <c r="T20" s="70">
        <v>13.84</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S3:S4"/>
    <mergeCell ref="P2:T2"/>
    <mergeCell ref="A32:F32"/>
    <mergeCell ref="T3:T4"/>
    <mergeCell ref="G3:H3"/>
    <mergeCell ref="L3:M3"/>
    <mergeCell ref="Q3:R3"/>
    <mergeCell ref="N3:N4"/>
    <mergeCell ref="O3:O4"/>
    <mergeCell ref="P3:P4"/>
    <mergeCell ref="F3:F4"/>
    <mergeCell ref="I3:I4"/>
    <mergeCell ref="J3:J4"/>
    <mergeCell ref="K3:K4"/>
  </mergeCells>
  <hyperlinks>
    <hyperlink ref="T1" location="'فهرست جدول‌ها'!A1" display="بازگشت به فهرست"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T34"/>
  <sheetViews>
    <sheetView rightToLeft="1" workbookViewId="0">
      <selection sqref="A1:XFD1048576"/>
    </sheetView>
  </sheetViews>
  <sheetFormatPr defaultRowHeight="12.75"/>
  <cols>
    <col min="1" max="1" width="22"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294</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520879.6879552902</v>
      </c>
      <c r="C5" s="61">
        <v>1614554.5</v>
      </c>
      <c r="D5" s="61">
        <v>1417944.06</v>
      </c>
      <c r="E5" s="61">
        <v>256569.20150852104</v>
      </c>
      <c r="F5" s="61">
        <v>153184.37744632325</v>
      </c>
      <c r="G5" s="61">
        <v>184637.68</v>
      </c>
      <c r="H5" s="61">
        <v>16868.61</v>
      </c>
      <c r="I5" s="61">
        <v>1460711.77</v>
      </c>
      <c r="J5" s="61">
        <v>1282357.6599999999</v>
      </c>
      <c r="K5" s="61">
        <v>199611.40837869322</v>
      </c>
      <c r="L5" s="61">
        <v>19021.349999999999</v>
      </c>
      <c r="M5" s="61">
        <v>1701.15</v>
      </c>
      <c r="N5" s="61">
        <v>147484.92000000001</v>
      </c>
      <c r="O5" s="61">
        <v>128918.67</v>
      </c>
      <c r="P5" s="61">
        <v>84350.687522859764</v>
      </c>
      <c r="Q5" s="61">
        <v>499.19</v>
      </c>
      <c r="R5" s="61">
        <v>51.74</v>
      </c>
      <c r="S5" s="61">
        <v>6357.81</v>
      </c>
      <c r="T5" s="65">
        <v>6667.73</v>
      </c>
    </row>
    <row r="6" spans="1:20" ht="27.75" customHeight="1">
      <c r="A6" s="66" t="s">
        <v>2</v>
      </c>
      <c r="B6" s="60">
        <v>39126.119273719276</v>
      </c>
      <c r="C6" s="60">
        <v>267153.26</v>
      </c>
      <c r="D6" s="60">
        <v>297154.32</v>
      </c>
      <c r="E6" s="60">
        <v>20481.319611928891</v>
      </c>
      <c r="F6" s="60">
        <v>18368.305108765806</v>
      </c>
      <c r="G6" s="60">
        <v>12143.11</v>
      </c>
      <c r="H6" s="60">
        <v>70.38</v>
      </c>
      <c r="I6" s="60">
        <v>253684.7</v>
      </c>
      <c r="J6" s="60">
        <v>282992.59000000003</v>
      </c>
      <c r="K6" s="60">
        <v>14143.183686108036</v>
      </c>
      <c r="L6" s="60">
        <v>574.59</v>
      </c>
      <c r="M6" s="60">
        <v>18.3</v>
      </c>
      <c r="N6" s="60">
        <v>12862.22</v>
      </c>
      <c r="O6" s="60">
        <v>13517.77</v>
      </c>
      <c r="P6" s="60">
        <v>4515.4560815872528</v>
      </c>
      <c r="Q6" s="60">
        <v>40.450000000000003</v>
      </c>
      <c r="R6" s="60">
        <v>0.05</v>
      </c>
      <c r="S6" s="60">
        <v>606.34</v>
      </c>
      <c r="T6" s="67">
        <v>643.97</v>
      </c>
    </row>
    <row r="7" spans="1:20" ht="27.75" customHeight="1">
      <c r="A7" s="66" t="s">
        <v>3</v>
      </c>
      <c r="B7" s="60">
        <v>37375.268711928285</v>
      </c>
      <c r="C7" s="60">
        <v>175449.29</v>
      </c>
      <c r="D7" s="60">
        <v>118800.31</v>
      </c>
      <c r="E7" s="60">
        <v>26734.20135798915</v>
      </c>
      <c r="F7" s="60">
        <v>14125.892070378099</v>
      </c>
      <c r="G7" s="60">
        <v>12517.76</v>
      </c>
      <c r="H7" s="60">
        <v>2094.2800000000002</v>
      </c>
      <c r="I7" s="60">
        <v>161840.01</v>
      </c>
      <c r="J7" s="60">
        <v>110636.4</v>
      </c>
      <c r="K7" s="60">
        <v>7899.3887168874317</v>
      </c>
      <c r="L7" s="60">
        <v>1424.24</v>
      </c>
      <c r="M7" s="60">
        <v>75.14</v>
      </c>
      <c r="N7" s="60">
        <v>13025.71</v>
      </c>
      <c r="O7" s="60">
        <v>7448.84</v>
      </c>
      <c r="P7" s="60">
        <v>5245.5312393318345</v>
      </c>
      <c r="Q7" s="60">
        <v>66.17</v>
      </c>
      <c r="R7" s="60">
        <v>13.52</v>
      </c>
      <c r="S7" s="60">
        <v>583.58000000000004</v>
      </c>
      <c r="T7" s="67">
        <v>715.07</v>
      </c>
    </row>
    <row r="8" spans="1:20" ht="27.75" customHeight="1">
      <c r="A8" s="66" t="s">
        <v>4</v>
      </c>
      <c r="B8" s="60">
        <v>4072.1709827792447</v>
      </c>
      <c r="C8" s="60">
        <v>21131.89</v>
      </c>
      <c r="D8" s="60">
        <v>24008.94</v>
      </c>
      <c r="E8" s="60">
        <v>1243.9564471589167</v>
      </c>
      <c r="F8" s="60">
        <v>1215.8516503333994</v>
      </c>
      <c r="G8" s="60">
        <v>5604.37</v>
      </c>
      <c r="H8" s="60">
        <v>235.34</v>
      </c>
      <c r="I8" s="60">
        <v>20820.66</v>
      </c>
      <c r="J8" s="60">
        <v>23712.46</v>
      </c>
      <c r="K8" s="60">
        <v>1109.904659899157</v>
      </c>
      <c r="L8" s="60">
        <v>12.66</v>
      </c>
      <c r="M8" s="60">
        <v>2.14</v>
      </c>
      <c r="N8" s="60">
        <v>142.12</v>
      </c>
      <c r="O8" s="60">
        <v>130.49</v>
      </c>
      <c r="P8" s="60">
        <v>1863.736169903138</v>
      </c>
      <c r="Q8" s="60">
        <v>14.82</v>
      </c>
      <c r="R8" s="60">
        <v>7.61</v>
      </c>
      <c r="S8" s="60">
        <v>169.12</v>
      </c>
      <c r="T8" s="67">
        <v>165.98</v>
      </c>
    </row>
    <row r="9" spans="1:20" ht="27.75" customHeight="1">
      <c r="A9" s="66" t="s">
        <v>5</v>
      </c>
      <c r="B9" s="60">
        <v>43155.052223966901</v>
      </c>
      <c r="C9" s="60">
        <v>16095.03</v>
      </c>
      <c r="D9" s="60">
        <v>12381.77</v>
      </c>
      <c r="E9" s="60">
        <v>15616.38659173427</v>
      </c>
      <c r="F9" s="60">
        <v>3906.9901914723332</v>
      </c>
      <c r="G9" s="60">
        <v>3942.99</v>
      </c>
      <c r="H9" s="60">
        <v>315.60000000000002</v>
      </c>
      <c r="I9" s="60">
        <v>11714.13</v>
      </c>
      <c r="J9" s="60">
        <v>9372.19</v>
      </c>
      <c r="K9" s="60">
        <v>26739.284766156758</v>
      </c>
      <c r="L9" s="60">
        <v>873.32</v>
      </c>
      <c r="M9" s="60">
        <v>72.5</v>
      </c>
      <c r="N9" s="60">
        <v>4300.9799999999996</v>
      </c>
      <c r="O9" s="60">
        <v>2935.42</v>
      </c>
      <c r="P9" s="60">
        <v>1430.8103732422467</v>
      </c>
      <c r="Q9" s="60">
        <v>15.16</v>
      </c>
      <c r="R9" s="60">
        <v>0.87</v>
      </c>
      <c r="S9" s="60">
        <v>79.91</v>
      </c>
      <c r="T9" s="67">
        <v>74.16</v>
      </c>
    </row>
    <row r="10" spans="1:20" ht="27.75" customHeight="1">
      <c r="A10" s="66" t="s">
        <v>9</v>
      </c>
      <c r="B10" s="60">
        <v>8207.3907152031788</v>
      </c>
      <c r="C10" s="60">
        <v>15912.52</v>
      </c>
      <c r="D10" s="60">
        <v>17810.259999999998</v>
      </c>
      <c r="E10" s="60">
        <v>657.78234076918363</v>
      </c>
      <c r="F10" s="60">
        <v>1093.4783408156579</v>
      </c>
      <c r="G10" s="60">
        <v>1498.57</v>
      </c>
      <c r="H10" s="60">
        <v>98.15</v>
      </c>
      <c r="I10" s="60">
        <v>8437.57</v>
      </c>
      <c r="J10" s="60">
        <v>9940.2900000000009</v>
      </c>
      <c r="K10" s="60">
        <v>6609.8905443643825</v>
      </c>
      <c r="L10" s="60">
        <v>648.5</v>
      </c>
      <c r="M10" s="60">
        <v>22.62</v>
      </c>
      <c r="N10" s="60">
        <v>7396.56</v>
      </c>
      <c r="O10" s="60">
        <v>7790.93</v>
      </c>
      <c r="P10" s="60">
        <v>945.40763211709884</v>
      </c>
      <c r="Q10" s="60">
        <v>2.37</v>
      </c>
      <c r="R10" s="60">
        <v>0.18</v>
      </c>
      <c r="S10" s="60">
        <v>78.39</v>
      </c>
      <c r="T10" s="67">
        <v>79.040000000000006</v>
      </c>
    </row>
    <row r="11" spans="1:20" ht="27.75" customHeight="1">
      <c r="A11" s="66" t="s">
        <v>10</v>
      </c>
      <c r="B11" s="60">
        <v>12520.9541830489</v>
      </c>
      <c r="C11" s="60">
        <v>47691.24</v>
      </c>
      <c r="D11" s="60">
        <v>40571.870000000003</v>
      </c>
      <c r="E11" s="60">
        <v>6162.2591314513938</v>
      </c>
      <c r="F11" s="60">
        <v>3971.982390123746</v>
      </c>
      <c r="G11" s="60">
        <v>2637.46</v>
      </c>
      <c r="H11" s="60">
        <v>141.91999999999999</v>
      </c>
      <c r="I11" s="60">
        <v>30029.82</v>
      </c>
      <c r="J11" s="60">
        <v>28328.22</v>
      </c>
      <c r="K11" s="60">
        <v>5604.6347962331756</v>
      </c>
      <c r="L11" s="60">
        <v>1887.43</v>
      </c>
      <c r="M11" s="60">
        <v>15.73</v>
      </c>
      <c r="N11" s="60">
        <v>17373.2</v>
      </c>
      <c r="O11" s="60">
        <v>11993.37</v>
      </c>
      <c r="P11" s="60">
        <v>1214.5542721146401</v>
      </c>
      <c r="Q11" s="60">
        <v>22.33</v>
      </c>
      <c r="R11" s="60">
        <v>0.01</v>
      </c>
      <c r="S11" s="60">
        <v>288.20999999999998</v>
      </c>
      <c r="T11" s="67">
        <v>250.28</v>
      </c>
    </row>
    <row r="12" spans="1:20" ht="27.75" customHeight="1">
      <c r="A12" s="66" t="s">
        <v>12</v>
      </c>
      <c r="B12" s="60">
        <v>56722.487113219395</v>
      </c>
      <c r="C12" s="60">
        <v>336497.5</v>
      </c>
      <c r="D12" s="60">
        <v>276391.90999999997</v>
      </c>
      <c r="E12" s="60">
        <v>41551.759507922885</v>
      </c>
      <c r="F12" s="60">
        <v>25022.645277895568</v>
      </c>
      <c r="G12" s="60">
        <v>54143.16</v>
      </c>
      <c r="H12" s="60">
        <v>1314.65</v>
      </c>
      <c r="I12" s="60">
        <v>330341.61</v>
      </c>
      <c r="J12" s="60">
        <v>271824.62</v>
      </c>
      <c r="K12" s="60">
        <v>11550.019174936284</v>
      </c>
      <c r="L12" s="60">
        <v>1966.61</v>
      </c>
      <c r="M12" s="60">
        <v>69</v>
      </c>
      <c r="N12" s="60">
        <v>5828.24</v>
      </c>
      <c r="O12" s="60">
        <v>4223.0600000000004</v>
      </c>
      <c r="P12" s="60">
        <v>5036.1627238868405</v>
      </c>
      <c r="Q12" s="60">
        <v>61.21</v>
      </c>
      <c r="R12" s="60">
        <v>3.55</v>
      </c>
      <c r="S12" s="60">
        <v>327.64999999999998</v>
      </c>
      <c r="T12" s="67">
        <v>344.22</v>
      </c>
    </row>
    <row r="13" spans="1:20" ht="27.75" customHeight="1">
      <c r="A13" s="66" t="s">
        <v>13</v>
      </c>
      <c r="B13" s="60">
        <v>12054.878032088609</v>
      </c>
      <c r="C13" s="60">
        <v>31304.46</v>
      </c>
      <c r="D13" s="60">
        <v>32553.39</v>
      </c>
      <c r="E13" s="60">
        <v>8565.00598788567</v>
      </c>
      <c r="F13" s="60">
        <v>5702.9543003336303</v>
      </c>
      <c r="G13" s="60">
        <v>8675.76</v>
      </c>
      <c r="H13" s="60">
        <v>347.39</v>
      </c>
      <c r="I13" s="60">
        <v>30319.47</v>
      </c>
      <c r="J13" s="60">
        <v>31486.85</v>
      </c>
      <c r="K13" s="60">
        <v>3008.1498910601154</v>
      </c>
      <c r="L13" s="60">
        <v>399.05</v>
      </c>
      <c r="M13" s="60">
        <v>9.52</v>
      </c>
      <c r="N13" s="60">
        <v>932.69</v>
      </c>
      <c r="O13" s="60">
        <v>1013.32</v>
      </c>
      <c r="P13" s="60">
        <v>1079.2956441991955</v>
      </c>
      <c r="Q13" s="60">
        <v>3.97</v>
      </c>
      <c r="R13" s="60">
        <v>1.06</v>
      </c>
      <c r="S13" s="60">
        <v>52.3</v>
      </c>
      <c r="T13" s="67">
        <v>53.21</v>
      </c>
    </row>
    <row r="14" spans="1:20" ht="27.75" customHeight="1">
      <c r="A14" s="66" t="s">
        <v>15</v>
      </c>
      <c r="B14" s="60">
        <v>27491.000656574623</v>
      </c>
      <c r="C14" s="60">
        <v>71184.86</v>
      </c>
      <c r="D14" s="60">
        <v>58044.97</v>
      </c>
      <c r="E14" s="60">
        <v>20501.411051641509</v>
      </c>
      <c r="F14" s="60">
        <v>12999.719752084038</v>
      </c>
      <c r="G14" s="60">
        <v>12336.8</v>
      </c>
      <c r="H14" s="60">
        <v>826.61</v>
      </c>
      <c r="I14" s="60">
        <v>68425.64</v>
      </c>
      <c r="J14" s="60">
        <v>55875.6</v>
      </c>
      <c r="K14" s="60">
        <v>6214.5046413152668</v>
      </c>
      <c r="L14" s="60">
        <v>490.7</v>
      </c>
      <c r="M14" s="60">
        <v>59.3</v>
      </c>
      <c r="N14" s="60">
        <v>2494.5500000000002</v>
      </c>
      <c r="O14" s="60">
        <v>1900.1</v>
      </c>
      <c r="P14" s="60">
        <v>4477.1314788627151</v>
      </c>
      <c r="Q14" s="60">
        <v>46.61</v>
      </c>
      <c r="R14" s="60">
        <v>3.66</v>
      </c>
      <c r="S14" s="60">
        <v>264.67</v>
      </c>
      <c r="T14" s="67">
        <v>269.27</v>
      </c>
    </row>
    <row r="15" spans="1:20" ht="27.75" customHeight="1">
      <c r="A15" s="66" t="s">
        <v>17</v>
      </c>
      <c r="B15" s="60">
        <v>18498.293109907521</v>
      </c>
      <c r="C15" s="60">
        <v>144979.12</v>
      </c>
      <c r="D15" s="60">
        <v>122588.56</v>
      </c>
      <c r="E15" s="60">
        <v>7777.2717036626091</v>
      </c>
      <c r="F15" s="60">
        <v>9642.6102477316872</v>
      </c>
      <c r="G15" s="60">
        <v>10514.43</v>
      </c>
      <c r="H15" s="60">
        <v>377.26</v>
      </c>
      <c r="I15" s="60">
        <v>112806.1</v>
      </c>
      <c r="J15" s="60">
        <v>91520.98</v>
      </c>
      <c r="K15" s="60">
        <v>7283.4933321804301</v>
      </c>
      <c r="L15" s="60">
        <v>3578.07</v>
      </c>
      <c r="M15" s="60">
        <v>159.83000000000001</v>
      </c>
      <c r="N15" s="60">
        <v>31719.69</v>
      </c>
      <c r="O15" s="60">
        <v>30664.639999999999</v>
      </c>
      <c r="P15" s="60">
        <v>3571.5914243434222</v>
      </c>
      <c r="Q15" s="60">
        <v>22.06</v>
      </c>
      <c r="R15" s="60">
        <v>2.52</v>
      </c>
      <c r="S15" s="60">
        <v>453.33</v>
      </c>
      <c r="T15" s="67">
        <v>402.94</v>
      </c>
    </row>
    <row r="16" spans="1:20" ht="27.75" customHeight="1">
      <c r="A16" s="66" t="s">
        <v>18</v>
      </c>
      <c r="B16" s="60">
        <v>34932.648026188988</v>
      </c>
      <c r="C16" s="60">
        <v>171836.27</v>
      </c>
      <c r="D16" s="60">
        <v>140161.96</v>
      </c>
      <c r="E16" s="60">
        <v>26808.963877352766</v>
      </c>
      <c r="F16" s="60">
        <v>23812.162900894884</v>
      </c>
      <c r="G16" s="60">
        <v>24539.99</v>
      </c>
      <c r="H16" s="60">
        <v>2266.54</v>
      </c>
      <c r="I16" s="60">
        <v>168431.18</v>
      </c>
      <c r="J16" s="60">
        <v>137545.09</v>
      </c>
      <c r="K16" s="60">
        <v>6855.4483303235684</v>
      </c>
      <c r="L16" s="60">
        <v>651.29999999999995</v>
      </c>
      <c r="M16" s="60">
        <v>95.69</v>
      </c>
      <c r="N16" s="60">
        <v>3086.93</v>
      </c>
      <c r="O16" s="60">
        <v>2274.69</v>
      </c>
      <c r="P16" s="60">
        <v>4402.2630103528109</v>
      </c>
      <c r="Q16" s="60">
        <v>30.5</v>
      </c>
      <c r="R16" s="60">
        <v>4.24</v>
      </c>
      <c r="S16" s="60">
        <v>318.16000000000003</v>
      </c>
      <c r="T16" s="67">
        <v>342.18</v>
      </c>
    </row>
    <row r="17" spans="1:20" ht="27.75" customHeight="1">
      <c r="A17" s="66" t="s">
        <v>20</v>
      </c>
      <c r="B17" s="60">
        <v>33197.402530052706</v>
      </c>
      <c r="C17" s="60">
        <v>30602.68</v>
      </c>
      <c r="D17" s="60">
        <v>21239.72</v>
      </c>
      <c r="E17" s="60">
        <v>23209.757746524814</v>
      </c>
      <c r="F17" s="60">
        <v>9146.49881998214</v>
      </c>
      <c r="G17" s="60">
        <v>9334.35</v>
      </c>
      <c r="H17" s="60">
        <v>799.78</v>
      </c>
      <c r="I17" s="60">
        <v>28534.95</v>
      </c>
      <c r="J17" s="60">
        <v>19441.13</v>
      </c>
      <c r="K17" s="60">
        <v>9486.6980585645197</v>
      </c>
      <c r="L17" s="60">
        <v>450.79</v>
      </c>
      <c r="M17" s="60">
        <v>239.07</v>
      </c>
      <c r="N17" s="60">
        <v>1880.21</v>
      </c>
      <c r="O17" s="60">
        <v>1662.76</v>
      </c>
      <c r="P17" s="60">
        <v>2650.8438736464682</v>
      </c>
      <c r="Q17" s="60">
        <v>33.26</v>
      </c>
      <c r="R17" s="60">
        <v>1.66</v>
      </c>
      <c r="S17" s="60">
        <v>187.52</v>
      </c>
      <c r="T17" s="67">
        <v>135.83000000000001</v>
      </c>
    </row>
    <row r="18" spans="1:20" ht="27.75" customHeight="1">
      <c r="A18" s="66" t="s">
        <v>22</v>
      </c>
      <c r="B18" s="60">
        <v>10522.976136037527</v>
      </c>
      <c r="C18" s="60">
        <v>12859.51</v>
      </c>
      <c r="D18" s="60">
        <v>7621.1</v>
      </c>
      <c r="E18" s="60">
        <v>2443.990538179492</v>
      </c>
      <c r="F18" s="60">
        <v>1276.9942470940371</v>
      </c>
      <c r="G18" s="60">
        <v>2032.34</v>
      </c>
      <c r="H18" s="60">
        <v>141.28</v>
      </c>
      <c r="I18" s="60">
        <v>4268.57</v>
      </c>
      <c r="J18" s="60">
        <v>3093.83</v>
      </c>
      <c r="K18" s="60">
        <v>7641.3911640259066</v>
      </c>
      <c r="L18" s="60">
        <v>1823.08</v>
      </c>
      <c r="M18" s="60">
        <v>269.33999999999997</v>
      </c>
      <c r="N18" s="60">
        <v>8541.2900000000009</v>
      </c>
      <c r="O18" s="60">
        <v>4491.68</v>
      </c>
      <c r="P18" s="60">
        <v>761.04830553213787</v>
      </c>
      <c r="Q18" s="60">
        <v>2.54</v>
      </c>
      <c r="R18" s="60">
        <v>0</v>
      </c>
      <c r="S18" s="60">
        <v>49.64</v>
      </c>
      <c r="T18" s="67">
        <v>35.590000000000003</v>
      </c>
    </row>
    <row r="19" spans="1:20" ht="27.75" customHeight="1">
      <c r="A19" s="66" t="s">
        <v>27</v>
      </c>
      <c r="B19" s="60">
        <v>28151.437773126087</v>
      </c>
      <c r="C19" s="60">
        <v>124826.59</v>
      </c>
      <c r="D19" s="60">
        <v>121092.58</v>
      </c>
      <c r="E19" s="60">
        <v>16940.928506321663</v>
      </c>
      <c r="F19" s="60">
        <v>10003.367527879529</v>
      </c>
      <c r="G19" s="60">
        <v>11372.64</v>
      </c>
      <c r="H19" s="60">
        <v>1356.38</v>
      </c>
      <c r="I19" s="60">
        <v>116770.14</v>
      </c>
      <c r="J19" s="60">
        <v>113564.6</v>
      </c>
      <c r="K19" s="60">
        <v>10807.83527222305</v>
      </c>
      <c r="L19" s="60">
        <v>1484.57</v>
      </c>
      <c r="M19" s="60">
        <v>240.7</v>
      </c>
      <c r="N19" s="60">
        <v>8019.16</v>
      </c>
      <c r="O19" s="60">
        <v>7493.22</v>
      </c>
      <c r="P19" s="60">
        <v>850.46789044102195</v>
      </c>
      <c r="Q19" s="60">
        <v>9.08</v>
      </c>
      <c r="R19" s="60">
        <v>0.28999999999999998</v>
      </c>
      <c r="S19" s="60">
        <v>37.29</v>
      </c>
      <c r="T19" s="67">
        <v>34.76</v>
      </c>
    </row>
    <row r="20" spans="1:20" ht="27.75" customHeight="1">
      <c r="A20" s="66" t="s">
        <v>29</v>
      </c>
      <c r="B20" s="60">
        <v>32766.947944075706</v>
      </c>
      <c r="C20" s="60">
        <v>95064.13</v>
      </c>
      <c r="D20" s="60">
        <v>71534.490000000005</v>
      </c>
      <c r="E20" s="60">
        <v>29967.787223103733</v>
      </c>
      <c r="F20" s="60">
        <v>8565.8550243545305</v>
      </c>
      <c r="G20" s="60">
        <v>9536.2999999999993</v>
      </c>
      <c r="H20" s="60">
        <v>6441.55</v>
      </c>
      <c r="I20" s="60">
        <v>93104.58</v>
      </c>
      <c r="J20" s="60">
        <v>70081.570000000007</v>
      </c>
      <c r="K20" s="60">
        <v>2628.5457148192913</v>
      </c>
      <c r="L20" s="60">
        <v>298.27999999999997</v>
      </c>
      <c r="M20" s="60">
        <v>3.47</v>
      </c>
      <c r="N20" s="60">
        <v>1907.35</v>
      </c>
      <c r="O20" s="60">
        <v>1403.18</v>
      </c>
      <c r="P20" s="60">
        <v>1313.9712856072229</v>
      </c>
      <c r="Q20" s="60">
        <v>3.01</v>
      </c>
      <c r="R20" s="60">
        <v>0.31</v>
      </c>
      <c r="S20" s="60">
        <v>52.2</v>
      </c>
      <c r="T20" s="67">
        <v>49.74</v>
      </c>
    </row>
    <row r="21" spans="1:20" ht="27.75" customHeight="1">
      <c r="A21" s="66" t="s">
        <v>108</v>
      </c>
      <c r="B21" s="60">
        <v>122084.66054337239</v>
      </c>
      <c r="C21" s="60">
        <v>51966.140000000007</v>
      </c>
      <c r="D21" s="60">
        <v>55987.939999999995</v>
      </c>
      <c r="E21" s="60">
        <v>7906.4198848931728</v>
      </c>
      <c r="F21" s="60">
        <v>4329.0695961841311</v>
      </c>
      <c r="G21" s="60">
        <v>3807.67</v>
      </c>
      <c r="H21" s="60">
        <v>41.48</v>
      </c>
      <c r="I21" s="60">
        <v>21182.629999999997</v>
      </c>
      <c r="J21" s="60">
        <v>22941.249999999996</v>
      </c>
      <c r="K21" s="60">
        <v>72029.035629595106</v>
      </c>
      <c r="L21" s="60">
        <v>2458.1599999999994</v>
      </c>
      <c r="M21" s="60">
        <v>348.82000000000005</v>
      </c>
      <c r="N21" s="60">
        <v>27974</v>
      </c>
      <c r="O21" s="60">
        <v>29975.190000000006</v>
      </c>
      <c r="P21" s="60">
        <v>44992.416117691842</v>
      </c>
      <c r="Q21" s="60">
        <v>125.64999999999999</v>
      </c>
      <c r="R21" s="60">
        <v>12.21</v>
      </c>
      <c r="S21" s="60">
        <v>2809.5</v>
      </c>
      <c r="T21" s="67">
        <v>3071.4900000000002</v>
      </c>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s="71" customFormat="1" ht="17.25" customHeight="1">
      <c r="A23" s="75"/>
      <c r="B23" s="76"/>
      <c r="C23" s="76"/>
      <c r="D23" s="76"/>
      <c r="E23" s="76"/>
      <c r="F23" s="76"/>
      <c r="G23" s="76"/>
      <c r="H23" s="76"/>
      <c r="I23" s="76"/>
      <c r="J23" s="76"/>
      <c r="K23" s="76"/>
      <c r="L23" s="76"/>
      <c r="M23" s="76"/>
      <c r="N23" s="76"/>
      <c r="O23" s="76"/>
      <c r="P23" s="76"/>
      <c r="Q23" s="76"/>
      <c r="R23" s="76"/>
      <c r="S23" s="76"/>
      <c r="T23" s="76"/>
    </row>
    <row r="24" spans="1:20" s="71" customFormat="1" ht="17.25" customHeight="1">
      <c r="A24" s="75"/>
      <c r="B24" s="76"/>
      <c r="C24" s="76"/>
      <c r="D24" s="76"/>
      <c r="E24" s="76"/>
      <c r="F24" s="76"/>
      <c r="G24" s="76"/>
      <c r="H24" s="76"/>
      <c r="I24" s="76"/>
      <c r="J24" s="76"/>
      <c r="K24" s="76"/>
      <c r="L24" s="76"/>
      <c r="M24" s="76"/>
      <c r="N24" s="76"/>
      <c r="O24" s="76"/>
      <c r="P24" s="76"/>
      <c r="Q24" s="76"/>
      <c r="R24" s="76"/>
      <c r="S24" s="76"/>
      <c r="T24" s="76"/>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ht="27.75" customHeight="1">
      <c r="A32" s="57"/>
      <c r="B32" s="58"/>
      <c r="C32" s="58"/>
      <c r="D32" s="58"/>
      <c r="E32" s="58"/>
      <c r="F32" s="58"/>
      <c r="G32" s="58"/>
      <c r="H32" s="58"/>
      <c r="I32" s="58"/>
      <c r="J32" s="58"/>
      <c r="K32" s="58"/>
      <c r="L32" s="58"/>
      <c r="M32" s="58"/>
      <c r="N32" s="58"/>
      <c r="O32" s="58"/>
      <c r="P32" s="58"/>
      <c r="Q32" s="58"/>
      <c r="R32" s="58"/>
      <c r="S32" s="58"/>
      <c r="T32" s="58"/>
    </row>
    <row r="33" spans="1:20" ht="27.75" customHeight="1">
      <c r="A33" s="57"/>
      <c r="B33" s="58"/>
      <c r="C33" s="58"/>
      <c r="D33" s="58"/>
      <c r="E33" s="58"/>
      <c r="F33" s="58"/>
      <c r="G33" s="58"/>
      <c r="H33" s="58"/>
      <c r="I33" s="58"/>
      <c r="J33" s="58"/>
      <c r="K33" s="58"/>
      <c r="L33" s="58"/>
      <c r="M33" s="58"/>
      <c r="N33" s="58"/>
      <c r="O33" s="58"/>
      <c r="P33" s="58"/>
      <c r="Q33" s="58"/>
      <c r="R33" s="58"/>
      <c r="S33" s="58"/>
      <c r="T33" s="58"/>
    </row>
    <row r="34" spans="1:20" s="71" customFormat="1" ht="27.75" customHeight="1">
      <c r="A34" s="98"/>
      <c r="B34" s="98"/>
      <c r="C34" s="98"/>
      <c r="D34" s="98"/>
      <c r="E34" s="98"/>
      <c r="F34" s="98"/>
    </row>
  </sheetData>
  <mergeCells count="23">
    <mergeCell ref="A1:S1"/>
    <mergeCell ref="A2:A4"/>
    <mergeCell ref="B2:D2"/>
    <mergeCell ref="E2:J2"/>
    <mergeCell ref="K2:O2"/>
    <mergeCell ref="B3:B4"/>
    <mergeCell ref="C3:C4"/>
    <mergeCell ref="D3:D4"/>
    <mergeCell ref="E3:E4"/>
    <mergeCell ref="P2:T2"/>
    <mergeCell ref="A34:F34"/>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32"/>
  <sheetViews>
    <sheetView rightToLeft="1"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295</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520879.68795528926</v>
      </c>
      <c r="C5" s="61">
        <v>1614554.5</v>
      </c>
      <c r="D5" s="61">
        <v>1417944.06</v>
      </c>
      <c r="E5" s="61">
        <v>256569.20150852011</v>
      </c>
      <c r="F5" s="61">
        <v>153184.37744632323</v>
      </c>
      <c r="G5" s="61">
        <v>184637.68</v>
      </c>
      <c r="H5" s="61">
        <v>16868.61</v>
      </c>
      <c r="I5" s="61">
        <v>1460711.77</v>
      </c>
      <c r="J5" s="61">
        <v>1282357.6599999999</v>
      </c>
      <c r="K5" s="61">
        <v>199611.40837869281</v>
      </c>
      <c r="L5" s="61">
        <v>19021.349999999999</v>
      </c>
      <c r="M5" s="61">
        <v>1701.15</v>
      </c>
      <c r="N5" s="61">
        <v>147484.92000000001</v>
      </c>
      <c r="O5" s="61">
        <v>128918.67</v>
      </c>
      <c r="P5" s="61">
        <v>84350.687522859895</v>
      </c>
      <c r="Q5" s="61">
        <v>499.19</v>
      </c>
      <c r="R5" s="61">
        <v>51.74</v>
      </c>
      <c r="S5" s="61">
        <v>6357.81</v>
      </c>
      <c r="T5" s="65">
        <v>6667.73</v>
      </c>
    </row>
    <row r="6" spans="1:20" ht="27.75" customHeight="1">
      <c r="A6" s="66" t="s">
        <v>115</v>
      </c>
      <c r="B6" s="60">
        <v>8736.9871072096175</v>
      </c>
      <c r="C6" s="60">
        <v>363.34</v>
      </c>
      <c r="D6" s="60">
        <v>357.86</v>
      </c>
      <c r="E6" s="60">
        <v>0</v>
      </c>
      <c r="F6" s="60">
        <v>0</v>
      </c>
      <c r="G6" s="60">
        <v>0</v>
      </c>
      <c r="H6" s="60">
        <v>0</v>
      </c>
      <c r="I6" s="60">
        <v>0</v>
      </c>
      <c r="J6" s="60">
        <v>0</v>
      </c>
      <c r="K6" s="60">
        <v>0</v>
      </c>
      <c r="L6" s="60">
        <v>0</v>
      </c>
      <c r="M6" s="60">
        <v>0</v>
      </c>
      <c r="N6" s="60">
        <v>0</v>
      </c>
      <c r="O6" s="60">
        <v>0</v>
      </c>
      <c r="P6" s="60">
        <v>8736.9871072096175</v>
      </c>
      <c r="Q6" s="60">
        <v>34.65</v>
      </c>
      <c r="R6" s="60">
        <v>0.81</v>
      </c>
      <c r="S6" s="60">
        <v>363.34</v>
      </c>
      <c r="T6" s="67">
        <v>357.86</v>
      </c>
    </row>
    <row r="7" spans="1:20" ht="27.75" customHeight="1">
      <c r="A7" s="66" t="s">
        <v>57</v>
      </c>
      <c r="B7" s="60">
        <v>364307.22155531164</v>
      </c>
      <c r="C7" s="60">
        <v>467895.15</v>
      </c>
      <c r="D7" s="60">
        <v>390475.29</v>
      </c>
      <c r="E7" s="60">
        <v>175653.12427607251</v>
      </c>
      <c r="F7" s="60">
        <v>41215.729944662293</v>
      </c>
      <c r="G7" s="60">
        <v>57281.13</v>
      </c>
      <c r="H7" s="60">
        <v>5257.8</v>
      </c>
      <c r="I7" s="60">
        <v>415342.2</v>
      </c>
      <c r="J7" s="60">
        <v>342952.45</v>
      </c>
      <c r="K7" s="60">
        <v>147890.61569565581</v>
      </c>
      <c r="L7" s="60">
        <v>6507.04</v>
      </c>
      <c r="M7" s="60">
        <v>336.68</v>
      </c>
      <c r="N7" s="60">
        <v>49111.44</v>
      </c>
      <c r="O7" s="60">
        <v>44025.16</v>
      </c>
      <c r="P7" s="60">
        <v>54336.487943780499</v>
      </c>
      <c r="Q7" s="60">
        <v>236.83</v>
      </c>
      <c r="R7" s="60">
        <v>17.100000000000001</v>
      </c>
      <c r="S7" s="60">
        <v>3441.52</v>
      </c>
      <c r="T7" s="67">
        <v>3497.68</v>
      </c>
    </row>
    <row r="8" spans="1:20" ht="27.75" customHeight="1">
      <c r="A8" s="66" t="s">
        <v>329</v>
      </c>
      <c r="B8" s="60">
        <v>83066.82633543566</v>
      </c>
      <c r="C8" s="60">
        <v>18912.63</v>
      </c>
      <c r="D8" s="60">
        <v>13923.85</v>
      </c>
      <c r="E8" s="60">
        <v>33210.561248537408</v>
      </c>
      <c r="F8" s="60">
        <v>1439.3639878183506</v>
      </c>
      <c r="G8" s="60">
        <v>2797.31</v>
      </c>
      <c r="H8" s="60">
        <v>57.3</v>
      </c>
      <c r="I8" s="60">
        <v>13679.28</v>
      </c>
      <c r="J8" s="60">
        <v>8982.85</v>
      </c>
      <c r="K8" s="60">
        <v>41864.031935611994</v>
      </c>
      <c r="L8" s="60">
        <v>517.26</v>
      </c>
      <c r="M8" s="60">
        <v>44.77</v>
      </c>
      <c r="N8" s="60">
        <v>4696.54</v>
      </c>
      <c r="O8" s="60">
        <v>4424.87</v>
      </c>
      <c r="P8" s="60">
        <v>12166.48967921757</v>
      </c>
      <c r="Q8" s="60">
        <v>23.03</v>
      </c>
      <c r="R8" s="60">
        <v>2.4900000000000002</v>
      </c>
      <c r="S8" s="60">
        <v>536.79999999999995</v>
      </c>
      <c r="T8" s="67">
        <v>516.13</v>
      </c>
    </row>
    <row r="9" spans="1:20" ht="27.75" customHeight="1">
      <c r="A9" s="66" t="s">
        <v>330</v>
      </c>
      <c r="B9" s="60">
        <v>77304.902674425524</v>
      </c>
      <c r="C9" s="60">
        <v>43408.5</v>
      </c>
      <c r="D9" s="60">
        <v>38719.46</v>
      </c>
      <c r="E9" s="60">
        <v>34881.667705544016</v>
      </c>
      <c r="F9" s="60">
        <v>3807.7903596962356</v>
      </c>
      <c r="G9" s="60">
        <v>5781.88</v>
      </c>
      <c r="H9" s="60">
        <v>86.29</v>
      </c>
      <c r="I9" s="60">
        <v>34833.29</v>
      </c>
      <c r="J9" s="60">
        <v>30051.02</v>
      </c>
      <c r="K9" s="60">
        <v>33198.456770485223</v>
      </c>
      <c r="L9" s="60">
        <v>879.45</v>
      </c>
      <c r="M9" s="60">
        <v>54.46</v>
      </c>
      <c r="N9" s="60">
        <v>7956.88</v>
      </c>
      <c r="O9" s="60">
        <v>8047.55</v>
      </c>
      <c r="P9" s="60">
        <v>11613.462646991686</v>
      </c>
      <c r="Q9" s="60">
        <v>28.46</v>
      </c>
      <c r="R9" s="60">
        <v>4.5199999999999996</v>
      </c>
      <c r="S9" s="60">
        <v>618.34</v>
      </c>
      <c r="T9" s="67">
        <v>620.89</v>
      </c>
    </row>
    <row r="10" spans="1:20" ht="27.75" customHeight="1">
      <c r="A10" s="66" t="s">
        <v>331</v>
      </c>
      <c r="B10" s="60">
        <v>123666.61623731325</v>
      </c>
      <c r="C10" s="60">
        <v>175686.94</v>
      </c>
      <c r="D10" s="60">
        <v>141359.10999999999</v>
      </c>
      <c r="E10" s="60">
        <v>60834.454410430895</v>
      </c>
      <c r="F10" s="60">
        <v>14806.713154381205</v>
      </c>
      <c r="G10" s="60">
        <v>20100.240000000002</v>
      </c>
      <c r="H10" s="60">
        <v>1006.39</v>
      </c>
      <c r="I10" s="60">
        <v>154352.26</v>
      </c>
      <c r="J10" s="60">
        <v>122711.29</v>
      </c>
      <c r="K10" s="60">
        <v>47873.467346922669</v>
      </c>
      <c r="L10" s="60">
        <v>2602.81</v>
      </c>
      <c r="M10" s="60">
        <v>83.84</v>
      </c>
      <c r="N10" s="60">
        <v>20049.810000000001</v>
      </c>
      <c r="O10" s="60">
        <v>17305.849999999999</v>
      </c>
      <c r="P10" s="60">
        <v>19234.350544974797</v>
      </c>
      <c r="Q10" s="60">
        <v>63.69</v>
      </c>
      <c r="R10" s="60">
        <v>5.94</v>
      </c>
      <c r="S10" s="60">
        <v>1284.8699999999999</v>
      </c>
      <c r="T10" s="67">
        <v>1341.97</v>
      </c>
    </row>
    <row r="11" spans="1:20" ht="27.75" customHeight="1">
      <c r="A11" s="66" t="s">
        <v>332</v>
      </c>
      <c r="B11" s="60">
        <v>80268.876308137624</v>
      </c>
      <c r="C11" s="60">
        <v>229887.08</v>
      </c>
      <c r="D11" s="60">
        <v>196472.86</v>
      </c>
      <c r="E11" s="60">
        <v>46726.44091156013</v>
      </c>
      <c r="F11" s="60">
        <v>21161.862442766509</v>
      </c>
      <c r="G11" s="60">
        <v>28601.7</v>
      </c>
      <c r="H11" s="60">
        <v>4107.82</v>
      </c>
      <c r="I11" s="60">
        <v>212477.36</v>
      </c>
      <c r="J11" s="60">
        <v>181207.29</v>
      </c>
      <c r="K11" s="60">
        <v>24954.659642635877</v>
      </c>
      <c r="L11" s="60">
        <v>2507.52</v>
      </c>
      <c r="M11" s="60">
        <v>153.6</v>
      </c>
      <c r="N11" s="60">
        <v>16408.21</v>
      </c>
      <c r="O11" s="60">
        <v>14246.88</v>
      </c>
      <c r="P11" s="60">
        <v>11322.185072596463</v>
      </c>
      <c r="Q11" s="60">
        <v>121.65</v>
      </c>
      <c r="R11" s="60">
        <v>4.1500000000000004</v>
      </c>
      <c r="S11" s="60">
        <v>1001.5</v>
      </c>
      <c r="T11" s="67">
        <v>1018.68</v>
      </c>
    </row>
    <row r="12" spans="1:20" ht="27.75" customHeight="1">
      <c r="A12" s="66" t="s">
        <v>58</v>
      </c>
      <c r="B12" s="60">
        <v>134089.44093988658</v>
      </c>
      <c r="C12" s="60">
        <v>891207.64</v>
      </c>
      <c r="D12" s="60">
        <v>791063.91</v>
      </c>
      <c r="E12" s="60">
        <v>73987.62486377306</v>
      </c>
      <c r="F12" s="60">
        <v>85456.525654151264</v>
      </c>
      <c r="G12" s="60">
        <v>97150.58</v>
      </c>
      <c r="H12" s="60">
        <v>10282.66</v>
      </c>
      <c r="I12" s="60">
        <v>827605.15</v>
      </c>
      <c r="J12" s="60">
        <v>733978.68</v>
      </c>
      <c r="K12" s="60">
        <v>46299.032615857839</v>
      </c>
      <c r="L12" s="60">
        <v>7594.63</v>
      </c>
      <c r="M12" s="60">
        <v>586.96</v>
      </c>
      <c r="N12" s="60">
        <v>61584.97</v>
      </c>
      <c r="O12" s="60">
        <v>54910.48</v>
      </c>
      <c r="P12" s="60">
        <v>18966.526644834892</v>
      </c>
      <c r="Q12" s="60">
        <v>184.41</v>
      </c>
      <c r="R12" s="60">
        <v>23.02</v>
      </c>
      <c r="S12" s="60">
        <v>2017.52</v>
      </c>
      <c r="T12" s="67">
        <v>2174.7399999999998</v>
      </c>
    </row>
    <row r="13" spans="1:20" ht="27.75" customHeight="1">
      <c r="A13" s="66" t="s">
        <v>59</v>
      </c>
      <c r="B13" s="60">
        <v>74727.607520013058</v>
      </c>
      <c r="C13" s="60">
        <v>363990.05</v>
      </c>
      <c r="D13" s="60">
        <v>311903.76</v>
      </c>
      <c r="E13" s="60">
        <v>41846.2213545505</v>
      </c>
      <c r="F13" s="60">
        <v>33169.873412978981</v>
      </c>
      <c r="G13" s="60">
        <v>39813.94</v>
      </c>
      <c r="H13" s="60">
        <v>3099.96</v>
      </c>
      <c r="I13" s="60">
        <v>338698.23</v>
      </c>
      <c r="J13" s="60">
        <v>291258.40000000002</v>
      </c>
      <c r="K13" s="60">
        <v>25700.986127127795</v>
      </c>
      <c r="L13" s="60">
        <v>3455.09</v>
      </c>
      <c r="M13" s="60">
        <v>171.6</v>
      </c>
      <c r="N13" s="60">
        <v>24292.86</v>
      </c>
      <c r="O13" s="60">
        <v>19556.23</v>
      </c>
      <c r="P13" s="60">
        <v>10103.165048883369</v>
      </c>
      <c r="Q13" s="60">
        <v>93.16</v>
      </c>
      <c r="R13" s="60">
        <v>12.18</v>
      </c>
      <c r="S13" s="60">
        <v>998.95</v>
      </c>
      <c r="T13" s="67">
        <v>1089.1300000000001</v>
      </c>
    </row>
    <row r="14" spans="1:20" ht="27.75" customHeight="1">
      <c r="A14" s="66" t="s">
        <v>60</v>
      </c>
      <c r="B14" s="60">
        <v>34662.753513133131</v>
      </c>
      <c r="C14" s="60">
        <v>271044.23</v>
      </c>
      <c r="D14" s="60">
        <v>230024.05</v>
      </c>
      <c r="E14" s="60">
        <v>19127.452965045683</v>
      </c>
      <c r="F14" s="60">
        <v>25751.853619691916</v>
      </c>
      <c r="G14" s="60">
        <v>25840.73</v>
      </c>
      <c r="H14" s="60">
        <v>4609.93</v>
      </c>
      <c r="I14" s="60">
        <v>252215.03</v>
      </c>
      <c r="J14" s="60">
        <v>212878.74</v>
      </c>
      <c r="K14" s="60">
        <v>12038.437138376132</v>
      </c>
      <c r="L14" s="60">
        <v>2024.79</v>
      </c>
      <c r="M14" s="60">
        <v>237.19</v>
      </c>
      <c r="N14" s="60">
        <v>18345.04</v>
      </c>
      <c r="O14" s="60">
        <v>16694.240000000002</v>
      </c>
      <c r="P14" s="60">
        <v>4842.3339007375616</v>
      </c>
      <c r="Q14" s="60">
        <v>49.02</v>
      </c>
      <c r="R14" s="60">
        <v>5.55</v>
      </c>
      <c r="S14" s="60">
        <v>484.15</v>
      </c>
      <c r="T14" s="67">
        <v>451.06</v>
      </c>
    </row>
    <row r="15" spans="1:20" ht="27.75" customHeight="1">
      <c r="A15" s="66" t="s">
        <v>61</v>
      </c>
      <c r="B15" s="60">
        <v>24699.079906740437</v>
      </c>
      <c r="C15" s="60">
        <v>256173.37</v>
      </c>
      <c r="D15" s="60">
        <v>249136.1</v>
      </c>
      <c r="E15" s="60">
        <v>13013.950544176812</v>
      </c>
      <c r="F15" s="60">
        <v>26534.79862148032</v>
      </c>
      <c r="G15" s="60">
        <v>31495.91</v>
      </c>
      <c r="H15" s="60">
        <v>2572.7800000000002</v>
      </c>
      <c r="I15" s="60">
        <v>236691.89</v>
      </c>
      <c r="J15" s="60">
        <v>229841.53</v>
      </c>
      <c r="K15" s="60">
        <v>8559.6093503539232</v>
      </c>
      <c r="L15" s="60">
        <v>2114.75</v>
      </c>
      <c r="M15" s="60">
        <v>178.17</v>
      </c>
      <c r="N15" s="60">
        <v>18947.060000000001</v>
      </c>
      <c r="O15" s="60">
        <v>18660.009999999998</v>
      </c>
      <c r="P15" s="60">
        <v>4021.0276952139534</v>
      </c>
      <c r="Q15" s="60">
        <v>42.23</v>
      </c>
      <c r="R15" s="60">
        <v>5.29</v>
      </c>
      <c r="S15" s="60">
        <v>534.41999999999996</v>
      </c>
      <c r="T15" s="67">
        <v>634.54999999999995</v>
      </c>
    </row>
    <row r="16" spans="1:20" ht="27.75" customHeight="1">
      <c r="A16" s="66" t="s">
        <v>62</v>
      </c>
      <c r="B16" s="60">
        <f>SUM(B17:B20)</f>
        <v>13746.038352881027</v>
      </c>
      <c r="C16" s="60">
        <f t="shared" ref="C16:T16" si="0">SUM(C17:C20)</f>
        <v>255088.38</v>
      </c>
      <c r="D16" s="60">
        <f t="shared" si="0"/>
        <v>236047.00999999998</v>
      </c>
      <c r="E16" s="60">
        <f t="shared" si="0"/>
        <v>6928.4523686746679</v>
      </c>
      <c r="F16" s="60">
        <f t="shared" si="0"/>
        <v>26512.121847509654</v>
      </c>
      <c r="G16" s="60">
        <f t="shared" si="0"/>
        <v>30205.969999999998</v>
      </c>
      <c r="H16" s="60">
        <f t="shared" si="0"/>
        <v>1328.14</v>
      </c>
      <c r="I16" s="60">
        <f t="shared" si="0"/>
        <v>217764.41</v>
      </c>
      <c r="J16" s="60">
        <f t="shared" si="0"/>
        <v>205426.53</v>
      </c>
      <c r="K16" s="60">
        <f t="shared" si="0"/>
        <v>5421.760067178855</v>
      </c>
      <c r="L16" s="60">
        <f t="shared" si="0"/>
        <v>4919.6900000000005</v>
      </c>
      <c r="M16" s="60">
        <f t="shared" si="0"/>
        <v>777.5100000000001</v>
      </c>
      <c r="N16" s="60">
        <f t="shared" si="0"/>
        <v>36788.53</v>
      </c>
      <c r="O16" s="60">
        <f t="shared" si="0"/>
        <v>29983.030000000002</v>
      </c>
      <c r="P16" s="60">
        <f t="shared" si="0"/>
        <v>2310.6858270348866</v>
      </c>
      <c r="Q16" s="60">
        <f t="shared" si="0"/>
        <v>43.29</v>
      </c>
      <c r="R16" s="60">
        <f t="shared" si="0"/>
        <v>10.81</v>
      </c>
      <c r="S16" s="60">
        <f t="shared" si="0"/>
        <v>535.43999999999994</v>
      </c>
      <c r="T16" s="67">
        <f t="shared" si="0"/>
        <v>637.45000000000005</v>
      </c>
    </row>
    <row r="17" spans="1:20" ht="27.75" customHeight="1">
      <c r="A17" s="66" t="s">
        <v>63</v>
      </c>
      <c r="B17" s="60">
        <v>11002.845549966201</v>
      </c>
      <c r="C17" s="60">
        <v>172461.27</v>
      </c>
      <c r="D17" s="60">
        <v>158690.65</v>
      </c>
      <c r="E17" s="60">
        <v>5663.132809349142</v>
      </c>
      <c r="F17" s="60">
        <v>18244.774092199666</v>
      </c>
      <c r="G17" s="60">
        <v>22909.41</v>
      </c>
      <c r="H17" s="60">
        <v>789.12</v>
      </c>
      <c r="I17" s="60">
        <v>152368.99</v>
      </c>
      <c r="J17" s="60">
        <v>146406.85999999999</v>
      </c>
      <c r="K17" s="60">
        <v>4334.5758041593226</v>
      </c>
      <c r="L17" s="60">
        <v>3113.78</v>
      </c>
      <c r="M17" s="60">
        <v>531.96</v>
      </c>
      <c r="N17" s="60">
        <v>19862.509999999998</v>
      </c>
      <c r="O17" s="60">
        <v>12058.83</v>
      </c>
      <c r="P17" s="60">
        <v>1865.8939642173737</v>
      </c>
      <c r="Q17" s="60">
        <v>16.32</v>
      </c>
      <c r="R17" s="60">
        <v>10.76</v>
      </c>
      <c r="S17" s="60">
        <v>229.77</v>
      </c>
      <c r="T17" s="67">
        <v>224.96</v>
      </c>
    </row>
    <row r="18" spans="1:20" ht="27.75" customHeight="1">
      <c r="A18" s="66" t="s">
        <v>64</v>
      </c>
      <c r="B18" s="60">
        <v>1851.2143836200373</v>
      </c>
      <c r="C18" s="60">
        <v>53071.19</v>
      </c>
      <c r="D18" s="60">
        <v>50298.91</v>
      </c>
      <c r="E18" s="60">
        <v>875.77279906675074</v>
      </c>
      <c r="F18" s="60">
        <v>4576.7898678686888</v>
      </c>
      <c r="G18" s="60">
        <v>4405.7</v>
      </c>
      <c r="H18" s="60">
        <v>372.59</v>
      </c>
      <c r="I18" s="60">
        <v>43053.29</v>
      </c>
      <c r="J18" s="60">
        <v>39451.160000000003</v>
      </c>
      <c r="K18" s="60">
        <v>659.89824224044764</v>
      </c>
      <c r="L18" s="60">
        <v>961.49</v>
      </c>
      <c r="M18" s="60">
        <v>68.69</v>
      </c>
      <c r="N18" s="60">
        <v>9919.73</v>
      </c>
      <c r="O18" s="60">
        <v>10720.62</v>
      </c>
      <c r="P18" s="60">
        <v>366.11316251023197</v>
      </c>
      <c r="Q18" s="60">
        <v>7.28</v>
      </c>
      <c r="R18" s="60">
        <v>0.05</v>
      </c>
      <c r="S18" s="60">
        <v>98.17</v>
      </c>
      <c r="T18" s="67">
        <v>127.12</v>
      </c>
    </row>
    <row r="19" spans="1:20" ht="27.75" customHeight="1">
      <c r="A19" s="66" t="s">
        <v>65</v>
      </c>
      <c r="B19" s="60">
        <v>713.22559355817032</v>
      </c>
      <c r="C19" s="60">
        <v>25620.25</v>
      </c>
      <c r="D19" s="60">
        <v>24654.27</v>
      </c>
      <c r="E19" s="60">
        <v>352.21090646377206</v>
      </c>
      <c r="F19" s="60">
        <v>1833.8023529079824</v>
      </c>
      <c r="G19" s="60">
        <v>1878.76</v>
      </c>
      <c r="H19" s="60">
        <v>34.020000000000003</v>
      </c>
      <c r="I19" s="60">
        <v>19332.53</v>
      </c>
      <c r="J19" s="60">
        <v>17952.75</v>
      </c>
      <c r="K19" s="60">
        <v>291.54143599891512</v>
      </c>
      <c r="L19" s="60">
        <v>600.08000000000004</v>
      </c>
      <c r="M19" s="60">
        <v>176.86</v>
      </c>
      <c r="N19" s="60">
        <v>6083.08</v>
      </c>
      <c r="O19" s="60">
        <v>6419.02</v>
      </c>
      <c r="P19" s="60">
        <v>71.777741717264519</v>
      </c>
      <c r="Q19" s="60">
        <v>19.43</v>
      </c>
      <c r="R19" s="60">
        <v>0</v>
      </c>
      <c r="S19" s="60">
        <v>204.64</v>
      </c>
      <c r="T19" s="67">
        <v>282.51</v>
      </c>
    </row>
    <row r="20" spans="1:20" ht="27.75" customHeight="1" thickBot="1">
      <c r="A20" s="68" t="s">
        <v>66</v>
      </c>
      <c r="B20" s="69">
        <v>178.75282573661735</v>
      </c>
      <c r="C20" s="69">
        <v>3935.67</v>
      </c>
      <c r="D20" s="69">
        <v>2403.1799999999998</v>
      </c>
      <c r="E20" s="69">
        <v>37.335853795003423</v>
      </c>
      <c r="F20" s="69">
        <v>1856.7555345333146</v>
      </c>
      <c r="G20" s="69">
        <v>1012.1</v>
      </c>
      <c r="H20" s="69">
        <v>132.41</v>
      </c>
      <c r="I20" s="69">
        <v>3009.6</v>
      </c>
      <c r="J20" s="69">
        <v>1615.76</v>
      </c>
      <c r="K20" s="69">
        <v>135.74458478016916</v>
      </c>
      <c r="L20" s="69">
        <v>244.34</v>
      </c>
      <c r="M20" s="69">
        <v>0</v>
      </c>
      <c r="N20" s="69">
        <v>923.21</v>
      </c>
      <c r="O20" s="69">
        <v>784.56</v>
      </c>
      <c r="P20" s="69">
        <v>6.9009585900162005</v>
      </c>
      <c r="Q20" s="69">
        <v>0.26</v>
      </c>
      <c r="R20" s="69">
        <v>0</v>
      </c>
      <c r="S20" s="69">
        <v>2.86</v>
      </c>
      <c r="T20" s="70">
        <v>2.86</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S3:S4"/>
    <mergeCell ref="P2:T2"/>
    <mergeCell ref="A32:F32"/>
    <mergeCell ref="T3:T4"/>
    <mergeCell ref="G3:H3"/>
    <mergeCell ref="L3:M3"/>
    <mergeCell ref="Q3:R3"/>
    <mergeCell ref="N3:N4"/>
    <mergeCell ref="O3:O4"/>
    <mergeCell ref="P3:P4"/>
    <mergeCell ref="F3:F4"/>
    <mergeCell ref="I3:I4"/>
    <mergeCell ref="J3:J4"/>
    <mergeCell ref="K3:K4"/>
  </mergeCells>
  <hyperlinks>
    <hyperlink ref="T1" location="'فهرست جدول‌ها'!A1" display="بازگشت به فهرست"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30"/>
  <sheetViews>
    <sheetView rightToLeft="1" workbookViewId="0">
      <selection activeCell="A2" sqref="A1:A1048576"/>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296</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406234.34687004506</v>
      </c>
      <c r="C5" s="61">
        <v>324446.76</v>
      </c>
      <c r="D5" s="61">
        <v>332231.37</v>
      </c>
      <c r="E5" s="61">
        <v>28643.229870749637</v>
      </c>
      <c r="F5" s="61">
        <v>12750.649717961624</v>
      </c>
      <c r="G5" s="61">
        <v>6500.34</v>
      </c>
      <c r="H5" s="61">
        <v>1201.8800000000001</v>
      </c>
      <c r="I5" s="61">
        <v>138636.21</v>
      </c>
      <c r="J5" s="61">
        <v>137192.69</v>
      </c>
      <c r="K5" s="61">
        <v>275742.55818911019</v>
      </c>
      <c r="L5" s="61">
        <v>10506.29</v>
      </c>
      <c r="M5" s="61">
        <v>1416.08</v>
      </c>
      <c r="N5" s="61">
        <v>172176.5</v>
      </c>
      <c r="O5" s="61">
        <v>180800.41</v>
      </c>
      <c r="P5" s="61">
        <v>106088.01822909089</v>
      </c>
      <c r="Q5" s="61">
        <v>689.86</v>
      </c>
      <c r="R5" s="61">
        <v>103.53</v>
      </c>
      <c r="S5" s="61">
        <v>13634.05</v>
      </c>
      <c r="T5" s="65">
        <v>14238.26</v>
      </c>
    </row>
    <row r="6" spans="1:20" ht="27.75" customHeight="1">
      <c r="A6" s="66" t="s">
        <v>2</v>
      </c>
      <c r="B6" s="60">
        <v>42713.749108707074</v>
      </c>
      <c r="C6" s="60">
        <v>57612.94</v>
      </c>
      <c r="D6" s="60">
        <v>60192.52</v>
      </c>
      <c r="E6" s="60">
        <v>1576.3539446065734</v>
      </c>
      <c r="F6" s="60">
        <v>1659.4986414626969</v>
      </c>
      <c r="G6" s="60">
        <v>1348.84</v>
      </c>
      <c r="H6" s="60">
        <v>45.6</v>
      </c>
      <c r="I6" s="60">
        <v>24285.75</v>
      </c>
      <c r="J6" s="60">
        <v>25381.08</v>
      </c>
      <c r="K6" s="60">
        <v>36232.647195266567</v>
      </c>
      <c r="L6" s="60">
        <v>1005.8</v>
      </c>
      <c r="M6" s="60">
        <v>150.29</v>
      </c>
      <c r="N6" s="60">
        <v>31665.52</v>
      </c>
      <c r="O6" s="60">
        <v>33092.42</v>
      </c>
      <c r="P6" s="60">
        <v>5142.0829877822507</v>
      </c>
      <c r="Q6" s="60">
        <v>47.89</v>
      </c>
      <c r="R6" s="60">
        <v>1.83</v>
      </c>
      <c r="S6" s="60">
        <v>1661.67</v>
      </c>
      <c r="T6" s="67">
        <v>1719.02</v>
      </c>
    </row>
    <row r="7" spans="1:20" ht="27.75" customHeight="1">
      <c r="A7" s="66" t="s">
        <v>3</v>
      </c>
      <c r="B7" s="60">
        <v>29634.812203654343</v>
      </c>
      <c r="C7" s="60">
        <v>84327.83</v>
      </c>
      <c r="D7" s="60">
        <v>79482.399999999994</v>
      </c>
      <c r="E7" s="60">
        <v>2950.3726887791868</v>
      </c>
      <c r="F7" s="60">
        <v>2136.6227690814271</v>
      </c>
      <c r="G7" s="60">
        <v>1023.61</v>
      </c>
      <c r="H7" s="60">
        <v>50.64</v>
      </c>
      <c r="I7" s="60">
        <v>56184.85</v>
      </c>
      <c r="J7" s="60">
        <v>54902.2</v>
      </c>
      <c r="K7" s="60">
        <v>21610.944348289413</v>
      </c>
      <c r="L7" s="60">
        <v>1197.1300000000001</v>
      </c>
      <c r="M7" s="60">
        <v>120.3</v>
      </c>
      <c r="N7" s="60">
        <v>25315.79</v>
      </c>
      <c r="O7" s="60">
        <v>21742.93</v>
      </c>
      <c r="P7" s="60">
        <v>5944.869978935214</v>
      </c>
      <c r="Q7" s="60">
        <v>62.57</v>
      </c>
      <c r="R7" s="60">
        <v>1.07</v>
      </c>
      <c r="S7" s="60">
        <v>2827.19</v>
      </c>
      <c r="T7" s="67">
        <v>2837.27</v>
      </c>
    </row>
    <row r="8" spans="1:20" ht="27.75" customHeight="1">
      <c r="A8" s="66" t="s">
        <v>4</v>
      </c>
      <c r="B8" s="60">
        <v>7811.9160982526128</v>
      </c>
      <c r="C8" s="60">
        <v>17680.57</v>
      </c>
      <c r="D8" s="60">
        <v>14759.11</v>
      </c>
      <c r="E8" s="60">
        <v>156.15103250199832</v>
      </c>
      <c r="F8" s="60">
        <v>1691.6884197467505</v>
      </c>
      <c r="G8" s="60">
        <v>585.29999999999995</v>
      </c>
      <c r="H8" s="60">
        <v>5.46</v>
      </c>
      <c r="I8" s="60">
        <v>15940.75</v>
      </c>
      <c r="J8" s="60">
        <v>13023.93</v>
      </c>
      <c r="K8" s="60">
        <v>3776.5146391781932</v>
      </c>
      <c r="L8" s="60">
        <v>67.14</v>
      </c>
      <c r="M8" s="60">
        <v>7.31</v>
      </c>
      <c r="N8" s="60">
        <v>1152.8699999999999</v>
      </c>
      <c r="O8" s="60">
        <v>1097.49</v>
      </c>
      <c r="P8" s="60">
        <v>3921.2841010365637</v>
      </c>
      <c r="Q8" s="60">
        <v>29.57</v>
      </c>
      <c r="R8" s="60">
        <v>7.53</v>
      </c>
      <c r="S8" s="60">
        <v>586.95000000000005</v>
      </c>
      <c r="T8" s="67">
        <v>637.70000000000005</v>
      </c>
    </row>
    <row r="9" spans="1:20" ht="27.75" customHeight="1">
      <c r="A9" s="66" t="s">
        <v>5</v>
      </c>
      <c r="B9" s="60">
        <v>33325.446472083444</v>
      </c>
      <c r="C9" s="60">
        <v>7571.62</v>
      </c>
      <c r="D9" s="60">
        <v>4054.28</v>
      </c>
      <c r="E9" s="60">
        <v>1107.0694085159173</v>
      </c>
      <c r="F9" s="60">
        <v>293.13932919198095</v>
      </c>
      <c r="G9" s="60">
        <v>96.92</v>
      </c>
      <c r="H9" s="60">
        <v>215.99</v>
      </c>
      <c r="I9" s="60">
        <v>1080.2</v>
      </c>
      <c r="J9" s="60">
        <v>853.92</v>
      </c>
      <c r="K9" s="60">
        <v>29047.646384290118</v>
      </c>
      <c r="L9" s="60">
        <v>591.29999999999995</v>
      </c>
      <c r="M9" s="60">
        <v>47.21</v>
      </c>
      <c r="N9" s="60">
        <v>6225.71</v>
      </c>
      <c r="O9" s="60">
        <v>3010.48</v>
      </c>
      <c r="P9" s="60">
        <v>3255.6911349820493</v>
      </c>
      <c r="Q9" s="60">
        <v>35.979999999999997</v>
      </c>
      <c r="R9" s="60">
        <v>0.92</v>
      </c>
      <c r="S9" s="60">
        <v>265.70999999999998</v>
      </c>
      <c r="T9" s="67">
        <v>189.88</v>
      </c>
    </row>
    <row r="10" spans="1:20" ht="27.75" customHeight="1">
      <c r="A10" s="66" t="s">
        <v>6</v>
      </c>
      <c r="B10" s="60">
        <v>10229.410433477307</v>
      </c>
      <c r="C10" s="60">
        <v>25166.76</v>
      </c>
      <c r="D10" s="60">
        <v>29188.46</v>
      </c>
      <c r="E10" s="60">
        <v>451.30246729374272</v>
      </c>
      <c r="F10" s="60">
        <v>819.36119121349066</v>
      </c>
      <c r="G10" s="60">
        <v>411.43</v>
      </c>
      <c r="H10" s="60">
        <v>1.83</v>
      </c>
      <c r="I10" s="60">
        <v>10760.76</v>
      </c>
      <c r="J10" s="60">
        <v>12043.18</v>
      </c>
      <c r="K10" s="60">
        <v>9186.7547562476702</v>
      </c>
      <c r="L10" s="60">
        <v>504.61</v>
      </c>
      <c r="M10" s="60">
        <v>9.23</v>
      </c>
      <c r="N10" s="60">
        <v>14328.22</v>
      </c>
      <c r="O10" s="60">
        <v>17028.68</v>
      </c>
      <c r="P10" s="60">
        <v>899.91515746881112</v>
      </c>
      <c r="Q10" s="60">
        <v>6.65</v>
      </c>
      <c r="R10" s="60">
        <v>1.01</v>
      </c>
      <c r="S10" s="60">
        <v>77.78</v>
      </c>
      <c r="T10" s="67">
        <v>116.61</v>
      </c>
    </row>
    <row r="11" spans="1:20" ht="27.75" customHeight="1">
      <c r="A11" s="66" t="s">
        <v>9</v>
      </c>
      <c r="B11" s="60">
        <v>8073.0708904488647</v>
      </c>
      <c r="C11" s="60">
        <v>12184.94</v>
      </c>
      <c r="D11" s="60">
        <v>15059.16</v>
      </c>
      <c r="E11" s="60">
        <v>218.924198948606</v>
      </c>
      <c r="F11" s="60">
        <v>80.368186535691407</v>
      </c>
      <c r="G11" s="60">
        <v>43.26</v>
      </c>
      <c r="H11" s="60">
        <v>7.09</v>
      </c>
      <c r="I11" s="60">
        <v>283.70999999999998</v>
      </c>
      <c r="J11" s="60">
        <v>1155.55</v>
      </c>
      <c r="K11" s="60">
        <v>7381.3489421122849</v>
      </c>
      <c r="L11" s="60">
        <v>425.54</v>
      </c>
      <c r="M11" s="60">
        <v>46.68</v>
      </c>
      <c r="N11" s="60">
        <v>11847.86</v>
      </c>
      <c r="O11" s="60">
        <v>13846.66</v>
      </c>
      <c r="P11" s="60">
        <v>624.47780786318981</v>
      </c>
      <c r="Q11" s="60">
        <v>2.34</v>
      </c>
      <c r="R11" s="60">
        <v>0.44</v>
      </c>
      <c r="S11" s="60">
        <v>53.37</v>
      </c>
      <c r="T11" s="67">
        <v>56.95</v>
      </c>
    </row>
    <row r="12" spans="1:20" ht="27.75" customHeight="1">
      <c r="A12" s="66" t="s">
        <v>12</v>
      </c>
      <c r="B12" s="60">
        <v>39142.400672612283</v>
      </c>
      <c r="C12" s="60">
        <v>33335.730000000003</v>
      </c>
      <c r="D12" s="60">
        <v>27784.32</v>
      </c>
      <c r="E12" s="60">
        <v>15602.626214919672</v>
      </c>
      <c r="F12" s="60">
        <v>2640.2204198903346</v>
      </c>
      <c r="G12" s="60">
        <v>1455.35</v>
      </c>
      <c r="H12" s="60">
        <v>731.07</v>
      </c>
      <c r="I12" s="60">
        <v>14813.97</v>
      </c>
      <c r="J12" s="60">
        <v>12792.89</v>
      </c>
      <c r="K12" s="60">
        <v>19829.77838223819</v>
      </c>
      <c r="L12" s="60">
        <v>1525.97</v>
      </c>
      <c r="M12" s="60">
        <v>357.04</v>
      </c>
      <c r="N12" s="60">
        <v>18214.150000000001</v>
      </c>
      <c r="O12" s="60">
        <v>14629.25</v>
      </c>
      <c r="P12" s="60">
        <v>3893.6701793864258</v>
      </c>
      <c r="Q12" s="60">
        <v>29.5</v>
      </c>
      <c r="R12" s="60">
        <v>2.11</v>
      </c>
      <c r="S12" s="60">
        <v>307.61</v>
      </c>
      <c r="T12" s="67">
        <v>362.18</v>
      </c>
    </row>
    <row r="13" spans="1:20" ht="27.75" customHeight="1">
      <c r="A13" s="66" t="s">
        <v>17</v>
      </c>
      <c r="B13" s="60">
        <v>9684.1006352411478</v>
      </c>
      <c r="C13" s="60">
        <v>18241.07</v>
      </c>
      <c r="D13" s="60">
        <v>10356.719999999999</v>
      </c>
      <c r="E13" s="60">
        <v>1069.0622229292712</v>
      </c>
      <c r="F13" s="60">
        <v>702.19981701493691</v>
      </c>
      <c r="G13" s="60">
        <v>285.48</v>
      </c>
      <c r="H13" s="60">
        <v>17.54</v>
      </c>
      <c r="I13" s="60">
        <v>3449.64</v>
      </c>
      <c r="J13" s="60">
        <v>2825.35</v>
      </c>
      <c r="K13" s="60">
        <v>8031.6026257916083</v>
      </c>
      <c r="L13" s="60">
        <v>751.31</v>
      </c>
      <c r="M13" s="60">
        <v>3.9</v>
      </c>
      <c r="N13" s="60">
        <v>14657.33</v>
      </c>
      <c r="O13" s="60">
        <v>7428.18</v>
      </c>
      <c r="P13" s="60">
        <v>583.43578652027293</v>
      </c>
      <c r="Q13" s="60">
        <v>11.8</v>
      </c>
      <c r="R13" s="60">
        <v>0.09</v>
      </c>
      <c r="S13" s="60">
        <v>134.1</v>
      </c>
      <c r="T13" s="67">
        <v>103.18</v>
      </c>
    </row>
    <row r="14" spans="1:20" ht="27.75" customHeight="1">
      <c r="A14" s="66" t="s">
        <v>18</v>
      </c>
      <c r="B14" s="60">
        <v>15826.042761586539</v>
      </c>
      <c r="C14" s="60">
        <v>6422.07</v>
      </c>
      <c r="D14" s="60">
        <v>10512.68</v>
      </c>
      <c r="E14" s="60">
        <v>382.14253012972563</v>
      </c>
      <c r="F14" s="60">
        <v>231.77739065550088</v>
      </c>
      <c r="G14" s="60">
        <v>220.29</v>
      </c>
      <c r="H14" s="60">
        <v>2.4500000000000002</v>
      </c>
      <c r="I14" s="60">
        <v>1059.3499999999999</v>
      </c>
      <c r="J14" s="60">
        <v>1823.57</v>
      </c>
      <c r="K14" s="60">
        <v>9763.3502775484812</v>
      </c>
      <c r="L14" s="60">
        <v>457.39</v>
      </c>
      <c r="M14" s="60">
        <v>42.2</v>
      </c>
      <c r="N14" s="60">
        <v>4743.24</v>
      </c>
      <c r="O14" s="60">
        <v>7922.17</v>
      </c>
      <c r="P14" s="60">
        <v>5897.1663807285431</v>
      </c>
      <c r="Q14" s="60">
        <v>52.7</v>
      </c>
      <c r="R14" s="60">
        <v>3.56</v>
      </c>
      <c r="S14" s="60">
        <v>619.48</v>
      </c>
      <c r="T14" s="67">
        <v>766.94</v>
      </c>
    </row>
    <row r="15" spans="1:20" ht="27.75" customHeight="1">
      <c r="A15" s="66" t="s">
        <v>23</v>
      </c>
      <c r="B15" s="60">
        <v>6127.2952805846462</v>
      </c>
      <c r="C15" s="60">
        <v>6230.38</v>
      </c>
      <c r="D15" s="60">
        <v>16638.53</v>
      </c>
      <c r="E15" s="60">
        <v>498.64005815709214</v>
      </c>
      <c r="F15" s="60">
        <v>826.58203643734157</v>
      </c>
      <c r="G15" s="60">
        <v>317.91000000000003</v>
      </c>
      <c r="H15" s="60">
        <v>47.61</v>
      </c>
      <c r="I15" s="60">
        <v>4199.07</v>
      </c>
      <c r="J15" s="60">
        <v>6655.61</v>
      </c>
      <c r="K15" s="60">
        <v>3019.3653719440254</v>
      </c>
      <c r="L15" s="60">
        <v>563.79</v>
      </c>
      <c r="M15" s="60">
        <v>2.08</v>
      </c>
      <c r="N15" s="60">
        <v>1769.28</v>
      </c>
      <c r="O15" s="60">
        <v>9651.81</v>
      </c>
      <c r="P15" s="60">
        <v>2611.3243332421525</v>
      </c>
      <c r="Q15" s="60">
        <v>33.97</v>
      </c>
      <c r="R15" s="60">
        <v>1.02</v>
      </c>
      <c r="S15" s="60">
        <v>262.02</v>
      </c>
      <c r="T15" s="67">
        <v>331.11</v>
      </c>
    </row>
    <row r="16" spans="1:20" ht="27.75" customHeight="1">
      <c r="A16" s="66" t="s">
        <v>26</v>
      </c>
      <c r="B16" s="60">
        <v>43587.709452610994</v>
      </c>
      <c r="C16" s="60">
        <v>16444.509999999998</v>
      </c>
      <c r="D16" s="60">
        <v>30010.33</v>
      </c>
      <c r="E16" s="60">
        <v>601.23371715000224</v>
      </c>
      <c r="F16" s="60">
        <v>220.77488513006494</v>
      </c>
      <c r="G16" s="60">
        <v>80.23</v>
      </c>
      <c r="H16" s="60">
        <v>2.89</v>
      </c>
      <c r="I16" s="60">
        <v>1421.07</v>
      </c>
      <c r="J16" s="60">
        <v>1331.44</v>
      </c>
      <c r="K16" s="60">
        <v>17769.894528387878</v>
      </c>
      <c r="L16" s="60">
        <v>642.5</v>
      </c>
      <c r="M16" s="60">
        <v>29.79</v>
      </c>
      <c r="N16" s="60">
        <v>11756.79</v>
      </c>
      <c r="O16" s="60">
        <v>25159.77</v>
      </c>
      <c r="P16" s="60">
        <v>25216.581207073014</v>
      </c>
      <c r="Q16" s="60">
        <v>152.02000000000001</v>
      </c>
      <c r="R16" s="60">
        <v>40.56</v>
      </c>
      <c r="S16" s="60">
        <v>3266.65</v>
      </c>
      <c r="T16" s="67">
        <v>3519.12</v>
      </c>
    </row>
    <row r="17" spans="1:20" ht="27.75" customHeight="1">
      <c r="A17" s="66" t="s">
        <v>30</v>
      </c>
      <c r="B17" s="60">
        <v>12148.894860173536</v>
      </c>
      <c r="C17" s="60">
        <v>6708.52</v>
      </c>
      <c r="D17" s="60">
        <v>6830.95</v>
      </c>
      <c r="E17" s="60">
        <v>309.67383833132646</v>
      </c>
      <c r="F17" s="60">
        <v>201.20392671477873</v>
      </c>
      <c r="G17" s="60">
        <v>75.040000000000006</v>
      </c>
      <c r="H17" s="60">
        <v>0</v>
      </c>
      <c r="I17" s="60">
        <v>2238.84</v>
      </c>
      <c r="J17" s="60">
        <v>2241.46</v>
      </c>
      <c r="K17" s="60">
        <v>7603.2216803742149</v>
      </c>
      <c r="L17" s="60">
        <v>329.23</v>
      </c>
      <c r="M17" s="60">
        <v>27.35</v>
      </c>
      <c r="N17" s="60">
        <v>4311.22</v>
      </c>
      <c r="O17" s="60">
        <v>4454.24</v>
      </c>
      <c r="P17" s="60">
        <v>4235.999341467993</v>
      </c>
      <c r="Q17" s="60">
        <v>13.82</v>
      </c>
      <c r="R17" s="60">
        <v>3.77</v>
      </c>
      <c r="S17" s="60">
        <v>158.46</v>
      </c>
      <c r="T17" s="67">
        <v>135.25</v>
      </c>
    </row>
    <row r="18" spans="1:20" ht="27.75" customHeight="1" thickBot="1">
      <c r="A18" s="68" t="s">
        <v>108</v>
      </c>
      <c r="B18" s="69">
        <v>147929.4980006121</v>
      </c>
      <c r="C18" s="69">
        <v>32519.82</v>
      </c>
      <c r="D18" s="69">
        <v>27361.950000000004</v>
      </c>
      <c r="E18" s="69">
        <v>3719.6775484865502</v>
      </c>
      <c r="F18" s="69">
        <v>1247.2127048866321</v>
      </c>
      <c r="G18" s="69">
        <v>556.68000000000006</v>
      </c>
      <c r="H18" s="69">
        <v>73.72</v>
      </c>
      <c r="I18" s="69">
        <v>2918.25</v>
      </c>
      <c r="J18" s="69">
        <v>2162.5300000000002</v>
      </c>
      <c r="K18" s="69">
        <v>102489.48905744216</v>
      </c>
      <c r="L18" s="69">
        <v>2444.5499999999997</v>
      </c>
      <c r="M18" s="69">
        <v>572.71999999999991</v>
      </c>
      <c r="N18" s="69">
        <v>26188.529999999992</v>
      </c>
      <c r="O18" s="69">
        <v>21736.320000000007</v>
      </c>
      <c r="P18" s="69">
        <v>43861.519832604412</v>
      </c>
      <c r="Q18" s="69">
        <v>211.05</v>
      </c>
      <c r="R18" s="69">
        <v>39.63000000000001</v>
      </c>
      <c r="S18" s="69">
        <v>3413.06</v>
      </c>
      <c r="T18" s="70">
        <v>3463.06</v>
      </c>
    </row>
    <row r="19" spans="1:20" s="71" customFormat="1" ht="17.25" customHeight="1">
      <c r="A19" s="75"/>
      <c r="B19" s="76"/>
      <c r="C19" s="76"/>
      <c r="D19" s="76"/>
      <c r="E19" s="76"/>
      <c r="F19" s="76"/>
      <c r="G19" s="76"/>
      <c r="H19" s="76"/>
      <c r="I19" s="76"/>
      <c r="J19" s="76"/>
      <c r="K19" s="76"/>
      <c r="L19" s="76"/>
      <c r="M19" s="76"/>
      <c r="N19" s="76"/>
      <c r="O19" s="76"/>
      <c r="P19" s="76"/>
      <c r="Q19" s="76"/>
      <c r="R19" s="76"/>
      <c r="S19" s="76"/>
      <c r="T19" s="76"/>
    </row>
    <row r="20" spans="1:20" s="71" customFormat="1" ht="17.25" customHeight="1">
      <c r="A20" s="75"/>
      <c r="B20" s="76"/>
      <c r="C20" s="76"/>
      <c r="D20" s="76"/>
      <c r="E20" s="76"/>
      <c r="F20" s="76"/>
      <c r="G20" s="76"/>
      <c r="H20" s="76"/>
      <c r="I20" s="76"/>
      <c r="J20" s="76"/>
      <c r="K20" s="76"/>
      <c r="L20" s="76"/>
      <c r="M20" s="76"/>
      <c r="N20" s="76"/>
      <c r="O20" s="76"/>
      <c r="P20" s="76"/>
      <c r="Q20" s="76"/>
      <c r="R20" s="76"/>
      <c r="S20" s="76"/>
      <c r="T20" s="76"/>
    </row>
    <row r="21" spans="1:20" ht="27.75" customHeight="1">
      <c r="A21" s="57"/>
      <c r="B21" s="58"/>
      <c r="C21" s="58"/>
      <c r="D21" s="58"/>
      <c r="E21" s="58"/>
      <c r="F21" s="58"/>
      <c r="G21" s="58"/>
      <c r="H21" s="58"/>
      <c r="I21" s="58"/>
      <c r="J21" s="58"/>
      <c r="K21" s="58"/>
      <c r="L21" s="58"/>
      <c r="M21" s="58"/>
      <c r="N21" s="58"/>
      <c r="O21" s="58"/>
      <c r="P21" s="58"/>
      <c r="Q21" s="58"/>
      <c r="R21" s="58"/>
      <c r="S21" s="58"/>
      <c r="T21" s="58"/>
    </row>
    <row r="22" spans="1:20" ht="27.75" customHeight="1">
      <c r="A22" s="57"/>
      <c r="B22" s="58"/>
      <c r="C22" s="58"/>
      <c r="D22" s="58"/>
      <c r="E22" s="58"/>
      <c r="F22" s="58"/>
      <c r="G22" s="58"/>
      <c r="H22" s="58"/>
      <c r="I22" s="58"/>
      <c r="J22" s="58"/>
      <c r="K22" s="58"/>
      <c r="L22" s="58"/>
      <c r="M22" s="58"/>
      <c r="N22" s="58"/>
      <c r="O22" s="58"/>
      <c r="P22" s="58"/>
      <c r="Q22" s="58"/>
      <c r="R22" s="58"/>
      <c r="S22" s="58"/>
      <c r="T22" s="58"/>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s="71" customFormat="1" ht="27.75" customHeight="1">
      <c r="A30" s="98"/>
      <c r="B30" s="98"/>
      <c r="C30" s="98"/>
      <c r="D30" s="98"/>
      <c r="E30" s="98"/>
      <c r="F30" s="98"/>
    </row>
  </sheetData>
  <mergeCells count="23">
    <mergeCell ref="Q3:R3"/>
    <mergeCell ref="S3:S4"/>
    <mergeCell ref="A1:S1"/>
    <mergeCell ref="O3:O4"/>
    <mergeCell ref="P3:P4"/>
    <mergeCell ref="A2:A4"/>
    <mergeCell ref="P2:T2"/>
    <mergeCell ref="A30:F30"/>
    <mergeCell ref="T3:T4"/>
    <mergeCell ref="B2:D2"/>
    <mergeCell ref="E2:J2"/>
    <mergeCell ref="K2:O2"/>
    <mergeCell ref="B3:B4"/>
    <mergeCell ref="J3:J4"/>
    <mergeCell ref="K3:K4"/>
    <mergeCell ref="G3:H3"/>
    <mergeCell ref="I3:I4"/>
    <mergeCell ref="L3:M3"/>
    <mergeCell ref="N3:N4"/>
    <mergeCell ref="C3:C4"/>
    <mergeCell ref="D3:D4"/>
    <mergeCell ref="E3:E4"/>
    <mergeCell ref="F3:F4"/>
  </mergeCells>
  <hyperlinks>
    <hyperlink ref="T1" location="'فهرست جدول‌ها'!A1" display="بازگشت به فهرست"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297</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406234.34687004553</v>
      </c>
      <c r="C5" s="61">
        <v>324446.76</v>
      </c>
      <c r="D5" s="61">
        <v>332231.37</v>
      </c>
      <c r="E5" s="61">
        <v>28643.229870749659</v>
      </c>
      <c r="F5" s="61">
        <v>12750.649717961624</v>
      </c>
      <c r="G5" s="61">
        <v>6500.34</v>
      </c>
      <c r="H5" s="61">
        <v>1201.8800000000001</v>
      </c>
      <c r="I5" s="61">
        <v>138636.21</v>
      </c>
      <c r="J5" s="61">
        <v>137192.69</v>
      </c>
      <c r="K5" s="61">
        <v>275742.55818911089</v>
      </c>
      <c r="L5" s="61">
        <v>10506.29</v>
      </c>
      <c r="M5" s="61">
        <v>1416.08</v>
      </c>
      <c r="N5" s="61">
        <v>172176.5</v>
      </c>
      <c r="O5" s="61">
        <v>180800.41</v>
      </c>
      <c r="P5" s="61">
        <v>106088.01822909089</v>
      </c>
      <c r="Q5" s="61">
        <v>689.86</v>
      </c>
      <c r="R5" s="61">
        <v>103.53</v>
      </c>
      <c r="S5" s="61">
        <v>13634.05</v>
      </c>
      <c r="T5" s="65">
        <v>14238.26</v>
      </c>
    </row>
    <row r="6" spans="1:20" ht="27.75" customHeight="1">
      <c r="A6" s="66" t="s">
        <v>115</v>
      </c>
      <c r="B6" s="60">
        <v>14561.307424332783</v>
      </c>
      <c r="C6" s="60">
        <v>984.94</v>
      </c>
      <c r="D6" s="60">
        <v>1060.22</v>
      </c>
      <c r="E6" s="60">
        <v>0</v>
      </c>
      <c r="F6" s="60">
        <v>0</v>
      </c>
      <c r="G6" s="60">
        <v>0</v>
      </c>
      <c r="H6" s="60">
        <v>0</v>
      </c>
      <c r="I6" s="60">
        <v>0</v>
      </c>
      <c r="J6" s="60">
        <v>0</v>
      </c>
      <c r="K6" s="60">
        <v>0</v>
      </c>
      <c r="L6" s="60">
        <v>0</v>
      </c>
      <c r="M6" s="60">
        <v>0</v>
      </c>
      <c r="N6" s="60">
        <v>0</v>
      </c>
      <c r="O6" s="60">
        <v>0</v>
      </c>
      <c r="P6" s="60">
        <v>14561.307424332783</v>
      </c>
      <c r="Q6" s="60">
        <v>41.72</v>
      </c>
      <c r="R6" s="60">
        <v>6.07</v>
      </c>
      <c r="S6" s="60">
        <v>984.94</v>
      </c>
      <c r="T6" s="67">
        <v>1060.22</v>
      </c>
    </row>
    <row r="7" spans="1:20" ht="27.75" customHeight="1">
      <c r="A7" s="66" t="s">
        <v>57</v>
      </c>
      <c r="B7" s="60">
        <v>282973.30050315551</v>
      </c>
      <c r="C7" s="60">
        <v>124709.57</v>
      </c>
      <c r="D7" s="60">
        <v>119889.21</v>
      </c>
      <c r="E7" s="60">
        <v>22696.002106989112</v>
      </c>
      <c r="F7" s="60">
        <v>3595.4848403221886</v>
      </c>
      <c r="G7" s="60">
        <v>2315.71</v>
      </c>
      <c r="H7" s="60">
        <v>893.95</v>
      </c>
      <c r="I7" s="60">
        <v>60664.54</v>
      </c>
      <c r="J7" s="60">
        <v>59435.95</v>
      </c>
      <c r="K7" s="60">
        <v>199671.09999092045</v>
      </c>
      <c r="L7" s="60">
        <v>3492.06</v>
      </c>
      <c r="M7" s="60">
        <v>601.32000000000005</v>
      </c>
      <c r="N7" s="60">
        <v>57357.77</v>
      </c>
      <c r="O7" s="60">
        <v>53624.17</v>
      </c>
      <c r="P7" s="60">
        <v>63051.36621146062</v>
      </c>
      <c r="Q7" s="60">
        <v>319.60000000000002</v>
      </c>
      <c r="R7" s="60">
        <v>38.71</v>
      </c>
      <c r="S7" s="60">
        <v>6687.26</v>
      </c>
      <c r="T7" s="67">
        <v>6829.08</v>
      </c>
    </row>
    <row r="8" spans="1:20" ht="27.75" customHeight="1">
      <c r="A8" s="66" t="s">
        <v>329</v>
      </c>
      <c r="B8" s="60">
        <v>71737.578132615963</v>
      </c>
      <c r="C8" s="60">
        <v>9710.59</v>
      </c>
      <c r="D8" s="60">
        <v>8558.39</v>
      </c>
      <c r="E8" s="60">
        <v>8979.8608653199444</v>
      </c>
      <c r="F8" s="60">
        <v>383.61510437278599</v>
      </c>
      <c r="G8" s="60">
        <v>332.3</v>
      </c>
      <c r="H8" s="60">
        <v>131.63999999999999</v>
      </c>
      <c r="I8" s="60">
        <v>3397.65</v>
      </c>
      <c r="J8" s="60">
        <v>2761.75</v>
      </c>
      <c r="K8" s="60">
        <v>52767.743058972505</v>
      </c>
      <c r="L8" s="60">
        <v>371.48</v>
      </c>
      <c r="M8" s="60">
        <v>44.87</v>
      </c>
      <c r="N8" s="60">
        <v>5662.09</v>
      </c>
      <c r="O8" s="60">
        <v>5231.3100000000004</v>
      </c>
      <c r="P8" s="60">
        <v>10213.264347530036</v>
      </c>
      <c r="Q8" s="60">
        <v>34.61</v>
      </c>
      <c r="R8" s="60">
        <v>4.05</v>
      </c>
      <c r="S8" s="60">
        <v>650.85</v>
      </c>
      <c r="T8" s="67">
        <v>565.33000000000004</v>
      </c>
    </row>
    <row r="9" spans="1:20" ht="27.75" customHeight="1">
      <c r="A9" s="66" t="s">
        <v>330</v>
      </c>
      <c r="B9" s="60">
        <v>58419.158819478311</v>
      </c>
      <c r="C9" s="60">
        <v>11282.15</v>
      </c>
      <c r="D9" s="60">
        <v>10327.530000000001</v>
      </c>
      <c r="E9" s="60">
        <v>3634.2053569756508</v>
      </c>
      <c r="F9" s="60">
        <v>388.86163997734542</v>
      </c>
      <c r="G9" s="60">
        <v>322.14</v>
      </c>
      <c r="H9" s="60">
        <v>102.66</v>
      </c>
      <c r="I9" s="60">
        <v>2865.56</v>
      </c>
      <c r="J9" s="60">
        <v>2336.64</v>
      </c>
      <c r="K9" s="60">
        <v>45084.986343028213</v>
      </c>
      <c r="L9" s="60">
        <v>508.09</v>
      </c>
      <c r="M9" s="60">
        <v>141.49</v>
      </c>
      <c r="N9" s="60">
        <v>7897.15</v>
      </c>
      <c r="O9" s="60">
        <v>7484.36</v>
      </c>
      <c r="P9" s="60">
        <v>10066.938052346835</v>
      </c>
      <c r="Q9" s="60">
        <v>41.66</v>
      </c>
      <c r="R9" s="60">
        <v>8.0299999999999994</v>
      </c>
      <c r="S9" s="60">
        <v>519.42999999999995</v>
      </c>
      <c r="T9" s="67">
        <v>506.52</v>
      </c>
    </row>
    <row r="10" spans="1:20" ht="27.75" customHeight="1">
      <c r="A10" s="66" t="s">
        <v>331</v>
      </c>
      <c r="B10" s="60">
        <v>91598.670008977046</v>
      </c>
      <c r="C10" s="60">
        <v>34676.85</v>
      </c>
      <c r="D10" s="60">
        <v>32967.99</v>
      </c>
      <c r="E10" s="60">
        <v>5764.7462539220742</v>
      </c>
      <c r="F10" s="60">
        <v>1122.4714611838547</v>
      </c>
      <c r="G10" s="60">
        <v>716.32</v>
      </c>
      <c r="H10" s="60">
        <v>585.29</v>
      </c>
      <c r="I10" s="60">
        <v>7553.93</v>
      </c>
      <c r="J10" s="60">
        <v>6974.85</v>
      </c>
      <c r="K10" s="60">
        <v>61982.087858762963</v>
      </c>
      <c r="L10" s="60">
        <v>1427.91</v>
      </c>
      <c r="M10" s="60">
        <v>247.67</v>
      </c>
      <c r="N10" s="60">
        <v>23488.52</v>
      </c>
      <c r="O10" s="60">
        <v>22279.22</v>
      </c>
      <c r="P10" s="60">
        <v>25085.260684433732</v>
      </c>
      <c r="Q10" s="60">
        <v>118.12</v>
      </c>
      <c r="R10" s="60">
        <v>14.05</v>
      </c>
      <c r="S10" s="60">
        <v>3634.4</v>
      </c>
      <c r="T10" s="67">
        <v>3713.92</v>
      </c>
    </row>
    <row r="11" spans="1:20" ht="27.75" customHeight="1">
      <c r="A11" s="66" t="s">
        <v>332</v>
      </c>
      <c r="B11" s="60">
        <v>61217.893542084195</v>
      </c>
      <c r="C11" s="60">
        <v>69039.98</v>
      </c>
      <c r="D11" s="60">
        <v>68035.3</v>
      </c>
      <c r="E11" s="60">
        <v>4317.1896307714469</v>
      </c>
      <c r="F11" s="60">
        <v>1700.5366347882034</v>
      </c>
      <c r="G11" s="60">
        <v>944.95</v>
      </c>
      <c r="H11" s="60">
        <v>74.349999999999994</v>
      </c>
      <c r="I11" s="60">
        <v>46847.4</v>
      </c>
      <c r="J11" s="60">
        <v>47362.720000000001</v>
      </c>
      <c r="K11" s="60">
        <v>39836.282730156752</v>
      </c>
      <c r="L11" s="60">
        <v>1184.58</v>
      </c>
      <c r="M11" s="60">
        <v>167.29</v>
      </c>
      <c r="N11" s="60">
        <v>20310.009999999998</v>
      </c>
      <c r="O11" s="60">
        <v>18629.28</v>
      </c>
      <c r="P11" s="60">
        <v>17685.903127150013</v>
      </c>
      <c r="Q11" s="60">
        <v>125.21</v>
      </c>
      <c r="R11" s="60">
        <v>12.58</v>
      </c>
      <c r="S11" s="60">
        <v>1882.58</v>
      </c>
      <c r="T11" s="67">
        <v>2043.31</v>
      </c>
    </row>
    <row r="12" spans="1:20" ht="27.75" customHeight="1">
      <c r="A12" s="66" t="s">
        <v>58</v>
      </c>
      <c r="B12" s="60">
        <v>98425.233549961398</v>
      </c>
      <c r="C12" s="60">
        <v>112583.62</v>
      </c>
      <c r="D12" s="60">
        <v>117478.52</v>
      </c>
      <c r="E12" s="60">
        <v>4534.4773774607875</v>
      </c>
      <c r="F12" s="60">
        <v>3574.9968017562978</v>
      </c>
      <c r="G12" s="60">
        <v>1428.85</v>
      </c>
      <c r="H12" s="60">
        <v>178.01</v>
      </c>
      <c r="I12" s="60">
        <v>24355.18</v>
      </c>
      <c r="J12" s="60">
        <v>22847.919999999998</v>
      </c>
      <c r="K12" s="60">
        <v>69410.556803352301</v>
      </c>
      <c r="L12" s="60">
        <v>4952.53</v>
      </c>
      <c r="M12" s="60">
        <v>497.82</v>
      </c>
      <c r="N12" s="60">
        <v>83905.98</v>
      </c>
      <c r="O12" s="60">
        <v>89993.37</v>
      </c>
      <c r="P12" s="60">
        <v>26031.190571063333</v>
      </c>
      <c r="Q12" s="60">
        <v>259.82</v>
      </c>
      <c r="R12" s="60">
        <v>55.31</v>
      </c>
      <c r="S12" s="60">
        <v>4322.47</v>
      </c>
      <c r="T12" s="67">
        <v>4637.2299999999996</v>
      </c>
    </row>
    <row r="13" spans="1:20" ht="27.75" customHeight="1">
      <c r="A13" s="66" t="s">
        <v>59</v>
      </c>
      <c r="B13" s="60">
        <v>58092.126065126686</v>
      </c>
      <c r="C13" s="60">
        <v>51882.04</v>
      </c>
      <c r="D13" s="60">
        <v>53837.07</v>
      </c>
      <c r="E13" s="60">
        <v>2150.5077815856171</v>
      </c>
      <c r="F13" s="60">
        <v>1056.0824807995778</v>
      </c>
      <c r="G13" s="60">
        <v>522</v>
      </c>
      <c r="H13" s="60">
        <v>39.21</v>
      </c>
      <c r="I13" s="60">
        <v>7982.27</v>
      </c>
      <c r="J13" s="60">
        <v>6955.51</v>
      </c>
      <c r="K13" s="60">
        <v>42022.203019741384</v>
      </c>
      <c r="L13" s="60">
        <v>2486.6</v>
      </c>
      <c r="M13" s="60">
        <v>232.1</v>
      </c>
      <c r="N13" s="60">
        <v>41198.839999999997</v>
      </c>
      <c r="O13" s="60">
        <v>44018.46</v>
      </c>
      <c r="P13" s="60">
        <v>14726.135882482446</v>
      </c>
      <c r="Q13" s="60">
        <v>158.80000000000001</v>
      </c>
      <c r="R13" s="60">
        <v>41.55</v>
      </c>
      <c r="S13" s="60">
        <v>2700.93</v>
      </c>
      <c r="T13" s="67">
        <v>2863.1</v>
      </c>
    </row>
    <row r="14" spans="1:20" ht="27.75" customHeight="1">
      <c r="A14" s="66" t="s">
        <v>60</v>
      </c>
      <c r="B14" s="60">
        <v>24398.149189034451</v>
      </c>
      <c r="C14" s="60">
        <v>36574.550000000003</v>
      </c>
      <c r="D14" s="60">
        <v>34751.279999999999</v>
      </c>
      <c r="E14" s="60">
        <v>1251.5148490418853</v>
      </c>
      <c r="F14" s="60">
        <v>1228.8979133155106</v>
      </c>
      <c r="G14" s="60">
        <v>490.74</v>
      </c>
      <c r="H14" s="60">
        <v>53.97</v>
      </c>
      <c r="I14" s="60">
        <v>9673.9</v>
      </c>
      <c r="J14" s="60">
        <v>8171.71</v>
      </c>
      <c r="K14" s="60">
        <v>16854.34992051472</v>
      </c>
      <c r="L14" s="60">
        <v>1308.96</v>
      </c>
      <c r="M14" s="60">
        <v>218.55</v>
      </c>
      <c r="N14" s="60">
        <v>26128.32</v>
      </c>
      <c r="O14" s="60">
        <v>25854.95</v>
      </c>
      <c r="P14" s="60">
        <v>6820.9462811452067</v>
      </c>
      <c r="Q14" s="60">
        <v>51.99</v>
      </c>
      <c r="R14" s="60">
        <v>11.54</v>
      </c>
      <c r="S14" s="60">
        <v>772.33</v>
      </c>
      <c r="T14" s="67">
        <v>724.61</v>
      </c>
    </row>
    <row r="15" spans="1:20" ht="27.75" customHeight="1">
      <c r="A15" s="66" t="s">
        <v>61</v>
      </c>
      <c r="B15" s="60">
        <v>15934.958295800172</v>
      </c>
      <c r="C15" s="60">
        <v>24127.03</v>
      </c>
      <c r="D15" s="60">
        <v>28890.18</v>
      </c>
      <c r="E15" s="60">
        <v>1132.4547468332828</v>
      </c>
      <c r="F15" s="60">
        <v>1290.01640764121</v>
      </c>
      <c r="G15" s="60">
        <v>416.11</v>
      </c>
      <c r="H15" s="60">
        <v>84.82</v>
      </c>
      <c r="I15" s="60">
        <v>6699.01</v>
      </c>
      <c r="J15" s="60">
        <v>7720.7</v>
      </c>
      <c r="K15" s="60">
        <v>10534.003863096208</v>
      </c>
      <c r="L15" s="60">
        <v>1156.98</v>
      </c>
      <c r="M15" s="60">
        <v>47.17</v>
      </c>
      <c r="N15" s="60">
        <v>16578.82</v>
      </c>
      <c r="O15" s="60">
        <v>20119.96</v>
      </c>
      <c r="P15" s="60">
        <v>4484.1084074356786</v>
      </c>
      <c r="Q15" s="60">
        <v>49.03</v>
      </c>
      <c r="R15" s="60">
        <v>2.21</v>
      </c>
      <c r="S15" s="60">
        <v>849.21</v>
      </c>
      <c r="T15" s="67">
        <v>1049.52</v>
      </c>
    </row>
    <row r="16" spans="1:20" ht="27.75" customHeight="1">
      <c r="A16" s="66" t="s">
        <v>62</v>
      </c>
      <c r="B16" s="60">
        <f>SUM(B17:B20)</f>
        <v>10274.505392595125</v>
      </c>
      <c r="C16" s="60">
        <f t="shared" ref="C16:T16" si="0">SUM(C17:C20)</f>
        <v>86168.63</v>
      </c>
      <c r="D16" s="60">
        <f t="shared" si="0"/>
        <v>93803.42</v>
      </c>
      <c r="E16" s="60">
        <f t="shared" si="0"/>
        <v>1412.7503862997592</v>
      </c>
      <c r="F16" s="60">
        <f t="shared" si="0"/>
        <v>5580.1680758831408</v>
      </c>
      <c r="G16" s="60">
        <f t="shared" si="0"/>
        <v>2755.79</v>
      </c>
      <c r="H16" s="60">
        <f t="shared" si="0"/>
        <v>129.92000000000002</v>
      </c>
      <c r="I16" s="60">
        <f t="shared" si="0"/>
        <v>53616.480000000003</v>
      </c>
      <c r="J16" s="60">
        <f t="shared" si="0"/>
        <v>54908.819999999992</v>
      </c>
      <c r="K16" s="60">
        <f t="shared" si="0"/>
        <v>6660.9013948379961</v>
      </c>
      <c r="L16" s="60">
        <f t="shared" si="0"/>
        <v>2061.6799999999998</v>
      </c>
      <c r="M16" s="60">
        <f t="shared" si="0"/>
        <v>316.94000000000005</v>
      </c>
      <c r="N16" s="60">
        <f t="shared" si="0"/>
        <v>30912.760000000002</v>
      </c>
      <c r="O16" s="60">
        <f t="shared" si="0"/>
        <v>37182.870000000003</v>
      </c>
      <c r="P16" s="60">
        <f t="shared" si="0"/>
        <v>2444.154022234185</v>
      </c>
      <c r="Q16" s="60">
        <f t="shared" si="0"/>
        <v>68.72</v>
      </c>
      <c r="R16" s="60">
        <f t="shared" si="0"/>
        <v>3.45</v>
      </c>
      <c r="S16" s="60">
        <f t="shared" si="0"/>
        <v>1639.37</v>
      </c>
      <c r="T16" s="67">
        <f t="shared" si="0"/>
        <v>1711.72</v>
      </c>
    </row>
    <row r="17" spans="1:20" ht="27.75" customHeight="1">
      <c r="A17" s="66" t="s">
        <v>63</v>
      </c>
      <c r="B17" s="60">
        <v>7656.7158780406999</v>
      </c>
      <c r="C17" s="60">
        <v>25688.65</v>
      </c>
      <c r="D17" s="60">
        <v>21615.360000000001</v>
      </c>
      <c r="E17" s="60">
        <v>905.32785254634916</v>
      </c>
      <c r="F17" s="60">
        <v>1314.6800161877775</v>
      </c>
      <c r="G17" s="60">
        <v>430.63</v>
      </c>
      <c r="H17" s="60">
        <v>8.69</v>
      </c>
      <c r="I17" s="60">
        <v>8235.73</v>
      </c>
      <c r="J17" s="60">
        <v>7639.53</v>
      </c>
      <c r="K17" s="60">
        <v>4837.8943168453598</v>
      </c>
      <c r="L17" s="60">
        <v>653.77</v>
      </c>
      <c r="M17" s="60">
        <v>82.16</v>
      </c>
      <c r="N17" s="60">
        <v>16680.310000000001</v>
      </c>
      <c r="O17" s="60">
        <v>13133.36</v>
      </c>
      <c r="P17" s="60">
        <v>1955.6121073881707</v>
      </c>
      <c r="Q17" s="60">
        <v>45.96</v>
      </c>
      <c r="R17" s="60">
        <v>1.76</v>
      </c>
      <c r="S17" s="60">
        <v>772.61</v>
      </c>
      <c r="T17" s="67">
        <v>842.46</v>
      </c>
    </row>
    <row r="18" spans="1:20" ht="27.75" customHeight="1">
      <c r="A18" s="66" t="s">
        <v>64</v>
      </c>
      <c r="B18" s="60">
        <v>1840.7254799445273</v>
      </c>
      <c r="C18" s="60">
        <v>33348.839999999997</v>
      </c>
      <c r="D18" s="60">
        <v>42427.02</v>
      </c>
      <c r="E18" s="60">
        <v>297.01839650072736</v>
      </c>
      <c r="F18" s="60">
        <v>1480.194611872771</v>
      </c>
      <c r="G18" s="60">
        <v>1287.2</v>
      </c>
      <c r="H18" s="60">
        <v>49</v>
      </c>
      <c r="I18" s="60">
        <v>23353.279999999999</v>
      </c>
      <c r="J18" s="60">
        <v>25331.79</v>
      </c>
      <c r="K18" s="60">
        <v>1297.0349741728382</v>
      </c>
      <c r="L18" s="60">
        <v>960.51</v>
      </c>
      <c r="M18" s="60">
        <v>21.06</v>
      </c>
      <c r="N18" s="60">
        <v>9542.2000000000007</v>
      </c>
      <c r="O18" s="60">
        <v>16587.96</v>
      </c>
      <c r="P18" s="60">
        <v>315.44830472559562</v>
      </c>
      <c r="Q18" s="60">
        <v>7.98</v>
      </c>
      <c r="R18" s="60">
        <v>0.9</v>
      </c>
      <c r="S18" s="60">
        <v>453.35</v>
      </c>
      <c r="T18" s="67">
        <v>507.26</v>
      </c>
    </row>
    <row r="19" spans="1:20" ht="27.75" customHeight="1">
      <c r="A19" s="66" t="s">
        <v>65</v>
      </c>
      <c r="B19" s="60">
        <v>613.24270343243006</v>
      </c>
      <c r="C19" s="60">
        <v>7261.82</v>
      </c>
      <c r="D19" s="60">
        <v>11043.41</v>
      </c>
      <c r="E19" s="60">
        <v>177.24876942388951</v>
      </c>
      <c r="F19" s="60">
        <v>593.67985591183481</v>
      </c>
      <c r="G19" s="60">
        <v>275.32</v>
      </c>
      <c r="H19" s="60">
        <v>62.49</v>
      </c>
      <c r="I19" s="60">
        <v>3076.32</v>
      </c>
      <c r="J19" s="60">
        <v>4567.7</v>
      </c>
      <c r="K19" s="60">
        <v>405.83517505753969</v>
      </c>
      <c r="L19" s="60">
        <v>189.78</v>
      </c>
      <c r="M19" s="60">
        <v>200.49</v>
      </c>
      <c r="N19" s="60">
        <v>3873.65</v>
      </c>
      <c r="O19" s="60">
        <v>6159</v>
      </c>
      <c r="P19" s="60">
        <v>154.88826745427474</v>
      </c>
      <c r="Q19" s="60">
        <v>12.9</v>
      </c>
      <c r="R19" s="60">
        <v>0.75</v>
      </c>
      <c r="S19" s="60">
        <v>311.83999999999997</v>
      </c>
      <c r="T19" s="67">
        <v>316.70999999999998</v>
      </c>
    </row>
    <row r="20" spans="1:20" ht="27.75" customHeight="1" thickBot="1">
      <c r="A20" s="68" t="s">
        <v>66</v>
      </c>
      <c r="B20" s="69">
        <v>163.82133117746926</v>
      </c>
      <c r="C20" s="69">
        <v>19869.32</v>
      </c>
      <c r="D20" s="69">
        <v>18717.63</v>
      </c>
      <c r="E20" s="69">
        <v>33.155367828792926</v>
      </c>
      <c r="F20" s="69">
        <v>2191.6135919107578</v>
      </c>
      <c r="G20" s="69">
        <v>762.64</v>
      </c>
      <c r="H20" s="69">
        <v>9.74</v>
      </c>
      <c r="I20" s="69">
        <v>18951.150000000001</v>
      </c>
      <c r="J20" s="69">
        <v>17369.8</v>
      </c>
      <c r="K20" s="69">
        <v>120.13692876225929</v>
      </c>
      <c r="L20" s="69">
        <v>257.62</v>
      </c>
      <c r="M20" s="69">
        <v>13.23</v>
      </c>
      <c r="N20" s="69">
        <v>816.6</v>
      </c>
      <c r="O20" s="69">
        <v>1302.55</v>
      </c>
      <c r="P20" s="69">
        <v>18.205342666144205</v>
      </c>
      <c r="Q20" s="69">
        <v>1.88</v>
      </c>
      <c r="R20" s="69">
        <v>0.04</v>
      </c>
      <c r="S20" s="69">
        <v>101.57</v>
      </c>
      <c r="T20" s="70">
        <v>45.29</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1100-000000000000}"/>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32"/>
  <sheetViews>
    <sheetView rightToLeft="1" zoomScaleNormal="100" workbookViewId="0">
      <selection activeCell="A7" sqref="A1:A1048576"/>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298</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180347.20120903911</v>
      </c>
      <c r="C5" s="61">
        <v>25335.46</v>
      </c>
      <c r="D5" s="61">
        <v>24879.57</v>
      </c>
      <c r="E5" s="61">
        <v>24319.196132109148</v>
      </c>
      <c r="F5" s="61">
        <v>18827.239512438824</v>
      </c>
      <c r="G5" s="61">
        <v>24003.96</v>
      </c>
      <c r="H5" s="61">
        <v>11433.16</v>
      </c>
      <c r="I5" s="61">
        <v>3600.25</v>
      </c>
      <c r="J5" s="61">
        <v>3616.94</v>
      </c>
      <c r="K5" s="61">
        <v>47091.391198194753</v>
      </c>
      <c r="L5" s="61">
        <v>24172.3</v>
      </c>
      <c r="M5" s="61">
        <v>1726.66</v>
      </c>
      <c r="N5" s="61">
        <v>16820.599999999999</v>
      </c>
      <c r="O5" s="61">
        <v>18412.240000000002</v>
      </c>
      <c r="P5" s="61">
        <v>111073.61320106573</v>
      </c>
      <c r="Q5" s="61">
        <v>7920.24</v>
      </c>
      <c r="R5" s="61">
        <v>2785.43</v>
      </c>
      <c r="S5" s="61">
        <v>4914.6099999999997</v>
      </c>
      <c r="T5" s="65">
        <v>2850.39</v>
      </c>
    </row>
    <row r="6" spans="1:20" ht="27.75" customHeight="1">
      <c r="A6" s="66" t="s">
        <v>2</v>
      </c>
      <c r="B6" s="60">
        <v>18134.529473075108</v>
      </c>
      <c r="C6" s="60">
        <v>2683.06</v>
      </c>
      <c r="D6" s="60">
        <v>1426.57</v>
      </c>
      <c r="E6" s="60">
        <v>734.77836417629533</v>
      </c>
      <c r="F6" s="60">
        <v>459.09594181550426</v>
      </c>
      <c r="G6" s="60">
        <v>839.01</v>
      </c>
      <c r="H6" s="60">
        <v>38.82</v>
      </c>
      <c r="I6" s="60">
        <v>1713.26</v>
      </c>
      <c r="J6" s="60">
        <v>1201.26</v>
      </c>
      <c r="K6" s="60">
        <v>7099.0775500791206</v>
      </c>
      <c r="L6" s="60">
        <v>596.57000000000005</v>
      </c>
      <c r="M6" s="60">
        <v>27.69</v>
      </c>
      <c r="N6" s="60">
        <v>20.65</v>
      </c>
      <c r="O6" s="60">
        <v>1.51</v>
      </c>
      <c r="P6" s="60">
        <v>10300.673558819692</v>
      </c>
      <c r="Q6" s="60">
        <v>716.49</v>
      </c>
      <c r="R6" s="60">
        <v>283.60000000000002</v>
      </c>
      <c r="S6" s="60">
        <v>949.16</v>
      </c>
      <c r="T6" s="67">
        <v>223.81</v>
      </c>
    </row>
    <row r="7" spans="1:20" ht="27.75" customHeight="1">
      <c r="A7" s="66" t="s">
        <v>18</v>
      </c>
      <c r="B7" s="60">
        <v>7689.8383524107521</v>
      </c>
      <c r="C7" s="60">
        <v>394.2</v>
      </c>
      <c r="D7" s="60">
        <v>329.26</v>
      </c>
      <c r="E7" s="60">
        <v>702.10017423877707</v>
      </c>
      <c r="F7" s="60">
        <v>178.56118157385649</v>
      </c>
      <c r="G7" s="60">
        <v>319.85000000000002</v>
      </c>
      <c r="H7" s="60">
        <v>624.97</v>
      </c>
      <c r="I7" s="60">
        <v>0.55000000000000004</v>
      </c>
      <c r="J7" s="60">
        <v>0.79</v>
      </c>
      <c r="K7" s="60">
        <v>62.805712294490071</v>
      </c>
      <c r="L7" s="60">
        <v>5.0199999999999996</v>
      </c>
      <c r="M7" s="60">
        <v>0</v>
      </c>
      <c r="N7" s="60">
        <v>0</v>
      </c>
      <c r="O7" s="60">
        <v>314.02999999999997</v>
      </c>
      <c r="P7" s="60">
        <v>7285.6072558735978</v>
      </c>
      <c r="Q7" s="60">
        <v>677.17</v>
      </c>
      <c r="R7" s="60">
        <v>458.81</v>
      </c>
      <c r="S7" s="60">
        <v>393.65</v>
      </c>
      <c r="T7" s="67">
        <v>14.44</v>
      </c>
    </row>
    <row r="8" spans="1:20" ht="27.75" customHeight="1">
      <c r="A8" s="66" t="s">
        <v>20</v>
      </c>
      <c r="B8" s="60">
        <v>11417.698908761551</v>
      </c>
      <c r="C8" s="60">
        <v>844.71</v>
      </c>
      <c r="D8" s="60">
        <v>30.73</v>
      </c>
      <c r="E8" s="60">
        <v>1141.1398545390912</v>
      </c>
      <c r="F8" s="60">
        <v>389.58314204435908</v>
      </c>
      <c r="G8" s="60">
        <v>549.47</v>
      </c>
      <c r="H8" s="60">
        <v>217.62</v>
      </c>
      <c r="I8" s="60">
        <v>38.29</v>
      </c>
      <c r="J8" s="60">
        <v>1.05</v>
      </c>
      <c r="K8" s="60">
        <v>4237.3825354658284</v>
      </c>
      <c r="L8" s="60">
        <v>355.88</v>
      </c>
      <c r="M8" s="60">
        <v>89.63</v>
      </c>
      <c r="N8" s="60">
        <v>86.53</v>
      </c>
      <c r="O8" s="60">
        <v>24.05</v>
      </c>
      <c r="P8" s="60">
        <v>6346.6356658564282</v>
      </c>
      <c r="Q8" s="60">
        <v>378.66</v>
      </c>
      <c r="R8" s="60">
        <v>55.46</v>
      </c>
      <c r="S8" s="60">
        <v>719.89</v>
      </c>
      <c r="T8" s="67">
        <v>5.63</v>
      </c>
    </row>
    <row r="9" spans="1:20" ht="27.75" customHeight="1">
      <c r="A9" s="66" t="s">
        <v>22</v>
      </c>
      <c r="B9" s="60">
        <v>1514.005166707756</v>
      </c>
      <c r="C9" s="60">
        <v>629.6</v>
      </c>
      <c r="D9" s="60">
        <v>599</v>
      </c>
      <c r="E9" s="60">
        <v>697.25633916834022</v>
      </c>
      <c r="F9" s="60">
        <v>555.50039903551055</v>
      </c>
      <c r="G9" s="60">
        <v>707.61</v>
      </c>
      <c r="H9" s="60">
        <v>3210.05</v>
      </c>
      <c r="I9" s="60">
        <v>470.75</v>
      </c>
      <c r="J9" s="60">
        <v>598.9</v>
      </c>
      <c r="K9" s="60">
        <v>610.23722007759204</v>
      </c>
      <c r="L9" s="60">
        <v>167.93</v>
      </c>
      <c r="M9" s="60">
        <v>234.43</v>
      </c>
      <c r="N9" s="60">
        <v>158.08000000000001</v>
      </c>
      <c r="O9" s="60">
        <v>0.1</v>
      </c>
      <c r="P9" s="60">
        <v>206.51160746182401</v>
      </c>
      <c r="Q9" s="60">
        <v>5.78</v>
      </c>
      <c r="R9" s="60">
        <v>0.21</v>
      </c>
      <c r="S9" s="60">
        <v>0.77</v>
      </c>
      <c r="T9" s="67">
        <v>0</v>
      </c>
    </row>
    <row r="10" spans="1:20" ht="27.75" customHeight="1">
      <c r="A10" s="66" t="s">
        <v>24</v>
      </c>
      <c r="B10" s="60">
        <v>36714.149706258002</v>
      </c>
      <c r="C10" s="60">
        <v>566.12</v>
      </c>
      <c r="D10" s="60">
        <v>493.8</v>
      </c>
      <c r="E10" s="60">
        <v>13220.388397101899</v>
      </c>
      <c r="F10" s="60">
        <v>7893.9932013272683</v>
      </c>
      <c r="G10" s="60">
        <v>12066.05</v>
      </c>
      <c r="H10" s="60">
        <v>1181.72</v>
      </c>
      <c r="I10" s="60">
        <v>530</v>
      </c>
      <c r="J10" s="60">
        <v>422.53</v>
      </c>
      <c r="K10" s="60">
        <v>7358.1181436638753</v>
      </c>
      <c r="L10" s="60">
        <v>307.37</v>
      </c>
      <c r="M10" s="60">
        <v>131.44</v>
      </c>
      <c r="N10" s="60">
        <v>15.18</v>
      </c>
      <c r="O10" s="60">
        <v>18.75</v>
      </c>
      <c r="P10" s="60">
        <v>16400.749563821137</v>
      </c>
      <c r="Q10" s="60">
        <v>342.18</v>
      </c>
      <c r="R10" s="60">
        <v>119.49</v>
      </c>
      <c r="S10" s="60">
        <v>20.94</v>
      </c>
      <c r="T10" s="67">
        <v>52.51</v>
      </c>
    </row>
    <row r="11" spans="1:20" ht="27.75" customHeight="1">
      <c r="A11" s="66" t="s">
        <v>26</v>
      </c>
      <c r="B11" s="60">
        <v>25092.03714145179</v>
      </c>
      <c r="C11" s="60">
        <v>19451.82</v>
      </c>
      <c r="D11" s="60">
        <v>21338.36</v>
      </c>
      <c r="E11" s="60">
        <v>613.69305269982249</v>
      </c>
      <c r="F11" s="60">
        <v>406.6125804728166</v>
      </c>
      <c r="G11" s="60">
        <v>230.92</v>
      </c>
      <c r="H11" s="60">
        <v>238.34</v>
      </c>
      <c r="I11" s="60">
        <v>579.71</v>
      </c>
      <c r="J11" s="60">
        <v>1187.57</v>
      </c>
      <c r="K11" s="60">
        <v>5194.0196642537921</v>
      </c>
      <c r="L11" s="60">
        <v>946.63</v>
      </c>
      <c r="M11" s="60">
        <v>170.51</v>
      </c>
      <c r="N11" s="60">
        <v>16450.77</v>
      </c>
      <c r="O11" s="60">
        <v>17792.38</v>
      </c>
      <c r="P11" s="60">
        <v>19284.324424498158</v>
      </c>
      <c r="Q11" s="60">
        <v>473.34</v>
      </c>
      <c r="R11" s="60">
        <v>38.92</v>
      </c>
      <c r="S11" s="60">
        <v>2421.34</v>
      </c>
      <c r="T11" s="67">
        <v>2358.41</v>
      </c>
    </row>
    <row r="12" spans="1:20" ht="27.75" customHeight="1" thickBot="1">
      <c r="A12" s="68" t="s">
        <v>108</v>
      </c>
      <c r="B12" s="69">
        <v>79784.942460373903</v>
      </c>
      <c r="C12" s="69">
        <v>765.95999999999981</v>
      </c>
      <c r="D12" s="69">
        <v>661.47</v>
      </c>
      <c r="E12" s="69">
        <v>7209.8399501849708</v>
      </c>
      <c r="F12" s="69">
        <v>8943.8930661695176</v>
      </c>
      <c r="G12" s="69">
        <v>9291.07</v>
      </c>
      <c r="H12" s="69">
        <v>5921.6299999999992</v>
      </c>
      <c r="I12" s="69">
        <v>267.71000000000004</v>
      </c>
      <c r="J12" s="69">
        <v>204.84</v>
      </c>
      <c r="K12" s="69">
        <v>22529.750372360017</v>
      </c>
      <c r="L12" s="69">
        <v>21792.87</v>
      </c>
      <c r="M12" s="69">
        <v>1072.96</v>
      </c>
      <c r="N12" s="69">
        <v>89.410000000000011</v>
      </c>
      <c r="O12" s="69">
        <v>261.43000000000006</v>
      </c>
      <c r="P12" s="69">
        <v>51249.111124734845</v>
      </c>
      <c r="Q12" s="69">
        <v>5326.62</v>
      </c>
      <c r="R12" s="69">
        <v>1828.9500000000003</v>
      </c>
      <c r="S12" s="69">
        <v>408.84999999999997</v>
      </c>
      <c r="T12" s="70">
        <v>195.60000000000002</v>
      </c>
    </row>
    <row r="13" spans="1:20" s="71" customFormat="1" ht="21.75" customHeight="1">
      <c r="A13" s="75" t="s">
        <v>299</v>
      </c>
      <c r="B13" s="76"/>
      <c r="C13" s="76"/>
      <c r="D13" s="76"/>
      <c r="E13" s="76"/>
      <c r="F13" s="76"/>
      <c r="G13" s="76"/>
      <c r="H13" s="76"/>
      <c r="I13" s="76"/>
      <c r="J13" s="76"/>
      <c r="K13" s="76"/>
      <c r="L13" s="76"/>
      <c r="M13" s="76"/>
      <c r="N13" s="76"/>
      <c r="O13" s="76"/>
      <c r="P13" s="76"/>
      <c r="Q13" s="76"/>
      <c r="R13" s="76"/>
      <c r="S13" s="76"/>
      <c r="T13" s="76"/>
    </row>
    <row r="14" spans="1:20" ht="27.75" customHeight="1">
      <c r="A14" s="57"/>
      <c r="B14" s="58"/>
      <c r="C14" s="58"/>
      <c r="D14" s="58"/>
      <c r="E14" s="58"/>
      <c r="F14" s="58"/>
      <c r="G14" s="58"/>
      <c r="H14" s="58"/>
      <c r="I14" s="58"/>
      <c r="J14" s="58"/>
      <c r="K14" s="58"/>
      <c r="L14" s="58"/>
      <c r="M14" s="58"/>
      <c r="N14" s="58"/>
      <c r="O14" s="58"/>
      <c r="P14" s="58"/>
      <c r="Q14" s="58"/>
      <c r="R14" s="58"/>
      <c r="S14" s="58"/>
      <c r="T14" s="58"/>
    </row>
    <row r="15" spans="1:20" ht="27.75" customHeight="1">
      <c r="A15" s="57"/>
      <c r="B15" s="58"/>
      <c r="C15" s="58"/>
      <c r="D15" s="58"/>
      <c r="E15" s="58"/>
      <c r="F15" s="58"/>
      <c r="G15" s="58"/>
      <c r="H15" s="58"/>
      <c r="I15" s="58"/>
      <c r="J15" s="58"/>
      <c r="K15" s="58"/>
      <c r="L15" s="58"/>
      <c r="M15" s="58"/>
      <c r="N15" s="58"/>
      <c r="O15" s="58"/>
      <c r="P15" s="58"/>
      <c r="Q15" s="58"/>
      <c r="R15" s="58"/>
      <c r="S15" s="58"/>
      <c r="T15" s="58"/>
    </row>
    <row r="16" spans="1:20" ht="27.75" customHeight="1">
      <c r="A16" s="57"/>
      <c r="B16" s="58"/>
      <c r="C16" s="58"/>
      <c r="D16" s="58"/>
      <c r="E16" s="58"/>
      <c r="F16" s="58"/>
      <c r="G16" s="58"/>
      <c r="H16" s="58"/>
      <c r="I16" s="58"/>
      <c r="J16" s="58"/>
      <c r="K16" s="58"/>
      <c r="L16" s="58"/>
      <c r="M16" s="58"/>
      <c r="N16" s="58"/>
      <c r="O16" s="58"/>
      <c r="P16" s="58"/>
      <c r="Q16" s="58"/>
      <c r="R16" s="58"/>
      <c r="S16" s="58"/>
      <c r="T16" s="58"/>
    </row>
    <row r="17" spans="1:20" ht="27.75" customHeight="1">
      <c r="A17" s="57"/>
      <c r="B17" s="58"/>
      <c r="C17" s="58"/>
      <c r="D17" s="58"/>
      <c r="E17" s="58"/>
      <c r="F17" s="58"/>
      <c r="G17" s="58"/>
      <c r="H17" s="58"/>
      <c r="I17" s="58"/>
      <c r="J17" s="58"/>
      <c r="K17" s="58"/>
      <c r="L17" s="58"/>
      <c r="M17" s="58"/>
      <c r="N17" s="58"/>
      <c r="O17" s="58"/>
      <c r="P17" s="58"/>
      <c r="Q17" s="58"/>
      <c r="R17" s="58"/>
      <c r="S17" s="58"/>
      <c r="T17" s="58"/>
    </row>
    <row r="18" spans="1:20" ht="27.75" customHeight="1">
      <c r="A18" s="57"/>
      <c r="B18" s="58"/>
      <c r="C18" s="58"/>
      <c r="D18" s="58"/>
      <c r="E18" s="58"/>
      <c r="F18" s="58"/>
      <c r="G18" s="58"/>
      <c r="H18" s="58"/>
      <c r="I18" s="58"/>
      <c r="J18" s="58"/>
      <c r="K18" s="58"/>
      <c r="L18" s="58"/>
      <c r="M18" s="58"/>
      <c r="N18" s="58"/>
      <c r="O18" s="58"/>
      <c r="P18" s="58"/>
      <c r="Q18" s="58"/>
      <c r="R18" s="58"/>
      <c r="S18" s="58"/>
      <c r="T18" s="58"/>
    </row>
    <row r="19" spans="1:20" ht="27.75" customHeight="1">
      <c r="A19" s="57"/>
      <c r="B19" s="58"/>
      <c r="C19" s="58"/>
      <c r="D19" s="58"/>
      <c r="E19" s="58"/>
      <c r="F19" s="58"/>
      <c r="G19" s="58"/>
      <c r="H19" s="58"/>
      <c r="I19" s="58"/>
      <c r="J19" s="58"/>
      <c r="K19" s="58"/>
      <c r="L19" s="58"/>
      <c r="M19" s="58"/>
      <c r="N19" s="58"/>
      <c r="O19" s="58"/>
      <c r="P19" s="58"/>
      <c r="Q19" s="58"/>
      <c r="R19" s="58"/>
      <c r="S19" s="58"/>
      <c r="T19" s="58"/>
    </row>
    <row r="20" spans="1:20" ht="27.75" customHeight="1">
      <c r="A20" s="57"/>
      <c r="B20" s="58"/>
      <c r="C20" s="58"/>
      <c r="D20" s="58"/>
      <c r="E20" s="58"/>
      <c r="F20" s="58"/>
      <c r="G20" s="58"/>
      <c r="H20" s="58"/>
      <c r="I20" s="58"/>
      <c r="J20" s="58"/>
      <c r="K20" s="58"/>
      <c r="L20" s="58"/>
      <c r="M20" s="58"/>
      <c r="N20" s="58"/>
      <c r="O20" s="58"/>
      <c r="P20" s="58"/>
      <c r="Q20" s="58"/>
      <c r="R20" s="58"/>
      <c r="S20" s="58"/>
      <c r="T20" s="58"/>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Q3:R3"/>
    <mergeCell ref="S3:S4"/>
    <mergeCell ref="A1:S1"/>
    <mergeCell ref="O3:O4"/>
    <mergeCell ref="P3:P4"/>
    <mergeCell ref="A2:A4"/>
    <mergeCell ref="P2:T2"/>
    <mergeCell ref="A32:F32"/>
    <mergeCell ref="T3:T4"/>
    <mergeCell ref="B2:D2"/>
    <mergeCell ref="E2:J2"/>
    <mergeCell ref="K2:O2"/>
    <mergeCell ref="B3:B4"/>
    <mergeCell ref="J3:J4"/>
    <mergeCell ref="K3:K4"/>
    <mergeCell ref="G3:H3"/>
    <mergeCell ref="I3:I4"/>
    <mergeCell ref="L3:M3"/>
    <mergeCell ref="N3:N4"/>
    <mergeCell ref="C3:C4"/>
    <mergeCell ref="D3:D4"/>
    <mergeCell ref="E3:E4"/>
    <mergeCell ref="F3:F4"/>
  </mergeCells>
  <hyperlinks>
    <hyperlink ref="T1" location="'فهرست جدول‌ها'!A1" display="بازگشت به فهرست"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rightToLeft="1" workbookViewId="0">
      <selection activeCell="A5" sqref="A5"/>
    </sheetView>
  </sheetViews>
  <sheetFormatPr defaultRowHeight="76.5" customHeight="1"/>
  <cols>
    <col min="1" max="1" width="105.28515625" style="17" customWidth="1"/>
    <col min="2" max="2" width="13.85546875" style="17" customWidth="1"/>
    <col min="3" max="16384" width="9.140625" style="17"/>
  </cols>
  <sheetData>
    <row r="1" spans="1:2" ht="48.75" customHeight="1">
      <c r="A1" s="20" t="s">
        <v>34</v>
      </c>
      <c r="B1" s="16" t="s">
        <v>43</v>
      </c>
    </row>
    <row r="2" spans="1:2" ht="76.5" customHeight="1">
      <c r="A2" s="78" t="s">
        <v>270</v>
      </c>
      <c r="B2" s="78"/>
    </row>
    <row r="3" spans="1:2" ht="53.25" customHeight="1">
      <c r="A3" s="79" t="s">
        <v>271</v>
      </c>
      <c r="B3" s="79"/>
    </row>
    <row r="4" spans="1:2" ht="134.25" customHeight="1">
      <c r="A4" s="78" t="s">
        <v>272</v>
      </c>
      <c r="B4" s="78"/>
    </row>
    <row r="5" spans="1:2" ht="76.5" customHeight="1">
      <c r="A5" s="18"/>
    </row>
    <row r="6" spans="1:2" ht="76.5" customHeight="1">
      <c r="A6" s="19"/>
    </row>
  </sheetData>
  <mergeCells count="3">
    <mergeCell ref="A2:B2"/>
    <mergeCell ref="A3:B3"/>
    <mergeCell ref="A4:B4"/>
  </mergeCells>
  <hyperlinks>
    <hyperlink ref="B1" location="'فهرست جدول‌ها'!A1" display="بازگشت به فهرست"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
  <sheetViews>
    <sheetView rightToLeft="1" zoomScaleNormal="100" workbookViewId="0">
      <selection activeCell="A5" sqref="A5:A20"/>
    </sheetView>
  </sheetViews>
  <sheetFormatPr defaultRowHeight="12.75"/>
  <cols>
    <col min="1" max="1" width="27"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300</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180347.2012090389</v>
      </c>
      <c r="C5" s="61">
        <v>25335.46</v>
      </c>
      <c r="D5" s="61">
        <v>24879.57</v>
      </c>
      <c r="E5" s="61">
        <v>24319.196132109199</v>
      </c>
      <c r="F5" s="61">
        <v>18827.239512438831</v>
      </c>
      <c r="G5" s="61">
        <v>24003.96</v>
      </c>
      <c r="H5" s="61">
        <v>11433.16</v>
      </c>
      <c r="I5" s="61">
        <v>3600.25</v>
      </c>
      <c r="J5" s="61">
        <v>3616.94</v>
      </c>
      <c r="K5" s="61">
        <v>47091.391198194717</v>
      </c>
      <c r="L5" s="61">
        <v>24172.3</v>
      </c>
      <c r="M5" s="61">
        <v>1726.66</v>
      </c>
      <c r="N5" s="61">
        <v>16820.599999999999</v>
      </c>
      <c r="O5" s="61">
        <v>18412.240000000002</v>
      </c>
      <c r="P5" s="61">
        <v>111073.6132010657</v>
      </c>
      <c r="Q5" s="61">
        <v>7920.24</v>
      </c>
      <c r="R5" s="61">
        <v>2785.43</v>
      </c>
      <c r="S5" s="61">
        <v>4914.6099999999997</v>
      </c>
      <c r="T5" s="65">
        <v>2850.39</v>
      </c>
    </row>
    <row r="6" spans="1:20" ht="27.75" customHeight="1">
      <c r="A6" s="66" t="s">
        <v>115</v>
      </c>
      <c r="B6" s="60">
        <v>21781.926785985357</v>
      </c>
      <c r="C6" s="60">
        <v>100.91</v>
      </c>
      <c r="D6" s="60">
        <v>16.190000000000001</v>
      </c>
      <c r="E6" s="60">
        <v>0</v>
      </c>
      <c r="F6" s="60">
        <v>0</v>
      </c>
      <c r="G6" s="60">
        <v>0</v>
      </c>
      <c r="H6" s="60">
        <v>0</v>
      </c>
      <c r="I6" s="60">
        <v>0</v>
      </c>
      <c r="J6" s="60">
        <v>0</v>
      </c>
      <c r="K6" s="60">
        <v>0</v>
      </c>
      <c r="L6" s="60">
        <v>0</v>
      </c>
      <c r="M6" s="60">
        <v>0</v>
      </c>
      <c r="N6" s="60">
        <v>0</v>
      </c>
      <c r="O6" s="60">
        <v>0</v>
      </c>
      <c r="P6" s="60">
        <v>21781.926785985357</v>
      </c>
      <c r="Q6" s="60">
        <v>651.59</v>
      </c>
      <c r="R6" s="60">
        <v>100.66</v>
      </c>
      <c r="S6" s="60">
        <v>100.91</v>
      </c>
      <c r="T6" s="67">
        <v>16.190000000000001</v>
      </c>
    </row>
    <row r="7" spans="1:20" ht="27.75" customHeight="1">
      <c r="A7" s="66" t="s">
        <v>57</v>
      </c>
      <c r="B7" s="60">
        <v>102151.38997713516</v>
      </c>
      <c r="C7" s="60">
        <v>3900.16</v>
      </c>
      <c r="D7" s="60">
        <v>3131.42</v>
      </c>
      <c r="E7" s="60">
        <v>17017.945153983528</v>
      </c>
      <c r="F7" s="60">
        <v>3750.432677605862</v>
      </c>
      <c r="G7" s="60">
        <v>5733.08</v>
      </c>
      <c r="H7" s="60">
        <v>3365.22</v>
      </c>
      <c r="I7" s="60">
        <v>522.01</v>
      </c>
      <c r="J7" s="60">
        <v>490.46</v>
      </c>
      <c r="K7" s="60">
        <v>28870.341920852945</v>
      </c>
      <c r="L7" s="60">
        <v>1281</v>
      </c>
      <c r="M7" s="60">
        <v>662.66</v>
      </c>
      <c r="N7" s="60">
        <v>2467.4</v>
      </c>
      <c r="O7" s="60">
        <v>1428.72</v>
      </c>
      <c r="P7" s="60">
        <v>57506.941538135092</v>
      </c>
      <c r="Q7" s="60">
        <v>2454.06</v>
      </c>
      <c r="R7" s="60">
        <v>1044.3699999999999</v>
      </c>
      <c r="S7" s="60">
        <v>910.74</v>
      </c>
      <c r="T7" s="67">
        <v>1212.24</v>
      </c>
    </row>
    <row r="8" spans="1:20" ht="27.75" customHeight="1">
      <c r="A8" s="66" t="s">
        <v>329</v>
      </c>
      <c r="B8" s="60">
        <v>25561.016945445193</v>
      </c>
      <c r="C8" s="60">
        <v>47.48</v>
      </c>
      <c r="D8" s="60">
        <v>86.23</v>
      </c>
      <c r="E8" s="60">
        <v>4592.1859080327431</v>
      </c>
      <c r="F8" s="60">
        <v>181.65727388494918</v>
      </c>
      <c r="G8" s="60">
        <v>386</v>
      </c>
      <c r="H8" s="60">
        <v>50.9</v>
      </c>
      <c r="I8" s="60">
        <v>23.19</v>
      </c>
      <c r="J8" s="60">
        <v>37.49</v>
      </c>
      <c r="K8" s="60">
        <v>7180.8922579463724</v>
      </c>
      <c r="L8" s="60">
        <v>110.02</v>
      </c>
      <c r="M8" s="60">
        <v>26.38</v>
      </c>
      <c r="N8" s="60">
        <v>4.5599999999999996</v>
      </c>
      <c r="O8" s="60">
        <v>2.4</v>
      </c>
      <c r="P8" s="60">
        <v>14087.694004995083</v>
      </c>
      <c r="Q8" s="60">
        <v>246.71</v>
      </c>
      <c r="R8" s="60">
        <v>127.26</v>
      </c>
      <c r="S8" s="60">
        <v>19.73</v>
      </c>
      <c r="T8" s="67">
        <v>46.35</v>
      </c>
    </row>
    <row r="9" spans="1:20" ht="27.75" customHeight="1">
      <c r="A9" s="66" t="s">
        <v>330</v>
      </c>
      <c r="B9" s="60">
        <v>16008.395638956599</v>
      </c>
      <c r="C9" s="60">
        <v>28.46</v>
      </c>
      <c r="D9" s="60">
        <v>37.9</v>
      </c>
      <c r="E9" s="60">
        <v>2122.7021693504312</v>
      </c>
      <c r="F9" s="60">
        <v>235.95444228696192</v>
      </c>
      <c r="G9" s="60">
        <v>271.20999999999998</v>
      </c>
      <c r="H9" s="60">
        <v>1569.38</v>
      </c>
      <c r="I9" s="60">
        <v>4.96</v>
      </c>
      <c r="J9" s="60">
        <v>8.49</v>
      </c>
      <c r="K9" s="60">
        <v>4462.6720755656179</v>
      </c>
      <c r="L9" s="60">
        <v>184.37</v>
      </c>
      <c r="M9" s="60">
        <v>65.540000000000006</v>
      </c>
      <c r="N9" s="60">
        <v>13.49</v>
      </c>
      <c r="O9" s="60">
        <v>18.21</v>
      </c>
      <c r="P9" s="60">
        <v>9518.510704198532</v>
      </c>
      <c r="Q9" s="60">
        <v>298.75</v>
      </c>
      <c r="R9" s="60">
        <v>218.49</v>
      </c>
      <c r="S9" s="60">
        <v>10.01</v>
      </c>
      <c r="T9" s="67">
        <v>11.2</v>
      </c>
    </row>
    <row r="10" spans="1:20" ht="27.75" customHeight="1">
      <c r="A10" s="66" t="s">
        <v>331</v>
      </c>
      <c r="B10" s="60">
        <v>32475.411694453847</v>
      </c>
      <c r="C10" s="60">
        <v>695.88</v>
      </c>
      <c r="D10" s="60">
        <v>814.46</v>
      </c>
      <c r="E10" s="60">
        <v>6077.6233671115369</v>
      </c>
      <c r="F10" s="60">
        <v>1459.1014783557832</v>
      </c>
      <c r="G10" s="60">
        <v>2195.73</v>
      </c>
      <c r="H10" s="60">
        <v>680.44</v>
      </c>
      <c r="I10" s="60">
        <v>232.49</v>
      </c>
      <c r="J10" s="60">
        <v>384.56</v>
      </c>
      <c r="K10" s="60">
        <v>8372.5851790408906</v>
      </c>
      <c r="L10" s="60">
        <v>295.58</v>
      </c>
      <c r="M10" s="60">
        <v>270.19</v>
      </c>
      <c r="N10" s="60">
        <v>2.2799999999999998</v>
      </c>
      <c r="O10" s="60">
        <v>126.31</v>
      </c>
      <c r="P10" s="60">
        <v>18348.323761031941</v>
      </c>
      <c r="Q10" s="60">
        <v>598.38</v>
      </c>
      <c r="R10" s="60">
        <v>440.02</v>
      </c>
      <c r="S10" s="60">
        <v>461.1</v>
      </c>
      <c r="T10" s="67">
        <v>303.58</v>
      </c>
    </row>
    <row r="11" spans="1:20" ht="27.75" customHeight="1">
      <c r="A11" s="66" t="s">
        <v>332</v>
      </c>
      <c r="B11" s="60">
        <v>28106.565698279555</v>
      </c>
      <c r="C11" s="60">
        <v>3128.35</v>
      </c>
      <c r="D11" s="60">
        <v>2192.84</v>
      </c>
      <c r="E11" s="60">
        <v>4225.4337094888151</v>
      </c>
      <c r="F11" s="60">
        <v>1873.7194830781684</v>
      </c>
      <c r="G11" s="60">
        <v>2880.14</v>
      </c>
      <c r="H11" s="60">
        <v>1064.5</v>
      </c>
      <c r="I11" s="60">
        <v>261.37</v>
      </c>
      <c r="J11" s="60">
        <v>59.92</v>
      </c>
      <c r="K11" s="60">
        <v>8854.1924083000649</v>
      </c>
      <c r="L11" s="60">
        <v>691.03</v>
      </c>
      <c r="M11" s="60">
        <v>300.54000000000002</v>
      </c>
      <c r="N11" s="60">
        <v>2447.08</v>
      </c>
      <c r="O11" s="60">
        <v>1281.8</v>
      </c>
      <c r="P11" s="60">
        <v>15552.413067909527</v>
      </c>
      <c r="Q11" s="60">
        <v>1310.22</v>
      </c>
      <c r="R11" s="60">
        <v>258.60000000000002</v>
      </c>
      <c r="S11" s="60">
        <v>419.9</v>
      </c>
      <c r="T11" s="67">
        <v>851.11</v>
      </c>
    </row>
    <row r="12" spans="1:20" ht="27.75" customHeight="1">
      <c r="A12" s="66" t="s">
        <v>58</v>
      </c>
      <c r="B12" s="60">
        <v>51126.993224309728</v>
      </c>
      <c r="C12" s="60">
        <v>19181.43</v>
      </c>
      <c r="D12" s="60">
        <v>20007.060000000001</v>
      </c>
      <c r="E12" s="60">
        <v>6524.5053512172281</v>
      </c>
      <c r="F12" s="60">
        <v>7330.9567878418547</v>
      </c>
      <c r="G12" s="60">
        <v>10300.290000000001</v>
      </c>
      <c r="H12" s="60">
        <v>4301.07</v>
      </c>
      <c r="I12" s="60">
        <v>2526.69</v>
      </c>
      <c r="J12" s="60">
        <v>2507.54</v>
      </c>
      <c r="K12" s="60">
        <v>16871.770752843826</v>
      </c>
      <c r="L12" s="60">
        <v>2416.84</v>
      </c>
      <c r="M12" s="60">
        <v>715.41</v>
      </c>
      <c r="N12" s="60">
        <v>13721.66</v>
      </c>
      <c r="O12" s="60">
        <v>16084.52</v>
      </c>
      <c r="P12" s="60">
        <v>28514.675847845912</v>
      </c>
      <c r="Q12" s="60">
        <v>3413.53</v>
      </c>
      <c r="R12" s="60">
        <v>1425.54</v>
      </c>
      <c r="S12" s="60">
        <v>2933.08</v>
      </c>
      <c r="T12" s="67">
        <v>1415.01</v>
      </c>
    </row>
    <row r="13" spans="1:20" ht="27.75" customHeight="1">
      <c r="A13" s="66" t="s">
        <v>59</v>
      </c>
      <c r="B13" s="60">
        <v>28572.554020128799</v>
      </c>
      <c r="C13" s="60">
        <v>9704.33</v>
      </c>
      <c r="D13" s="60">
        <v>13023.1</v>
      </c>
      <c r="E13" s="60">
        <v>3791.2550041910708</v>
      </c>
      <c r="F13" s="60">
        <v>2832.4774824163383</v>
      </c>
      <c r="G13" s="60">
        <v>4456.04</v>
      </c>
      <c r="H13" s="60">
        <v>1403.01</v>
      </c>
      <c r="I13" s="60">
        <v>723.69</v>
      </c>
      <c r="J13" s="60">
        <v>1492.01</v>
      </c>
      <c r="K13" s="60">
        <v>9509.9444763923493</v>
      </c>
      <c r="L13" s="60">
        <v>1149.3800000000001</v>
      </c>
      <c r="M13" s="60">
        <v>357.34</v>
      </c>
      <c r="N13" s="60">
        <v>8513.77</v>
      </c>
      <c r="O13" s="60">
        <v>10885</v>
      </c>
      <c r="P13" s="60">
        <v>15700.149653744702</v>
      </c>
      <c r="Q13" s="60">
        <v>1118.3900000000001</v>
      </c>
      <c r="R13" s="60">
        <v>681.17</v>
      </c>
      <c r="S13" s="60">
        <v>466.87</v>
      </c>
      <c r="T13" s="67">
        <v>646.09</v>
      </c>
    </row>
    <row r="14" spans="1:20" ht="27.75" customHeight="1">
      <c r="A14" s="66" t="s">
        <v>60</v>
      </c>
      <c r="B14" s="60">
        <v>12835.810704891352</v>
      </c>
      <c r="C14" s="60">
        <v>4020.88</v>
      </c>
      <c r="D14" s="60">
        <v>3166.26</v>
      </c>
      <c r="E14" s="60">
        <v>1570.65716452883</v>
      </c>
      <c r="F14" s="60">
        <v>1448.8504501637972</v>
      </c>
      <c r="G14" s="60">
        <v>1516.41</v>
      </c>
      <c r="H14" s="60">
        <v>551.67999999999995</v>
      </c>
      <c r="I14" s="60">
        <v>57.89</v>
      </c>
      <c r="J14" s="60">
        <v>20.97</v>
      </c>
      <c r="K14" s="60">
        <v>4248.3937708504618</v>
      </c>
      <c r="L14" s="60">
        <v>639.84</v>
      </c>
      <c r="M14" s="60">
        <v>262.36</v>
      </c>
      <c r="N14" s="60">
        <v>2316.63</v>
      </c>
      <c r="O14" s="60">
        <v>2723.54</v>
      </c>
      <c r="P14" s="60">
        <v>7252.9417690602604</v>
      </c>
      <c r="Q14" s="60">
        <v>685.67</v>
      </c>
      <c r="R14" s="60">
        <v>436.63</v>
      </c>
      <c r="S14" s="60">
        <v>1646.36</v>
      </c>
      <c r="T14" s="67">
        <v>421.75</v>
      </c>
    </row>
    <row r="15" spans="1:20" ht="27.75" customHeight="1">
      <c r="A15" s="66" t="s">
        <v>61</v>
      </c>
      <c r="B15" s="60">
        <v>9718.6284992895562</v>
      </c>
      <c r="C15" s="60">
        <v>5456.22</v>
      </c>
      <c r="D15" s="60">
        <v>3817.7</v>
      </c>
      <c r="E15" s="60">
        <v>1162.5931824973263</v>
      </c>
      <c r="F15" s="60">
        <v>3049.6288552617175</v>
      </c>
      <c r="G15" s="60">
        <v>4327.84</v>
      </c>
      <c r="H15" s="60">
        <v>2346.38</v>
      </c>
      <c r="I15" s="60">
        <v>1745.11</v>
      </c>
      <c r="J15" s="60">
        <v>994.56</v>
      </c>
      <c r="K15" s="60">
        <v>3113.4325056010093</v>
      </c>
      <c r="L15" s="60">
        <v>627.61</v>
      </c>
      <c r="M15" s="60">
        <v>95.71</v>
      </c>
      <c r="N15" s="60">
        <v>2891.26</v>
      </c>
      <c r="O15" s="60">
        <v>2475.9699999999998</v>
      </c>
      <c r="P15" s="60">
        <v>5561.5844250409491</v>
      </c>
      <c r="Q15" s="60">
        <v>1609.47</v>
      </c>
      <c r="R15" s="60">
        <v>307.74</v>
      </c>
      <c r="S15" s="60">
        <v>819.85</v>
      </c>
      <c r="T15" s="67">
        <v>347.17</v>
      </c>
    </row>
    <row r="16" spans="1:20" ht="27.75" customHeight="1">
      <c r="A16" s="66" t="s">
        <v>62</v>
      </c>
      <c r="B16" s="60">
        <f>SUM(B17:B20)</f>
        <v>5286.8912216085864</v>
      </c>
      <c r="C16" s="60">
        <f t="shared" ref="C16:T16" si="0">SUM(C17:C20)</f>
        <v>2152.9499999999998</v>
      </c>
      <c r="D16" s="60">
        <f t="shared" si="0"/>
        <v>1724.9</v>
      </c>
      <c r="E16" s="60">
        <f t="shared" si="0"/>
        <v>776.74562690845119</v>
      </c>
      <c r="F16" s="60">
        <f t="shared" si="0"/>
        <v>7745.8500469911178</v>
      </c>
      <c r="G16" s="60">
        <f t="shared" si="0"/>
        <v>7970.5899999999992</v>
      </c>
      <c r="H16" s="60">
        <f t="shared" si="0"/>
        <v>3766.87</v>
      </c>
      <c r="I16" s="60">
        <f t="shared" si="0"/>
        <v>551.54999999999995</v>
      </c>
      <c r="J16" s="60">
        <f t="shared" si="0"/>
        <v>618.94000000000005</v>
      </c>
      <c r="K16" s="60">
        <f t="shared" si="0"/>
        <v>1349.2785244979475</v>
      </c>
      <c r="L16" s="60">
        <f t="shared" si="0"/>
        <v>20474.46</v>
      </c>
      <c r="M16" s="60">
        <f t="shared" si="0"/>
        <v>348.59000000000003</v>
      </c>
      <c r="N16" s="60">
        <f t="shared" si="0"/>
        <v>631.54</v>
      </c>
      <c r="O16" s="60">
        <f t="shared" si="0"/>
        <v>899.01</v>
      </c>
      <c r="P16" s="60">
        <f t="shared" si="0"/>
        <v>3270.0690290993175</v>
      </c>
      <c r="Q16" s="60">
        <f t="shared" si="0"/>
        <v>1401.05</v>
      </c>
      <c r="R16" s="60">
        <f t="shared" si="0"/>
        <v>214.87</v>
      </c>
      <c r="S16" s="60">
        <f t="shared" si="0"/>
        <v>969.88</v>
      </c>
      <c r="T16" s="67">
        <f t="shared" si="0"/>
        <v>206.95000000000002</v>
      </c>
    </row>
    <row r="17" spans="1:20" ht="27.75" customHeight="1">
      <c r="A17" s="66" t="s">
        <v>63</v>
      </c>
      <c r="B17" s="60">
        <v>3871.3097756541647</v>
      </c>
      <c r="C17" s="60">
        <v>1051.7</v>
      </c>
      <c r="D17" s="60">
        <v>1380.03</v>
      </c>
      <c r="E17" s="60">
        <v>424.56109957218064</v>
      </c>
      <c r="F17" s="60">
        <v>1244.0737045831686</v>
      </c>
      <c r="G17" s="60">
        <v>3916.6</v>
      </c>
      <c r="H17" s="60">
        <v>214.17</v>
      </c>
      <c r="I17" s="60">
        <v>211.33</v>
      </c>
      <c r="J17" s="60">
        <v>284.27999999999997</v>
      </c>
      <c r="K17" s="60">
        <v>1082.6067165136171</v>
      </c>
      <c r="L17" s="60">
        <v>430.27</v>
      </c>
      <c r="M17" s="60">
        <v>37.85</v>
      </c>
      <c r="N17" s="60">
        <v>627.74</v>
      </c>
      <c r="O17" s="60">
        <v>889.23</v>
      </c>
      <c r="P17" s="60">
        <v>2441.3127439466984</v>
      </c>
      <c r="Q17" s="60">
        <v>658.05</v>
      </c>
      <c r="R17" s="60">
        <v>119.67</v>
      </c>
      <c r="S17" s="60">
        <v>212.63</v>
      </c>
      <c r="T17" s="67">
        <v>206.52</v>
      </c>
    </row>
    <row r="18" spans="1:20" ht="27.75" customHeight="1">
      <c r="A18" s="66" t="s">
        <v>64</v>
      </c>
      <c r="B18" s="60">
        <v>817.41599550469311</v>
      </c>
      <c r="C18" s="60">
        <v>668.38</v>
      </c>
      <c r="D18" s="60">
        <v>2.14</v>
      </c>
      <c r="E18" s="60">
        <v>175.20190298156862</v>
      </c>
      <c r="F18" s="60">
        <v>1278.5270624696909</v>
      </c>
      <c r="G18" s="60">
        <v>725.01</v>
      </c>
      <c r="H18" s="60">
        <v>2269.9899999999998</v>
      </c>
      <c r="I18" s="60">
        <v>0.01</v>
      </c>
      <c r="J18" s="60">
        <v>0.42</v>
      </c>
      <c r="K18" s="60">
        <v>125.37438950145909</v>
      </c>
      <c r="L18" s="60">
        <v>83.84</v>
      </c>
      <c r="M18" s="60">
        <v>0.51</v>
      </c>
      <c r="N18" s="60">
        <v>0.88</v>
      </c>
      <c r="O18" s="60">
        <v>1.29</v>
      </c>
      <c r="P18" s="60">
        <v>529.78095632634495</v>
      </c>
      <c r="Q18" s="60">
        <v>520.74</v>
      </c>
      <c r="R18" s="60">
        <v>82.99</v>
      </c>
      <c r="S18" s="60">
        <v>667.49</v>
      </c>
      <c r="T18" s="67">
        <v>0.43</v>
      </c>
    </row>
    <row r="19" spans="1:20" ht="27.75" customHeight="1">
      <c r="A19" s="66" t="s">
        <v>65</v>
      </c>
      <c r="B19" s="60">
        <v>414.67231119267223</v>
      </c>
      <c r="C19" s="60">
        <v>96.72</v>
      </c>
      <c r="D19" s="60">
        <v>102.73</v>
      </c>
      <c r="E19" s="60">
        <v>45.492663189337172</v>
      </c>
      <c r="F19" s="60">
        <v>937.67144193530066</v>
      </c>
      <c r="G19" s="60">
        <v>996.82</v>
      </c>
      <c r="H19" s="60">
        <v>21.4</v>
      </c>
      <c r="I19" s="60">
        <v>93.81</v>
      </c>
      <c r="J19" s="60">
        <v>94.24</v>
      </c>
      <c r="K19" s="60">
        <v>128.29868735868138</v>
      </c>
      <c r="L19" s="60">
        <v>238.69</v>
      </c>
      <c r="M19" s="60">
        <v>278.73</v>
      </c>
      <c r="N19" s="60">
        <v>2.92</v>
      </c>
      <c r="O19" s="60">
        <v>8.49</v>
      </c>
      <c r="P19" s="60">
        <v>249.23833894079979</v>
      </c>
      <c r="Q19" s="60">
        <v>115.4</v>
      </c>
      <c r="R19" s="60">
        <v>9.41</v>
      </c>
      <c r="S19" s="60">
        <v>0</v>
      </c>
      <c r="T19" s="67">
        <v>0</v>
      </c>
    </row>
    <row r="20" spans="1:20" ht="27.75" customHeight="1" thickBot="1">
      <c r="A20" s="68" t="s">
        <v>66</v>
      </c>
      <c r="B20" s="69">
        <v>183.49313925705599</v>
      </c>
      <c r="C20" s="69">
        <v>336.15</v>
      </c>
      <c r="D20" s="69">
        <v>240</v>
      </c>
      <c r="E20" s="69">
        <v>131.48996116536472</v>
      </c>
      <c r="F20" s="69">
        <v>4285.5778380029578</v>
      </c>
      <c r="G20" s="69">
        <v>2332.16</v>
      </c>
      <c r="H20" s="69">
        <v>1261.31</v>
      </c>
      <c r="I20" s="69">
        <v>246.4</v>
      </c>
      <c r="J20" s="69">
        <v>240</v>
      </c>
      <c r="K20" s="69">
        <v>12.99873112419009</v>
      </c>
      <c r="L20" s="69">
        <v>19721.66</v>
      </c>
      <c r="M20" s="69">
        <v>31.5</v>
      </c>
      <c r="N20" s="69">
        <v>0</v>
      </c>
      <c r="O20" s="69">
        <v>0</v>
      </c>
      <c r="P20" s="69">
        <v>49.736989885474308</v>
      </c>
      <c r="Q20" s="69">
        <v>106.86</v>
      </c>
      <c r="R20" s="69">
        <v>2.8</v>
      </c>
      <c r="S20" s="69">
        <v>89.76</v>
      </c>
      <c r="T20" s="70">
        <v>0</v>
      </c>
    </row>
    <row r="21" spans="1:20" s="71" customFormat="1" ht="21" customHeight="1">
      <c r="A21" s="75" t="s">
        <v>299</v>
      </c>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s="71" customFormat="1" ht="17.25" customHeight="1">
      <c r="A23" s="75"/>
      <c r="B23" s="76"/>
      <c r="C23" s="76"/>
      <c r="D23" s="76"/>
      <c r="E23" s="76"/>
      <c r="F23" s="76"/>
      <c r="G23" s="76"/>
      <c r="H23" s="76"/>
      <c r="I23" s="76"/>
      <c r="J23" s="76"/>
      <c r="K23" s="76"/>
      <c r="L23" s="76"/>
      <c r="M23" s="76"/>
      <c r="N23" s="76"/>
      <c r="O23" s="76"/>
      <c r="P23" s="76"/>
      <c r="Q23" s="76"/>
      <c r="R23" s="76"/>
      <c r="S23" s="76"/>
      <c r="T23" s="76"/>
    </row>
    <row r="24" spans="1:20" s="71" customFormat="1" ht="17.25" customHeight="1">
      <c r="A24" s="75"/>
      <c r="B24" s="76"/>
      <c r="C24" s="76"/>
      <c r="D24" s="76"/>
      <c r="E24" s="76"/>
      <c r="F24" s="76"/>
      <c r="G24" s="76"/>
      <c r="H24" s="76"/>
      <c r="I24" s="76"/>
      <c r="J24" s="76"/>
      <c r="K24" s="76"/>
      <c r="L24" s="76"/>
      <c r="M24" s="76"/>
      <c r="N24" s="76"/>
      <c r="O24" s="76"/>
      <c r="P24" s="76"/>
      <c r="Q24" s="76"/>
      <c r="R24" s="76"/>
      <c r="S24" s="76"/>
      <c r="T24" s="76"/>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ht="27.75" customHeight="1">
      <c r="A32" s="57"/>
      <c r="B32" s="58"/>
      <c r="C32" s="58"/>
      <c r="D32" s="58"/>
      <c r="E32" s="58"/>
      <c r="F32" s="58"/>
      <c r="G32" s="58"/>
      <c r="H32" s="58"/>
      <c r="I32" s="58"/>
      <c r="J32" s="58"/>
      <c r="K32" s="58"/>
      <c r="L32" s="58"/>
      <c r="M32" s="58"/>
      <c r="N32" s="58"/>
      <c r="O32" s="58"/>
      <c r="P32" s="58"/>
      <c r="Q32" s="58"/>
      <c r="R32" s="58"/>
      <c r="S32" s="58"/>
      <c r="T32" s="58"/>
    </row>
    <row r="33" spans="1:20" ht="27.75" customHeight="1">
      <c r="A33" s="57"/>
      <c r="B33" s="58"/>
      <c r="C33" s="58"/>
      <c r="D33" s="58"/>
      <c r="E33" s="58"/>
      <c r="F33" s="58"/>
      <c r="G33" s="58"/>
      <c r="H33" s="58"/>
      <c r="I33" s="58"/>
      <c r="J33" s="58"/>
      <c r="K33" s="58"/>
      <c r="L33" s="58"/>
      <c r="M33" s="58"/>
      <c r="N33" s="58"/>
      <c r="O33" s="58"/>
      <c r="P33" s="58"/>
      <c r="Q33" s="58"/>
      <c r="R33" s="58"/>
      <c r="S33" s="58"/>
      <c r="T33" s="58"/>
    </row>
    <row r="34" spans="1:20" s="71" customFormat="1" ht="27.75" customHeight="1">
      <c r="A34" s="98"/>
      <c r="B34" s="98"/>
      <c r="C34" s="98"/>
      <c r="D34" s="98"/>
      <c r="E34" s="98"/>
      <c r="F34" s="98"/>
    </row>
  </sheetData>
  <mergeCells count="23">
    <mergeCell ref="S3:S4"/>
    <mergeCell ref="P2:T2"/>
    <mergeCell ref="T3:T4"/>
    <mergeCell ref="A1:S1"/>
    <mergeCell ref="I3:I4"/>
    <mergeCell ref="J3:J4"/>
    <mergeCell ref="K3:K4"/>
    <mergeCell ref="N3:N4"/>
    <mergeCell ref="A2:A4"/>
    <mergeCell ref="B2:D2"/>
    <mergeCell ref="E2:J2"/>
    <mergeCell ref="K2:O2"/>
    <mergeCell ref="G3:H3"/>
    <mergeCell ref="L3:M3"/>
    <mergeCell ref="B3:B4"/>
    <mergeCell ref="C3:C4"/>
    <mergeCell ref="A34:F34"/>
    <mergeCell ref="E3:E4"/>
    <mergeCell ref="Q3:R3"/>
    <mergeCell ref="F3:F4"/>
    <mergeCell ref="O3:O4"/>
    <mergeCell ref="P3:P4"/>
    <mergeCell ref="D3:D4"/>
  </mergeCells>
  <hyperlinks>
    <hyperlink ref="T1" location="'فهرست جدول‌ها'!A1" display="بازگشت به فهرست"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25"/>
  <sheetViews>
    <sheetView rightToLeft="1" zoomScaleNormal="100" workbookViewId="0">
      <selection activeCell="A2" sqref="A1:A1048576"/>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301</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300861.08677737071</v>
      </c>
      <c r="C5" s="61">
        <v>100048.69</v>
      </c>
      <c r="D5" s="61">
        <v>88560.71</v>
      </c>
      <c r="E5" s="61">
        <v>54673.933418732449</v>
      </c>
      <c r="F5" s="61">
        <v>73856.850859540355</v>
      </c>
      <c r="G5" s="61">
        <v>25468.67</v>
      </c>
      <c r="H5" s="61">
        <v>3500.69</v>
      </c>
      <c r="I5" s="61">
        <v>55307.45</v>
      </c>
      <c r="J5" s="61">
        <v>44781.54</v>
      </c>
      <c r="K5" s="61">
        <v>198193.2483378964</v>
      </c>
      <c r="L5" s="61">
        <v>11094.25</v>
      </c>
      <c r="M5" s="61">
        <v>2360.88</v>
      </c>
      <c r="N5" s="61">
        <v>41818.25</v>
      </c>
      <c r="O5" s="61">
        <v>40676.68</v>
      </c>
      <c r="P5" s="61">
        <v>58634.38538655857</v>
      </c>
      <c r="Q5" s="61">
        <v>852.03</v>
      </c>
      <c r="R5" s="61">
        <v>160.62</v>
      </c>
      <c r="S5" s="61">
        <v>2922.98</v>
      </c>
      <c r="T5" s="65">
        <v>3102.49</v>
      </c>
    </row>
    <row r="6" spans="1:20" ht="27.75" customHeight="1">
      <c r="A6" s="66" t="s">
        <v>2</v>
      </c>
      <c r="B6" s="60">
        <v>27880.062741341175</v>
      </c>
      <c r="C6" s="60">
        <v>22026.15</v>
      </c>
      <c r="D6" s="60">
        <v>23034.94</v>
      </c>
      <c r="E6" s="60">
        <v>4404.952415198637</v>
      </c>
      <c r="F6" s="60">
        <v>3655.0465788061933</v>
      </c>
      <c r="G6" s="60">
        <v>1217.53</v>
      </c>
      <c r="H6" s="60">
        <v>254.82</v>
      </c>
      <c r="I6" s="60">
        <v>8792.68</v>
      </c>
      <c r="J6" s="60">
        <v>9057.4699999999993</v>
      </c>
      <c r="K6" s="60">
        <v>22403.324341955478</v>
      </c>
      <c r="L6" s="60">
        <v>1043.27</v>
      </c>
      <c r="M6" s="60">
        <v>213.44</v>
      </c>
      <c r="N6" s="60">
        <v>13136.64</v>
      </c>
      <c r="O6" s="60">
        <v>13872.2</v>
      </c>
      <c r="P6" s="60">
        <v>1664.3784894832909</v>
      </c>
      <c r="Q6" s="60">
        <v>8.91</v>
      </c>
      <c r="R6" s="60">
        <v>0.16</v>
      </c>
      <c r="S6" s="60">
        <v>96.83</v>
      </c>
      <c r="T6" s="67">
        <v>105.27</v>
      </c>
    </row>
    <row r="7" spans="1:20" ht="27.75" customHeight="1">
      <c r="A7" s="66" t="s">
        <v>5</v>
      </c>
      <c r="B7" s="60">
        <v>39375.639167333626</v>
      </c>
      <c r="C7" s="60">
        <v>12001.02</v>
      </c>
      <c r="D7" s="60">
        <v>3422.76</v>
      </c>
      <c r="E7" s="60">
        <v>6572.0158695333739</v>
      </c>
      <c r="F7" s="60">
        <v>19261.850961596389</v>
      </c>
      <c r="G7" s="60">
        <v>8767.8799999999992</v>
      </c>
      <c r="H7" s="60">
        <v>435.02</v>
      </c>
      <c r="I7" s="60">
        <v>10284.43</v>
      </c>
      <c r="J7" s="60">
        <v>2640.72</v>
      </c>
      <c r="K7" s="60">
        <v>27029.74340049583</v>
      </c>
      <c r="L7" s="60">
        <v>1211.6199999999999</v>
      </c>
      <c r="M7" s="60">
        <v>102.03</v>
      </c>
      <c r="N7" s="60">
        <v>1580.72</v>
      </c>
      <c r="O7" s="60">
        <v>705.28</v>
      </c>
      <c r="P7" s="60">
        <v>6503.8411529436644</v>
      </c>
      <c r="Q7" s="60">
        <v>89.45</v>
      </c>
      <c r="R7" s="60">
        <v>2.74</v>
      </c>
      <c r="S7" s="60">
        <v>135.86000000000001</v>
      </c>
      <c r="T7" s="67">
        <v>76.75</v>
      </c>
    </row>
    <row r="8" spans="1:20" ht="27.75" customHeight="1">
      <c r="A8" s="66" t="s">
        <v>10</v>
      </c>
      <c r="B8" s="60">
        <v>14585.088247079259</v>
      </c>
      <c r="C8" s="60">
        <v>8622.2199999999993</v>
      </c>
      <c r="D8" s="60">
        <v>6666.56</v>
      </c>
      <c r="E8" s="60">
        <v>6028.0063551644471</v>
      </c>
      <c r="F8" s="60">
        <v>8491.7271619216772</v>
      </c>
      <c r="G8" s="60">
        <v>2922.63</v>
      </c>
      <c r="H8" s="60">
        <v>614.99</v>
      </c>
      <c r="I8" s="60">
        <v>5484.1</v>
      </c>
      <c r="J8" s="60">
        <v>3937.87</v>
      </c>
      <c r="K8" s="60">
        <v>8048.4604446918811</v>
      </c>
      <c r="L8" s="60">
        <v>1507.15</v>
      </c>
      <c r="M8" s="60">
        <v>807.47</v>
      </c>
      <c r="N8" s="60">
        <v>2884.53</v>
      </c>
      <c r="O8" s="60">
        <v>2442.73</v>
      </c>
      <c r="P8" s="60">
        <v>1478.9254146642788</v>
      </c>
      <c r="Q8" s="60">
        <v>29.32</v>
      </c>
      <c r="R8" s="60">
        <v>18.53</v>
      </c>
      <c r="S8" s="60">
        <v>253.59</v>
      </c>
      <c r="T8" s="67">
        <v>285.97000000000003</v>
      </c>
    </row>
    <row r="9" spans="1:20" ht="27.75" customHeight="1">
      <c r="A9" s="66" t="s">
        <v>14</v>
      </c>
      <c r="B9" s="60">
        <v>184.87274445718214</v>
      </c>
      <c r="C9" s="60">
        <v>5897.25</v>
      </c>
      <c r="D9" s="60">
        <v>6169.71</v>
      </c>
      <c r="E9" s="60">
        <v>91.539724073692895</v>
      </c>
      <c r="F9" s="60">
        <v>5322.4752641694922</v>
      </c>
      <c r="G9" s="60">
        <v>516.04</v>
      </c>
      <c r="H9" s="60">
        <v>0</v>
      </c>
      <c r="I9" s="60">
        <v>5878.2</v>
      </c>
      <c r="J9" s="60">
        <v>6150.43</v>
      </c>
      <c r="K9" s="60">
        <v>71.008737492941293</v>
      </c>
      <c r="L9" s="60">
        <v>1.46</v>
      </c>
      <c r="M9" s="60">
        <v>0.02</v>
      </c>
      <c r="N9" s="60">
        <v>18.71</v>
      </c>
      <c r="O9" s="60">
        <v>18.95</v>
      </c>
      <c r="P9" s="60">
        <v>22.324282890547931</v>
      </c>
      <c r="Q9" s="60">
        <v>0.02</v>
      </c>
      <c r="R9" s="60">
        <v>0</v>
      </c>
      <c r="S9" s="60">
        <v>0.33</v>
      </c>
      <c r="T9" s="67">
        <v>0.33</v>
      </c>
    </row>
    <row r="10" spans="1:20" ht="27.75" customHeight="1">
      <c r="A10" s="66" t="s">
        <v>17</v>
      </c>
      <c r="B10" s="60">
        <v>34093.912099142952</v>
      </c>
      <c r="C10" s="60">
        <v>8987.81</v>
      </c>
      <c r="D10" s="60">
        <v>5946.28</v>
      </c>
      <c r="E10" s="60">
        <v>2900.1463761072091</v>
      </c>
      <c r="F10" s="60">
        <v>6210.0808527877462</v>
      </c>
      <c r="G10" s="60">
        <v>1960.13</v>
      </c>
      <c r="H10" s="60">
        <v>602.69000000000005</v>
      </c>
      <c r="I10" s="60">
        <v>5004.45</v>
      </c>
      <c r="J10" s="60">
        <v>2042.28</v>
      </c>
      <c r="K10" s="60">
        <v>30334.088166229034</v>
      </c>
      <c r="L10" s="60">
        <v>1912.86</v>
      </c>
      <c r="M10" s="60">
        <v>81.790000000000006</v>
      </c>
      <c r="N10" s="60">
        <v>3961.76</v>
      </c>
      <c r="O10" s="60">
        <v>3888.64</v>
      </c>
      <c r="P10" s="60">
        <v>1010.1125086533903</v>
      </c>
      <c r="Q10" s="60">
        <v>12.79</v>
      </c>
      <c r="R10" s="60">
        <v>0.03</v>
      </c>
      <c r="S10" s="60">
        <v>21.6</v>
      </c>
      <c r="T10" s="67">
        <v>15.36</v>
      </c>
    </row>
    <row r="11" spans="1:20" ht="27.75" customHeight="1">
      <c r="A11" s="66" t="s">
        <v>18</v>
      </c>
      <c r="B11" s="60">
        <v>19943.815168116162</v>
      </c>
      <c r="C11" s="60">
        <v>3224.25</v>
      </c>
      <c r="D11" s="60">
        <v>4556.93</v>
      </c>
      <c r="E11" s="60">
        <v>2033.7451265982386</v>
      </c>
      <c r="F11" s="60">
        <v>1426.1439851754471</v>
      </c>
      <c r="G11" s="60">
        <v>448.49</v>
      </c>
      <c r="H11" s="60">
        <v>159.66999999999999</v>
      </c>
      <c r="I11" s="60">
        <v>846.82</v>
      </c>
      <c r="J11" s="60">
        <v>1766.6</v>
      </c>
      <c r="K11" s="60">
        <v>7802.9803786693756</v>
      </c>
      <c r="L11" s="60">
        <v>386.1</v>
      </c>
      <c r="M11" s="60">
        <v>134.4</v>
      </c>
      <c r="N11" s="60">
        <v>1073.98</v>
      </c>
      <c r="O11" s="60">
        <v>1531.67</v>
      </c>
      <c r="P11" s="60">
        <v>11578.316802726693</v>
      </c>
      <c r="Q11" s="60">
        <v>153.66999999999999</v>
      </c>
      <c r="R11" s="60">
        <v>23.36</v>
      </c>
      <c r="S11" s="60">
        <v>1303.45</v>
      </c>
      <c r="T11" s="67">
        <v>1258.6600000000001</v>
      </c>
    </row>
    <row r="12" spans="1:20" ht="27.75" customHeight="1">
      <c r="A12" s="66" t="s">
        <v>21</v>
      </c>
      <c r="B12" s="60">
        <v>18249.23477977539</v>
      </c>
      <c r="C12" s="60">
        <v>13745.76</v>
      </c>
      <c r="D12" s="60">
        <v>10084.91</v>
      </c>
      <c r="E12" s="60">
        <v>6430.828864749923</v>
      </c>
      <c r="F12" s="60">
        <v>7462.3147227432764</v>
      </c>
      <c r="G12" s="60">
        <v>1905.75</v>
      </c>
      <c r="H12" s="60">
        <v>0</v>
      </c>
      <c r="I12" s="60">
        <v>6367.17</v>
      </c>
      <c r="J12" s="60">
        <v>4582.13</v>
      </c>
      <c r="K12" s="60">
        <v>11566.497926501665</v>
      </c>
      <c r="L12" s="60">
        <v>976.63</v>
      </c>
      <c r="M12" s="60">
        <v>9.51</v>
      </c>
      <c r="N12" s="60">
        <v>7367.03</v>
      </c>
      <c r="O12" s="60">
        <v>5492.37</v>
      </c>
      <c r="P12" s="60">
        <v>448.36594804006648</v>
      </c>
      <c r="Q12" s="60">
        <v>1.94</v>
      </c>
      <c r="R12" s="60">
        <v>0</v>
      </c>
      <c r="S12" s="60">
        <v>11.55</v>
      </c>
      <c r="T12" s="67">
        <v>10.42</v>
      </c>
    </row>
    <row r="13" spans="1:20" ht="27.75" customHeight="1">
      <c r="A13" s="66" t="s">
        <v>29</v>
      </c>
      <c r="B13" s="60">
        <v>15590.902917117442</v>
      </c>
      <c r="C13" s="60">
        <v>6438.27</v>
      </c>
      <c r="D13" s="60">
        <v>7358.15</v>
      </c>
      <c r="E13" s="60">
        <v>4505.7039234266585</v>
      </c>
      <c r="F13" s="60">
        <v>1736.9268888327661</v>
      </c>
      <c r="G13" s="60">
        <v>767.69</v>
      </c>
      <c r="H13" s="60">
        <v>424.48</v>
      </c>
      <c r="I13" s="60">
        <v>4098.7700000000004</v>
      </c>
      <c r="J13" s="60">
        <v>4786.8999999999996</v>
      </c>
      <c r="K13" s="60">
        <v>6902.212261907167</v>
      </c>
      <c r="L13" s="60">
        <v>495.54</v>
      </c>
      <c r="M13" s="60">
        <v>110.3</v>
      </c>
      <c r="N13" s="60">
        <v>2106.9499999999998</v>
      </c>
      <c r="O13" s="60">
        <v>2186.46</v>
      </c>
      <c r="P13" s="60">
        <v>4516.6353662069669</v>
      </c>
      <c r="Q13" s="60">
        <v>156.93</v>
      </c>
      <c r="R13" s="60">
        <v>40.14</v>
      </c>
      <c r="S13" s="60">
        <v>232.54</v>
      </c>
      <c r="T13" s="67">
        <v>384.79</v>
      </c>
    </row>
    <row r="14" spans="1:20" ht="27.75" customHeight="1" thickBot="1">
      <c r="A14" s="68" t="s">
        <v>108</v>
      </c>
      <c r="B14" s="69">
        <v>130957.55891300828</v>
      </c>
      <c r="C14" s="69">
        <v>19105.98</v>
      </c>
      <c r="D14" s="69">
        <v>21320.319999999996</v>
      </c>
      <c r="E14" s="69">
        <v>21706.994763880197</v>
      </c>
      <c r="F14" s="69">
        <v>20290.284443507491</v>
      </c>
      <c r="G14" s="69">
        <v>6962.5199999999995</v>
      </c>
      <c r="H14" s="69">
        <v>1009.01</v>
      </c>
      <c r="I14" s="69">
        <v>8550.8499999999985</v>
      </c>
      <c r="J14" s="69">
        <v>9817.1200000000008</v>
      </c>
      <c r="K14" s="69">
        <v>84034.93267995317</v>
      </c>
      <c r="L14" s="69">
        <v>3559.61</v>
      </c>
      <c r="M14" s="69">
        <v>901.89</v>
      </c>
      <c r="N14" s="69">
        <v>9687.89</v>
      </c>
      <c r="O14" s="69">
        <v>10538.409999999998</v>
      </c>
      <c r="P14" s="69">
        <v>31411.485420949481</v>
      </c>
      <c r="Q14" s="69">
        <v>398.99000000000007</v>
      </c>
      <c r="R14" s="69">
        <v>75.650000000000006</v>
      </c>
      <c r="S14" s="69">
        <v>867.23</v>
      </c>
      <c r="T14" s="70">
        <v>964.93999999999983</v>
      </c>
    </row>
    <row r="15" spans="1:20" s="71" customFormat="1" ht="17.25" customHeight="1">
      <c r="A15" s="75"/>
      <c r="B15" s="76"/>
      <c r="C15" s="76"/>
      <c r="D15" s="76"/>
      <c r="E15" s="76"/>
      <c r="F15" s="76"/>
      <c r="G15" s="76"/>
      <c r="H15" s="76"/>
      <c r="I15" s="76"/>
      <c r="J15" s="76"/>
      <c r="K15" s="76"/>
      <c r="L15" s="76"/>
      <c r="M15" s="76"/>
      <c r="N15" s="76"/>
      <c r="O15" s="76"/>
      <c r="P15" s="76"/>
      <c r="Q15" s="76"/>
      <c r="R15" s="76"/>
      <c r="S15" s="76"/>
      <c r="T15" s="76"/>
    </row>
    <row r="16" spans="1:20" ht="27.75" customHeight="1">
      <c r="A16" s="57"/>
      <c r="B16" s="58"/>
      <c r="C16" s="58"/>
      <c r="D16" s="58"/>
      <c r="E16" s="58"/>
      <c r="F16" s="58"/>
      <c r="G16" s="58"/>
      <c r="H16" s="58"/>
      <c r="I16" s="58"/>
      <c r="J16" s="58"/>
      <c r="K16" s="58"/>
      <c r="L16" s="58"/>
      <c r="M16" s="58"/>
      <c r="N16" s="58"/>
      <c r="O16" s="58"/>
      <c r="P16" s="58"/>
      <c r="Q16" s="58"/>
      <c r="R16" s="58"/>
      <c r="S16" s="58"/>
      <c r="T16" s="58"/>
    </row>
    <row r="17" spans="1:20" ht="27.75" customHeight="1">
      <c r="A17" s="57"/>
      <c r="B17" s="58"/>
      <c r="C17" s="58"/>
      <c r="D17" s="58"/>
      <c r="E17" s="58"/>
      <c r="F17" s="58"/>
      <c r="G17" s="58"/>
      <c r="H17" s="58"/>
      <c r="I17" s="58"/>
      <c r="J17" s="58"/>
      <c r="K17" s="58"/>
      <c r="L17" s="58"/>
      <c r="M17" s="58"/>
      <c r="N17" s="58"/>
      <c r="O17" s="58"/>
      <c r="P17" s="58"/>
      <c r="Q17" s="58"/>
      <c r="R17" s="58"/>
      <c r="S17" s="58"/>
      <c r="T17" s="58"/>
    </row>
    <row r="18" spans="1:20" ht="27.75" customHeight="1">
      <c r="A18" s="57"/>
      <c r="B18" s="58"/>
      <c r="C18" s="58"/>
      <c r="D18" s="58"/>
      <c r="E18" s="58"/>
      <c r="F18" s="58"/>
      <c r="G18" s="58"/>
      <c r="H18" s="58"/>
      <c r="I18" s="58"/>
      <c r="J18" s="58"/>
      <c r="K18" s="58"/>
      <c r="L18" s="58"/>
      <c r="M18" s="58"/>
      <c r="N18" s="58"/>
      <c r="O18" s="58"/>
      <c r="P18" s="58"/>
      <c r="Q18" s="58"/>
      <c r="R18" s="58"/>
      <c r="S18" s="58"/>
      <c r="T18" s="58"/>
    </row>
    <row r="19" spans="1:20" ht="27.75" customHeight="1">
      <c r="A19" s="57"/>
      <c r="B19" s="58"/>
      <c r="C19" s="58"/>
      <c r="D19" s="58"/>
      <c r="E19" s="58"/>
      <c r="F19" s="58"/>
      <c r="G19" s="58"/>
      <c r="H19" s="58"/>
      <c r="I19" s="58"/>
      <c r="J19" s="58"/>
      <c r="K19" s="58"/>
      <c r="L19" s="58"/>
      <c r="M19" s="58"/>
      <c r="N19" s="58"/>
      <c r="O19" s="58"/>
      <c r="P19" s="58"/>
      <c r="Q19" s="58"/>
      <c r="R19" s="58"/>
      <c r="S19" s="58"/>
      <c r="T19" s="58"/>
    </row>
    <row r="20" spans="1:20" ht="27.75" customHeight="1">
      <c r="A20" s="57"/>
      <c r="B20" s="58"/>
      <c r="C20" s="58"/>
      <c r="D20" s="58"/>
      <c r="E20" s="58"/>
      <c r="F20" s="58"/>
      <c r="G20" s="58"/>
      <c r="H20" s="58"/>
      <c r="I20" s="58"/>
      <c r="J20" s="58"/>
      <c r="K20" s="58"/>
      <c r="L20" s="58"/>
      <c r="M20" s="58"/>
      <c r="N20" s="58"/>
      <c r="O20" s="58"/>
      <c r="P20" s="58"/>
      <c r="Q20" s="58"/>
      <c r="R20" s="58"/>
      <c r="S20" s="58"/>
      <c r="T20" s="58"/>
    </row>
    <row r="21" spans="1:20" ht="27.75" customHeight="1">
      <c r="A21" s="57"/>
      <c r="B21" s="58"/>
      <c r="C21" s="58"/>
      <c r="D21" s="58"/>
      <c r="E21" s="58"/>
      <c r="F21" s="58"/>
      <c r="G21" s="58"/>
      <c r="H21" s="58"/>
      <c r="I21" s="58"/>
      <c r="J21" s="58"/>
      <c r="K21" s="58"/>
      <c r="L21" s="58"/>
      <c r="M21" s="58"/>
      <c r="N21" s="58"/>
      <c r="O21" s="58"/>
      <c r="P21" s="58"/>
      <c r="Q21" s="58"/>
      <c r="R21" s="58"/>
      <c r="S21" s="58"/>
      <c r="T21" s="58"/>
    </row>
    <row r="22" spans="1:20" ht="27.75" customHeight="1">
      <c r="A22" s="57"/>
      <c r="B22" s="58"/>
      <c r="C22" s="58"/>
      <c r="D22" s="58"/>
      <c r="E22" s="58"/>
      <c r="F22" s="58"/>
      <c r="G22" s="58"/>
      <c r="H22" s="58"/>
      <c r="I22" s="58"/>
      <c r="J22" s="58"/>
      <c r="K22" s="58"/>
      <c r="L22" s="58"/>
      <c r="M22" s="58"/>
      <c r="N22" s="58"/>
      <c r="O22" s="58"/>
      <c r="P22" s="58"/>
      <c r="Q22" s="58"/>
      <c r="R22" s="58"/>
      <c r="S22" s="58"/>
      <c r="T22" s="58"/>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s="71" customFormat="1" ht="27.75" customHeight="1">
      <c r="A25" s="98"/>
      <c r="B25" s="98"/>
      <c r="C25" s="98"/>
      <c r="D25" s="98"/>
      <c r="E25" s="98"/>
      <c r="F25" s="98"/>
    </row>
  </sheetData>
  <mergeCells count="23">
    <mergeCell ref="T3:T4"/>
    <mergeCell ref="E3:E4"/>
    <mergeCell ref="O3:O4"/>
    <mergeCell ref="P3:P4"/>
    <mergeCell ref="Q3:R3"/>
    <mergeCell ref="S3:S4"/>
    <mergeCell ref="F3:F4"/>
    <mergeCell ref="A25:F25"/>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302</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300861.08677737159</v>
      </c>
      <c r="C5" s="61">
        <v>100048.69</v>
      </c>
      <c r="D5" s="61">
        <v>88560.71</v>
      </c>
      <c r="E5" s="61">
        <v>54673.933418732347</v>
      </c>
      <c r="F5" s="61">
        <v>73856.850859540413</v>
      </c>
      <c r="G5" s="61">
        <v>25468.67</v>
      </c>
      <c r="H5" s="61">
        <v>3500.69</v>
      </c>
      <c r="I5" s="61">
        <v>55307.45</v>
      </c>
      <c r="J5" s="61">
        <v>44781.54</v>
      </c>
      <c r="K5" s="61">
        <v>198193.24833789672</v>
      </c>
      <c r="L5" s="61">
        <v>11094.25</v>
      </c>
      <c r="M5" s="61">
        <v>2360.88</v>
      </c>
      <c r="N5" s="61">
        <v>41818.25</v>
      </c>
      <c r="O5" s="61">
        <v>40676.68</v>
      </c>
      <c r="P5" s="61">
        <v>58634.385386558381</v>
      </c>
      <c r="Q5" s="61">
        <v>852.03</v>
      </c>
      <c r="R5" s="61">
        <v>160.62</v>
      </c>
      <c r="S5" s="61">
        <v>2922.98</v>
      </c>
      <c r="T5" s="65">
        <v>3102.49</v>
      </c>
    </row>
    <row r="6" spans="1:20" ht="27.75" customHeight="1">
      <c r="A6" s="66" t="s">
        <v>115</v>
      </c>
      <c r="B6" s="60">
        <v>1553.9117087347784</v>
      </c>
      <c r="C6" s="60">
        <v>26.91</v>
      </c>
      <c r="D6" s="60">
        <v>33.47</v>
      </c>
      <c r="E6" s="60">
        <v>0</v>
      </c>
      <c r="F6" s="60">
        <v>0</v>
      </c>
      <c r="G6" s="60">
        <v>0</v>
      </c>
      <c r="H6" s="60">
        <v>0</v>
      </c>
      <c r="I6" s="60">
        <v>0</v>
      </c>
      <c r="J6" s="60">
        <v>0</v>
      </c>
      <c r="K6" s="60">
        <v>0</v>
      </c>
      <c r="L6" s="60">
        <v>0</v>
      </c>
      <c r="M6" s="60">
        <v>0</v>
      </c>
      <c r="N6" s="60">
        <v>0</v>
      </c>
      <c r="O6" s="60">
        <v>0</v>
      </c>
      <c r="P6" s="60">
        <v>1553.9117087347784</v>
      </c>
      <c r="Q6" s="60">
        <v>26.28</v>
      </c>
      <c r="R6" s="60">
        <v>3.01</v>
      </c>
      <c r="S6" s="60">
        <v>26.91</v>
      </c>
      <c r="T6" s="67">
        <v>33.47</v>
      </c>
    </row>
    <row r="7" spans="1:20" ht="27.75" customHeight="1">
      <c r="A7" s="66" t="s">
        <v>57</v>
      </c>
      <c r="B7" s="60">
        <v>205941.17161595574</v>
      </c>
      <c r="C7" s="60">
        <v>23143.99</v>
      </c>
      <c r="D7" s="60">
        <v>22338.89</v>
      </c>
      <c r="E7" s="60">
        <v>28002.944987119201</v>
      </c>
      <c r="F7" s="60">
        <v>5737.9431832628552</v>
      </c>
      <c r="G7" s="60">
        <v>3297.59</v>
      </c>
      <c r="H7" s="60">
        <v>808.83</v>
      </c>
      <c r="I7" s="60">
        <v>7641.26</v>
      </c>
      <c r="J7" s="60">
        <v>6572.77</v>
      </c>
      <c r="K7" s="60">
        <v>141685.36507467239</v>
      </c>
      <c r="L7" s="60">
        <v>3275.32</v>
      </c>
      <c r="M7" s="60">
        <v>492.36</v>
      </c>
      <c r="N7" s="60">
        <v>14167.89</v>
      </c>
      <c r="O7" s="60">
        <v>14469.39</v>
      </c>
      <c r="P7" s="60">
        <v>41359.065853441309</v>
      </c>
      <c r="Q7" s="60">
        <v>470.72</v>
      </c>
      <c r="R7" s="60">
        <v>104.52</v>
      </c>
      <c r="S7" s="60">
        <v>1334.83</v>
      </c>
      <c r="T7" s="67">
        <v>1296.73</v>
      </c>
    </row>
    <row r="8" spans="1:20" ht="27.75" customHeight="1">
      <c r="A8" s="66" t="s">
        <v>329</v>
      </c>
      <c r="B8" s="60">
        <v>36539.366943394198</v>
      </c>
      <c r="C8" s="60">
        <v>1200.93</v>
      </c>
      <c r="D8" s="60">
        <v>1015.66</v>
      </c>
      <c r="E8" s="60">
        <v>4418.6001259911773</v>
      </c>
      <c r="F8" s="60">
        <v>189.70460750520033</v>
      </c>
      <c r="G8" s="60">
        <v>178.62</v>
      </c>
      <c r="H8" s="60">
        <v>44.75</v>
      </c>
      <c r="I8" s="60">
        <v>167.27</v>
      </c>
      <c r="J8" s="60">
        <v>158.44999999999999</v>
      </c>
      <c r="K8" s="60">
        <v>24246.675445825669</v>
      </c>
      <c r="L8" s="60">
        <v>183.8</v>
      </c>
      <c r="M8" s="60">
        <v>39.67</v>
      </c>
      <c r="N8" s="60">
        <v>835.73</v>
      </c>
      <c r="O8" s="60">
        <v>708.11</v>
      </c>
      <c r="P8" s="60">
        <v>8775.2361383859516</v>
      </c>
      <c r="Q8" s="60">
        <v>71.44</v>
      </c>
      <c r="R8" s="60">
        <v>6.52</v>
      </c>
      <c r="S8" s="60">
        <v>197.92</v>
      </c>
      <c r="T8" s="67">
        <v>149.1</v>
      </c>
    </row>
    <row r="9" spans="1:20" ht="27.75" customHeight="1">
      <c r="A9" s="66" t="s">
        <v>330</v>
      </c>
      <c r="B9" s="60">
        <v>50412.622342049028</v>
      </c>
      <c r="C9" s="60">
        <v>3422.11</v>
      </c>
      <c r="D9" s="60">
        <v>3184.63</v>
      </c>
      <c r="E9" s="60">
        <v>5538.201978314115</v>
      </c>
      <c r="F9" s="60">
        <v>436.43481555996755</v>
      </c>
      <c r="G9" s="60">
        <v>347.76</v>
      </c>
      <c r="H9" s="60">
        <v>34.299999999999997</v>
      </c>
      <c r="I9" s="60">
        <v>643.01</v>
      </c>
      <c r="J9" s="60">
        <v>460.12</v>
      </c>
      <c r="K9" s="60">
        <v>36500.943038600046</v>
      </c>
      <c r="L9" s="60">
        <v>554.37</v>
      </c>
      <c r="M9" s="60">
        <v>53.91</v>
      </c>
      <c r="N9" s="60">
        <v>2510.5700000000002</v>
      </c>
      <c r="O9" s="60">
        <v>2535.27</v>
      </c>
      <c r="P9" s="60">
        <v>9041.3279437465662</v>
      </c>
      <c r="Q9" s="60">
        <v>92.39</v>
      </c>
      <c r="R9" s="60">
        <v>37.479999999999997</v>
      </c>
      <c r="S9" s="60">
        <v>268.52999999999997</v>
      </c>
      <c r="T9" s="67">
        <v>189.24</v>
      </c>
    </row>
    <row r="10" spans="1:20" ht="27.75" customHeight="1">
      <c r="A10" s="66" t="s">
        <v>331</v>
      </c>
      <c r="B10" s="60">
        <v>76574.748195280525</v>
      </c>
      <c r="C10" s="60">
        <v>10514.85</v>
      </c>
      <c r="D10" s="60">
        <v>10531.09</v>
      </c>
      <c r="E10" s="60">
        <v>8636.9294108893082</v>
      </c>
      <c r="F10" s="60">
        <v>1609.6487356244695</v>
      </c>
      <c r="G10" s="60">
        <v>1157.08</v>
      </c>
      <c r="H10" s="60">
        <v>318.89999999999998</v>
      </c>
      <c r="I10" s="60">
        <v>3634.72</v>
      </c>
      <c r="J10" s="60">
        <v>3462.66</v>
      </c>
      <c r="K10" s="60">
        <v>55063.176190726794</v>
      </c>
      <c r="L10" s="60">
        <v>1587.69</v>
      </c>
      <c r="M10" s="60">
        <v>154.86000000000001</v>
      </c>
      <c r="N10" s="60">
        <v>6327.41</v>
      </c>
      <c r="O10" s="60">
        <v>6505.43</v>
      </c>
      <c r="P10" s="60">
        <v>14487.739974219749</v>
      </c>
      <c r="Q10" s="60">
        <v>120.58</v>
      </c>
      <c r="R10" s="60">
        <v>39.53</v>
      </c>
      <c r="S10" s="60">
        <v>552.72</v>
      </c>
      <c r="T10" s="67">
        <v>563.01</v>
      </c>
    </row>
    <row r="11" spans="1:20" ht="27.75" customHeight="1">
      <c r="A11" s="66" t="s">
        <v>332</v>
      </c>
      <c r="B11" s="60">
        <v>42414.434135231946</v>
      </c>
      <c r="C11" s="60">
        <v>8006.1</v>
      </c>
      <c r="D11" s="60">
        <v>7607.5</v>
      </c>
      <c r="E11" s="60">
        <v>9409.2134719245951</v>
      </c>
      <c r="F11" s="60">
        <v>3502.1550245732183</v>
      </c>
      <c r="G11" s="60">
        <v>1614.13</v>
      </c>
      <c r="H11" s="60">
        <v>410.87</v>
      </c>
      <c r="I11" s="60">
        <v>3196.25</v>
      </c>
      <c r="J11" s="60">
        <v>2491.54</v>
      </c>
      <c r="K11" s="60">
        <v>25874.570399519816</v>
      </c>
      <c r="L11" s="60">
        <v>949.45</v>
      </c>
      <c r="M11" s="60">
        <v>243.92</v>
      </c>
      <c r="N11" s="60">
        <v>4494.1899999999996</v>
      </c>
      <c r="O11" s="60">
        <v>4720.58</v>
      </c>
      <c r="P11" s="60">
        <v>9054.7617970890296</v>
      </c>
      <c r="Q11" s="60">
        <v>186.3</v>
      </c>
      <c r="R11" s="60">
        <v>20.98</v>
      </c>
      <c r="S11" s="60">
        <v>315.66000000000003</v>
      </c>
      <c r="T11" s="67">
        <v>395.38</v>
      </c>
    </row>
    <row r="12" spans="1:20" ht="27.75" customHeight="1">
      <c r="A12" s="66" t="s">
        <v>58</v>
      </c>
      <c r="B12" s="60">
        <v>81876.478347413868</v>
      </c>
      <c r="C12" s="60">
        <v>41263.760000000002</v>
      </c>
      <c r="D12" s="60">
        <v>38370.03</v>
      </c>
      <c r="E12" s="60">
        <v>21366.751299118863</v>
      </c>
      <c r="F12" s="60">
        <v>24504.424105977101</v>
      </c>
      <c r="G12" s="60">
        <v>8460.83</v>
      </c>
      <c r="H12" s="60">
        <v>1393.47</v>
      </c>
      <c r="I12" s="60">
        <v>20510.810000000001</v>
      </c>
      <c r="J12" s="60">
        <v>18317.36</v>
      </c>
      <c r="K12" s="60">
        <v>50323.620019883507</v>
      </c>
      <c r="L12" s="60">
        <v>5290.68</v>
      </c>
      <c r="M12" s="60">
        <v>980.18</v>
      </c>
      <c r="N12" s="60">
        <v>19651.43</v>
      </c>
      <c r="O12" s="60">
        <v>18761.419999999998</v>
      </c>
      <c r="P12" s="60">
        <v>14403.839267572241</v>
      </c>
      <c r="Q12" s="60">
        <v>259.7</v>
      </c>
      <c r="R12" s="60">
        <v>46.6</v>
      </c>
      <c r="S12" s="60">
        <v>1101.52</v>
      </c>
      <c r="T12" s="67">
        <v>1291.25</v>
      </c>
    </row>
    <row r="13" spans="1:20" ht="27.75" customHeight="1">
      <c r="A13" s="66" t="s">
        <v>59</v>
      </c>
      <c r="B13" s="60">
        <v>43331.287434516678</v>
      </c>
      <c r="C13" s="60">
        <v>16647.400000000001</v>
      </c>
      <c r="D13" s="60">
        <v>15887.56</v>
      </c>
      <c r="E13" s="60">
        <v>10238.010361271514</v>
      </c>
      <c r="F13" s="60">
        <v>7036.8180907557335</v>
      </c>
      <c r="G13" s="60">
        <v>2549.56</v>
      </c>
      <c r="H13" s="60">
        <v>656.43</v>
      </c>
      <c r="I13" s="60">
        <v>9506.52</v>
      </c>
      <c r="J13" s="60">
        <v>8619.1299999999992</v>
      </c>
      <c r="K13" s="60">
        <v>26076.480647991211</v>
      </c>
      <c r="L13" s="60">
        <v>1923.12</v>
      </c>
      <c r="M13" s="60">
        <v>429.4</v>
      </c>
      <c r="N13" s="60">
        <v>6434.06</v>
      </c>
      <c r="O13" s="60">
        <v>6466.86</v>
      </c>
      <c r="P13" s="60">
        <v>9221.9147904619585</v>
      </c>
      <c r="Q13" s="60">
        <v>162.57</v>
      </c>
      <c r="R13" s="60">
        <v>29.91</v>
      </c>
      <c r="S13" s="60">
        <v>706.82</v>
      </c>
      <c r="T13" s="67">
        <v>801.57</v>
      </c>
    </row>
    <row r="14" spans="1:20" ht="27.75" customHeight="1">
      <c r="A14" s="66" t="s">
        <v>60</v>
      </c>
      <c r="B14" s="60">
        <v>20845.212959178836</v>
      </c>
      <c r="C14" s="60">
        <v>11881.47</v>
      </c>
      <c r="D14" s="60">
        <v>11379.53</v>
      </c>
      <c r="E14" s="60">
        <v>5658.2740812986422</v>
      </c>
      <c r="F14" s="60">
        <v>6780.3111365545319</v>
      </c>
      <c r="G14" s="60">
        <v>2192.71</v>
      </c>
      <c r="H14" s="60">
        <v>340.61</v>
      </c>
      <c r="I14" s="60">
        <v>4909.3500000000004</v>
      </c>
      <c r="J14" s="60">
        <v>4848.9799999999996</v>
      </c>
      <c r="K14" s="60">
        <v>13029.642486558188</v>
      </c>
      <c r="L14" s="60">
        <v>1371.95</v>
      </c>
      <c r="M14" s="60">
        <v>207.8</v>
      </c>
      <c r="N14" s="60">
        <v>6690.64</v>
      </c>
      <c r="O14" s="60">
        <v>6133.31</v>
      </c>
      <c r="P14" s="60">
        <v>3149.2777965815549</v>
      </c>
      <c r="Q14" s="60">
        <v>61.52</v>
      </c>
      <c r="R14" s="60">
        <v>6.91</v>
      </c>
      <c r="S14" s="60">
        <v>281.48</v>
      </c>
      <c r="T14" s="67">
        <v>397.24</v>
      </c>
    </row>
    <row r="15" spans="1:20" ht="27.75" customHeight="1">
      <c r="A15" s="66" t="s">
        <v>61</v>
      </c>
      <c r="B15" s="60">
        <v>17699.977953718346</v>
      </c>
      <c r="C15" s="60">
        <v>12734.89</v>
      </c>
      <c r="D15" s="60">
        <v>11102.94</v>
      </c>
      <c r="E15" s="60">
        <v>5470.4668565487091</v>
      </c>
      <c r="F15" s="60">
        <v>10687.294878666842</v>
      </c>
      <c r="G15" s="60">
        <v>3718.57</v>
      </c>
      <c r="H15" s="60">
        <v>396.43</v>
      </c>
      <c r="I15" s="60">
        <v>6094.94</v>
      </c>
      <c r="J15" s="60">
        <v>4849.25</v>
      </c>
      <c r="K15" s="60">
        <v>11217.496885334131</v>
      </c>
      <c r="L15" s="60">
        <v>1995.61</v>
      </c>
      <c r="M15" s="60">
        <v>342.98</v>
      </c>
      <c r="N15" s="60">
        <v>6526.73</v>
      </c>
      <c r="O15" s="60">
        <v>6161.25</v>
      </c>
      <c r="P15" s="60">
        <v>2032.6466805287264</v>
      </c>
      <c r="Q15" s="60">
        <v>35.61</v>
      </c>
      <c r="R15" s="60">
        <v>9.7799999999999994</v>
      </c>
      <c r="S15" s="60">
        <v>113.22</v>
      </c>
      <c r="T15" s="67">
        <v>92.44</v>
      </c>
    </row>
    <row r="16" spans="1:20" ht="27.75" customHeight="1">
      <c r="A16" s="66" t="s">
        <v>62</v>
      </c>
      <c r="B16" s="60">
        <f>SUM(B17:B20)</f>
        <v>11489.525105267101</v>
      </c>
      <c r="C16" s="60">
        <f t="shared" ref="C16:T16" si="0">SUM(C17:C20)</f>
        <v>35614.03</v>
      </c>
      <c r="D16" s="60">
        <f t="shared" si="0"/>
        <v>27818.33</v>
      </c>
      <c r="E16" s="60">
        <f t="shared" si="0"/>
        <v>5304.2371324943124</v>
      </c>
      <c r="F16" s="60">
        <f t="shared" si="0"/>
        <v>43614.483570300494</v>
      </c>
      <c r="G16" s="60">
        <f t="shared" si="0"/>
        <v>13710.23</v>
      </c>
      <c r="H16" s="60">
        <f t="shared" si="0"/>
        <v>1298.3899999999999</v>
      </c>
      <c r="I16" s="60">
        <f t="shared" si="0"/>
        <v>27155.379999999997</v>
      </c>
      <c r="J16" s="60">
        <f t="shared" si="0"/>
        <v>19891.41</v>
      </c>
      <c r="K16" s="60">
        <f t="shared" si="0"/>
        <v>6184.2632433406507</v>
      </c>
      <c r="L16" s="60">
        <f t="shared" si="0"/>
        <v>2528.25</v>
      </c>
      <c r="M16" s="60">
        <f t="shared" si="0"/>
        <v>888.33</v>
      </c>
      <c r="N16" s="60">
        <f t="shared" si="0"/>
        <v>7998.94</v>
      </c>
      <c r="O16" s="60">
        <f t="shared" si="0"/>
        <v>7445.8700000000008</v>
      </c>
      <c r="P16" s="60">
        <f t="shared" si="0"/>
        <v>1317.5685568100628</v>
      </c>
      <c r="Q16" s="60">
        <f t="shared" si="0"/>
        <v>95.339999999999989</v>
      </c>
      <c r="R16" s="60">
        <f t="shared" si="0"/>
        <v>6.5</v>
      </c>
      <c r="S16" s="60">
        <f t="shared" si="0"/>
        <v>459.71999999999997</v>
      </c>
      <c r="T16" s="67">
        <f t="shared" si="0"/>
        <v>481.04</v>
      </c>
    </row>
    <row r="17" spans="1:20" ht="27.75" customHeight="1">
      <c r="A17" s="66" t="s">
        <v>63</v>
      </c>
      <c r="B17" s="60">
        <v>8203.2073246941654</v>
      </c>
      <c r="C17" s="60">
        <v>8407.44</v>
      </c>
      <c r="D17" s="60">
        <v>7752.74</v>
      </c>
      <c r="E17" s="60">
        <v>3666.705708005813</v>
      </c>
      <c r="F17" s="60">
        <v>11133.528520316198</v>
      </c>
      <c r="G17" s="60">
        <v>3031</v>
      </c>
      <c r="H17" s="60">
        <v>575.09</v>
      </c>
      <c r="I17" s="60">
        <v>5188.24</v>
      </c>
      <c r="J17" s="60">
        <v>4504.8599999999997</v>
      </c>
      <c r="K17" s="60">
        <v>4514.5225847379124</v>
      </c>
      <c r="L17" s="60">
        <v>1337.69</v>
      </c>
      <c r="M17" s="60">
        <v>632.91</v>
      </c>
      <c r="N17" s="60">
        <v>2883.63</v>
      </c>
      <c r="O17" s="60">
        <v>2852.6</v>
      </c>
      <c r="P17" s="60">
        <v>1038.6836059224966</v>
      </c>
      <c r="Q17" s="60">
        <v>30.1</v>
      </c>
      <c r="R17" s="60">
        <v>5.04</v>
      </c>
      <c r="S17" s="60">
        <v>335.57</v>
      </c>
      <c r="T17" s="67">
        <v>395.27</v>
      </c>
    </row>
    <row r="18" spans="1:20" ht="27.75" customHeight="1">
      <c r="A18" s="66" t="s">
        <v>64</v>
      </c>
      <c r="B18" s="60">
        <v>1995.2671979192398</v>
      </c>
      <c r="C18" s="60">
        <v>13165.44</v>
      </c>
      <c r="D18" s="60">
        <v>6458.19</v>
      </c>
      <c r="E18" s="60">
        <v>947.59656902177994</v>
      </c>
      <c r="F18" s="60">
        <v>5877.1062487511617</v>
      </c>
      <c r="G18" s="60">
        <v>1972.1</v>
      </c>
      <c r="H18" s="60">
        <v>233.75</v>
      </c>
      <c r="I18" s="60">
        <v>9183.99</v>
      </c>
      <c r="J18" s="60">
        <v>3149.36</v>
      </c>
      <c r="K18" s="60">
        <v>981.69360062626663</v>
      </c>
      <c r="L18" s="60">
        <v>681.6</v>
      </c>
      <c r="M18" s="60">
        <v>24.33</v>
      </c>
      <c r="N18" s="60">
        <v>3907.58</v>
      </c>
      <c r="O18" s="60">
        <v>3261.41</v>
      </c>
      <c r="P18" s="60">
        <v>190.59412455829195</v>
      </c>
      <c r="Q18" s="60">
        <v>50.01</v>
      </c>
      <c r="R18" s="60">
        <v>1.36</v>
      </c>
      <c r="S18" s="60">
        <v>73.88</v>
      </c>
      <c r="T18" s="67">
        <v>47.43</v>
      </c>
    </row>
    <row r="19" spans="1:20" ht="27.75" customHeight="1">
      <c r="A19" s="66" t="s">
        <v>65</v>
      </c>
      <c r="B19" s="60">
        <v>914.02477043320459</v>
      </c>
      <c r="C19" s="60">
        <v>3130.23</v>
      </c>
      <c r="D19" s="60">
        <v>2487.79</v>
      </c>
      <c r="E19" s="60">
        <v>390.34723643975565</v>
      </c>
      <c r="F19" s="60">
        <v>5188.3646309011237</v>
      </c>
      <c r="G19" s="60">
        <v>1585.1</v>
      </c>
      <c r="H19" s="60">
        <v>385.22</v>
      </c>
      <c r="I19" s="60">
        <v>1942.91</v>
      </c>
      <c r="J19" s="60">
        <v>1155.77</v>
      </c>
      <c r="K19" s="60">
        <v>599.99966378406839</v>
      </c>
      <c r="L19" s="60">
        <v>341.6</v>
      </c>
      <c r="M19" s="60">
        <v>224.76</v>
      </c>
      <c r="N19" s="60">
        <v>1140.83</v>
      </c>
      <c r="O19" s="60">
        <v>1294.8399999999999</v>
      </c>
      <c r="P19" s="60">
        <v>81.937267911256995</v>
      </c>
      <c r="Q19" s="60">
        <v>14.77</v>
      </c>
      <c r="R19" s="60">
        <v>0.08</v>
      </c>
      <c r="S19" s="60">
        <v>46.49</v>
      </c>
      <c r="T19" s="67">
        <v>37.18</v>
      </c>
    </row>
    <row r="20" spans="1:20" ht="27.75" customHeight="1" thickBot="1">
      <c r="A20" s="68" t="s">
        <v>66</v>
      </c>
      <c r="B20" s="69">
        <v>377.02581222048963</v>
      </c>
      <c r="C20" s="69">
        <v>10910.92</v>
      </c>
      <c r="D20" s="69">
        <v>11119.61</v>
      </c>
      <c r="E20" s="69">
        <v>299.58761902696381</v>
      </c>
      <c r="F20" s="69">
        <v>21415.484170332013</v>
      </c>
      <c r="G20" s="69">
        <v>7122.03</v>
      </c>
      <c r="H20" s="69">
        <v>104.33</v>
      </c>
      <c r="I20" s="69">
        <v>10840.24</v>
      </c>
      <c r="J20" s="69">
        <v>11081.42</v>
      </c>
      <c r="K20" s="69">
        <v>88.04739419240326</v>
      </c>
      <c r="L20" s="69">
        <v>167.36</v>
      </c>
      <c r="M20" s="69">
        <v>6.33</v>
      </c>
      <c r="N20" s="69">
        <v>66.900000000000006</v>
      </c>
      <c r="O20" s="69">
        <v>37.020000000000003</v>
      </c>
      <c r="P20" s="69">
        <v>6.3535584180172595</v>
      </c>
      <c r="Q20" s="69">
        <v>0.46</v>
      </c>
      <c r="R20" s="69">
        <v>0.02</v>
      </c>
      <c r="S20" s="69">
        <v>3.78</v>
      </c>
      <c r="T20" s="70">
        <v>1.1599999999999999</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25"/>
  <sheetViews>
    <sheetView rightToLeft="1" zoomScaleNormal="100" workbookViewId="0">
      <selection activeCell="A2" sqref="A1:A1048576"/>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303</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256270.56534146069</v>
      </c>
      <c r="C5" s="61">
        <v>2251102.21</v>
      </c>
      <c r="D5" s="61">
        <v>2321124.11</v>
      </c>
      <c r="E5" s="61">
        <v>74830.656870073304</v>
      </c>
      <c r="F5" s="61">
        <v>47778.742004153683</v>
      </c>
      <c r="G5" s="61">
        <v>17525.310000000001</v>
      </c>
      <c r="H5" s="61">
        <v>12617.46</v>
      </c>
      <c r="I5" s="61">
        <v>1372805.89</v>
      </c>
      <c r="J5" s="61">
        <v>1437406.27</v>
      </c>
      <c r="K5" s="61">
        <v>102843.33457161853</v>
      </c>
      <c r="L5" s="61">
        <v>12671.18</v>
      </c>
      <c r="M5" s="61">
        <v>1010.39</v>
      </c>
      <c r="N5" s="61">
        <v>829629.09</v>
      </c>
      <c r="O5" s="61">
        <v>834760.09</v>
      </c>
      <c r="P5" s="61">
        <v>81400.647626664417</v>
      </c>
      <c r="Q5" s="61">
        <v>1241.3399999999999</v>
      </c>
      <c r="R5" s="61">
        <v>111.71</v>
      </c>
      <c r="S5" s="61">
        <v>48667.23</v>
      </c>
      <c r="T5" s="65">
        <v>48957.74</v>
      </c>
    </row>
    <row r="6" spans="1:20" ht="27.75" customHeight="1">
      <c r="A6" s="66" t="s">
        <v>14</v>
      </c>
      <c r="B6" s="60">
        <v>2708.3257419050888</v>
      </c>
      <c r="C6" s="60">
        <v>46584.25</v>
      </c>
      <c r="D6" s="60">
        <v>48803.01</v>
      </c>
      <c r="E6" s="60">
        <v>258.10571983471374</v>
      </c>
      <c r="F6" s="60">
        <v>1914.3501722675326</v>
      </c>
      <c r="G6" s="60">
        <v>520.70000000000005</v>
      </c>
      <c r="H6" s="60">
        <v>0.25</v>
      </c>
      <c r="I6" s="60">
        <v>22640.89</v>
      </c>
      <c r="J6" s="60">
        <v>23797.200000000001</v>
      </c>
      <c r="K6" s="60">
        <v>1846.5690020560787</v>
      </c>
      <c r="L6" s="60">
        <v>456.55</v>
      </c>
      <c r="M6" s="60">
        <v>10.76</v>
      </c>
      <c r="N6" s="60">
        <v>23906.77</v>
      </c>
      <c r="O6" s="60">
        <v>24966.89</v>
      </c>
      <c r="P6" s="60">
        <v>657.93452882361771</v>
      </c>
      <c r="Q6" s="60">
        <v>1.1399999999999999</v>
      </c>
      <c r="R6" s="60">
        <v>2.52</v>
      </c>
      <c r="S6" s="60">
        <v>36.590000000000003</v>
      </c>
      <c r="T6" s="67">
        <v>38.93</v>
      </c>
    </row>
    <row r="7" spans="1:20" ht="27.75" customHeight="1">
      <c r="A7" s="66" t="s">
        <v>17</v>
      </c>
      <c r="B7" s="60">
        <v>5052.5072988250786</v>
      </c>
      <c r="C7" s="60">
        <v>99205.119999999995</v>
      </c>
      <c r="D7" s="60">
        <v>106187.07</v>
      </c>
      <c r="E7" s="60">
        <v>1381.9572515534742</v>
      </c>
      <c r="F7" s="60">
        <v>3280.9537565983651</v>
      </c>
      <c r="G7" s="60">
        <v>1284.76</v>
      </c>
      <c r="H7" s="60">
        <v>60.65</v>
      </c>
      <c r="I7" s="60">
        <v>70534.73</v>
      </c>
      <c r="J7" s="60">
        <v>77600.2</v>
      </c>
      <c r="K7" s="60">
        <v>2197.9812901392661</v>
      </c>
      <c r="L7" s="60">
        <v>500.7</v>
      </c>
      <c r="M7" s="60">
        <v>132.87</v>
      </c>
      <c r="N7" s="60">
        <v>28191.66</v>
      </c>
      <c r="O7" s="60">
        <v>28147.88</v>
      </c>
      <c r="P7" s="60">
        <v>1504.5907013007509</v>
      </c>
      <c r="Q7" s="60">
        <v>10.55</v>
      </c>
      <c r="R7" s="60">
        <v>0.41</v>
      </c>
      <c r="S7" s="60">
        <v>478.72</v>
      </c>
      <c r="T7" s="67">
        <v>438.99</v>
      </c>
    </row>
    <row r="8" spans="1:20" ht="27.75" customHeight="1">
      <c r="A8" s="66" t="s">
        <v>21</v>
      </c>
      <c r="B8" s="60">
        <v>25326.872562238706</v>
      </c>
      <c r="C8" s="60">
        <v>395722.3</v>
      </c>
      <c r="D8" s="60">
        <v>428630.99</v>
      </c>
      <c r="E8" s="60">
        <v>6833.6561910503115</v>
      </c>
      <c r="F8" s="60">
        <v>6187.8639852584674</v>
      </c>
      <c r="G8" s="60">
        <v>1593.57</v>
      </c>
      <c r="H8" s="60">
        <v>65.92</v>
      </c>
      <c r="I8" s="60">
        <v>201023.03</v>
      </c>
      <c r="J8" s="60">
        <v>241083.9</v>
      </c>
      <c r="K8" s="60">
        <v>13984.202579478628</v>
      </c>
      <c r="L8" s="60">
        <v>3812.6</v>
      </c>
      <c r="M8" s="60">
        <v>172.4</v>
      </c>
      <c r="N8" s="60">
        <v>190608.49</v>
      </c>
      <c r="O8" s="60">
        <v>183668.37</v>
      </c>
      <c r="P8" s="60">
        <v>4509.0137917097591</v>
      </c>
      <c r="Q8" s="60">
        <v>75.069999999999993</v>
      </c>
      <c r="R8" s="60">
        <v>12.76</v>
      </c>
      <c r="S8" s="60">
        <v>4090.77</v>
      </c>
      <c r="T8" s="67">
        <v>3878.72</v>
      </c>
    </row>
    <row r="9" spans="1:20" ht="27.75" customHeight="1">
      <c r="A9" s="66" t="s">
        <v>47</v>
      </c>
      <c r="B9" s="60">
        <v>2174.3449682996929</v>
      </c>
      <c r="C9" s="60">
        <v>6150.42</v>
      </c>
      <c r="D9" s="60">
        <v>5917.9</v>
      </c>
      <c r="E9" s="60">
        <v>4.0191553040332666</v>
      </c>
      <c r="F9" s="60">
        <v>5.4902924380665006</v>
      </c>
      <c r="G9" s="60">
        <v>1.52</v>
      </c>
      <c r="H9" s="60">
        <v>0</v>
      </c>
      <c r="I9" s="60">
        <v>69.83</v>
      </c>
      <c r="J9" s="60">
        <v>42.27</v>
      </c>
      <c r="K9" s="60">
        <v>1946.1557739726629</v>
      </c>
      <c r="L9" s="60">
        <v>166.45</v>
      </c>
      <c r="M9" s="60">
        <v>33.869999999999997</v>
      </c>
      <c r="N9" s="60">
        <v>6065.77</v>
      </c>
      <c r="O9" s="60">
        <v>5860.76</v>
      </c>
      <c r="P9" s="60">
        <v>266.02271042971796</v>
      </c>
      <c r="Q9" s="60">
        <v>0.57999999999999996</v>
      </c>
      <c r="R9" s="60">
        <v>0.22</v>
      </c>
      <c r="S9" s="60">
        <v>14.82</v>
      </c>
      <c r="T9" s="67">
        <v>14.87</v>
      </c>
    </row>
    <row r="10" spans="1:20" ht="27.75" customHeight="1">
      <c r="A10" s="66" t="s">
        <v>23</v>
      </c>
      <c r="B10" s="60">
        <v>7314.2727216124258</v>
      </c>
      <c r="C10" s="60">
        <v>37543.620000000003</v>
      </c>
      <c r="D10" s="60">
        <v>54973.45</v>
      </c>
      <c r="E10" s="60">
        <v>2395.7818579794298</v>
      </c>
      <c r="F10" s="60">
        <v>2862.5345008670834</v>
      </c>
      <c r="G10" s="60">
        <v>948.95</v>
      </c>
      <c r="H10" s="60">
        <v>21.89</v>
      </c>
      <c r="I10" s="60">
        <v>32917.949999999997</v>
      </c>
      <c r="J10" s="60">
        <v>48428.83</v>
      </c>
      <c r="K10" s="60">
        <v>3562.365817115201</v>
      </c>
      <c r="L10" s="60">
        <v>165.68</v>
      </c>
      <c r="M10" s="60">
        <v>11.86</v>
      </c>
      <c r="N10" s="60">
        <v>4461.99</v>
      </c>
      <c r="O10" s="60">
        <v>6238.22</v>
      </c>
      <c r="P10" s="60">
        <v>1505.4691855006604</v>
      </c>
      <c r="Q10" s="60">
        <v>5.76</v>
      </c>
      <c r="R10" s="60">
        <v>0.68</v>
      </c>
      <c r="S10" s="60">
        <v>163.68</v>
      </c>
      <c r="T10" s="67">
        <v>306.39999999999998</v>
      </c>
    </row>
    <row r="11" spans="1:20" ht="27.75" customHeight="1">
      <c r="A11" s="66" t="s">
        <v>24</v>
      </c>
      <c r="B11" s="60">
        <v>59110.743868438847</v>
      </c>
      <c r="C11" s="60">
        <v>73670.44</v>
      </c>
      <c r="D11" s="60">
        <v>66416.899999999994</v>
      </c>
      <c r="E11" s="60">
        <v>4983.2329611613341</v>
      </c>
      <c r="F11" s="60">
        <v>2613.7367159066048</v>
      </c>
      <c r="G11" s="60">
        <v>1020.96</v>
      </c>
      <c r="H11" s="60">
        <v>7.73</v>
      </c>
      <c r="I11" s="60">
        <v>43073.62</v>
      </c>
      <c r="J11" s="60">
        <v>36762.67</v>
      </c>
      <c r="K11" s="60">
        <v>16818.349037861717</v>
      </c>
      <c r="L11" s="60">
        <v>109.51</v>
      </c>
      <c r="M11" s="60">
        <v>24.26</v>
      </c>
      <c r="N11" s="60">
        <v>2798.01</v>
      </c>
      <c r="O11" s="60">
        <v>2567.6999999999998</v>
      </c>
      <c r="P11" s="60">
        <v>37938.339168814251</v>
      </c>
      <c r="Q11" s="60">
        <v>872.83</v>
      </c>
      <c r="R11" s="60">
        <v>79.42</v>
      </c>
      <c r="S11" s="60">
        <v>27798.82</v>
      </c>
      <c r="T11" s="67">
        <v>27086.52</v>
      </c>
    </row>
    <row r="12" spans="1:20" ht="27.75" customHeight="1">
      <c r="A12" s="66" t="s">
        <v>26</v>
      </c>
      <c r="B12" s="60">
        <v>140491.45782339512</v>
      </c>
      <c r="C12" s="60">
        <v>1583072.59</v>
      </c>
      <c r="D12" s="60">
        <v>1600461.65</v>
      </c>
      <c r="E12" s="60">
        <v>58367.744476936292</v>
      </c>
      <c r="F12" s="60">
        <v>30575.658166720597</v>
      </c>
      <c r="G12" s="60">
        <v>12113.98</v>
      </c>
      <c r="H12" s="60">
        <v>12450.1</v>
      </c>
      <c r="I12" s="60">
        <v>999748.31</v>
      </c>
      <c r="J12" s="60">
        <v>1006833.26</v>
      </c>
      <c r="K12" s="60">
        <v>52948.073723176749</v>
      </c>
      <c r="L12" s="60">
        <v>7269.13</v>
      </c>
      <c r="M12" s="60">
        <v>595.15</v>
      </c>
      <c r="N12" s="60">
        <v>567869.79</v>
      </c>
      <c r="O12" s="60">
        <v>577107.43000000005</v>
      </c>
      <c r="P12" s="60">
        <v>31063.584272559528</v>
      </c>
      <c r="Q12" s="60">
        <v>261.81</v>
      </c>
      <c r="R12" s="60">
        <v>10</v>
      </c>
      <c r="S12" s="60">
        <v>15454.49</v>
      </c>
      <c r="T12" s="67">
        <v>16520.96</v>
      </c>
    </row>
    <row r="13" spans="1:20" ht="27.75" customHeight="1">
      <c r="A13" s="66" t="s">
        <v>28</v>
      </c>
      <c r="B13" s="60">
        <v>5098.6751180265965</v>
      </c>
      <c r="C13" s="60">
        <v>6778.89</v>
      </c>
      <c r="D13" s="60">
        <v>6850.12</v>
      </c>
      <c r="E13" s="60">
        <v>224.13597599663649</v>
      </c>
      <c r="F13" s="60">
        <v>227.31479952604823</v>
      </c>
      <c r="G13" s="60">
        <v>29.57</v>
      </c>
      <c r="H13" s="60">
        <v>5.48</v>
      </c>
      <c r="I13" s="60">
        <v>2141.6799999999998</v>
      </c>
      <c r="J13" s="60">
        <v>2141.6799999999998</v>
      </c>
      <c r="K13" s="60">
        <v>3847.0454523455455</v>
      </c>
      <c r="L13" s="60">
        <v>85.37</v>
      </c>
      <c r="M13" s="60">
        <v>14.87</v>
      </c>
      <c r="N13" s="60">
        <v>4173.2700000000004</v>
      </c>
      <c r="O13" s="60">
        <v>4182.59</v>
      </c>
      <c r="P13" s="60">
        <v>1027.4936896844147</v>
      </c>
      <c r="Q13" s="60">
        <v>7.95</v>
      </c>
      <c r="R13" s="60">
        <v>3.79</v>
      </c>
      <c r="S13" s="60">
        <v>463.94</v>
      </c>
      <c r="T13" s="67">
        <v>525.86</v>
      </c>
    </row>
    <row r="14" spans="1:20" ht="27.75" customHeight="1" thickBot="1">
      <c r="A14" s="68" t="s">
        <v>108</v>
      </c>
      <c r="B14" s="69">
        <v>8993.3652387194379</v>
      </c>
      <c r="C14" s="69">
        <v>2374.6099999999997</v>
      </c>
      <c r="D14" s="69">
        <v>2883.0399999999995</v>
      </c>
      <c r="E14" s="69">
        <v>382.02328025702559</v>
      </c>
      <c r="F14" s="69">
        <v>110.83961457090277</v>
      </c>
      <c r="G14" s="69">
        <v>11.309999999999999</v>
      </c>
      <c r="H14" s="69">
        <v>5.4399999999999995</v>
      </c>
      <c r="I14" s="69">
        <v>655.86</v>
      </c>
      <c r="J14" s="69">
        <v>716.27999999999986</v>
      </c>
      <c r="K14" s="69">
        <v>5692.5918954723275</v>
      </c>
      <c r="L14" s="69">
        <v>105.17999999999999</v>
      </c>
      <c r="M14" s="69">
        <v>14.360000000000003</v>
      </c>
      <c r="N14" s="69">
        <v>1553.3399999999997</v>
      </c>
      <c r="O14" s="69">
        <v>2020.25</v>
      </c>
      <c r="P14" s="69">
        <v>2928.1995778417077</v>
      </c>
      <c r="Q14" s="69">
        <v>5.6499999999999995</v>
      </c>
      <c r="R14" s="69">
        <v>1.9000000000000004</v>
      </c>
      <c r="S14" s="69">
        <v>165.39999999999998</v>
      </c>
      <c r="T14" s="70">
        <v>146.5</v>
      </c>
    </row>
    <row r="15" spans="1:20" s="71" customFormat="1" ht="17.25" customHeight="1">
      <c r="A15" s="75"/>
      <c r="B15" s="76"/>
      <c r="C15" s="76"/>
      <c r="D15" s="76"/>
      <c r="E15" s="76"/>
      <c r="F15" s="76"/>
      <c r="G15" s="76"/>
      <c r="H15" s="76"/>
      <c r="I15" s="76"/>
      <c r="J15" s="76"/>
      <c r="K15" s="76"/>
      <c r="L15" s="76"/>
      <c r="M15" s="76"/>
      <c r="N15" s="76"/>
      <c r="O15" s="76"/>
      <c r="P15" s="76"/>
      <c r="Q15" s="76"/>
      <c r="R15" s="76"/>
      <c r="S15" s="76"/>
      <c r="T15" s="76"/>
    </row>
    <row r="16" spans="1:20" ht="27.75" customHeight="1">
      <c r="A16" s="57"/>
      <c r="B16" s="58"/>
      <c r="C16" s="58"/>
      <c r="D16" s="58"/>
      <c r="E16" s="58"/>
      <c r="F16" s="58"/>
      <c r="G16" s="58"/>
      <c r="H16" s="58"/>
      <c r="I16" s="58"/>
      <c r="J16" s="58"/>
      <c r="K16" s="58"/>
      <c r="L16" s="58"/>
      <c r="M16" s="58"/>
      <c r="N16" s="58"/>
      <c r="O16" s="58"/>
      <c r="P16" s="58"/>
      <c r="Q16" s="58"/>
      <c r="R16" s="58"/>
      <c r="S16" s="58"/>
      <c r="T16" s="58"/>
    </row>
    <row r="17" spans="1:20" ht="27.75" customHeight="1">
      <c r="A17" s="57"/>
      <c r="B17" s="58"/>
      <c r="C17" s="58"/>
      <c r="D17" s="58"/>
      <c r="E17" s="58"/>
      <c r="F17" s="58"/>
      <c r="G17" s="58"/>
      <c r="H17" s="58"/>
      <c r="I17" s="58"/>
      <c r="J17" s="58"/>
      <c r="K17" s="58"/>
      <c r="L17" s="58"/>
      <c r="M17" s="58"/>
      <c r="N17" s="58"/>
      <c r="O17" s="58"/>
      <c r="P17" s="58"/>
      <c r="Q17" s="58"/>
      <c r="R17" s="58"/>
      <c r="S17" s="58"/>
      <c r="T17" s="58"/>
    </row>
    <row r="18" spans="1:20" ht="27.75" customHeight="1">
      <c r="A18" s="57"/>
      <c r="B18" s="58"/>
      <c r="C18" s="58"/>
      <c r="D18" s="58"/>
      <c r="E18" s="58"/>
      <c r="F18" s="58"/>
      <c r="G18" s="58"/>
      <c r="H18" s="58"/>
      <c r="I18" s="58"/>
      <c r="J18" s="58"/>
      <c r="K18" s="58"/>
      <c r="L18" s="58"/>
      <c r="M18" s="58"/>
      <c r="N18" s="58"/>
      <c r="O18" s="58"/>
      <c r="P18" s="58"/>
      <c r="Q18" s="58"/>
      <c r="R18" s="58"/>
      <c r="S18" s="58"/>
      <c r="T18" s="58"/>
    </row>
    <row r="19" spans="1:20" ht="27.75" customHeight="1">
      <c r="A19" s="57"/>
      <c r="B19" s="58"/>
      <c r="C19" s="58"/>
      <c r="D19" s="58"/>
      <c r="E19" s="58"/>
      <c r="F19" s="58"/>
      <c r="G19" s="58"/>
      <c r="H19" s="58"/>
      <c r="I19" s="58"/>
      <c r="J19" s="58"/>
      <c r="K19" s="58"/>
      <c r="L19" s="58"/>
      <c r="M19" s="58"/>
      <c r="N19" s="58"/>
      <c r="O19" s="58"/>
      <c r="P19" s="58"/>
      <c r="Q19" s="58"/>
      <c r="R19" s="58"/>
      <c r="S19" s="58"/>
      <c r="T19" s="58"/>
    </row>
    <row r="20" spans="1:20" ht="27.75" customHeight="1">
      <c r="A20" s="57"/>
      <c r="B20" s="58"/>
      <c r="C20" s="58"/>
      <c r="D20" s="58"/>
      <c r="E20" s="58"/>
      <c r="F20" s="58"/>
      <c r="G20" s="58"/>
      <c r="H20" s="58"/>
      <c r="I20" s="58"/>
      <c r="J20" s="58"/>
      <c r="K20" s="58"/>
      <c r="L20" s="58"/>
      <c r="M20" s="58"/>
      <c r="N20" s="58"/>
      <c r="O20" s="58"/>
      <c r="P20" s="58"/>
      <c r="Q20" s="58"/>
      <c r="R20" s="58"/>
      <c r="S20" s="58"/>
      <c r="T20" s="58"/>
    </row>
    <row r="21" spans="1:20" ht="27.75" customHeight="1">
      <c r="A21" s="57"/>
      <c r="B21" s="58"/>
      <c r="C21" s="58"/>
      <c r="D21" s="58"/>
      <c r="E21" s="58"/>
      <c r="F21" s="58"/>
      <c r="G21" s="58"/>
      <c r="H21" s="58"/>
      <c r="I21" s="58"/>
      <c r="J21" s="58"/>
      <c r="K21" s="58"/>
      <c r="L21" s="58"/>
      <c r="M21" s="58"/>
      <c r="N21" s="58"/>
      <c r="O21" s="58"/>
      <c r="P21" s="58"/>
      <c r="Q21" s="58"/>
      <c r="R21" s="58"/>
      <c r="S21" s="58"/>
      <c r="T21" s="58"/>
    </row>
    <row r="22" spans="1:20" ht="27.75" customHeight="1">
      <c r="A22" s="57"/>
      <c r="B22" s="58"/>
      <c r="C22" s="58"/>
      <c r="D22" s="58"/>
      <c r="E22" s="58"/>
      <c r="F22" s="58"/>
      <c r="G22" s="58"/>
      <c r="H22" s="58"/>
      <c r="I22" s="58"/>
      <c r="J22" s="58"/>
      <c r="K22" s="58"/>
      <c r="L22" s="58"/>
      <c r="M22" s="58"/>
      <c r="N22" s="58"/>
      <c r="O22" s="58"/>
      <c r="P22" s="58"/>
      <c r="Q22" s="58"/>
      <c r="R22" s="58"/>
      <c r="S22" s="58"/>
      <c r="T22" s="58"/>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s="71" customFormat="1" ht="27.75" customHeight="1">
      <c r="A25" s="98"/>
      <c r="B25" s="98"/>
      <c r="C25" s="98"/>
      <c r="D25" s="98"/>
      <c r="E25" s="98"/>
      <c r="F25" s="98"/>
    </row>
  </sheetData>
  <mergeCells count="23">
    <mergeCell ref="T3:T4"/>
    <mergeCell ref="E3:E4"/>
    <mergeCell ref="O3:O4"/>
    <mergeCell ref="P3:P4"/>
    <mergeCell ref="Q3:R3"/>
    <mergeCell ref="S3:S4"/>
    <mergeCell ref="F3:F4"/>
    <mergeCell ref="A25:F25"/>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304</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256270.56534146081</v>
      </c>
      <c r="C5" s="61">
        <v>2251102.21</v>
      </c>
      <c r="D5" s="61">
        <v>2321124.11</v>
      </c>
      <c r="E5" s="61">
        <v>74830.656870073115</v>
      </c>
      <c r="F5" s="61">
        <v>47778.742004153624</v>
      </c>
      <c r="G5" s="61">
        <v>17525.310000000001</v>
      </c>
      <c r="H5" s="61">
        <v>12617.46</v>
      </c>
      <c r="I5" s="61">
        <v>1372805.89</v>
      </c>
      <c r="J5" s="61">
        <v>1437406.27</v>
      </c>
      <c r="K5" s="61">
        <v>102843.33457161808</v>
      </c>
      <c r="L5" s="61">
        <v>12671.18</v>
      </c>
      <c r="M5" s="61">
        <v>1010.39</v>
      </c>
      <c r="N5" s="61">
        <v>829629.09</v>
      </c>
      <c r="O5" s="61">
        <v>834760.09</v>
      </c>
      <c r="P5" s="61">
        <v>81400.647626664519</v>
      </c>
      <c r="Q5" s="61">
        <v>1241.3399999999999</v>
      </c>
      <c r="R5" s="61">
        <v>111.71</v>
      </c>
      <c r="S5" s="61">
        <v>48667.23</v>
      </c>
      <c r="T5" s="65">
        <v>48957.74</v>
      </c>
    </row>
    <row r="6" spans="1:20" ht="27.75" customHeight="1">
      <c r="A6" s="66" t="s">
        <v>115</v>
      </c>
      <c r="B6" s="60">
        <v>44836.709504182545</v>
      </c>
      <c r="C6" s="60">
        <v>12401.69</v>
      </c>
      <c r="D6" s="60">
        <v>13369.1</v>
      </c>
      <c r="E6" s="60">
        <v>0</v>
      </c>
      <c r="F6" s="60">
        <v>0</v>
      </c>
      <c r="G6" s="60">
        <v>0</v>
      </c>
      <c r="H6" s="60">
        <v>0</v>
      </c>
      <c r="I6" s="60">
        <v>0</v>
      </c>
      <c r="J6" s="60">
        <v>0</v>
      </c>
      <c r="K6" s="60">
        <v>0</v>
      </c>
      <c r="L6" s="60">
        <v>0</v>
      </c>
      <c r="M6" s="60">
        <v>0</v>
      </c>
      <c r="N6" s="60">
        <v>0</v>
      </c>
      <c r="O6" s="60">
        <v>0</v>
      </c>
      <c r="P6" s="60">
        <v>44836.709504182545</v>
      </c>
      <c r="Q6" s="60">
        <v>248.59</v>
      </c>
      <c r="R6" s="60">
        <v>14.48</v>
      </c>
      <c r="S6" s="60">
        <v>12401.69</v>
      </c>
      <c r="T6" s="67">
        <v>13369.1</v>
      </c>
    </row>
    <row r="7" spans="1:20" ht="27.75" customHeight="1">
      <c r="A7" s="66" t="s">
        <v>57</v>
      </c>
      <c r="B7" s="60">
        <v>155746.37617177702</v>
      </c>
      <c r="C7" s="60">
        <v>615256.06999999995</v>
      </c>
      <c r="D7" s="60">
        <v>639188.29</v>
      </c>
      <c r="E7" s="60">
        <v>55989.134615369978</v>
      </c>
      <c r="F7" s="60">
        <v>15840.29648371702</v>
      </c>
      <c r="G7" s="60">
        <v>6272.01</v>
      </c>
      <c r="H7" s="60">
        <v>230.08</v>
      </c>
      <c r="I7" s="60">
        <v>384477.3</v>
      </c>
      <c r="J7" s="60">
        <v>403007.02</v>
      </c>
      <c r="K7" s="60">
        <v>73492.322237402652</v>
      </c>
      <c r="L7" s="60">
        <v>3232.63</v>
      </c>
      <c r="M7" s="60">
        <v>237.09</v>
      </c>
      <c r="N7" s="60">
        <v>214211.16</v>
      </c>
      <c r="O7" s="60">
        <v>220112.27</v>
      </c>
      <c r="P7" s="60">
        <v>28059.267179318686</v>
      </c>
      <c r="Q7" s="60">
        <v>444.42</v>
      </c>
      <c r="R7" s="60">
        <v>32.04</v>
      </c>
      <c r="S7" s="60">
        <v>16567.599999999999</v>
      </c>
      <c r="T7" s="67">
        <v>16069</v>
      </c>
    </row>
    <row r="8" spans="1:20" ht="27.75" customHeight="1">
      <c r="A8" s="66" t="s">
        <v>329</v>
      </c>
      <c r="B8" s="60">
        <v>47204.989595986721</v>
      </c>
      <c r="C8" s="60">
        <v>18763.75</v>
      </c>
      <c r="D8" s="60">
        <v>17403.75</v>
      </c>
      <c r="E8" s="60">
        <v>10830.948965230327</v>
      </c>
      <c r="F8" s="60">
        <v>451.47542542075655</v>
      </c>
      <c r="G8" s="60">
        <v>212.61</v>
      </c>
      <c r="H8" s="60">
        <v>11.92</v>
      </c>
      <c r="I8" s="60">
        <v>9863.58</v>
      </c>
      <c r="J8" s="60">
        <v>9345.9599999999991</v>
      </c>
      <c r="K8" s="60">
        <v>31405.911521628517</v>
      </c>
      <c r="L8" s="60">
        <v>257.60000000000002</v>
      </c>
      <c r="M8" s="60">
        <v>31.88</v>
      </c>
      <c r="N8" s="60">
        <v>8161.08</v>
      </c>
      <c r="O8" s="60">
        <v>7333.74</v>
      </c>
      <c r="P8" s="60">
        <v>5342.3715802448578</v>
      </c>
      <c r="Q8" s="60">
        <v>23.58</v>
      </c>
      <c r="R8" s="60">
        <v>3.9</v>
      </c>
      <c r="S8" s="60">
        <v>739.08</v>
      </c>
      <c r="T8" s="67">
        <v>724.04</v>
      </c>
    </row>
    <row r="9" spans="1:20" ht="27.75" customHeight="1">
      <c r="A9" s="66" t="s">
        <v>330</v>
      </c>
      <c r="B9" s="60">
        <v>22933.859437012947</v>
      </c>
      <c r="C9" s="60">
        <v>42056.4</v>
      </c>
      <c r="D9" s="60">
        <v>42590.81</v>
      </c>
      <c r="E9" s="60">
        <v>8953.045826037991</v>
      </c>
      <c r="F9" s="60">
        <v>1094.694201162361</v>
      </c>
      <c r="G9" s="60">
        <v>518.62</v>
      </c>
      <c r="H9" s="60">
        <v>33.229999999999997</v>
      </c>
      <c r="I9" s="60">
        <v>30309.38</v>
      </c>
      <c r="J9" s="60">
        <v>30641.75</v>
      </c>
      <c r="K9" s="60">
        <v>10097.882548037825</v>
      </c>
      <c r="L9" s="60">
        <v>283.79000000000002</v>
      </c>
      <c r="M9" s="60">
        <v>12.12</v>
      </c>
      <c r="N9" s="60">
        <v>11180.17</v>
      </c>
      <c r="O9" s="60">
        <v>11473.96</v>
      </c>
      <c r="P9" s="60">
        <v>4161.6767942929609</v>
      </c>
      <c r="Q9" s="60">
        <v>17.34</v>
      </c>
      <c r="R9" s="60">
        <v>3.44</v>
      </c>
      <c r="S9" s="60">
        <v>566.86</v>
      </c>
      <c r="T9" s="67">
        <v>475.1</v>
      </c>
    </row>
    <row r="10" spans="1:20" ht="27.75" customHeight="1">
      <c r="A10" s="66" t="s">
        <v>331</v>
      </c>
      <c r="B10" s="60">
        <v>48209.054322665994</v>
      </c>
      <c r="C10" s="60">
        <v>220309.02</v>
      </c>
      <c r="D10" s="60">
        <v>233592</v>
      </c>
      <c r="E10" s="60">
        <v>20149.373972983951</v>
      </c>
      <c r="F10" s="60">
        <v>5504.1122502709695</v>
      </c>
      <c r="G10" s="60">
        <v>2142.58</v>
      </c>
      <c r="H10" s="60">
        <v>101.08</v>
      </c>
      <c r="I10" s="60">
        <v>147836.53</v>
      </c>
      <c r="J10" s="60">
        <v>157693.10999999999</v>
      </c>
      <c r="K10" s="60">
        <v>17995.361046577778</v>
      </c>
      <c r="L10" s="60">
        <v>990.71</v>
      </c>
      <c r="M10" s="60">
        <v>83.39</v>
      </c>
      <c r="N10" s="60">
        <v>66724.47</v>
      </c>
      <c r="O10" s="60">
        <v>70037.429999999993</v>
      </c>
      <c r="P10" s="60">
        <v>10550.623387733831</v>
      </c>
      <c r="Q10" s="60">
        <v>175.26</v>
      </c>
      <c r="R10" s="60">
        <v>15.29</v>
      </c>
      <c r="S10" s="60">
        <v>5748.02</v>
      </c>
      <c r="T10" s="67">
        <v>5861.46</v>
      </c>
    </row>
    <row r="11" spans="1:20" ht="27.75" customHeight="1">
      <c r="A11" s="66" t="s">
        <v>332</v>
      </c>
      <c r="B11" s="60">
        <v>37398.472816111287</v>
      </c>
      <c r="C11" s="60">
        <v>334126.90000000002</v>
      </c>
      <c r="D11" s="60">
        <v>345601.73</v>
      </c>
      <c r="E11" s="60">
        <v>16055.765851117711</v>
      </c>
      <c r="F11" s="60">
        <v>8790.014606862931</v>
      </c>
      <c r="G11" s="60">
        <v>3398.2</v>
      </c>
      <c r="H11" s="60">
        <v>83.85</v>
      </c>
      <c r="I11" s="60">
        <v>196467.82</v>
      </c>
      <c r="J11" s="60">
        <v>205326.2</v>
      </c>
      <c r="K11" s="60">
        <v>13993.16712115852</v>
      </c>
      <c r="L11" s="60">
        <v>1700.54</v>
      </c>
      <c r="M11" s="60">
        <v>109.7</v>
      </c>
      <c r="N11" s="60">
        <v>128145.45</v>
      </c>
      <c r="O11" s="60">
        <v>131267.14000000001</v>
      </c>
      <c r="P11" s="60">
        <v>8004.5954170470422</v>
      </c>
      <c r="Q11" s="60">
        <v>228.24</v>
      </c>
      <c r="R11" s="60">
        <v>9.4</v>
      </c>
      <c r="S11" s="60">
        <v>9513.6299999999992</v>
      </c>
      <c r="T11" s="67">
        <v>9008.39</v>
      </c>
    </row>
    <row r="12" spans="1:20" ht="27.75" customHeight="1">
      <c r="A12" s="66" t="s">
        <v>58</v>
      </c>
      <c r="B12" s="60">
        <v>50085.023648675327</v>
      </c>
      <c r="C12" s="60">
        <v>1090633.6200000001</v>
      </c>
      <c r="D12" s="60">
        <v>1155754.44</v>
      </c>
      <c r="E12" s="60">
        <v>17564.16147239877</v>
      </c>
      <c r="F12" s="60">
        <v>23968.749375252297</v>
      </c>
      <c r="G12" s="60">
        <v>8438.49</v>
      </c>
      <c r="H12" s="60">
        <v>2055.33</v>
      </c>
      <c r="I12" s="60">
        <v>654281.65</v>
      </c>
      <c r="J12" s="60">
        <v>713768.67</v>
      </c>
      <c r="K12" s="60">
        <v>25437.692501649111</v>
      </c>
      <c r="L12" s="60">
        <v>6094.57</v>
      </c>
      <c r="M12" s="60">
        <v>391.46</v>
      </c>
      <c r="N12" s="60">
        <v>418493.92</v>
      </c>
      <c r="O12" s="60">
        <v>424310.44</v>
      </c>
      <c r="P12" s="60">
        <v>7975.2506598704176</v>
      </c>
      <c r="Q12" s="60">
        <v>490.54</v>
      </c>
      <c r="R12" s="60">
        <v>64.959999999999994</v>
      </c>
      <c r="S12" s="60">
        <v>17858.05</v>
      </c>
      <c r="T12" s="67">
        <v>17675.32</v>
      </c>
    </row>
    <row r="13" spans="1:20" ht="27.75" customHeight="1">
      <c r="A13" s="66" t="s">
        <v>59</v>
      </c>
      <c r="B13" s="60">
        <v>27408.508908347947</v>
      </c>
      <c r="C13" s="60">
        <v>454466.44</v>
      </c>
      <c r="D13" s="60">
        <v>462488.25</v>
      </c>
      <c r="E13" s="60">
        <v>10281.054231822414</v>
      </c>
      <c r="F13" s="60">
        <v>10606.084081186471</v>
      </c>
      <c r="G13" s="60">
        <v>3945.43</v>
      </c>
      <c r="H13" s="60">
        <v>936.74</v>
      </c>
      <c r="I13" s="60">
        <v>299194.94</v>
      </c>
      <c r="J13" s="60">
        <v>304048.40000000002</v>
      </c>
      <c r="K13" s="60">
        <v>13326.930891588359</v>
      </c>
      <c r="L13" s="60">
        <v>2062.35</v>
      </c>
      <c r="M13" s="60">
        <v>140.35</v>
      </c>
      <c r="N13" s="60">
        <v>146246.93</v>
      </c>
      <c r="O13" s="60">
        <v>149567.04999999999</v>
      </c>
      <c r="P13" s="60">
        <v>4331.6472868880492</v>
      </c>
      <c r="Q13" s="60">
        <v>211.62</v>
      </c>
      <c r="R13" s="60">
        <v>9.77</v>
      </c>
      <c r="S13" s="60">
        <v>9024.56</v>
      </c>
      <c r="T13" s="67">
        <v>8872.81</v>
      </c>
    </row>
    <row r="14" spans="1:20" ht="27.75" customHeight="1">
      <c r="A14" s="66" t="s">
        <v>60</v>
      </c>
      <c r="B14" s="60">
        <v>14284.092357813608</v>
      </c>
      <c r="C14" s="60">
        <v>348012.72</v>
      </c>
      <c r="D14" s="60">
        <v>392624.69</v>
      </c>
      <c r="E14" s="60">
        <v>4943.3995359722876</v>
      </c>
      <c r="F14" s="60">
        <v>8315.4506224516554</v>
      </c>
      <c r="G14" s="60">
        <v>2884.6</v>
      </c>
      <c r="H14" s="60">
        <v>278.63</v>
      </c>
      <c r="I14" s="60">
        <v>210095.53</v>
      </c>
      <c r="J14" s="60">
        <v>254656.74</v>
      </c>
      <c r="K14" s="60">
        <v>7158.43545052637</v>
      </c>
      <c r="L14" s="60">
        <v>1953.37</v>
      </c>
      <c r="M14" s="60">
        <v>123.55</v>
      </c>
      <c r="N14" s="60">
        <v>130871.38</v>
      </c>
      <c r="O14" s="60">
        <v>130848.82</v>
      </c>
      <c r="P14" s="60">
        <v>2371.1392538004416</v>
      </c>
      <c r="Q14" s="60">
        <v>232.45</v>
      </c>
      <c r="R14" s="60">
        <v>53.2</v>
      </c>
      <c r="S14" s="60">
        <v>7045.81</v>
      </c>
      <c r="T14" s="67">
        <v>7119.13</v>
      </c>
    </row>
    <row r="15" spans="1:20" ht="27.75" customHeight="1">
      <c r="A15" s="66" t="s">
        <v>61</v>
      </c>
      <c r="B15" s="60">
        <v>8392.4223825137651</v>
      </c>
      <c r="C15" s="60">
        <v>288154.46000000002</v>
      </c>
      <c r="D15" s="60">
        <v>300641.49</v>
      </c>
      <c r="E15" s="60">
        <v>2339.7077046040599</v>
      </c>
      <c r="F15" s="60">
        <v>5047.2146716141706</v>
      </c>
      <c r="G15" s="60">
        <v>1608.45</v>
      </c>
      <c r="H15" s="60">
        <v>839.96</v>
      </c>
      <c r="I15" s="60">
        <v>144991.18</v>
      </c>
      <c r="J15" s="60">
        <v>155063.54</v>
      </c>
      <c r="K15" s="60">
        <v>4952.3261595343802</v>
      </c>
      <c r="L15" s="60">
        <v>2078.85</v>
      </c>
      <c r="M15" s="60">
        <v>127.55</v>
      </c>
      <c r="N15" s="60">
        <v>141375.6</v>
      </c>
      <c r="O15" s="60">
        <v>143894.57999999999</v>
      </c>
      <c r="P15" s="60">
        <v>1272.464119181928</v>
      </c>
      <c r="Q15" s="60">
        <v>46.47</v>
      </c>
      <c r="R15" s="60">
        <v>1.98</v>
      </c>
      <c r="S15" s="60">
        <v>1787.68</v>
      </c>
      <c r="T15" s="67">
        <v>1683.38</v>
      </c>
    </row>
    <row r="16" spans="1:20" ht="27.75" customHeight="1">
      <c r="A16" s="66" t="s">
        <v>62</v>
      </c>
      <c r="B16" s="60">
        <f>SUM(B17:B20)</f>
        <v>5602.4560168258977</v>
      </c>
      <c r="C16" s="60">
        <f t="shared" ref="C16:T16" si="0">SUM(C17:C20)</f>
        <v>532810.82999999996</v>
      </c>
      <c r="D16" s="60">
        <f t="shared" si="0"/>
        <v>512812.26999999996</v>
      </c>
      <c r="E16" s="60">
        <f t="shared" si="0"/>
        <v>1277.3607823043433</v>
      </c>
      <c r="F16" s="60">
        <f t="shared" si="0"/>
        <v>7969.6961451843044</v>
      </c>
      <c r="G16" s="60">
        <f t="shared" si="0"/>
        <v>2814.82</v>
      </c>
      <c r="H16" s="60">
        <f t="shared" si="0"/>
        <v>10332.049999999999</v>
      </c>
      <c r="I16" s="60">
        <f t="shared" si="0"/>
        <v>334046.93</v>
      </c>
      <c r="J16" s="60">
        <f t="shared" si="0"/>
        <v>320630.58</v>
      </c>
      <c r="K16" s="60">
        <f t="shared" si="0"/>
        <v>3913.3198325664166</v>
      </c>
      <c r="L16" s="60">
        <f t="shared" si="0"/>
        <v>3343.9799999999996</v>
      </c>
      <c r="M16" s="60">
        <f t="shared" si="0"/>
        <v>381.83</v>
      </c>
      <c r="N16" s="60">
        <f t="shared" si="0"/>
        <v>196924.00999999998</v>
      </c>
      <c r="O16" s="60">
        <f t="shared" si="0"/>
        <v>190337.37999999998</v>
      </c>
      <c r="P16" s="60">
        <f t="shared" si="0"/>
        <v>529.42028329285176</v>
      </c>
      <c r="Q16" s="60">
        <f t="shared" si="0"/>
        <v>57.78</v>
      </c>
      <c r="R16" s="60">
        <f t="shared" si="0"/>
        <v>0.23</v>
      </c>
      <c r="S16" s="60">
        <f t="shared" si="0"/>
        <v>1839.8999999999999</v>
      </c>
      <c r="T16" s="67">
        <f t="shared" si="0"/>
        <v>1844.33</v>
      </c>
    </row>
    <row r="17" spans="1:20" ht="27.75" customHeight="1">
      <c r="A17" s="66" t="s">
        <v>63</v>
      </c>
      <c r="B17" s="60">
        <v>3501.0043156901638</v>
      </c>
      <c r="C17" s="60">
        <v>219022.79</v>
      </c>
      <c r="D17" s="60">
        <v>212573.78</v>
      </c>
      <c r="E17" s="60">
        <v>941.52289981737476</v>
      </c>
      <c r="F17" s="60">
        <v>3649.6424521577728</v>
      </c>
      <c r="G17" s="60">
        <v>1331.25</v>
      </c>
      <c r="H17" s="60">
        <v>10279.31</v>
      </c>
      <c r="I17" s="60">
        <v>150482.43</v>
      </c>
      <c r="J17" s="60">
        <v>144603.44</v>
      </c>
      <c r="K17" s="60">
        <v>2351.796362620833</v>
      </c>
      <c r="L17" s="60">
        <v>1114.8</v>
      </c>
      <c r="M17" s="60">
        <v>247.4</v>
      </c>
      <c r="N17" s="60">
        <v>66970.37</v>
      </c>
      <c r="O17" s="60">
        <v>66347.95</v>
      </c>
      <c r="P17" s="60">
        <v>281.03441874647791</v>
      </c>
      <c r="Q17" s="60">
        <v>40.97</v>
      </c>
      <c r="R17" s="60">
        <v>0.22</v>
      </c>
      <c r="S17" s="60">
        <v>1569.99</v>
      </c>
      <c r="T17" s="67">
        <v>1622.39</v>
      </c>
    </row>
    <row r="18" spans="1:20" ht="27.75" customHeight="1">
      <c r="A18" s="66" t="s">
        <v>64</v>
      </c>
      <c r="B18" s="60">
        <v>1637.7495351936609</v>
      </c>
      <c r="C18" s="60">
        <v>150772.19</v>
      </c>
      <c r="D18" s="60">
        <v>158617.21</v>
      </c>
      <c r="E18" s="60">
        <v>264.06042954282054</v>
      </c>
      <c r="F18" s="60">
        <v>1645.5018094758227</v>
      </c>
      <c r="G18" s="60">
        <v>633.76</v>
      </c>
      <c r="H18" s="60">
        <v>3.76</v>
      </c>
      <c r="I18" s="60">
        <v>86491.44</v>
      </c>
      <c r="J18" s="60">
        <v>92599.7</v>
      </c>
      <c r="K18" s="60">
        <v>1174.1559759585643</v>
      </c>
      <c r="L18" s="60">
        <v>986.31</v>
      </c>
      <c r="M18" s="60">
        <v>41.25</v>
      </c>
      <c r="N18" s="60">
        <v>64023.68</v>
      </c>
      <c r="O18" s="60">
        <v>65808.41</v>
      </c>
      <c r="P18" s="60">
        <v>234.16935838687263</v>
      </c>
      <c r="Q18" s="60">
        <v>16.64</v>
      </c>
      <c r="R18" s="60">
        <v>0.01</v>
      </c>
      <c r="S18" s="60">
        <v>257.08</v>
      </c>
      <c r="T18" s="67">
        <v>209.11</v>
      </c>
    </row>
    <row r="19" spans="1:20" ht="27.75" customHeight="1">
      <c r="A19" s="66" t="s">
        <v>65</v>
      </c>
      <c r="B19" s="60">
        <v>276.46101087105069</v>
      </c>
      <c r="C19" s="60">
        <v>44937.79</v>
      </c>
      <c r="D19" s="60">
        <v>39189.300000000003</v>
      </c>
      <c r="E19" s="60">
        <v>34.556592171998524</v>
      </c>
      <c r="F19" s="60">
        <v>312.70320232963434</v>
      </c>
      <c r="G19" s="60">
        <v>110.29</v>
      </c>
      <c r="H19" s="60">
        <v>10.64</v>
      </c>
      <c r="I19" s="60">
        <v>6174.78</v>
      </c>
      <c r="J19" s="60">
        <v>8406.2999999999993</v>
      </c>
      <c r="K19" s="60">
        <v>237.53205531064657</v>
      </c>
      <c r="L19" s="60">
        <v>720</v>
      </c>
      <c r="M19" s="60">
        <v>69.430000000000007</v>
      </c>
      <c r="N19" s="60">
        <v>38750.22</v>
      </c>
      <c r="O19" s="60">
        <v>30770.22</v>
      </c>
      <c r="P19" s="60">
        <v>14.03165053699999</v>
      </c>
      <c r="Q19" s="60">
        <v>0.17</v>
      </c>
      <c r="R19" s="60">
        <v>0</v>
      </c>
      <c r="S19" s="60">
        <v>12.79</v>
      </c>
      <c r="T19" s="67">
        <v>12.79</v>
      </c>
    </row>
    <row r="20" spans="1:20" ht="27.75" customHeight="1" thickBot="1">
      <c r="A20" s="68" t="s">
        <v>66</v>
      </c>
      <c r="B20" s="69">
        <v>187.2411550710234</v>
      </c>
      <c r="C20" s="69">
        <v>118078.06</v>
      </c>
      <c r="D20" s="69">
        <v>102431.98</v>
      </c>
      <c r="E20" s="69">
        <v>37.220860772149287</v>
      </c>
      <c r="F20" s="69">
        <v>2361.8486812210749</v>
      </c>
      <c r="G20" s="69">
        <v>739.52</v>
      </c>
      <c r="H20" s="69">
        <v>38.340000000000003</v>
      </c>
      <c r="I20" s="69">
        <v>90898.28</v>
      </c>
      <c r="J20" s="69">
        <v>75021.14</v>
      </c>
      <c r="K20" s="69">
        <v>149.83543867637283</v>
      </c>
      <c r="L20" s="69">
        <v>522.87</v>
      </c>
      <c r="M20" s="69">
        <v>23.75</v>
      </c>
      <c r="N20" s="69">
        <v>27179.74</v>
      </c>
      <c r="O20" s="69">
        <v>27410.799999999999</v>
      </c>
      <c r="P20" s="69">
        <v>0.18485562250125692</v>
      </c>
      <c r="Q20" s="69">
        <v>0</v>
      </c>
      <c r="R20" s="69">
        <v>0</v>
      </c>
      <c r="S20" s="69">
        <v>0.04</v>
      </c>
      <c r="T20" s="70">
        <v>0.04</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T25"/>
  <sheetViews>
    <sheetView rightToLeft="1" workbookViewId="0">
      <selection sqref="A1:XFD1048576"/>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305</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141097.40359643352</v>
      </c>
      <c r="C5" s="61">
        <v>429908.54</v>
      </c>
      <c r="D5" s="61">
        <v>241668.58</v>
      </c>
      <c r="E5" s="61">
        <v>113759.50464902789</v>
      </c>
      <c r="F5" s="61">
        <v>497484.17380381649</v>
      </c>
      <c r="G5" s="61">
        <v>350952.4</v>
      </c>
      <c r="H5" s="61">
        <v>28920.6</v>
      </c>
      <c r="I5" s="61">
        <v>424452.56</v>
      </c>
      <c r="J5" s="61">
        <v>237007.9</v>
      </c>
      <c r="K5" s="61">
        <v>22396.326687511457</v>
      </c>
      <c r="L5" s="61">
        <v>3976.92</v>
      </c>
      <c r="M5" s="61">
        <v>1943.32</v>
      </c>
      <c r="N5" s="61">
        <v>5381.3</v>
      </c>
      <c r="O5" s="61">
        <v>4588.66</v>
      </c>
      <c r="P5" s="61">
        <v>6095.7569369034909</v>
      </c>
      <c r="Q5" s="61">
        <v>23.8</v>
      </c>
      <c r="R5" s="61">
        <v>45.01</v>
      </c>
      <c r="S5" s="61">
        <v>74.680000000000007</v>
      </c>
      <c r="T5" s="65">
        <v>72.02</v>
      </c>
    </row>
    <row r="6" spans="1:20" ht="27.75" customHeight="1">
      <c r="A6" s="66" t="s">
        <v>9</v>
      </c>
      <c r="B6" s="60">
        <v>663.37343972810118</v>
      </c>
      <c r="C6" s="60">
        <v>24667.61</v>
      </c>
      <c r="D6" s="60">
        <v>25281.56</v>
      </c>
      <c r="E6" s="60">
        <v>265.75062740319106</v>
      </c>
      <c r="F6" s="60">
        <v>17405.357426839793</v>
      </c>
      <c r="G6" s="60">
        <v>8025.76</v>
      </c>
      <c r="H6" s="60">
        <v>274.02</v>
      </c>
      <c r="I6" s="60">
        <v>24304.35</v>
      </c>
      <c r="J6" s="60">
        <v>24913.46</v>
      </c>
      <c r="K6" s="60">
        <v>397.62281232491011</v>
      </c>
      <c r="L6" s="60">
        <v>59.67</v>
      </c>
      <c r="M6" s="60">
        <v>1.26</v>
      </c>
      <c r="N6" s="60">
        <v>363.26</v>
      </c>
      <c r="O6" s="60">
        <v>368.1</v>
      </c>
      <c r="P6" s="60">
        <v>0</v>
      </c>
      <c r="Q6" s="60">
        <v>0</v>
      </c>
      <c r="R6" s="60">
        <v>0</v>
      </c>
      <c r="S6" s="60">
        <v>0</v>
      </c>
      <c r="T6" s="67">
        <v>0</v>
      </c>
    </row>
    <row r="7" spans="1:20" ht="27.75" customHeight="1">
      <c r="A7" s="66" t="s">
        <v>12</v>
      </c>
      <c r="B7" s="60">
        <v>24093.882419896647</v>
      </c>
      <c r="C7" s="60">
        <v>25950.400000000001</v>
      </c>
      <c r="D7" s="60">
        <v>25795.919999999998</v>
      </c>
      <c r="E7" s="60">
        <v>20896.20329901508</v>
      </c>
      <c r="F7" s="60">
        <v>107695.50414071315</v>
      </c>
      <c r="G7" s="60">
        <v>29673.09</v>
      </c>
      <c r="H7" s="60">
        <v>7973.21</v>
      </c>
      <c r="I7" s="60">
        <v>25813.32</v>
      </c>
      <c r="J7" s="60">
        <v>25588.22</v>
      </c>
      <c r="K7" s="60">
        <v>2094.1313020702278</v>
      </c>
      <c r="L7" s="60">
        <v>154.38999999999999</v>
      </c>
      <c r="M7" s="60">
        <v>91.36</v>
      </c>
      <c r="N7" s="60">
        <v>122</v>
      </c>
      <c r="O7" s="60">
        <v>195.91</v>
      </c>
      <c r="P7" s="60">
        <v>1542.7736940988091</v>
      </c>
      <c r="Q7" s="60">
        <v>9.39</v>
      </c>
      <c r="R7" s="60">
        <v>2.92</v>
      </c>
      <c r="S7" s="60">
        <v>15.08</v>
      </c>
      <c r="T7" s="67">
        <v>11.79</v>
      </c>
    </row>
    <row r="8" spans="1:20" ht="27.75" customHeight="1">
      <c r="A8" s="66" t="s">
        <v>16</v>
      </c>
      <c r="B8" s="60">
        <v>6101.1355204996426</v>
      </c>
      <c r="C8" s="60">
        <v>13694.98</v>
      </c>
      <c r="D8" s="60">
        <v>9764.65</v>
      </c>
      <c r="E8" s="60">
        <v>3500.4304684493527</v>
      </c>
      <c r="F8" s="60">
        <v>12853.839898370265</v>
      </c>
      <c r="G8" s="60">
        <v>6705.5</v>
      </c>
      <c r="H8" s="60">
        <v>1478.81</v>
      </c>
      <c r="I8" s="60">
        <v>12403.19</v>
      </c>
      <c r="J8" s="60">
        <v>8508.1</v>
      </c>
      <c r="K8" s="60">
        <v>2600.7050520502817</v>
      </c>
      <c r="L8" s="60">
        <v>1040.29</v>
      </c>
      <c r="M8" s="60">
        <v>82.49</v>
      </c>
      <c r="N8" s="60">
        <v>1291.79</v>
      </c>
      <c r="O8" s="60">
        <v>1256.54</v>
      </c>
      <c r="P8" s="60">
        <v>0</v>
      </c>
      <c r="Q8" s="60">
        <v>0</v>
      </c>
      <c r="R8" s="60">
        <v>0</v>
      </c>
      <c r="S8" s="60">
        <v>0</v>
      </c>
      <c r="T8" s="67">
        <v>0</v>
      </c>
    </row>
    <row r="9" spans="1:20" ht="27.75" customHeight="1">
      <c r="A9" s="66" t="s">
        <v>46</v>
      </c>
      <c r="B9" s="60">
        <v>1665.0084937878755</v>
      </c>
      <c r="C9" s="60">
        <v>11972.98</v>
      </c>
      <c r="D9" s="60">
        <v>13351.62</v>
      </c>
      <c r="E9" s="60">
        <v>767.53706563900209</v>
      </c>
      <c r="F9" s="60">
        <v>10184.333332424085</v>
      </c>
      <c r="G9" s="60">
        <v>5489.3</v>
      </c>
      <c r="H9" s="60">
        <v>597.98</v>
      </c>
      <c r="I9" s="60">
        <v>11147.54</v>
      </c>
      <c r="J9" s="60">
        <v>12383.26</v>
      </c>
      <c r="K9" s="60">
        <v>818.67094697452626</v>
      </c>
      <c r="L9" s="60">
        <v>406.61</v>
      </c>
      <c r="M9" s="60">
        <v>1030.5</v>
      </c>
      <c r="N9" s="60">
        <v>824.38</v>
      </c>
      <c r="O9" s="60">
        <v>968</v>
      </c>
      <c r="P9" s="60">
        <v>79.85521353760609</v>
      </c>
      <c r="Q9" s="60">
        <v>1.41</v>
      </c>
      <c r="R9" s="60">
        <v>0.88</v>
      </c>
      <c r="S9" s="60">
        <v>1.06</v>
      </c>
      <c r="T9" s="67">
        <v>0.35</v>
      </c>
    </row>
    <row r="10" spans="1:20" ht="27.75" customHeight="1">
      <c r="A10" s="66" t="s">
        <v>17</v>
      </c>
      <c r="B10" s="60">
        <v>3428.6650406030167</v>
      </c>
      <c r="C10" s="60">
        <v>11050.11</v>
      </c>
      <c r="D10" s="60">
        <v>2031.92</v>
      </c>
      <c r="E10" s="60">
        <v>3246.1017622209165</v>
      </c>
      <c r="F10" s="60">
        <v>14109.282233711732</v>
      </c>
      <c r="G10" s="60">
        <v>11225.24</v>
      </c>
      <c r="H10" s="60">
        <v>2057.98</v>
      </c>
      <c r="I10" s="60">
        <v>11049.95</v>
      </c>
      <c r="J10" s="60">
        <v>2031.71</v>
      </c>
      <c r="K10" s="60">
        <v>122.84027054948949</v>
      </c>
      <c r="L10" s="60">
        <v>0.09</v>
      </c>
      <c r="M10" s="60">
        <v>36.67</v>
      </c>
      <c r="N10" s="60">
        <v>0.16</v>
      </c>
      <c r="O10" s="60">
        <v>0.21</v>
      </c>
      <c r="P10" s="60">
        <v>59.72300783261089</v>
      </c>
      <c r="Q10" s="60">
        <v>0</v>
      </c>
      <c r="R10" s="60">
        <v>0.6</v>
      </c>
      <c r="S10" s="60">
        <v>0</v>
      </c>
      <c r="T10" s="67">
        <v>0</v>
      </c>
    </row>
    <row r="11" spans="1:20" ht="27.75" customHeight="1">
      <c r="A11" s="66" t="s">
        <v>21</v>
      </c>
      <c r="B11" s="60">
        <v>47594.598086590377</v>
      </c>
      <c r="C11" s="60">
        <v>199043.92</v>
      </c>
      <c r="D11" s="60">
        <v>52891.11</v>
      </c>
      <c r="E11" s="60">
        <v>47263.486066307363</v>
      </c>
      <c r="F11" s="60">
        <v>238173.25696851988</v>
      </c>
      <c r="G11" s="60">
        <v>229576.28</v>
      </c>
      <c r="H11" s="60">
        <v>4145.1899999999996</v>
      </c>
      <c r="I11" s="60">
        <v>197884.92</v>
      </c>
      <c r="J11" s="60">
        <v>52339.3</v>
      </c>
      <c r="K11" s="60">
        <v>331.11202028302444</v>
      </c>
      <c r="L11" s="60">
        <v>1018.5</v>
      </c>
      <c r="M11" s="60">
        <v>37.76</v>
      </c>
      <c r="N11" s="60">
        <v>1159</v>
      </c>
      <c r="O11" s="60">
        <v>551.80999999999995</v>
      </c>
      <c r="P11" s="60">
        <v>0</v>
      </c>
      <c r="Q11" s="60">
        <v>0</v>
      </c>
      <c r="R11" s="60">
        <v>0</v>
      </c>
      <c r="S11" s="60">
        <v>0</v>
      </c>
      <c r="T11" s="67">
        <v>0</v>
      </c>
    </row>
    <row r="12" spans="1:20" ht="27.75" customHeight="1">
      <c r="A12" s="66" t="s">
        <v>27</v>
      </c>
      <c r="B12" s="60">
        <v>1920.2941337751138</v>
      </c>
      <c r="C12" s="60">
        <v>22825.78</v>
      </c>
      <c r="D12" s="60">
        <v>33287.379999999997</v>
      </c>
      <c r="E12" s="60">
        <v>405.23738848036078</v>
      </c>
      <c r="F12" s="60">
        <v>13636.373392771571</v>
      </c>
      <c r="G12" s="60">
        <v>10062.32</v>
      </c>
      <c r="H12" s="60">
        <v>698.72</v>
      </c>
      <c r="I12" s="60">
        <v>22595.9</v>
      </c>
      <c r="J12" s="60">
        <v>33031</v>
      </c>
      <c r="K12" s="60">
        <v>1284.0011488883279</v>
      </c>
      <c r="L12" s="60">
        <v>157.88</v>
      </c>
      <c r="M12" s="60">
        <v>121.66</v>
      </c>
      <c r="N12" s="60">
        <v>229.69</v>
      </c>
      <c r="O12" s="60">
        <v>256.16000000000003</v>
      </c>
      <c r="P12" s="60">
        <v>240.83701881373827</v>
      </c>
      <c r="Q12" s="60">
        <v>0.09</v>
      </c>
      <c r="R12" s="60">
        <v>3.26</v>
      </c>
      <c r="S12" s="60">
        <v>0.2</v>
      </c>
      <c r="T12" s="67">
        <v>0.22</v>
      </c>
    </row>
    <row r="13" spans="1:20" ht="27.75" customHeight="1">
      <c r="A13" s="66" t="s">
        <v>30</v>
      </c>
      <c r="B13" s="60">
        <v>21690.667686639015</v>
      </c>
      <c r="C13" s="60">
        <v>97816.68</v>
      </c>
      <c r="D13" s="60">
        <v>59792.04</v>
      </c>
      <c r="E13" s="60">
        <v>21049.750818000444</v>
      </c>
      <c r="F13" s="60">
        <v>52762.320409132233</v>
      </c>
      <c r="G13" s="60">
        <v>32423.02</v>
      </c>
      <c r="H13" s="60">
        <v>5579.77</v>
      </c>
      <c r="I13" s="60">
        <v>97813.11</v>
      </c>
      <c r="J13" s="60">
        <v>59788.93</v>
      </c>
      <c r="K13" s="60">
        <v>563.14166654629389</v>
      </c>
      <c r="L13" s="60">
        <v>3.41</v>
      </c>
      <c r="M13" s="60">
        <v>4.26</v>
      </c>
      <c r="N13" s="60">
        <v>3.45</v>
      </c>
      <c r="O13" s="60">
        <v>2.98</v>
      </c>
      <c r="P13" s="60">
        <v>159.26532498937053</v>
      </c>
      <c r="Q13" s="60">
        <v>0.78</v>
      </c>
      <c r="R13" s="60">
        <v>0.08</v>
      </c>
      <c r="S13" s="60">
        <v>0.13</v>
      </c>
      <c r="T13" s="67">
        <v>0.13</v>
      </c>
    </row>
    <row r="14" spans="1:20" ht="27.75" customHeight="1" thickBot="1">
      <c r="A14" s="68" t="s">
        <v>108</v>
      </c>
      <c r="B14" s="69">
        <v>33939.77877491578</v>
      </c>
      <c r="C14" s="69">
        <v>22886.1</v>
      </c>
      <c r="D14" s="69">
        <v>19472.389999999996</v>
      </c>
      <c r="E14" s="69">
        <v>16365.007153513692</v>
      </c>
      <c r="F14" s="69">
        <v>30663.906001334322</v>
      </c>
      <c r="G14" s="69">
        <v>17771.91</v>
      </c>
      <c r="H14" s="69">
        <v>6114.9400000000005</v>
      </c>
      <c r="I14" s="69">
        <v>21440.279999999995</v>
      </c>
      <c r="J14" s="69">
        <v>18423.920000000002</v>
      </c>
      <c r="K14" s="69">
        <v>14184.101467824315</v>
      </c>
      <c r="L14" s="69">
        <v>1136.0800000000002</v>
      </c>
      <c r="M14" s="69">
        <v>537.37999999999988</v>
      </c>
      <c r="N14" s="69">
        <v>1387.58</v>
      </c>
      <c r="O14" s="69">
        <v>988.95</v>
      </c>
      <c r="P14" s="69">
        <v>4013.3026776313527</v>
      </c>
      <c r="Q14" s="69">
        <v>12.120000000000001</v>
      </c>
      <c r="R14" s="69">
        <v>37.269999999999996</v>
      </c>
      <c r="S14" s="69">
        <v>58.2</v>
      </c>
      <c r="T14" s="70">
        <v>59.53</v>
      </c>
    </row>
    <row r="15" spans="1:20" s="71" customFormat="1" ht="17.25" customHeight="1">
      <c r="A15" s="75"/>
      <c r="B15" s="76"/>
      <c r="C15" s="76"/>
      <c r="D15" s="76"/>
      <c r="E15" s="76"/>
      <c r="F15" s="76"/>
      <c r="G15" s="76"/>
      <c r="H15" s="76"/>
      <c r="I15" s="76"/>
      <c r="J15" s="76"/>
      <c r="K15" s="76"/>
      <c r="L15" s="76"/>
      <c r="M15" s="76"/>
      <c r="N15" s="76"/>
      <c r="O15" s="76"/>
      <c r="P15" s="76"/>
      <c r="Q15" s="76"/>
      <c r="R15" s="76"/>
      <c r="S15" s="76"/>
      <c r="T15" s="76"/>
    </row>
    <row r="16" spans="1:20" ht="27.75" customHeight="1">
      <c r="A16" s="57"/>
      <c r="B16" s="58"/>
      <c r="C16" s="58"/>
      <c r="D16" s="58"/>
      <c r="E16" s="58"/>
      <c r="F16" s="58"/>
      <c r="G16" s="58"/>
      <c r="H16" s="58"/>
      <c r="I16" s="58"/>
      <c r="J16" s="58"/>
      <c r="K16" s="58"/>
      <c r="L16" s="58"/>
      <c r="M16" s="58"/>
      <c r="N16" s="58"/>
      <c r="O16" s="58"/>
      <c r="P16" s="58"/>
      <c r="Q16" s="58"/>
      <c r="R16" s="58"/>
      <c r="S16" s="58"/>
      <c r="T16" s="58"/>
    </row>
    <row r="17" spans="1:20" ht="27.75" customHeight="1">
      <c r="A17" s="57"/>
      <c r="B17" s="58"/>
      <c r="C17" s="58"/>
      <c r="D17" s="58"/>
      <c r="E17" s="58"/>
      <c r="F17" s="58"/>
      <c r="G17" s="58"/>
      <c r="H17" s="58"/>
      <c r="I17" s="58"/>
      <c r="J17" s="58"/>
      <c r="K17" s="58"/>
      <c r="L17" s="58"/>
      <c r="M17" s="58"/>
      <c r="N17" s="58"/>
      <c r="O17" s="58"/>
      <c r="P17" s="58"/>
      <c r="Q17" s="58"/>
      <c r="R17" s="58"/>
      <c r="S17" s="58"/>
      <c r="T17" s="58"/>
    </row>
    <row r="18" spans="1:20" ht="27.75" customHeight="1">
      <c r="A18" s="57"/>
      <c r="B18" s="58"/>
      <c r="C18" s="58"/>
      <c r="D18" s="58"/>
      <c r="E18" s="58"/>
      <c r="F18" s="58"/>
      <c r="G18" s="58"/>
      <c r="H18" s="58"/>
      <c r="I18" s="58"/>
      <c r="J18" s="58"/>
      <c r="K18" s="58"/>
      <c r="L18" s="58"/>
      <c r="M18" s="58"/>
      <c r="N18" s="58"/>
      <c r="O18" s="58"/>
      <c r="P18" s="58"/>
      <c r="Q18" s="58"/>
      <c r="R18" s="58"/>
      <c r="S18" s="58"/>
      <c r="T18" s="58"/>
    </row>
    <row r="19" spans="1:20" ht="27.75" customHeight="1">
      <c r="A19" s="57"/>
      <c r="B19" s="58"/>
      <c r="C19" s="58"/>
      <c r="D19" s="58"/>
      <c r="E19" s="58"/>
      <c r="F19" s="58"/>
      <c r="G19" s="58"/>
      <c r="H19" s="58"/>
      <c r="I19" s="58"/>
      <c r="J19" s="58"/>
      <c r="K19" s="58"/>
      <c r="L19" s="58"/>
      <c r="M19" s="58"/>
      <c r="N19" s="58"/>
      <c r="O19" s="58"/>
      <c r="P19" s="58"/>
      <c r="Q19" s="58"/>
      <c r="R19" s="58"/>
      <c r="S19" s="58"/>
      <c r="T19" s="58"/>
    </row>
    <row r="20" spans="1:20" ht="27.75" customHeight="1">
      <c r="A20" s="57"/>
      <c r="B20" s="58"/>
      <c r="C20" s="58"/>
      <c r="D20" s="58"/>
      <c r="E20" s="58"/>
      <c r="F20" s="58"/>
      <c r="G20" s="58"/>
      <c r="H20" s="58"/>
      <c r="I20" s="58"/>
      <c r="J20" s="58"/>
      <c r="K20" s="58"/>
      <c r="L20" s="58"/>
      <c r="M20" s="58"/>
      <c r="N20" s="58"/>
      <c r="O20" s="58"/>
      <c r="P20" s="58"/>
      <c r="Q20" s="58"/>
      <c r="R20" s="58"/>
      <c r="S20" s="58"/>
      <c r="T20" s="58"/>
    </row>
    <row r="21" spans="1:20" ht="27.75" customHeight="1">
      <c r="A21" s="57"/>
      <c r="B21" s="58"/>
      <c r="C21" s="58"/>
      <c r="D21" s="58"/>
      <c r="E21" s="58"/>
      <c r="F21" s="58"/>
      <c r="G21" s="58"/>
      <c r="H21" s="58"/>
      <c r="I21" s="58"/>
      <c r="J21" s="58"/>
      <c r="K21" s="58"/>
      <c r="L21" s="58"/>
      <c r="M21" s="58"/>
      <c r="N21" s="58"/>
      <c r="O21" s="58"/>
      <c r="P21" s="58"/>
      <c r="Q21" s="58"/>
      <c r="R21" s="58"/>
      <c r="S21" s="58"/>
      <c r="T21" s="58"/>
    </row>
    <row r="22" spans="1:20" ht="27.75" customHeight="1">
      <c r="A22" s="57"/>
      <c r="B22" s="58"/>
      <c r="C22" s="58"/>
      <c r="D22" s="58"/>
      <c r="E22" s="58"/>
      <c r="F22" s="58"/>
      <c r="G22" s="58"/>
      <c r="H22" s="58"/>
      <c r="I22" s="58"/>
      <c r="J22" s="58"/>
      <c r="K22" s="58"/>
      <c r="L22" s="58"/>
      <c r="M22" s="58"/>
      <c r="N22" s="58"/>
      <c r="O22" s="58"/>
      <c r="P22" s="58"/>
      <c r="Q22" s="58"/>
      <c r="R22" s="58"/>
      <c r="S22" s="58"/>
      <c r="T22" s="58"/>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s="71" customFormat="1" ht="27.75" customHeight="1">
      <c r="A25" s="98"/>
      <c r="B25" s="98"/>
      <c r="C25" s="98"/>
      <c r="D25" s="98"/>
      <c r="E25" s="98"/>
      <c r="F25" s="98"/>
    </row>
  </sheetData>
  <mergeCells count="23">
    <mergeCell ref="T3:T4"/>
    <mergeCell ref="E3:E4"/>
    <mergeCell ref="O3:O4"/>
    <mergeCell ref="P3:P4"/>
    <mergeCell ref="Q3:R3"/>
    <mergeCell ref="S3:S4"/>
    <mergeCell ref="F3:F4"/>
    <mergeCell ref="A25:F25"/>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306</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141097.40359643556</v>
      </c>
      <c r="C5" s="61">
        <v>429908.54</v>
      </c>
      <c r="D5" s="61">
        <v>241668.58</v>
      </c>
      <c r="E5" s="61">
        <v>113759.50464902927</v>
      </c>
      <c r="F5" s="61">
        <v>497484.17380381643</v>
      </c>
      <c r="G5" s="61">
        <v>350952.4</v>
      </c>
      <c r="H5" s="61">
        <v>28920.6</v>
      </c>
      <c r="I5" s="61">
        <v>424452.56</v>
      </c>
      <c r="J5" s="61">
        <v>237007.9</v>
      </c>
      <c r="K5" s="61">
        <v>22396.326687511417</v>
      </c>
      <c r="L5" s="61">
        <v>3976.92</v>
      </c>
      <c r="M5" s="61">
        <v>1943.32</v>
      </c>
      <c r="N5" s="61">
        <v>5381.3</v>
      </c>
      <c r="O5" s="61">
        <v>4588.66</v>
      </c>
      <c r="P5" s="61">
        <v>6095.7569369034909</v>
      </c>
      <c r="Q5" s="61">
        <v>23.8</v>
      </c>
      <c r="R5" s="61">
        <v>45.01</v>
      </c>
      <c r="S5" s="61">
        <v>74.680000000000007</v>
      </c>
      <c r="T5" s="65">
        <v>72.02</v>
      </c>
    </row>
    <row r="6" spans="1:20" ht="27.75" customHeight="1">
      <c r="A6" s="66" t="s">
        <v>115</v>
      </c>
      <c r="B6" s="60">
        <v>122.25208302482018</v>
      </c>
      <c r="C6" s="60">
        <v>6.1</v>
      </c>
      <c r="D6" s="60">
        <v>6.08</v>
      </c>
      <c r="E6" s="60">
        <v>0</v>
      </c>
      <c r="F6" s="60">
        <v>0</v>
      </c>
      <c r="G6" s="60">
        <v>0</v>
      </c>
      <c r="H6" s="60">
        <v>0</v>
      </c>
      <c r="I6" s="60">
        <v>0</v>
      </c>
      <c r="J6" s="60">
        <v>0</v>
      </c>
      <c r="K6" s="60">
        <v>0</v>
      </c>
      <c r="L6" s="60">
        <v>0</v>
      </c>
      <c r="M6" s="60">
        <v>0</v>
      </c>
      <c r="N6" s="60">
        <v>0</v>
      </c>
      <c r="O6" s="60">
        <v>0</v>
      </c>
      <c r="P6" s="60">
        <v>122.25208302482018</v>
      </c>
      <c r="Q6" s="60">
        <v>0.42</v>
      </c>
      <c r="R6" s="60">
        <v>0.03</v>
      </c>
      <c r="S6" s="60">
        <v>6.1</v>
      </c>
      <c r="T6" s="67">
        <v>6.08</v>
      </c>
    </row>
    <row r="7" spans="1:20" ht="27.75" customHeight="1">
      <c r="A7" s="66" t="s">
        <v>57</v>
      </c>
      <c r="B7" s="60">
        <v>56237.957116098143</v>
      </c>
      <c r="C7" s="60">
        <v>16790.21</v>
      </c>
      <c r="D7" s="60">
        <v>10001.5</v>
      </c>
      <c r="E7" s="60">
        <v>39431.452433426151</v>
      </c>
      <c r="F7" s="60">
        <v>14684.819446184018</v>
      </c>
      <c r="G7" s="60">
        <v>10544.97</v>
      </c>
      <c r="H7" s="60">
        <v>2363.13</v>
      </c>
      <c r="I7" s="60">
        <v>16179.64</v>
      </c>
      <c r="J7" s="60">
        <v>9406.92</v>
      </c>
      <c r="K7" s="60">
        <v>14032.476459200601</v>
      </c>
      <c r="L7" s="60">
        <v>323.27999999999997</v>
      </c>
      <c r="M7" s="60">
        <v>450.33</v>
      </c>
      <c r="N7" s="60">
        <v>575.15</v>
      </c>
      <c r="O7" s="60">
        <v>561.86</v>
      </c>
      <c r="P7" s="60">
        <v>3467.529997432262</v>
      </c>
      <c r="Q7" s="60">
        <v>13.77</v>
      </c>
      <c r="R7" s="60">
        <v>21.94</v>
      </c>
      <c r="S7" s="60">
        <v>35.42</v>
      </c>
      <c r="T7" s="67">
        <v>32.729999999999997</v>
      </c>
    </row>
    <row r="8" spans="1:20" ht="27.75" customHeight="1">
      <c r="A8" s="66" t="s">
        <v>329</v>
      </c>
      <c r="B8" s="60">
        <v>5897.1001830856494</v>
      </c>
      <c r="C8" s="60">
        <v>240.16</v>
      </c>
      <c r="D8" s="60">
        <v>133.91</v>
      </c>
      <c r="E8" s="60">
        <v>2594.7418729827682</v>
      </c>
      <c r="F8" s="60">
        <v>123.5705436780504</v>
      </c>
      <c r="G8" s="60">
        <v>140.83000000000001</v>
      </c>
      <c r="H8" s="60">
        <v>27.82</v>
      </c>
      <c r="I8" s="60">
        <v>164.44</v>
      </c>
      <c r="J8" s="60">
        <v>80.739999999999995</v>
      </c>
      <c r="K8" s="60">
        <v>2640.6405651914465</v>
      </c>
      <c r="L8" s="60">
        <v>13.01</v>
      </c>
      <c r="M8" s="60">
        <v>29.64</v>
      </c>
      <c r="N8" s="60">
        <v>73.989999999999995</v>
      </c>
      <c r="O8" s="60">
        <v>50.68</v>
      </c>
      <c r="P8" s="60">
        <v>661.71774491143515</v>
      </c>
      <c r="Q8" s="60">
        <v>0.7</v>
      </c>
      <c r="R8" s="60">
        <v>4.13</v>
      </c>
      <c r="S8" s="60">
        <v>1.73</v>
      </c>
      <c r="T8" s="67">
        <v>2.4900000000000002</v>
      </c>
    </row>
    <row r="9" spans="1:20" ht="27.75" customHeight="1">
      <c r="A9" s="66" t="s">
        <v>330</v>
      </c>
      <c r="B9" s="60">
        <v>9737.217831501237</v>
      </c>
      <c r="C9" s="60">
        <v>992.65</v>
      </c>
      <c r="D9" s="60">
        <v>707.63</v>
      </c>
      <c r="E9" s="60">
        <v>5655.6368266212176</v>
      </c>
      <c r="F9" s="60">
        <v>670.15966382471368</v>
      </c>
      <c r="G9" s="60">
        <v>607.78</v>
      </c>
      <c r="H9" s="60">
        <v>134.82</v>
      </c>
      <c r="I9" s="60">
        <v>882.4</v>
      </c>
      <c r="J9" s="60">
        <v>603.54999999999995</v>
      </c>
      <c r="K9" s="60">
        <v>3287.7576538765798</v>
      </c>
      <c r="L9" s="60">
        <v>56.05</v>
      </c>
      <c r="M9" s="60">
        <v>44.74</v>
      </c>
      <c r="N9" s="60">
        <v>108</v>
      </c>
      <c r="O9" s="60">
        <v>103.03</v>
      </c>
      <c r="P9" s="60">
        <v>886.12598969036321</v>
      </c>
      <c r="Q9" s="60">
        <v>1.78</v>
      </c>
      <c r="R9" s="60">
        <v>4.8499999999999996</v>
      </c>
      <c r="S9" s="60">
        <v>2.25</v>
      </c>
      <c r="T9" s="67">
        <v>1.05</v>
      </c>
    </row>
    <row r="10" spans="1:20" ht="27.75" customHeight="1">
      <c r="A10" s="66" t="s">
        <v>331</v>
      </c>
      <c r="B10" s="60">
        <v>19026.657896014018</v>
      </c>
      <c r="C10" s="60">
        <v>3644.21</v>
      </c>
      <c r="D10" s="60">
        <v>2471.84</v>
      </c>
      <c r="E10" s="60">
        <v>13504.954519323208</v>
      </c>
      <c r="F10" s="60">
        <v>3721.3467409490777</v>
      </c>
      <c r="G10" s="60">
        <v>2779.32</v>
      </c>
      <c r="H10" s="60">
        <v>472.35</v>
      </c>
      <c r="I10" s="60">
        <v>3420.35</v>
      </c>
      <c r="J10" s="60">
        <v>2249.39</v>
      </c>
      <c r="K10" s="60">
        <v>4886.8337460127459</v>
      </c>
      <c r="L10" s="60">
        <v>108.53</v>
      </c>
      <c r="M10" s="60">
        <v>169.7</v>
      </c>
      <c r="N10" s="60">
        <v>212.16</v>
      </c>
      <c r="O10" s="60">
        <v>215.37</v>
      </c>
      <c r="P10" s="60">
        <v>839.04673522372036</v>
      </c>
      <c r="Q10" s="60">
        <v>5.53</v>
      </c>
      <c r="R10" s="60">
        <v>3.87</v>
      </c>
      <c r="S10" s="60">
        <v>11.7</v>
      </c>
      <c r="T10" s="67">
        <v>7.07</v>
      </c>
    </row>
    <row r="11" spans="1:20" ht="27.75" customHeight="1">
      <c r="A11" s="66" t="s">
        <v>332</v>
      </c>
      <c r="B11" s="60">
        <v>21576.981205497243</v>
      </c>
      <c r="C11" s="60">
        <v>11913.2</v>
      </c>
      <c r="D11" s="60">
        <v>6688.12</v>
      </c>
      <c r="E11" s="60">
        <v>17676.119214498973</v>
      </c>
      <c r="F11" s="60">
        <v>10169.742497732175</v>
      </c>
      <c r="G11" s="60">
        <v>7017.03</v>
      </c>
      <c r="H11" s="60">
        <v>1728.14</v>
      </c>
      <c r="I11" s="60">
        <v>11712.45</v>
      </c>
      <c r="J11" s="60">
        <v>6473.24</v>
      </c>
      <c r="K11" s="60">
        <v>3217.2444941198291</v>
      </c>
      <c r="L11" s="60">
        <v>145.69</v>
      </c>
      <c r="M11" s="60">
        <v>206.26</v>
      </c>
      <c r="N11" s="60">
        <v>181.01</v>
      </c>
      <c r="O11" s="60">
        <v>192.78</v>
      </c>
      <c r="P11" s="60">
        <v>1080.6395276067433</v>
      </c>
      <c r="Q11" s="60">
        <v>5.76</v>
      </c>
      <c r="R11" s="60">
        <v>9.09</v>
      </c>
      <c r="S11" s="60">
        <v>19.739999999999998</v>
      </c>
      <c r="T11" s="67">
        <v>22.11</v>
      </c>
    </row>
    <row r="12" spans="1:20" ht="27.75" customHeight="1">
      <c r="A12" s="66" t="s">
        <v>58</v>
      </c>
      <c r="B12" s="60">
        <v>62892.742107598126</v>
      </c>
      <c r="C12" s="60">
        <v>103973.3</v>
      </c>
      <c r="D12" s="60">
        <v>53366.77</v>
      </c>
      <c r="E12" s="60">
        <v>54158.299152384003</v>
      </c>
      <c r="F12" s="60">
        <v>102565.89985238641</v>
      </c>
      <c r="G12" s="60">
        <v>80840.7</v>
      </c>
      <c r="H12" s="60">
        <v>10259.950000000001</v>
      </c>
      <c r="I12" s="60">
        <v>102318.33</v>
      </c>
      <c r="J12" s="60">
        <v>51834.77</v>
      </c>
      <c r="K12" s="60">
        <v>6852.909787055245</v>
      </c>
      <c r="L12" s="60">
        <v>1125.68</v>
      </c>
      <c r="M12" s="60">
        <v>641.71</v>
      </c>
      <c r="N12" s="60">
        <v>1622.72</v>
      </c>
      <c r="O12" s="60">
        <v>1499.73</v>
      </c>
      <c r="P12" s="60">
        <v>2318.7087414467105</v>
      </c>
      <c r="Q12" s="60">
        <v>9.2200000000000006</v>
      </c>
      <c r="R12" s="60">
        <v>21.85</v>
      </c>
      <c r="S12" s="60">
        <v>32.25</v>
      </c>
      <c r="T12" s="67">
        <v>32.270000000000003</v>
      </c>
    </row>
    <row r="13" spans="1:20" ht="27.75" customHeight="1">
      <c r="A13" s="66" t="s">
        <v>59</v>
      </c>
      <c r="B13" s="60">
        <v>31727.078687182911</v>
      </c>
      <c r="C13" s="60">
        <v>28970.33</v>
      </c>
      <c r="D13" s="60">
        <v>15404.32</v>
      </c>
      <c r="E13" s="60">
        <v>26907.450779624713</v>
      </c>
      <c r="F13" s="60">
        <v>30084.82159648171</v>
      </c>
      <c r="G13" s="60">
        <v>21676.63</v>
      </c>
      <c r="H13" s="60">
        <v>3582.83</v>
      </c>
      <c r="I13" s="60">
        <v>28481.18</v>
      </c>
      <c r="J13" s="60">
        <v>15088.19</v>
      </c>
      <c r="K13" s="60">
        <v>3870.4073438208816</v>
      </c>
      <c r="L13" s="60">
        <v>308.14</v>
      </c>
      <c r="M13" s="60">
        <v>230.29</v>
      </c>
      <c r="N13" s="60">
        <v>482.8</v>
      </c>
      <c r="O13" s="60">
        <v>310.02999999999997</v>
      </c>
      <c r="P13" s="60">
        <v>1228.0581799420133</v>
      </c>
      <c r="Q13" s="60">
        <v>2.84</v>
      </c>
      <c r="R13" s="60">
        <v>3.35</v>
      </c>
      <c r="S13" s="60">
        <v>6.35</v>
      </c>
      <c r="T13" s="67">
        <v>6.09</v>
      </c>
    </row>
    <row r="14" spans="1:20" ht="27.75" customHeight="1">
      <c r="A14" s="66" t="s">
        <v>60</v>
      </c>
      <c r="B14" s="60">
        <v>16262.895389413457</v>
      </c>
      <c r="C14" s="60">
        <v>33321.97</v>
      </c>
      <c r="D14" s="60">
        <v>17878.78</v>
      </c>
      <c r="E14" s="60">
        <v>13915.008014448102</v>
      </c>
      <c r="F14" s="60">
        <v>27393.148697845681</v>
      </c>
      <c r="G14" s="60">
        <v>19434.400000000001</v>
      </c>
      <c r="H14" s="60">
        <v>1994.83</v>
      </c>
      <c r="I14" s="60">
        <v>32675.91</v>
      </c>
      <c r="J14" s="60">
        <v>17265.03</v>
      </c>
      <c r="K14" s="60">
        <v>1627.0599887325548</v>
      </c>
      <c r="L14" s="60">
        <v>333.71</v>
      </c>
      <c r="M14" s="60">
        <v>127.18</v>
      </c>
      <c r="N14" s="60">
        <v>621.24</v>
      </c>
      <c r="O14" s="60">
        <v>589.71</v>
      </c>
      <c r="P14" s="60">
        <v>822.01128766675856</v>
      </c>
      <c r="Q14" s="60">
        <v>4.95</v>
      </c>
      <c r="R14" s="60">
        <v>5.78</v>
      </c>
      <c r="S14" s="60">
        <v>24.82</v>
      </c>
      <c r="T14" s="67">
        <v>24.03</v>
      </c>
    </row>
    <row r="15" spans="1:20" ht="27.75" customHeight="1">
      <c r="A15" s="66" t="s">
        <v>61</v>
      </c>
      <c r="B15" s="60">
        <v>14902.768031001748</v>
      </c>
      <c r="C15" s="60">
        <v>41681</v>
      </c>
      <c r="D15" s="60">
        <v>20083.68</v>
      </c>
      <c r="E15" s="60">
        <v>13335.840358311172</v>
      </c>
      <c r="F15" s="60">
        <v>45087.929558059011</v>
      </c>
      <c r="G15" s="60">
        <v>39729.68</v>
      </c>
      <c r="H15" s="60">
        <v>4682.3</v>
      </c>
      <c r="I15" s="60">
        <v>41161.25</v>
      </c>
      <c r="J15" s="60">
        <v>19481.55</v>
      </c>
      <c r="K15" s="60">
        <v>1355.4424545018089</v>
      </c>
      <c r="L15" s="60">
        <v>483.83</v>
      </c>
      <c r="M15" s="60">
        <v>284.24</v>
      </c>
      <c r="N15" s="60">
        <v>518.67999999999995</v>
      </c>
      <c r="O15" s="60">
        <v>599.98</v>
      </c>
      <c r="P15" s="60">
        <v>268.63927383793822</v>
      </c>
      <c r="Q15" s="60">
        <v>1.43</v>
      </c>
      <c r="R15" s="60">
        <v>12.72</v>
      </c>
      <c r="S15" s="60">
        <v>1.07</v>
      </c>
      <c r="T15" s="67">
        <v>2.14</v>
      </c>
    </row>
    <row r="16" spans="1:20" ht="27.75" customHeight="1">
      <c r="A16" s="66" t="s">
        <v>62</v>
      </c>
      <c r="B16" s="60">
        <f>SUM(B17:B20)</f>
        <v>21844.452289714536</v>
      </c>
      <c r="C16" s="60">
        <f t="shared" ref="C16:T16" si="0">SUM(C17:C20)</f>
        <v>309138.93000000005</v>
      </c>
      <c r="D16" s="60">
        <f t="shared" si="0"/>
        <v>178294.22999999998</v>
      </c>
      <c r="E16" s="60">
        <f t="shared" si="0"/>
        <v>20169.753063219294</v>
      </c>
      <c r="F16" s="60">
        <f t="shared" si="0"/>
        <v>380233.45450524613</v>
      </c>
      <c r="G16" s="60">
        <f t="shared" si="0"/>
        <v>259566.73</v>
      </c>
      <c r="H16" s="60">
        <f t="shared" si="0"/>
        <v>16297.52</v>
      </c>
      <c r="I16" s="60">
        <f t="shared" si="0"/>
        <v>305954.59000000003</v>
      </c>
      <c r="J16" s="60">
        <f t="shared" si="0"/>
        <v>175766.21999999997</v>
      </c>
      <c r="K16" s="60">
        <f t="shared" si="0"/>
        <v>1510.9404412555548</v>
      </c>
      <c r="L16" s="60">
        <f t="shared" si="0"/>
        <v>2527.96</v>
      </c>
      <c r="M16" s="60">
        <f t="shared" si="0"/>
        <v>851.28</v>
      </c>
      <c r="N16" s="60">
        <f t="shared" si="0"/>
        <v>3183.4399999999996</v>
      </c>
      <c r="O16" s="60">
        <f t="shared" si="0"/>
        <v>2527.0700000000002</v>
      </c>
      <c r="P16" s="60">
        <f t="shared" si="0"/>
        <v>187.26611499969516</v>
      </c>
      <c r="Q16" s="60">
        <f t="shared" si="0"/>
        <v>0.39</v>
      </c>
      <c r="R16" s="60">
        <f t="shared" si="0"/>
        <v>1.2000000000000002</v>
      </c>
      <c r="S16" s="60">
        <f t="shared" si="0"/>
        <v>0.91999999999999993</v>
      </c>
      <c r="T16" s="67">
        <f t="shared" si="0"/>
        <v>0.95</v>
      </c>
    </row>
    <row r="17" spans="1:20" ht="27.75" customHeight="1">
      <c r="A17" s="66" t="s">
        <v>63</v>
      </c>
      <c r="B17" s="60">
        <v>12546.339090906245</v>
      </c>
      <c r="C17" s="60">
        <v>74645.69</v>
      </c>
      <c r="D17" s="60">
        <v>38929.61</v>
      </c>
      <c r="E17" s="60">
        <v>11334.781320103062</v>
      </c>
      <c r="F17" s="60">
        <v>66945.341019968007</v>
      </c>
      <c r="G17" s="60">
        <v>55247.59</v>
      </c>
      <c r="H17" s="60">
        <v>4465.22</v>
      </c>
      <c r="I17" s="60">
        <v>74021.100000000006</v>
      </c>
      <c r="J17" s="60">
        <v>38487.24</v>
      </c>
      <c r="K17" s="60">
        <v>1068.8946296419801</v>
      </c>
      <c r="L17" s="60">
        <v>508.31</v>
      </c>
      <c r="M17" s="60">
        <v>180.25</v>
      </c>
      <c r="N17" s="60">
        <v>623.89</v>
      </c>
      <c r="O17" s="60">
        <v>441.64</v>
      </c>
      <c r="P17" s="60">
        <v>159.80754356179133</v>
      </c>
      <c r="Q17" s="60">
        <v>0.31</v>
      </c>
      <c r="R17" s="60">
        <v>1.07</v>
      </c>
      <c r="S17" s="60">
        <v>0.71</v>
      </c>
      <c r="T17" s="67">
        <v>0.74</v>
      </c>
    </row>
    <row r="18" spans="1:20" ht="27.75" customHeight="1">
      <c r="A18" s="66" t="s">
        <v>64</v>
      </c>
      <c r="B18" s="60">
        <v>5449.9292357816958</v>
      </c>
      <c r="C18" s="60">
        <v>57339.95</v>
      </c>
      <c r="D18" s="60">
        <v>22846.06</v>
      </c>
      <c r="E18" s="60">
        <v>5157.9755374591614</v>
      </c>
      <c r="F18" s="60">
        <v>60019.827086952253</v>
      </c>
      <c r="G18" s="60">
        <v>45363.79</v>
      </c>
      <c r="H18" s="60">
        <v>4457.12</v>
      </c>
      <c r="I18" s="60">
        <v>55640.18</v>
      </c>
      <c r="J18" s="60">
        <v>21435.21</v>
      </c>
      <c r="K18" s="60">
        <v>275.35417693178493</v>
      </c>
      <c r="L18" s="60">
        <v>996.2</v>
      </c>
      <c r="M18" s="60">
        <v>21.77</v>
      </c>
      <c r="N18" s="60">
        <v>1699.56</v>
      </c>
      <c r="O18" s="60">
        <v>1410.64</v>
      </c>
      <c r="P18" s="60">
        <v>22.962448750166807</v>
      </c>
      <c r="Q18" s="60">
        <v>0.08</v>
      </c>
      <c r="R18" s="60">
        <v>7.0000000000000007E-2</v>
      </c>
      <c r="S18" s="60">
        <v>0.21</v>
      </c>
      <c r="T18" s="67">
        <v>0.2</v>
      </c>
    </row>
    <row r="19" spans="1:20" ht="27.75" customHeight="1">
      <c r="A19" s="66" t="s">
        <v>65</v>
      </c>
      <c r="B19" s="60">
        <v>2486.3448880784836</v>
      </c>
      <c r="C19" s="60">
        <v>72014.39</v>
      </c>
      <c r="D19" s="60">
        <v>44818.41</v>
      </c>
      <c r="E19" s="60">
        <v>2344.1785556874888</v>
      </c>
      <c r="F19" s="60">
        <v>62729.287674728417</v>
      </c>
      <c r="G19" s="60">
        <v>48425.54</v>
      </c>
      <c r="H19" s="60">
        <v>2761.6</v>
      </c>
      <c r="I19" s="60">
        <v>71442.350000000006</v>
      </c>
      <c r="J19" s="60">
        <v>44344.35</v>
      </c>
      <c r="K19" s="60">
        <v>140.07217048757141</v>
      </c>
      <c r="L19" s="60">
        <v>294.37</v>
      </c>
      <c r="M19" s="60">
        <v>637.47</v>
      </c>
      <c r="N19" s="60">
        <v>572.04</v>
      </c>
      <c r="O19" s="60">
        <v>474.06</v>
      </c>
      <c r="P19" s="60">
        <v>2.0941619034232883</v>
      </c>
      <c r="Q19" s="60">
        <v>0</v>
      </c>
      <c r="R19" s="60">
        <v>0</v>
      </c>
      <c r="S19" s="60">
        <v>0</v>
      </c>
      <c r="T19" s="67">
        <v>0.01</v>
      </c>
    </row>
    <row r="20" spans="1:20" ht="27.75" customHeight="1" thickBot="1">
      <c r="A20" s="68" t="s">
        <v>66</v>
      </c>
      <c r="B20" s="69">
        <v>1361.8390749481116</v>
      </c>
      <c r="C20" s="69">
        <v>105138.9</v>
      </c>
      <c r="D20" s="69">
        <v>71700.149999999994</v>
      </c>
      <c r="E20" s="69">
        <v>1332.8176499695796</v>
      </c>
      <c r="F20" s="69">
        <v>190538.99872359744</v>
      </c>
      <c r="G20" s="69">
        <v>110529.81</v>
      </c>
      <c r="H20" s="69">
        <v>4613.58</v>
      </c>
      <c r="I20" s="69">
        <v>104850.96</v>
      </c>
      <c r="J20" s="69">
        <v>71499.42</v>
      </c>
      <c r="K20" s="69">
        <v>26.619464194218434</v>
      </c>
      <c r="L20" s="69">
        <v>729.08</v>
      </c>
      <c r="M20" s="69">
        <v>11.79</v>
      </c>
      <c r="N20" s="69">
        <v>287.95</v>
      </c>
      <c r="O20" s="69">
        <v>200.73</v>
      </c>
      <c r="P20" s="69">
        <v>2.4019607843137254</v>
      </c>
      <c r="Q20" s="69">
        <v>0</v>
      </c>
      <c r="R20" s="69">
        <v>0.06</v>
      </c>
      <c r="S20" s="69">
        <v>0</v>
      </c>
      <c r="T20" s="70">
        <v>0</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T25"/>
  <sheetViews>
    <sheetView rightToLeft="1" zoomScaleNormal="100" workbookViewId="0">
      <selection activeCell="A2" sqref="A1:A1048576"/>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307</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21185.801725993151</v>
      </c>
      <c r="C5" s="61">
        <v>113898.99</v>
      </c>
      <c r="D5" s="61">
        <v>93479.48</v>
      </c>
      <c r="E5" s="61">
        <v>21185.801725993151</v>
      </c>
      <c r="F5" s="61">
        <v>16512.469680837861</v>
      </c>
      <c r="G5" s="61">
        <v>0</v>
      </c>
      <c r="H5" s="61">
        <v>0</v>
      </c>
      <c r="I5" s="61">
        <v>113898.99</v>
      </c>
      <c r="J5" s="61">
        <v>93479.48</v>
      </c>
      <c r="K5" s="61">
        <v>0</v>
      </c>
      <c r="L5" s="61">
        <v>0</v>
      </c>
      <c r="M5" s="61">
        <v>0</v>
      </c>
      <c r="N5" s="61">
        <v>0</v>
      </c>
      <c r="O5" s="61">
        <v>0</v>
      </c>
      <c r="P5" s="61">
        <v>0</v>
      </c>
      <c r="Q5" s="61">
        <v>0</v>
      </c>
      <c r="R5" s="61">
        <v>0</v>
      </c>
      <c r="S5" s="61">
        <v>0</v>
      </c>
      <c r="T5" s="65">
        <v>0</v>
      </c>
    </row>
    <row r="6" spans="1:20" ht="27.75" customHeight="1">
      <c r="A6" s="66" t="s">
        <v>24</v>
      </c>
      <c r="B6" s="60">
        <v>19694.38519828222</v>
      </c>
      <c r="C6" s="60">
        <v>108958.39</v>
      </c>
      <c r="D6" s="60">
        <v>88393.99</v>
      </c>
      <c r="E6" s="60">
        <v>19694.38519828222</v>
      </c>
      <c r="F6" s="60">
        <v>14822.242307560766</v>
      </c>
      <c r="G6" s="60">
        <v>0</v>
      </c>
      <c r="H6" s="60">
        <v>0</v>
      </c>
      <c r="I6" s="60">
        <v>108958.39</v>
      </c>
      <c r="J6" s="60">
        <v>88393.99</v>
      </c>
      <c r="K6" s="60">
        <v>0</v>
      </c>
      <c r="L6" s="60">
        <v>0</v>
      </c>
      <c r="M6" s="60">
        <v>0</v>
      </c>
      <c r="N6" s="60">
        <v>0</v>
      </c>
      <c r="O6" s="60">
        <v>0</v>
      </c>
      <c r="P6" s="60">
        <v>0</v>
      </c>
      <c r="Q6" s="60">
        <v>0</v>
      </c>
      <c r="R6" s="60">
        <v>0</v>
      </c>
      <c r="S6" s="60">
        <v>0</v>
      </c>
      <c r="T6" s="67">
        <v>0</v>
      </c>
    </row>
    <row r="7" spans="1:20" ht="27.75" customHeight="1" thickBot="1">
      <c r="A7" s="68" t="s">
        <v>26</v>
      </c>
      <c r="B7" s="69">
        <v>1491.4165277109457</v>
      </c>
      <c r="C7" s="69">
        <v>4940.6000000000004</v>
      </c>
      <c r="D7" s="69">
        <v>5085.49</v>
      </c>
      <c r="E7" s="69">
        <v>1491.4165277109457</v>
      </c>
      <c r="F7" s="69">
        <v>1690.2273732770964</v>
      </c>
      <c r="G7" s="69">
        <v>0</v>
      </c>
      <c r="H7" s="69">
        <v>0</v>
      </c>
      <c r="I7" s="69">
        <v>4940.6000000000004</v>
      </c>
      <c r="J7" s="69">
        <v>5085.49</v>
      </c>
      <c r="K7" s="69">
        <v>0</v>
      </c>
      <c r="L7" s="69">
        <v>0</v>
      </c>
      <c r="M7" s="69">
        <v>0</v>
      </c>
      <c r="N7" s="69">
        <v>0</v>
      </c>
      <c r="O7" s="69">
        <v>0</v>
      </c>
      <c r="P7" s="69">
        <v>0</v>
      </c>
      <c r="Q7" s="69">
        <v>0</v>
      </c>
      <c r="R7" s="69">
        <v>0</v>
      </c>
      <c r="S7" s="69">
        <v>0</v>
      </c>
      <c r="T7" s="70">
        <v>0</v>
      </c>
    </row>
    <row r="8" spans="1:20" s="71" customFormat="1" ht="19.5" customHeight="1">
      <c r="A8" s="75" t="s">
        <v>181</v>
      </c>
      <c r="B8" s="76"/>
      <c r="C8" s="76"/>
      <c r="D8" s="76"/>
      <c r="E8" s="76"/>
      <c r="F8" s="76"/>
      <c r="G8" s="76"/>
      <c r="H8" s="76"/>
      <c r="I8" s="76"/>
      <c r="J8" s="76"/>
      <c r="K8" s="76"/>
      <c r="L8" s="76"/>
      <c r="M8" s="76"/>
      <c r="N8" s="76"/>
      <c r="O8" s="76"/>
      <c r="P8" s="76"/>
      <c r="Q8" s="76"/>
      <c r="R8" s="76"/>
      <c r="S8" s="76"/>
      <c r="T8" s="76"/>
    </row>
    <row r="9" spans="1:20" ht="27.75" customHeight="1">
      <c r="A9" s="57"/>
      <c r="B9" s="58"/>
      <c r="C9" s="58"/>
      <c r="D9" s="58"/>
      <c r="E9" s="58"/>
      <c r="F9" s="58"/>
      <c r="G9" s="58"/>
      <c r="H9" s="58"/>
      <c r="I9" s="58"/>
      <c r="J9" s="58"/>
      <c r="K9" s="58"/>
      <c r="L9" s="58"/>
      <c r="M9" s="58"/>
      <c r="N9" s="58"/>
      <c r="O9" s="58"/>
      <c r="P9" s="58"/>
      <c r="Q9" s="58"/>
      <c r="R9" s="58"/>
      <c r="S9" s="58"/>
      <c r="T9" s="58"/>
    </row>
    <row r="10" spans="1:20" ht="27.75" customHeight="1">
      <c r="A10" s="57"/>
      <c r="B10" s="58"/>
      <c r="C10" s="58"/>
      <c r="D10" s="58"/>
      <c r="E10" s="58"/>
      <c r="F10" s="58"/>
      <c r="G10" s="58"/>
      <c r="H10" s="58"/>
      <c r="I10" s="58"/>
      <c r="J10" s="58"/>
      <c r="K10" s="58"/>
      <c r="L10" s="58"/>
      <c r="M10" s="58"/>
      <c r="N10" s="58"/>
      <c r="O10" s="58"/>
      <c r="P10" s="58"/>
      <c r="Q10" s="58"/>
      <c r="R10" s="58"/>
      <c r="S10" s="58"/>
      <c r="T10" s="58"/>
    </row>
    <row r="11" spans="1:20" ht="27.75" customHeight="1">
      <c r="A11" s="57"/>
      <c r="B11" s="58"/>
      <c r="C11" s="58"/>
      <c r="D11" s="58"/>
      <c r="E11" s="58"/>
      <c r="F11" s="58"/>
      <c r="G11" s="58"/>
      <c r="H11" s="58"/>
      <c r="I11" s="58"/>
      <c r="J11" s="58"/>
      <c r="K11" s="58"/>
      <c r="L11" s="58"/>
      <c r="M11" s="58"/>
      <c r="N11" s="58"/>
      <c r="O11" s="58"/>
      <c r="P11" s="58"/>
      <c r="Q11" s="58"/>
      <c r="R11" s="58"/>
      <c r="S11" s="58"/>
      <c r="T11" s="58"/>
    </row>
    <row r="12" spans="1:20" ht="27.75" customHeight="1">
      <c r="A12" s="57"/>
      <c r="B12" s="58"/>
      <c r="C12" s="58"/>
      <c r="D12" s="58"/>
      <c r="E12" s="58"/>
      <c r="F12" s="58"/>
      <c r="G12" s="58"/>
      <c r="H12" s="58"/>
      <c r="I12" s="58"/>
      <c r="J12" s="58"/>
      <c r="K12" s="58"/>
      <c r="L12" s="58"/>
      <c r="M12" s="58"/>
      <c r="N12" s="58"/>
      <c r="O12" s="58"/>
      <c r="P12" s="58"/>
      <c r="Q12" s="58"/>
      <c r="R12" s="58"/>
      <c r="S12" s="58"/>
      <c r="T12" s="58"/>
    </row>
    <row r="13" spans="1:20" ht="27.75" customHeight="1">
      <c r="A13" s="57"/>
      <c r="B13" s="58"/>
      <c r="C13" s="58"/>
      <c r="D13" s="58"/>
      <c r="E13" s="58"/>
      <c r="F13" s="58"/>
      <c r="G13" s="58"/>
      <c r="H13" s="58"/>
      <c r="I13" s="58"/>
      <c r="J13" s="58"/>
      <c r="K13" s="58"/>
      <c r="L13" s="58"/>
      <c r="M13" s="58"/>
      <c r="N13" s="58"/>
      <c r="O13" s="58"/>
      <c r="P13" s="58"/>
      <c r="Q13" s="58"/>
      <c r="R13" s="58"/>
      <c r="S13" s="58"/>
      <c r="T13" s="58"/>
    </row>
    <row r="14" spans="1:20" ht="27.75" customHeight="1">
      <c r="A14" s="57"/>
      <c r="B14" s="58"/>
      <c r="C14" s="58"/>
      <c r="D14" s="58"/>
      <c r="E14" s="58"/>
      <c r="F14" s="58"/>
      <c r="G14" s="58"/>
      <c r="H14" s="58"/>
      <c r="I14" s="58"/>
      <c r="J14" s="58"/>
      <c r="K14" s="58"/>
      <c r="L14" s="58"/>
      <c r="M14" s="58"/>
      <c r="N14" s="58"/>
      <c r="O14" s="58"/>
      <c r="P14" s="58"/>
      <c r="Q14" s="58"/>
      <c r="R14" s="58"/>
      <c r="S14" s="58"/>
      <c r="T14" s="58"/>
    </row>
    <row r="15" spans="1:20" s="71" customFormat="1" ht="17.25" customHeight="1">
      <c r="A15" s="75"/>
      <c r="B15" s="76"/>
      <c r="C15" s="76"/>
      <c r="D15" s="76"/>
      <c r="E15" s="76"/>
      <c r="F15" s="76"/>
      <c r="G15" s="76"/>
      <c r="H15" s="76"/>
      <c r="I15" s="76"/>
      <c r="J15" s="76"/>
      <c r="K15" s="76"/>
      <c r="L15" s="76"/>
      <c r="M15" s="76"/>
      <c r="N15" s="76"/>
      <c r="O15" s="76"/>
      <c r="P15" s="76"/>
      <c r="Q15" s="76"/>
      <c r="R15" s="76"/>
      <c r="S15" s="76"/>
      <c r="T15" s="76"/>
    </row>
    <row r="16" spans="1:20" ht="27.75" customHeight="1">
      <c r="A16" s="57"/>
      <c r="B16" s="58"/>
      <c r="C16" s="58"/>
      <c r="D16" s="58"/>
      <c r="E16" s="58"/>
      <c r="F16" s="58"/>
      <c r="G16" s="58"/>
      <c r="H16" s="58"/>
      <c r="I16" s="58"/>
      <c r="J16" s="58"/>
      <c r="K16" s="58"/>
      <c r="L16" s="58"/>
      <c r="M16" s="58"/>
      <c r="N16" s="58"/>
      <c r="O16" s="58"/>
      <c r="P16" s="58"/>
      <c r="Q16" s="58"/>
      <c r="R16" s="58"/>
      <c r="S16" s="58"/>
      <c r="T16" s="58"/>
    </row>
    <row r="17" spans="1:20" ht="27.75" customHeight="1">
      <c r="A17" s="57"/>
      <c r="B17" s="58"/>
      <c r="C17" s="58"/>
      <c r="D17" s="58"/>
      <c r="E17" s="58"/>
      <c r="F17" s="58"/>
      <c r="G17" s="58"/>
      <c r="H17" s="58"/>
      <c r="I17" s="58"/>
      <c r="J17" s="58"/>
      <c r="K17" s="58"/>
      <c r="L17" s="58"/>
      <c r="M17" s="58"/>
      <c r="N17" s="58"/>
      <c r="O17" s="58"/>
      <c r="P17" s="58"/>
      <c r="Q17" s="58"/>
      <c r="R17" s="58"/>
      <c r="S17" s="58"/>
      <c r="T17" s="58"/>
    </row>
    <row r="18" spans="1:20" ht="27.75" customHeight="1">
      <c r="A18" s="57"/>
      <c r="B18" s="58"/>
      <c r="C18" s="58"/>
      <c r="D18" s="58"/>
      <c r="E18" s="58"/>
      <c r="F18" s="58"/>
      <c r="G18" s="58"/>
      <c r="H18" s="58"/>
      <c r="I18" s="58"/>
      <c r="J18" s="58"/>
      <c r="K18" s="58"/>
      <c r="L18" s="58"/>
      <c r="M18" s="58"/>
      <c r="N18" s="58"/>
      <c r="O18" s="58"/>
      <c r="P18" s="58"/>
      <c r="Q18" s="58"/>
      <c r="R18" s="58"/>
      <c r="S18" s="58"/>
      <c r="T18" s="58"/>
    </row>
    <row r="19" spans="1:20" ht="27.75" customHeight="1">
      <c r="A19" s="57"/>
      <c r="B19" s="58"/>
      <c r="C19" s="58"/>
      <c r="D19" s="58"/>
      <c r="E19" s="58"/>
      <c r="F19" s="58"/>
      <c r="G19" s="58"/>
      <c r="H19" s="58"/>
      <c r="I19" s="58"/>
      <c r="J19" s="58"/>
      <c r="K19" s="58"/>
      <c r="L19" s="58"/>
      <c r="M19" s="58"/>
      <c r="N19" s="58"/>
      <c r="O19" s="58"/>
      <c r="P19" s="58"/>
      <c r="Q19" s="58"/>
      <c r="R19" s="58"/>
      <c r="S19" s="58"/>
      <c r="T19" s="58"/>
    </row>
    <row r="20" spans="1:20" ht="27.75" customHeight="1">
      <c r="A20" s="57"/>
      <c r="B20" s="58"/>
      <c r="C20" s="58"/>
      <c r="D20" s="58"/>
      <c r="E20" s="58"/>
      <c r="F20" s="58"/>
      <c r="G20" s="58"/>
      <c r="H20" s="58"/>
      <c r="I20" s="58"/>
      <c r="J20" s="58"/>
      <c r="K20" s="58"/>
      <c r="L20" s="58"/>
      <c r="M20" s="58"/>
      <c r="N20" s="58"/>
      <c r="O20" s="58"/>
      <c r="P20" s="58"/>
      <c r="Q20" s="58"/>
      <c r="R20" s="58"/>
      <c r="S20" s="58"/>
      <c r="T20" s="58"/>
    </row>
    <row r="21" spans="1:20" ht="27.75" customHeight="1">
      <c r="A21" s="57"/>
      <c r="B21" s="58"/>
      <c r="C21" s="58"/>
      <c r="D21" s="58"/>
      <c r="E21" s="58"/>
      <c r="F21" s="58"/>
      <c r="G21" s="58"/>
      <c r="H21" s="58"/>
      <c r="I21" s="58"/>
      <c r="J21" s="58"/>
      <c r="K21" s="58"/>
      <c r="L21" s="58"/>
      <c r="M21" s="58"/>
      <c r="N21" s="58"/>
      <c r="O21" s="58"/>
      <c r="P21" s="58"/>
      <c r="Q21" s="58"/>
      <c r="R21" s="58"/>
      <c r="S21" s="58"/>
      <c r="T21" s="58"/>
    </row>
    <row r="22" spans="1:20" ht="27.75" customHeight="1">
      <c r="A22" s="57"/>
      <c r="B22" s="58"/>
      <c r="C22" s="58"/>
      <c r="D22" s="58"/>
      <c r="E22" s="58"/>
      <c r="F22" s="58"/>
      <c r="G22" s="58"/>
      <c r="H22" s="58"/>
      <c r="I22" s="58"/>
      <c r="J22" s="58"/>
      <c r="K22" s="58"/>
      <c r="L22" s="58"/>
      <c r="M22" s="58"/>
      <c r="N22" s="58"/>
      <c r="O22" s="58"/>
      <c r="P22" s="58"/>
      <c r="Q22" s="58"/>
      <c r="R22" s="58"/>
      <c r="S22" s="58"/>
      <c r="T22" s="58"/>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s="71" customFormat="1" ht="27.75" customHeight="1">
      <c r="A25" s="98"/>
      <c r="B25" s="98"/>
      <c r="C25" s="98"/>
      <c r="D25" s="98"/>
      <c r="E25" s="98"/>
      <c r="F25" s="98"/>
    </row>
  </sheetData>
  <mergeCells count="23">
    <mergeCell ref="D3:D4"/>
    <mergeCell ref="O3:O4"/>
    <mergeCell ref="P3:P4"/>
    <mergeCell ref="Q3:R3"/>
    <mergeCell ref="S3:S4"/>
    <mergeCell ref="E3:E4"/>
    <mergeCell ref="F3:F4"/>
    <mergeCell ref="P2:T2"/>
    <mergeCell ref="A25:F25"/>
    <mergeCell ref="T3:T4"/>
    <mergeCell ref="A1:S1"/>
    <mergeCell ref="G3:H3"/>
    <mergeCell ref="I3:I4"/>
    <mergeCell ref="J3:J4"/>
    <mergeCell ref="K3:K4"/>
    <mergeCell ref="L3:M3"/>
    <mergeCell ref="N3:N4"/>
    <mergeCell ref="A2:A4"/>
    <mergeCell ref="B2:D2"/>
    <mergeCell ref="E2:J2"/>
    <mergeCell ref="K2:O2"/>
    <mergeCell ref="B3:B4"/>
    <mergeCell ref="C3:C4"/>
  </mergeCells>
  <hyperlinks>
    <hyperlink ref="T1" location="'فهرست جدول‌ها'!A1" display="بازگشت به فهرست"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34"/>
  <sheetViews>
    <sheetView rightToLeft="1" zoomScaleNormal="100" workbookViewId="0">
      <selection activeCell="A5" sqref="A5:A20"/>
    </sheetView>
  </sheetViews>
  <sheetFormatPr defaultRowHeight="12.75"/>
  <cols>
    <col min="1" max="1" width="27"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308</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21185.801725993177</v>
      </c>
      <c r="C5" s="61">
        <v>113898.99</v>
      </c>
      <c r="D5" s="61">
        <v>93479.48</v>
      </c>
      <c r="E5" s="61">
        <v>21185.801725993177</v>
      </c>
      <c r="F5" s="61">
        <v>16512.469680837865</v>
      </c>
      <c r="G5" s="61">
        <v>0</v>
      </c>
      <c r="H5" s="61">
        <v>0</v>
      </c>
      <c r="I5" s="61">
        <v>113898.99</v>
      </c>
      <c r="J5" s="61">
        <v>93479.48</v>
      </c>
      <c r="K5" s="61">
        <v>0</v>
      </c>
      <c r="L5" s="61">
        <v>0</v>
      </c>
      <c r="M5" s="61">
        <v>0</v>
      </c>
      <c r="N5" s="61">
        <v>0</v>
      </c>
      <c r="O5" s="61">
        <v>0</v>
      </c>
      <c r="P5" s="61">
        <v>0</v>
      </c>
      <c r="Q5" s="61">
        <v>0</v>
      </c>
      <c r="R5" s="61">
        <v>0</v>
      </c>
      <c r="S5" s="61">
        <v>0</v>
      </c>
      <c r="T5" s="65">
        <v>0</v>
      </c>
    </row>
    <row r="6" spans="1:20" ht="27.75" customHeight="1">
      <c r="A6" s="66" t="s">
        <v>115</v>
      </c>
      <c r="B6" s="60"/>
      <c r="C6" s="60">
        <v>0</v>
      </c>
      <c r="D6" s="60">
        <v>0</v>
      </c>
      <c r="E6" s="60"/>
      <c r="F6" s="60"/>
      <c r="G6" s="60">
        <v>0</v>
      </c>
      <c r="H6" s="60">
        <v>0</v>
      </c>
      <c r="I6" s="60">
        <v>0</v>
      </c>
      <c r="J6" s="60">
        <v>0</v>
      </c>
      <c r="K6" s="60"/>
      <c r="L6" s="60">
        <v>0</v>
      </c>
      <c r="M6" s="60">
        <v>0</v>
      </c>
      <c r="N6" s="60">
        <v>0</v>
      </c>
      <c r="O6" s="60">
        <v>0</v>
      </c>
      <c r="P6" s="60"/>
      <c r="Q6" s="60">
        <v>0</v>
      </c>
      <c r="R6" s="60">
        <v>0</v>
      </c>
      <c r="S6" s="60">
        <v>0</v>
      </c>
      <c r="T6" s="67">
        <v>0</v>
      </c>
    </row>
    <row r="7" spans="1:20" ht="27.75" customHeight="1">
      <c r="A7" s="66" t="s">
        <v>57</v>
      </c>
      <c r="B7" s="60">
        <v>16289.758890881487</v>
      </c>
      <c r="C7" s="60">
        <v>48948.88</v>
      </c>
      <c r="D7" s="60">
        <v>39759.660000000003</v>
      </c>
      <c r="E7" s="60">
        <v>16289.758890881487</v>
      </c>
      <c r="F7" s="60">
        <v>5979.8198216020182</v>
      </c>
      <c r="G7" s="60">
        <v>0</v>
      </c>
      <c r="H7" s="60">
        <v>0</v>
      </c>
      <c r="I7" s="60">
        <v>48948.88</v>
      </c>
      <c r="J7" s="60">
        <v>39759.660000000003</v>
      </c>
      <c r="K7" s="60">
        <v>0</v>
      </c>
      <c r="L7" s="60">
        <v>0</v>
      </c>
      <c r="M7" s="60">
        <v>0</v>
      </c>
      <c r="N7" s="60">
        <v>0</v>
      </c>
      <c r="O7" s="60">
        <v>0</v>
      </c>
      <c r="P7" s="60">
        <v>0</v>
      </c>
      <c r="Q7" s="60">
        <v>0</v>
      </c>
      <c r="R7" s="60">
        <v>0</v>
      </c>
      <c r="S7" s="60">
        <v>0</v>
      </c>
      <c r="T7" s="67">
        <v>0</v>
      </c>
    </row>
    <row r="8" spans="1:20" ht="27.75" customHeight="1">
      <c r="A8" s="66" t="s">
        <v>329</v>
      </c>
      <c r="B8" s="60">
        <v>577.10581373288437</v>
      </c>
      <c r="C8" s="60">
        <v>221.14</v>
      </c>
      <c r="D8" s="60">
        <v>199.59</v>
      </c>
      <c r="E8" s="60">
        <v>577.10581373288437</v>
      </c>
      <c r="F8" s="60">
        <v>36.519993809817507</v>
      </c>
      <c r="G8" s="60">
        <v>0</v>
      </c>
      <c r="H8" s="60">
        <v>0</v>
      </c>
      <c r="I8" s="60">
        <v>221.14</v>
      </c>
      <c r="J8" s="60">
        <v>199.59</v>
      </c>
      <c r="K8" s="60">
        <v>0</v>
      </c>
      <c r="L8" s="60">
        <v>0</v>
      </c>
      <c r="M8" s="60">
        <v>0</v>
      </c>
      <c r="N8" s="60">
        <v>0</v>
      </c>
      <c r="O8" s="60">
        <v>0</v>
      </c>
      <c r="P8" s="60">
        <v>0</v>
      </c>
      <c r="Q8" s="60">
        <v>0</v>
      </c>
      <c r="R8" s="60">
        <v>0</v>
      </c>
      <c r="S8" s="60">
        <v>0</v>
      </c>
      <c r="T8" s="67">
        <v>0</v>
      </c>
    </row>
    <row r="9" spans="1:20" ht="27.75" customHeight="1">
      <c r="A9" s="66" t="s">
        <v>330</v>
      </c>
      <c r="B9" s="60">
        <v>2380.9489550442709</v>
      </c>
      <c r="C9" s="60">
        <v>1940.59</v>
      </c>
      <c r="D9" s="60">
        <v>1573.97</v>
      </c>
      <c r="E9" s="60">
        <v>2380.9489550442709</v>
      </c>
      <c r="F9" s="60">
        <v>287.93209659480544</v>
      </c>
      <c r="G9" s="60">
        <v>0</v>
      </c>
      <c r="H9" s="60">
        <v>0</v>
      </c>
      <c r="I9" s="60">
        <v>1940.59</v>
      </c>
      <c r="J9" s="60">
        <v>1573.97</v>
      </c>
      <c r="K9" s="60">
        <v>0</v>
      </c>
      <c r="L9" s="60">
        <v>0</v>
      </c>
      <c r="M9" s="60">
        <v>0</v>
      </c>
      <c r="N9" s="60">
        <v>0</v>
      </c>
      <c r="O9" s="60">
        <v>0</v>
      </c>
      <c r="P9" s="60">
        <v>0</v>
      </c>
      <c r="Q9" s="60">
        <v>0</v>
      </c>
      <c r="R9" s="60">
        <v>0</v>
      </c>
      <c r="S9" s="60">
        <v>0</v>
      </c>
      <c r="T9" s="67">
        <v>0</v>
      </c>
    </row>
    <row r="10" spans="1:20" ht="27.75" customHeight="1">
      <c r="A10" s="66" t="s">
        <v>331</v>
      </c>
      <c r="B10" s="60">
        <v>6741.1622721470285</v>
      </c>
      <c r="C10" s="60">
        <v>16398.009999999998</v>
      </c>
      <c r="D10" s="60">
        <v>13699.03</v>
      </c>
      <c r="E10" s="60">
        <v>6741.1622721470285</v>
      </c>
      <c r="F10" s="60">
        <v>2064.6875493508142</v>
      </c>
      <c r="G10" s="60">
        <v>0</v>
      </c>
      <c r="H10" s="60">
        <v>0</v>
      </c>
      <c r="I10" s="60">
        <v>16398.009999999998</v>
      </c>
      <c r="J10" s="60">
        <v>13699.03</v>
      </c>
      <c r="K10" s="60">
        <v>0</v>
      </c>
      <c r="L10" s="60">
        <v>0</v>
      </c>
      <c r="M10" s="60">
        <v>0</v>
      </c>
      <c r="N10" s="60">
        <v>0</v>
      </c>
      <c r="O10" s="60">
        <v>0</v>
      </c>
      <c r="P10" s="60">
        <v>0</v>
      </c>
      <c r="Q10" s="60">
        <v>0</v>
      </c>
      <c r="R10" s="60">
        <v>0</v>
      </c>
      <c r="S10" s="60">
        <v>0</v>
      </c>
      <c r="T10" s="67">
        <v>0</v>
      </c>
    </row>
    <row r="11" spans="1:20" ht="27.75" customHeight="1">
      <c r="A11" s="66" t="s">
        <v>332</v>
      </c>
      <c r="B11" s="60">
        <v>6590.5418499573016</v>
      </c>
      <c r="C11" s="60">
        <v>30389.15</v>
      </c>
      <c r="D11" s="60">
        <v>24287.08</v>
      </c>
      <c r="E11" s="60">
        <v>6590.5418499573016</v>
      </c>
      <c r="F11" s="60">
        <v>3590.6801818465806</v>
      </c>
      <c r="G11" s="60">
        <v>0</v>
      </c>
      <c r="H11" s="60">
        <v>0</v>
      </c>
      <c r="I11" s="60">
        <v>30389.15</v>
      </c>
      <c r="J11" s="60">
        <v>24287.08</v>
      </c>
      <c r="K11" s="60">
        <v>0</v>
      </c>
      <c r="L11" s="60">
        <v>0</v>
      </c>
      <c r="M11" s="60">
        <v>0</v>
      </c>
      <c r="N11" s="60">
        <v>0</v>
      </c>
      <c r="O11" s="60">
        <v>0</v>
      </c>
      <c r="P11" s="60">
        <v>0</v>
      </c>
      <c r="Q11" s="60">
        <v>0</v>
      </c>
      <c r="R11" s="60">
        <v>0</v>
      </c>
      <c r="S11" s="60">
        <v>0</v>
      </c>
      <c r="T11" s="67">
        <v>0</v>
      </c>
    </row>
    <row r="12" spans="1:20" ht="27.75" customHeight="1">
      <c r="A12" s="66" t="s">
        <v>58</v>
      </c>
      <c r="B12" s="60">
        <v>4606.9856548471153</v>
      </c>
      <c r="C12" s="60">
        <v>51401.23</v>
      </c>
      <c r="D12" s="60">
        <v>42747.18</v>
      </c>
      <c r="E12" s="60">
        <v>4606.9856548471153</v>
      </c>
      <c r="F12" s="60">
        <v>6488.692020849764</v>
      </c>
      <c r="G12" s="60">
        <v>0</v>
      </c>
      <c r="H12" s="60">
        <v>0</v>
      </c>
      <c r="I12" s="60">
        <v>51401.23</v>
      </c>
      <c r="J12" s="60">
        <v>42747.18</v>
      </c>
      <c r="K12" s="60">
        <v>0</v>
      </c>
      <c r="L12" s="60">
        <v>0</v>
      </c>
      <c r="M12" s="60">
        <v>0</v>
      </c>
      <c r="N12" s="60">
        <v>0</v>
      </c>
      <c r="O12" s="60">
        <v>0</v>
      </c>
      <c r="P12" s="60">
        <v>0</v>
      </c>
      <c r="Q12" s="60">
        <v>0</v>
      </c>
      <c r="R12" s="60">
        <v>0</v>
      </c>
      <c r="S12" s="60">
        <v>0</v>
      </c>
      <c r="T12" s="67">
        <v>0</v>
      </c>
    </row>
    <row r="13" spans="1:20" ht="27.75" customHeight="1">
      <c r="A13" s="66" t="s">
        <v>59</v>
      </c>
      <c r="B13" s="60">
        <v>2771.7795679574656</v>
      </c>
      <c r="C13" s="60">
        <v>20975.88</v>
      </c>
      <c r="D13" s="60">
        <v>16050.02</v>
      </c>
      <c r="E13" s="60">
        <v>2771.7795679574656</v>
      </c>
      <c r="F13" s="60">
        <v>2649.7210911672178</v>
      </c>
      <c r="G13" s="60">
        <v>0</v>
      </c>
      <c r="H13" s="60">
        <v>0</v>
      </c>
      <c r="I13" s="60">
        <v>20975.88</v>
      </c>
      <c r="J13" s="60">
        <v>16050.02</v>
      </c>
      <c r="K13" s="60">
        <v>0</v>
      </c>
      <c r="L13" s="60">
        <v>0</v>
      </c>
      <c r="M13" s="60">
        <v>0</v>
      </c>
      <c r="N13" s="60">
        <v>0</v>
      </c>
      <c r="O13" s="60">
        <v>0</v>
      </c>
      <c r="P13" s="60">
        <v>0</v>
      </c>
      <c r="Q13" s="60">
        <v>0</v>
      </c>
      <c r="R13" s="60">
        <v>0</v>
      </c>
      <c r="S13" s="60">
        <v>0</v>
      </c>
      <c r="T13" s="67">
        <v>0</v>
      </c>
    </row>
    <row r="14" spans="1:20" ht="27.75" customHeight="1">
      <c r="A14" s="66" t="s">
        <v>60</v>
      </c>
      <c r="B14" s="60">
        <v>1195.6433569025346</v>
      </c>
      <c r="C14" s="60">
        <v>17345.939999999999</v>
      </c>
      <c r="D14" s="60">
        <v>14938.01</v>
      </c>
      <c r="E14" s="60">
        <v>1195.6433569025346</v>
      </c>
      <c r="F14" s="60">
        <v>2221.7625017760283</v>
      </c>
      <c r="G14" s="60">
        <v>0</v>
      </c>
      <c r="H14" s="60">
        <v>0</v>
      </c>
      <c r="I14" s="60">
        <v>17345.939999999999</v>
      </c>
      <c r="J14" s="60">
        <v>14938.01</v>
      </c>
      <c r="K14" s="60">
        <v>0</v>
      </c>
      <c r="L14" s="60">
        <v>0</v>
      </c>
      <c r="M14" s="60">
        <v>0</v>
      </c>
      <c r="N14" s="60">
        <v>0</v>
      </c>
      <c r="O14" s="60">
        <v>0</v>
      </c>
      <c r="P14" s="60">
        <v>0</v>
      </c>
      <c r="Q14" s="60">
        <v>0</v>
      </c>
      <c r="R14" s="60">
        <v>0</v>
      </c>
      <c r="S14" s="60">
        <v>0</v>
      </c>
      <c r="T14" s="67">
        <v>0</v>
      </c>
    </row>
    <row r="15" spans="1:20" ht="27.75" customHeight="1">
      <c r="A15" s="66" t="s">
        <v>61</v>
      </c>
      <c r="B15" s="60">
        <v>639.56272998711586</v>
      </c>
      <c r="C15" s="60">
        <v>13079.41</v>
      </c>
      <c r="D15" s="60">
        <v>11759.15</v>
      </c>
      <c r="E15" s="60">
        <v>639.56272998711586</v>
      </c>
      <c r="F15" s="60">
        <v>1617.2084279065191</v>
      </c>
      <c r="G15" s="60">
        <v>0</v>
      </c>
      <c r="H15" s="60">
        <v>0</v>
      </c>
      <c r="I15" s="60">
        <v>13079.41</v>
      </c>
      <c r="J15" s="60">
        <v>11759.15</v>
      </c>
      <c r="K15" s="60">
        <v>0</v>
      </c>
      <c r="L15" s="60">
        <v>0</v>
      </c>
      <c r="M15" s="60">
        <v>0</v>
      </c>
      <c r="N15" s="60">
        <v>0</v>
      </c>
      <c r="O15" s="60">
        <v>0</v>
      </c>
      <c r="P15" s="60">
        <v>0</v>
      </c>
      <c r="Q15" s="60">
        <v>0</v>
      </c>
      <c r="R15" s="60">
        <v>0</v>
      </c>
      <c r="S15" s="60">
        <v>0</v>
      </c>
      <c r="T15" s="67">
        <v>0</v>
      </c>
    </row>
    <row r="16" spans="1:20" ht="27.75" customHeight="1">
      <c r="A16" s="66" t="s">
        <v>62</v>
      </c>
      <c r="B16" s="60">
        <f>SUM(B17:B20)</f>
        <v>289.05718026457419</v>
      </c>
      <c r="C16" s="60">
        <f t="shared" ref="C16:T16" si="0">SUM(C17:C20)</f>
        <v>13548.880000000001</v>
      </c>
      <c r="D16" s="60">
        <f t="shared" si="0"/>
        <v>10972.630000000001</v>
      </c>
      <c r="E16" s="60">
        <f t="shared" si="0"/>
        <v>289.05718026457419</v>
      </c>
      <c r="F16" s="60">
        <f t="shared" si="0"/>
        <v>4043.9578383860803</v>
      </c>
      <c r="G16" s="60">
        <f t="shared" si="0"/>
        <v>0</v>
      </c>
      <c r="H16" s="60">
        <f t="shared" si="0"/>
        <v>0</v>
      </c>
      <c r="I16" s="60">
        <f t="shared" si="0"/>
        <v>13548.880000000001</v>
      </c>
      <c r="J16" s="60">
        <f t="shared" si="0"/>
        <v>10972.630000000001</v>
      </c>
      <c r="K16" s="60">
        <f t="shared" si="0"/>
        <v>0</v>
      </c>
      <c r="L16" s="60">
        <f t="shared" si="0"/>
        <v>0</v>
      </c>
      <c r="M16" s="60">
        <f t="shared" si="0"/>
        <v>0</v>
      </c>
      <c r="N16" s="60">
        <f t="shared" si="0"/>
        <v>0</v>
      </c>
      <c r="O16" s="60">
        <f t="shared" si="0"/>
        <v>0</v>
      </c>
      <c r="P16" s="60">
        <f t="shared" si="0"/>
        <v>0</v>
      </c>
      <c r="Q16" s="60">
        <f t="shared" si="0"/>
        <v>0</v>
      </c>
      <c r="R16" s="60">
        <f t="shared" si="0"/>
        <v>0</v>
      </c>
      <c r="S16" s="60">
        <f t="shared" si="0"/>
        <v>0</v>
      </c>
      <c r="T16" s="67">
        <f t="shared" si="0"/>
        <v>0</v>
      </c>
    </row>
    <row r="17" spans="1:20" ht="27.75" customHeight="1">
      <c r="A17" s="66" t="s">
        <v>63</v>
      </c>
      <c r="B17" s="60">
        <v>83.598007310490672</v>
      </c>
      <c r="C17" s="60">
        <v>3011.34</v>
      </c>
      <c r="D17" s="60">
        <v>2531.6799999999998</v>
      </c>
      <c r="E17" s="60">
        <v>83.598007310490672</v>
      </c>
      <c r="F17" s="60">
        <v>343.8212649567422</v>
      </c>
      <c r="G17" s="60">
        <v>0</v>
      </c>
      <c r="H17" s="60">
        <v>0</v>
      </c>
      <c r="I17" s="60">
        <v>3011.34</v>
      </c>
      <c r="J17" s="60">
        <v>2531.6799999999998</v>
      </c>
      <c r="K17" s="60">
        <v>0</v>
      </c>
      <c r="L17" s="60">
        <v>0</v>
      </c>
      <c r="M17" s="60">
        <v>0</v>
      </c>
      <c r="N17" s="60">
        <v>0</v>
      </c>
      <c r="O17" s="60">
        <v>0</v>
      </c>
      <c r="P17" s="60">
        <v>0</v>
      </c>
      <c r="Q17" s="60">
        <v>0</v>
      </c>
      <c r="R17" s="60">
        <v>0</v>
      </c>
      <c r="S17" s="60">
        <v>0</v>
      </c>
      <c r="T17" s="67">
        <v>0</v>
      </c>
    </row>
    <row r="18" spans="1:20" ht="27.75" customHeight="1">
      <c r="A18" s="66" t="s">
        <v>64</v>
      </c>
      <c r="B18" s="60">
        <v>147.37749514701505</v>
      </c>
      <c r="C18" s="60">
        <v>2301.9</v>
      </c>
      <c r="D18" s="60">
        <v>1915.91</v>
      </c>
      <c r="E18" s="60">
        <v>147.37749514701505</v>
      </c>
      <c r="F18" s="60">
        <v>2119.4287397332637</v>
      </c>
      <c r="G18" s="60">
        <v>0</v>
      </c>
      <c r="H18" s="60">
        <v>0</v>
      </c>
      <c r="I18" s="60">
        <v>2301.9</v>
      </c>
      <c r="J18" s="60">
        <v>1915.91</v>
      </c>
      <c r="K18" s="60">
        <v>0</v>
      </c>
      <c r="L18" s="60">
        <v>0</v>
      </c>
      <c r="M18" s="60">
        <v>0</v>
      </c>
      <c r="N18" s="60">
        <v>0</v>
      </c>
      <c r="O18" s="60">
        <v>0</v>
      </c>
      <c r="P18" s="60">
        <v>0</v>
      </c>
      <c r="Q18" s="60">
        <v>0</v>
      </c>
      <c r="R18" s="60">
        <v>0</v>
      </c>
      <c r="S18" s="60">
        <v>0</v>
      </c>
      <c r="T18" s="67">
        <v>0</v>
      </c>
    </row>
    <row r="19" spans="1:20" ht="27.75" customHeight="1">
      <c r="A19" s="66" t="s">
        <v>65</v>
      </c>
      <c r="B19" s="60">
        <v>45.33792463638175</v>
      </c>
      <c r="C19" s="60">
        <v>589.39</v>
      </c>
      <c r="D19" s="60">
        <v>408.04</v>
      </c>
      <c r="E19" s="60">
        <v>45.33792463638175</v>
      </c>
      <c r="F19" s="60">
        <v>816.08264345487146</v>
      </c>
      <c r="G19" s="60">
        <v>0</v>
      </c>
      <c r="H19" s="60">
        <v>0</v>
      </c>
      <c r="I19" s="60">
        <v>589.39</v>
      </c>
      <c r="J19" s="60">
        <v>408.04</v>
      </c>
      <c r="K19" s="60">
        <v>0</v>
      </c>
      <c r="L19" s="60">
        <v>0</v>
      </c>
      <c r="M19" s="60">
        <v>0</v>
      </c>
      <c r="N19" s="60">
        <v>0</v>
      </c>
      <c r="O19" s="60">
        <v>0</v>
      </c>
      <c r="P19" s="60">
        <v>0</v>
      </c>
      <c r="Q19" s="60">
        <v>0</v>
      </c>
      <c r="R19" s="60">
        <v>0</v>
      </c>
      <c r="S19" s="60">
        <v>0</v>
      </c>
      <c r="T19" s="67">
        <v>0</v>
      </c>
    </row>
    <row r="20" spans="1:20" ht="27.75" customHeight="1" thickBot="1">
      <c r="A20" s="68" t="s">
        <v>66</v>
      </c>
      <c r="B20" s="69">
        <v>12.743753170686714</v>
      </c>
      <c r="C20" s="69">
        <v>7646.25</v>
      </c>
      <c r="D20" s="69">
        <v>6117</v>
      </c>
      <c r="E20" s="69">
        <v>12.743753170686714</v>
      </c>
      <c r="F20" s="69">
        <v>764.62519024120286</v>
      </c>
      <c r="G20" s="69">
        <v>0</v>
      </c>
      <c r="H20" s="69">
        <v>0</v>
      </c>
      <c r="I20" s="69">
        <v>7646.25</v>
      </c>
      <c r="J20" s="69">
        <v>6117</v>
      </c>
      <c r="K20" s="69">
        <v>0</v>
      </c>
      <c r="L20" s="69">
        <v>0</v>
      </c>
      <c r="M20" s="69">
        <v>0</v>
      </c>
      <c r="N20" s="69">
        <v>0</v>
      </c>
      <c r="O20" s="69">
        <v>0</v>
      </c>
      <c r="P20" s="69">
        <v>0</v>
      </c>
      <c r="Q20" s="69">
        <v>0</v>
      </c>
      <c r="R20" s="69">
        <v>0</v>
      </c>
      <c r="S20" s="69">
        <v>0</v>
      </c>
      <c r="T20" s="70">
        <v>0</v>
      </c>
    </row>
    <row r="21" spans="1:20" s="71" customFormat="1" ht="21" customHeight="1">
      <c r="A21" s="75" t="s">
        <v>181</v>
      </c>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s="71" customFormat="1" ht="17.25" customHeight="1">
      <c r="A23" s="75"/>
      <c r="B23" s="76"/>
      <c r="C23" s="76"/>
      <c r="D23" s="76"/>
      <c r="E23" s="76"/>
      <c r="F23" s="76"/>
      <c r="G23" s="76"/>
      <c r="H23" s="76"/>
      <c r="I23" s="76"/>
      <c r="J23" s="76"/>
      <c r="K23" s="76"/>
      <c r="L23" s="76"/>
      <c r="M23" s="76"/>
      <c r="N23" s="76"/>
      <c r="O23" s="76"/>
      <c r="P23" s="76"/>
      <c r="Q23" s="76"/>
      <c r="R23" s="76"/>
      <c r="S23" s="76"/>
      <c r="T23" s="76"/>
    </row>
    <row r="24" spans="1:20" s="71" customFormat="1" ht="17.25" customHeight="1">
      <c r="A24" s="75"/>
      <c r="B24" s="76"/>
      <c r="C24" s="76"/>
      <c r="D24" s="76"/>
      <c r="E24" s="76"/>
      <c r="F24" s="76"/>
      <c r="G24" s="76"/>
      <c r="H24" s="76"/>
      <c r="I24" s="76"/>
      <c r="J24" s="76"/>
      <c r="K24" s="76"/>
      <c r="L24" s="76"/>
      <c r="M24" s="76"/>
      <c r="N24" s="76"/>
      <c r="O24" s="76"/>
      <c r="P24" s="76"/>
      <c r="Q24" s="76"/>
      <c r="R24" s="76"/>
      <c r="S24" s="76"/>
      <c r="T24" s="76"/>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ht="27.75" customHeight="1">
      <c r="A32" s="57"/>
      <c r="B32" s="58"/>
      <c r="C32" s="58"/>
      <c r="D32" s="58"/>
      <c r="E32" s="58"/>
      <c r="F32" s="58"/>
      <c r="G32" s="58"/>
      <c r="H32" s="58"/>
      <c r="I32" s="58"/>
      <c r="J32" s="58"/>
      <c r="K32" s="58"/>
      <c r="L32" s="58"/>
      <c r="M32" s="58"/>
      <c r="N32" s="58"/>
      <c r="O32" s="58"/>
      <c r="P32" s="58"/>
      <c r="Q32" s="58"/>
      <c r="R32" s="58"/>
      <c r="S32" s="58"/>
      <c r="T32" s="58"/>
    </row>
    <row r="33" spans="1:20" ht="27.75" customHeight="1">
      <c r="A33" s="57"/>
      <c r="B33" s="58"/>
      <c r="C33" s="58"/>
      <c r="D33" s="58"/>
      <c r="E33" s="58"/>
      <c r="F33" s="58"/>
      <c r="G33" s="58"/>
      <c r="H33" s="58"/>
      <c r="I33" s="58"/>
      <c r="J33" s="58"/>
      <c r="K33" s="58"/>
      <c r="L33" s="58"/>
      <c r="M33" s="58"/>
      <c r="N33" s="58"/>
      <c r="O33" s="58"/>
      <c r="P33" s="58"/>
      <c r="Q33" s="58"/>
      <c r="R33" s="58"/>
      <c r="S33" s="58"/>
      <c r="T33" s="58"/>
    </row>
    <row r="34" spans="1:20" s="71" customFormat="1" ht="27.75" customHeight="1">
      <c r="A34" s="98"/>
      <c r="B34" s="98"/>
      <c r="C34" s="98"/>
      <c r="D34" s="98"/>
      <c r="E34" s="98"/>
      <c r="F34" s="98"/>
    </row>
  </sheetData>
  <mergeCells count="23">
    <mergeCell ref="A1:S1"/>
    <mergeCell ref="A2:A4"/>
    <mergeCell ref="B2:D2"/>
    <mergeCell ref="E2:J2"/>
    <mergeCell ref="K2:O2"/>
    <mergeCell ref="B3:B4"/>
    <mergeCell ref="C3:C4"/>
    <mergeCell ref="D3:D4"/>
    <mergeCell ref="E3:E4"/>
    <mergeCell ref="P2:T2"/>
    <mergeCell ref="A34:F34"/>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22"/>
  <sheetViews>
    <sheetView rightToLeft="1" zoomScaleNormal="100" workbookViewId="0">
      <selection sqref="A1:XFD1048576"/>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309</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154260.79023173699</v>
      </c>
      <c r="C5" s="61">
        <v>1168066.45</v>
      </c>
      <c r="D5" s="61">
        <v>1030459.72</v>
      </c>
      <c r="E5" s="61">
        <v>99454.717626594109</v>
      </c>
      <c r="F5" s="61">
        <v>122332.16243700281</v>
      </c>
      <c r="G5" s="61">
        <v>16088.6</v>
      </c>
      <c r="H5" s="61">
        <v>2741.23</v>
      </c>
      <c r="I5" s="61">
        <v>766813.51</v>
      </c>
      <c r="J5" s="61">
        <v>667528.18000000005</v>
      </c>
      <c r="K5" s="61">
        <v>41165.402146724889</v>
      </c>
      <c r="L5" s="61">
        <v>6157.35</v>
      </c>
      <c r="M5" s="61">
        <v>702.96</v>
      </c>
      <c r="N5" s="61">
        <v>328012.13</v>
      </c>
      <c r="O5" s="61">
        <v>303129.33</v>
      </c>
      <c r="P5" s="61">
        <v>27384.162642228566</v>
      </c>
      <c r="Q5" s="61">
        <v>952.52</v>
      </c>
      <c r="R5" s="61">
        <v>58.22</v>
      </c>
      <c r="S5" s="61">
        <v>73240.800000000003</v>
      </c>
      <c r="T5" s="65">
        <v>59802.2</v>
      </c>
    </row>
    <row r="6" spans="1:20" ht="27.75" customHeight="1">
      <c r="A6" s="66" t="s">
        <v>8</v>
      </c>
      <c r="B6" s="60">
        <v>15334.042937498883</v>
      </c>
      <c r="C6" s="60">
        <v>138163.92000000001</v>
      </c>
      <c r="D6" s="60">
        <v>138487.78</v>
      </c>
      <c r="E6" s="60">
        <v>14438.812569987955</v>
      </c>
      <c r="F6" s="60">
        <v>24569.314849229686</v>
      </c>
      <c r="G6" s="60">
        <v>3087.85</v>
      </c>
      <c r="H6" s="60">
        <v>598.07000000000005</v>
      </c>
      <c r="I6" s="60">
        <v>135480.64000000001</v>
      </c>
      <c r="J6" s="60">
        <v>135686.92000000001</v>
      </c>
      <c r="K6" s="60">
        <v>412.18901704668639</v>
      </c>
      <c r="L6" s="60">
        <v>21.94</v>
      </c>
      <c r="M6" s="60">
        <v>1.3</v>
      </c>
      <c r="N6" s="60">
        <v>1875.75</v>
      </c>
      <c r="O6" s="60">
        <v>1955.19</v>
      </c>
      <c r="P6" s="60">
        <v>3962.3877709170351</v>
      </c>
      <c r="Q6" s="60">
        <v>12.92</v>
      </c>
      <c r="R6" s="60">
        <v>0.71</v>
      </c>
      <c r="S6" s="60">
        <v>807.52</v>
      </c>
      <c r="T6" s="67">
        <v>845.68</v>
      </c>
    </row>
    <row r="7" spans="1:20" ht="27.75" customHeight="1">
      <c r="A7" s="66" t="s">
        <v>14</v>
      </c>
      <c r="B7" s="60">
        <v>19588.914559524292</v>
      </c>
      <c r="C7" s="60">
        <v>167975.63</v>
      </c>
      <c r="D7" s="60">
        <v>180455.59</v>
      </c>
      <c r="E7" s="60">
        <v>17746.198794421765</v>
      </c>
      <c r="F7" s="60">
        <v>25659.653051550707</v>
      </c>
      <c r="G7" s="60">
        <v>3617.64</v>
      </c>
      <c r="H7" s="60">
        <v>735.87</v>
      </c>
      <c r="I7" s="60">
        <v>142093.85</v>
      </c>
      <c r="J7" s="60">
        <v>152724</v>
      </c>
      <c r="K7" s="60">
        <v>1305.0900863204565</v>
      </c>
      <c r="L7" s="60">
        <v>39.409999999999997</v>
      </c>
      <c r="M7" s="60">
        <v>13.97</v>
      </c>
      <c r="N7" s="60">
        <v>3505.72</v>
      </c>
      <c r="O7" s="60">
        <v>3637.74</v>
      </c>
      <c r="P7" s="60">
        <v>8664.8809311594032</v>
      </c>
      <c r="Q7" s="60">
        <v>229.36</v>
      </c>
      <c r="R7" s="60">
        <v>17</v>
      </c>
      <c r="S7" s="60">
        <v>22376.06</v>
      </c>
      <c r="T7" s="67">
        <v>24093.84</v>
      </c>
    </row>
    <row r="8" spans="1:20" ht="27.75" customHeight="1">
      <c r="A8" s="66" t="s">
        <v>46</v>
      </c>
      <c r="B8" s="60">
        <v>48595.177898497219</v>
      </c>
      <c r="C8" s="60">
        <v>278569.2</v>
      </c>
      <c r="D8" s="60">
        <v>184203.14</v>
      </c>
      <c r="E8" s="60">
        <v>24920.689380069049</v>
      </c>
      <c r="F8" s="60">
        <v>25945.401653316028</v>
      </c>
      <c r="G8" s="60">
        <v>3264.41</v>
      </c>
      <c r="H8" s="60">
        <v>436.42</v>
      </c>
      <c r="I8" s="60">
        <v>172049.85</v>
      </c>
      <c r="J8" s="60">
        <v>92993.5</v>
      </c>
      <c r="K8" s="60">
        <v>14842.764448882639</v>
      </c>
      <c r="L8" s="60">
        <v>1388.62</v>
      </c>
      <c r="M8" s="60">
        <v>157.37</v>
      </c>
      <c r="N8" s="60">
        <v>58803.75</v>
      </c>
      <c r="O8" s="60">
        <v>58456.160000000003</v>
      </c>
      <c r="P8" s="60">
        <v>10695.040048383353</v>
      </c>
      <c r="Q8" s="60">
        <v>651.25</v>
      </c>
      <c r="R8" s="60">
        <v>20.82</v>
      </c>
      <c r="S8" s="60">
        <v>47715.59</v>
      </c>
      <c r="T8" s="67">
        <v>32753.49</v>
      </c>
    </row>
    <row r="9" spans="1:20" ht="27.75" customHeight="1">
      <c r="A9" s="66" t="s">
        <v>17</v>
      </c>
      <c r="B9" s="60">
        <v>6093.2392698480444</v>
      </c>
      <c r="C9" s="60">
        <v>82335.17</v>
      </c>
      <c r="D9" s="60">
        <v>68980.009999999995</v>
      </c>
      <c r="E9" s="60">
        <v>3227.3876311131321</v>
      </c>
      <c r="F9" s="60">
        <v>6996.1638383227428</v>
      </c>
      <c r="G9" s="60">
        <v>666.99</v>
      </c>
      <c r="H9" s="60">
        <v>257</v>
      </c>
      <c r="I9" s="60">
        <v>29004.07</v>
      </c>
      <c r="J9" s="60">
        <v>24905.4</v>
      </c>
      <c r="K9" s="60">
        <v>2628.7101149927762</v>
      </c>
      <c r="L9" s="60">
        <v>638.35</v>
      </c>
      <c r="M9" s="60">
        <v>187.56</v>
      </c>
      <c r="N9" s="60">
        <v>52910.7</v>
      </c>
      <c r="O9" s="60">
        <v>43728.5</v>
      </c>
      <c r="P9" s="60">
        <v>433.54909435519397</v>
      </c>
      <c r="Q9" s="60">
        <v>9.51</v>
      </c>
      <c r="R9" s="60">
        <v>9.3800000000000008</v>
      </c>
      <c r="S9" s="60">
        <v>420.4</v>
      </c>
      <c r="T9" s="67">
        <v>346.11</v>
      </c>
    </row>
    <row r="10" spans="1:20" ht="27.75" customHeight="1">
      <c r="A10" s="66" t="s">
        <v>21</v>
      </c>
      <c r="B10" s="60">
        <v>37248.483840040601</v>
      </c>
      <c r="C10" s="60">
        <v>396198.15</v>
      </c>
      <c r="D10" s="60">
        <v>388155.31</v>
      </c>
      <c r="E10" s="60">
        <v>25626.590572441804</v>
      </c>
      <c r="F10" s="60">
        <v>21822.227062890041</v>
      </c>
      <c r="G10" s="60">
        <v>3825.23</v>
      </c>
      <c r="H10" s="60">
        <v>352.95</v>
      </c>
      <c r="I10" s="60">
        <v>220176.99</v>
      </c>
      <c r="J10" s="60">
        <v>216580.14</v>
      </c>
      <c r="K10" s="60">
        <v>11517.780671210077</v>
      </c>
      <c r="L10" s="60">
        <v>3397.08</v>
      </c>
      <c r="M10" s="60">
        <v>259.85000000000002</v>
      </c>
      <c r="N10" s="60">
        <v>176002.99</v>
      </c>
      <c r="O10" s="60">
        <v>171557.13</v>
      </c>
      <c r="P10" s="60">
        <v>104.11259638875821</v>
      </c>
      <c r="Q10" s="60">
        <v>0.36</v>
      </c>
      <c r="R10" s="60">
        <v>0.02</v>
      </c>
      <c r="S10" s="60">
        <v>18.16</v>
      </c>
      <c r="T10" s="67">
        <v>18.04</v>
      </c>
    </row>
    <row r="11" spans="1:20" ht="27.75" customHeight="1">
      <c r="A11" s="66" t="s">
        <v>28</v>
      </c>
      <c r="B11" s="60">
        <v>23475.130813340213</v>
      </c>
      <c r="C11" s="60">
        <v>102977.24</v>
      </c>
      <c r="D11" s="60">
        <v>68332.22</v>
      </c>
      <c r="E11" s="60">
        <v>12974.624170090481</v>
      </c>
      <c r="F11" s="60">
        <v>16668.910847643823</v>
      </c>
      <c r="G11" s="60">
        <v>1541.71</v>
      </c>
      <c r="H11" s="60">
        <v>285.52999999999997</v>
      </c>
      <c r="I11" s="60">
        <v>67480.5</v>
      </c>
      <c r="J11" s="60">
        <v>44051.5</v>
      </c>
      <c r="K11" s="60">
        <v>8617.2142347887711</v>
      </c>
      <c r="L11" s="60">
        <v>625.29</v>
      </c>
      <c r="M11" s="60">
        <v>54.91</v>
      </c>
      <c r="N11" s="60">
        <v>33740.959999999999</v>
      </c>
      <c r="O11" s="60">
        <v>22651.81</v>
      </c>
      <c r="P11" s="60">
        <v>1883.292408460929</v>
      </c>
      <c r="Q11" s="60">
        <v>34.18</v>
      </c>
      <c r="R11" s="60">
        <v>4.6900000000000004</v>
      </c>
      <c r="S11" s="60">
        <v>1755.78</v>
      </c>
      <c r="T11" s="67">
        <v>1628.91</v>
      </c>
    </row>
    <row r="12" spans="1:20" ht="27.75" customHeight="1" thickBot="1">
      <c r="A12" s="68" t="s">
        <v>108</v>
      </c>
      <c r="B12" s="69">
        <v>3925.8009129877664</v>
      </c>
      <c r="C12" s="69">
        <v>1847.1400000000003</v>
      </c>
      <c r="D12" s="69">
        <v>1845.3600000000001</v>
      </c>
      <c r="E12" s="69">
        <v>520.41450847023941</v>
      </c>
      <c r="F12" s="69">
        <v>670.49113404980869</v>
      </c>
      <c r="G12" s="69">
        <v>84.77</v>
      </c>
      <c r="H12" s="69">
        <v>75.38000000000001</v>
      </c>
      <c r="I12" s="69">
        <v>527.6</v>
      </c>
      <c r="J12" s="69">
        <v>586.72</v>
      </c>
      <c r="K12" s="69">
        <v>1841.6535734834392</v>
      </c>
      <c r="L12" s="69">
        <v>46.660000000000011</v>
      </c>
      <c r="M12" s="69">
        <v>28.000000000000004</v>
      </c>
      <c r="N12" s="69">
        <v>1172.25</v>
      </c>
      <c r="O12" s="69">
        <v>1142.8000000000002</v>
      </c>
      <c r="P12" s="69">
        <v>1640.8997925639219</v>
      </c>
      <c r="Q12" s="69">
        <v>14.929999999999998</v>
      </c>
      <c r="R12" s="69">
        <v>5.59</v>
      </c>
      <c r="S12" s="69">
        <v>147.28</v>
      </c>
      <c r="T12" s="70">
        <v>116.14</v>
      </c>
    </row>
    <row r="13" spans="1:20" ht="27.75" customHeight="1">
      <c r="A13" s="57"/>
      <c r="B13" s="58"/>
      <c r="C13" s="58"/>
      <c r="D13" s="58"/>
      <c r="E13" s="58"/>
      <c r="F13" s="58"/>
      <c r="G13" s="58"/>
      <c r="H13" s="58"/>
      <c r="I13" s="58"/>
      <c r="J13" s="58"/>
      <c r="K13" s="58"/>
      <c r="L13" s="58"/>
      <c r="M13" s="58"/>
      <c r="N13" s="58"/>
      <c r="O13" s="58"/>
      <c r="P13" s="58"/>
      <c r="Q13" s="58"/>
      <c r="R13" s="58"/>
      <c r="S13" s="58"/>
      <c r="T13" s="58"/>
    </row>
    <row r="14" spans="1:20" ht="27.75" customHeight="1">
      <c r="A14" s="57"/>
      <c r="B14" s="58"/>
      <c r="C14" s="58"/>
      <c r="D14" s="58"/>
      <c r="E14" s="58"/>
      <c r="F14" s="58"/>
      <c r="G14" s="58"/>
      <c r="H14" s="58"/>
      <c r="I14" s="58"/>
      <c r="J14" s="58"/>
      <c r="K14" s="58"/>
      <c r="L14" s="58"/>
      <c r="M14" s="58"/>
      <c r="N14" s="58"/>
      <c r="O14" s="58"/>
      <c r="P14" s="58"/>
      <c r="Q14" s="58"/>
      <c r="R14" s="58"/>
      <c r="S14" s="58"/>
      <c r="T14" s="58"/>
    </row>
    <row r="15" spans="1:20" ht="27.75" customHeight="1">
      <c r="A15" s="57"/>
      <c r="B15" s="58"/>
      <c r="C15" s="58"/>
      <c r="D15" s="58"/>
      <c r="E15" s="58"/>
      <c r="F15" s="58"/>
      <c r="G15" s="58"/>
      <c r="H15" s="58"/>
      <c r="I15" s="58"/>
      <c r="J15" s="58"/>
      <c r="K15" s="58"/>
      <c r="L15" s="58"/>
      <c r="M15" s="58"/>
      <c r="N15" s="58"/>
      <c r="O15" s="58"/>
      <c r="P15" s="58"/>
      <c r="Q15" s="58"/>
      <c r="R15" s="58"/>
      <c r="S15" s="58"/>
      <c r="T15" s="58"/>
    </row>
    <row r="16" spans="1:20" ht="27.75" customHeight="1">
      <c r="A16" s="57"/>
      <c r="B16" s="58"/>
      <c r="C16" s="58"/>
      <c r="D16" s="58"/>
      <c r="E16" s="58"/>
      <c r="F16" s="58"/>
      <c r="G16" s="58"/>
      <c r="H16" s="58"/>
      <c r="I16" s="58"/>
      <c r="J16" s="58"/>
      <c r="K16" s="58"/>
      <c r="L16" s="58"/>
      <c r="M16" s="58"/>
      <c r="N16" s="58"/>
      <c r="O16" s="58"/>
      <c r="P16" s="58"/>
      <c r="Q16" s="58"/>
      <c r="R16" s="58"/>
      <c r="S16" s="58"/>
      <c r="T16" s="58"/>
    </row>
    <row r="17" spans="1:20" ht="27.75" customHeight="1">
      <c r="A17" s="57"/>
      <c r="B17" s="58"/>
      <c r="C17" s="58"/>
      <c r="D17" s="58"/>
      <c r="E17" s="58"/>
      <c r="F17" s="58"/>
      <c r="G17" s="58"/>
      <c r="H17" s="58"/>
      <c r="I17" s="58"/>
      <c r="J17" s="58"/>
      <c r="K17" s="58"/>
      <c r="L17" s="58"/>
      <c r="M17" s="58"/>
      <c r="N17" s="58"/>
      <c r="O17" s="58"/>
      <c r="P17" s="58"/>
      <c r="Q17" s="58"/>
      <c r="R17" s="58"/>
      <c r="S17" s="58"/>
      <c r="T17" s="58"/>
    </row>
    <row r="18" spans="1:20" ht="27.75" customHeight="1">
      <c r="A18" s="57"/>
      <c r="B18" s="58"/>
      <c r="C18" s="58"/>
      <c r="D18" s="58"/>
      <c r="E18" s="58"/>
      <c r="F18" s="58"/>
      <c r="G18" s="58"/>
      <c r="H18" s="58"/>
      <c r="I18" s="58"/>
      <c r="J18" s="58"/>
      <c r="K18" s="58"/>
      <c r="L18" s="58"/>
      <c r="M18" s="58"/>
      <c r="N18" s="58"/>
      <c r="O18" s="58"/>
      <c r="P18" s="58"/>
      <c r="Q18" s="58"/>
      <c r="R18" s="58"/>
      <c r="S18" s="58"/>
      <c r="T18" s="58"/>
    </row>
    <row r="19" spans="1:20" ht="27.75" customHeight="1">
      <c r="A19" s="57"/>
      <c r="B19" s="58"/>
      <c r="C19" s="58"/>
      <c r="D19" s="58"/>
      <c r="E19" s="58"/>
      <c r="F19" s="58"/>
      <c r="G19" s="58"/>
      <c r="H19" s="58"/>
      <c r="I19" s="58"/>
      <c r="J19" s="58"/>
      <c r="K19" s="58"/>
      <c r="L19" s="58"/>
      <c r="M19" s="58"/>
      <c r="N19" s="58"/>
      <c r="O19" s="58"/>
      <c r="P19" s="58"/>
      <c r="Q19" s="58"/>
      <c r="R19" s="58"/>
      <c r="S19" s="58"/>
      <c r="T19" s="58"/>
    </row>
    <row r="20" spans="1:20" ht="27.75" customHeight="1">
      <c r="A20" s="57"/>
      <c r="B20" s="58"/>
      <c r="C20" s="58"/>
      <c r="D20" s="58"/>
      <c r="E20" s="58"/>
      <c r="F20" s="58"/>
      <c r="G20" s="58"/>
      <c r="H20" s="58"/>
      <c r="I20" s="58"/>
      <c r="J20" s="58"/>
      <c r="K20" s="58"/>
      <c r="L20" s="58"/>
      <c r="M20" s="58"/>
      <c r="N20" s="58"/>
      <c r="O20" s="58"/>
      <c r="P20" s="58"/>
      <c r="Q20" s="58"/>
      <c r="R20" s="58"/>
      <c r="S20" s="58"/>
      <c r="T20" s="58"/>
    </row>
    <row r="21" spans="1:20" ht="27.75" customHeight="1">
      <c r="A21" s="57"/>
      <c r="B21" s="58"/>
      <c r="C21" s="58"/>
      <c r="D21" s="58"/>
      <c r="E21" s="58"/>
      <c r="F21" s="58"/>
      <c r="G21" s="58"/>
      <c r="H21" s="58"/>
      <c r="I21" s="58"/>
      <c r="J21" s="58"/>
      <c r="K21" s="58"/>
      <c r="L21" s="58"/>
      <c r="M21" s="58"/>
      <c r="N21" s="58"/>
      <c r="O21" s="58"/>
      <c r="P21" s="58"/>
      <c r="Q21" s="58"/>
      <c r="R21" s="58"/>
      <c r="S21" s="58"/>
      <c r="T21" s="58"/>
    </row>
    <row r="22" spans="1:20" s="71" customFormat="1" ht="27.75" customHeight="1">
      <c r="A22" s="98"/>
      <c r="B22" s="98"/>
      <c r="C22" s="98"/>
      <c r="D22" s="98"/>
      <c r="E22" s="98"/>
      <c r="F22" s="98"/>
    </row>
  </sheetData>
  <mergeCells count="23">
    <mergeCell ref="T3:T4"/>
    <mergeCell ref="E3:E4"/>
    <mergeCell ref="O3:O4"/>
    <mergeCell ref="P3:P4"/>
    <mergeCell ref="Q3:R3"/>
    <mergeCell ref="S3:S4"/>
    <mergeCell ref="F3:F4"/>
    <mergeCell ref="A22:F22"/>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rightToLeft="1" workbookViewId="0">
      <selection activeCell="A14" sqref="A14"/>
    </sheetView>
  </sheetViews>
  <sheetFormatPr defaultRowHeight="58.5" customHeight="1"/>
  <cols>
    <col min="1" max="1" width="122.85546875" style="17" customWidth="1"/>
    <col min="2" max="2" width="15.28515625" style="17" customWidth="1"/>
    <col min="3" max="16384" width="9.140625" style="17"/>
  </cols>
  <sheetData>
    <row r="1" spans="1:2" ht="58.5" customHeight="1">
      <c r="A1" s="24" t="s">
        <v>36</v>
      </c>
      <c r="B1" s="21" t="s">
        <v>43</v>
      </c>
    </row>
    <row r="2" spans="1:2" ht="58.5" customHeight="1">
      <c r="A2" s="80" t="s">
        <v>273</v>
      </c>
      <c r="B2" s="81"/>
    </row>
    <row r="3" spans="1:2" ht="84.75" customHeight="1">
      <c r="A3" s="84" t="s">
        <v>274</v>
      </c>
      <c r="B3" s="85"/>
    </row>
    <row r="4" spans="1:2" ht="58.5" customHeight="1">
      <c r="A4" s="80" t="s">
        <v>275</v>
      </c>
      <c r="B4" s="81"/>
    </row>
    <row r="5" spans="1:2" ht="118.5" customHeight="1">
      <c r="A5" s="86" t="s">
        <v>276</v>
      </c>
      <c r="B5" s="86"/>
    </row>
    <row r="6" spans="1:2" ht="36" customHeight="1">
      <c r="A6" s="84" t="s">
        <v>277</v>
      </c>
      <c r="B6" s="85"/>
    </row>
    <row r="7" spans="1:2" ht="72" customHeight="1">
      <c r="A7" s="80" t="s">
        <v>278</v>
      </c>
      <c r="B7" s="81"/>
    </row>
    <row r="8" spans="1:2" ht="47.25" customHeight="1">
      <c r="A8" s="84" t="s">
        <v>279</v>
      </c>
      <c r="B8" s="85"/>
    </row>
    <row r="9" spans="1:2" ht="42.75" customHeight="1">
      <c r="A9" s="80" t="s">
        <v>280</v>
      </c>
      <c r="B9" s="81"/>
    </row>
    <row r="10" spans="1:2" ht="36" customHeight="1">
      <c r="A10" s="82" t="s">
        <v>281</v>
      </c>
      <c r="B10" s="83"/>
    </row>
    <row r="11" spans="1:2" ht="37.5" customHeight="1">
      <c r="A11" s="80" t="s">
        <v>282</v>
      </c>
      <c r="B11" s="81"/>
    </row>
    <row r="12" spans="1:2" ht="43.5" customHeight="1">
      <c r="A12" s="82" t="s">
        <v>283</v>
      </c>
      <c r="B12" s="83"/>
    </row>
    <row r="13" spans="1:2" ht="12.75">
      <c r="A13" s="22"/>
    </row>
  </sheetData>
  <mergeCells count="11">
    <mergeCell ref="A9:B9"/>
    <mergeCell ref="A10:B10"/>
    <mergeCell ref="A11:B11"/>
    <mergeCell ref="A12:B12"/>
    <mergeCell ref="A2:B2"/>
    <mergeCell ref="A3:B3"/>
    <mergeCell ref="A4:B4"/>
    <mergeCell ref="A5:B5"/>
    <mergeCell ref="A6:B6"/>
    <mergeCell ref="A7:B7"/>
    <mergeCell ref="A8:B8"/>
  </mergeCells>
  <hyperlinks>
    <hyperlink ref="B1" location="'فهرست جدول‌ها'!A1" display="بازگشت به فهرست" xr:uid="{00000000-0004-0000-0200-000000000000}"/>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310</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154260.79023173693</v>
      </c>
      <c r="C5" s="61">
        <v>1168066.45</v>
      </c>
      <c r="D5" s="61">
        <v>1030459.72</v>
      </c>
      <c r="E5" s="61">
        <v>99454.717626594414</v>
      </c>
      <c r="F5" s="61">
        <v>122332.16243700276</v>
      </c>
      <c r="G5" s="61">
        <v>16088.6</v>
      </c>
      <c r="H5" s="61">
        <v>2741.23</v>
      </c>
      <c r="I5" s="61">
        <v>766813.51</v>
      </c>
      <c r="J5" s="61">
        <v>667528.18000000005</v>
      </c>
      <c r="K5" s="61">
        <v>41165.402146724839</v>
      </c>
      <c r="L5" s="61">
        <v>6157.35</v>
      </c>
      <c r="M5" s="61">
        <v>702.96</v>
      </c>
      <c r="N5" s="61">
        <v>328012.13</v>
      </c>
      <c r="O5" s="61">
        <v>303129.33</v>
      </c>
      <c r="P5" s="61">
        <v>27384.162642228595</v>
      </c>
      <c r="Q5" s="61">
        <v>952.52</v>
      </c>
      <c r="R5" s="61">
        <v>58.22</v>
      </c>
      <c r="S5" s="61">
        <v>73240.800000000003</v>
      </c>
      <c r="T5" s="65">
        <v>59802.2</v>
      </c>
    </row>
    <row r="6" spans="1:20" ht="27.75" customHeight="1">
      <c r="A6" s="66" t="s">
        <v>115</v>
      </c>
      <c r="B6" s="60">
        <v>9679.1939768003031</v>
      </c>
      <c r="C6" s="60">
        <v>33111.49</v>
      </c>
      <c r="D6" s="60">
        <v>19716.419999999998</v>
      </c>
      <c r="E6" s="60">
        <v>0</v>
      </c>
      <c r="F6" s="60">
        <v>0</v>
      </c>
      <c r="G6" s="60">
        <v>0</v>
      </c>
      <c r="H6" s="60">
        <v>0</v>
      </c>
      <c r="I6" s="60">
        <v>0</v>
      </c>
      <c r="J6" s="60">
        <v>0</v>
      </c>
      <c r="K6" s="60">
        <v>0</v>
      </c>
      <c r="L6" s="60">
        <v>0</v>
      </c>
      <c r="M6" s="60">
        <v>0</v>
      </c>
      <c r="N6" s="60">
        <v>0</v>
      </c>
      <c r="O6" s="60">
        <v>0</v>
      </c>
      <c r="P6" s="60">
        <v>9679.1939768003031</v>
      </c>
      <c r="Q6" s="60">
        <v>460.06</v>
      </c>
      <c r="R6" s="60">
        <v>19.23</v>
      </c>
      <c r="S6" s="60">
        <v>33111.49</v>
      </c>
      <c r="T6" s="67">
        <v>19716.419999999998</v>
      </c>
    </row>
    <row r="7" spans="1:20" ht="27.75" customHeight="1">
      <c r="A7" s="66" t="s">
        <v>57</v>
      </c>
      <c r="B7" s="60">
        <v>78761.326374415075</v>
      </c>
      <c r="C7" s="60">
        <v>214825.35</v>
      </c>
      <c r="D7" s="60">
        <v>211218.89</v>
      </c>
      <c r="E7" s="60">
        <v>54421.469519131599</v>
      </c>
      <c r="F7" s="60">
        <v>16713.08501360524</v>
      </c>
      <c r="G7" s="60">
        <v>2934.6</v>
      </c>
      <c r="H7" s="60">
        <v>395.22</v>
      </c>
      <c r="I7" s="60">
        <v>150890.49</v>
      </c>
      <c r="J7" s="60">
        <v>145906.92000000001</v>
      </c>
      <c r="K7" s="60">
        <v>23079.745437822578</v>
      </c>
      <c r="L7" s="60">
        <v>1171.94</v>
      </c>
      <c r="M7" s="60">
        <v>99.05</v>
      </c>
      <c r="N7" s="60">
        <v>51108.27</v>
      </c>
      <c r="O7" s="60">
        <v>51909.51</v>
      </c>
      <c r="P7" s="60">
        <v>8025.0302826210027</v>
      </c>
      <c r="Q7" s="60">
        <v>142.15</v>
      </c>
      <c r="R7" s="60">
        <v>8.34</v>
      </c>
      <c r="S7" s="60">
        <v>12826.59</v>
      </c>
      <c r="T7" s="67">
        <v>13402.45</v>
      </c>
    </row>
    <row r="8" spans="1:20" ht="27.75" customHeight="1">
      <c r="A8" s="66" t="s">
        <v>329</v>
      </c>
      <c r="B8" s="60">
        <v>19801.559898742747</v>
      </c>
      <c r="C8" s="60">
        <v>24635.29</v>
      </c>
      <c r="D8" s="60">
        <v>26252.6</v>
      </c>
      <c r="E8" s="60">
        <v>13103.674941235067</v>
      </c>
      <c r="F8" s="60">
        <v>620.11642072661652</v>
      </c>
      <c r="G8" s="60">
        <v>298.17</v>
      </c>
      <c r="H8" s="60">
        <v>22.39</v>
      </c>
      <c r="I8" s="60">
        <v>14430.39</v>
      </c>
      <c r="J8" s="60">
        <v>15210.96</v>
      </c>
      <c r="K8" s="60">
        <v>6230.2997343624456</v>
      </c>
      <c r="L8" s="60">
        <v>100.55</v>
      </c>
      <c r="M8" s="60">
        <v>7.89</v>
      </c>
      <c r="N8" s="60">
        <v>6445.24</v>
      </c>
      <c r="O8" s="60">
        <v>6788.11</v>
      </c>
      <c r="P8" s="60">
        <v>1344.7304487853455</v>
      </c>
      <c r="Q8" s="60">
        <v>38.590000000000003</v>
      </c>
      <c r="R8" s="60">
        <v>0.84</v>
      </c>
      <c r="S8" s="60">
        <v>3759.66</v>
      </c>
      <c r="T8" s="67">
        <v>4253.53</v>
      </c>
    </row>
    <row r="9" spans="1:20" ht="27.75" customHeight="1">
      <c r="A9" s="66" t="s">
        <v>330</v>
      </c>
      <c r="B9" s="60">
        <v>11736.310215670748</v>
      </c>
      <c r="C9" s="60">
        <v>29026.75</v>
      </c>
      <c r="D9" s="60">
        <v>30481.17</v>
      </c>
      <c r="E9" s="60">
        <v>7487.522551886932</v>
      </c>
      <c r="F9" s="60">
        <v>930.50148298267027</v>
      </c>
      <c r="G9" s="60">
        <v>376.92</v>
      </c>
      <c r="H9" s="60">
        <v>31.63</v>
      </c>
      <c r="I9" s="60">
        <v>17086.099999999999</v>
      </c>
      <c r="J9" s="60">
        <v>17888.62</v>
      </c>
      <c r="K9" s="60">
        <v>4056.5450881707134</v>
      </c>
      <c r="L9" s="60">
        <v>192.11</v>
      </c>
      <c r="M9" s="60">
        <v>7.4</v>
      </c>
      <c r="N9" s="60">
        <v>7673.61</v>
      </c>
      <c r="O9" s="60">
        <v>8632.35</v>
      </c>
      <c r="P9" s="60">
        <v>792.46443085759574</v>
      </c>
      <c r="Q9" s="60">
        <v>51.7</v>
      </c>
      <c r="R9" s="60">
        <v>0.78</v>
      </c>
      <c r="S9" s="60">
        <v>4267.04</v>
      </c>
      <c r="T9" s="67">
        <v>3960.21</v>
      </c>
    </row>
    <row r="10" spans="1:20" ht="27.75" customHeight="1">
      <c r="A10" s="66" t="s">
        <v>331</v>
      </c>
      <c r="B10" s="60">
        <v>24130.252580142242</v>
      </c>
      <c r="C10" s="60">
        <v>65751.509999999995</v>
      </c>
      <c r="D10" s="60">
        <v>62114.49</v>
      </c>
      <c r="E10" s="60">
        <v>17502.638845817157</v>
      </c>
      <c r="F10" s="60">
        <v>5293.8872304930974</v>
      </c>
      <c r="G10" s="60">
        <v>915.73</v>
      </c>
      <c r="H10" s="60">
        <v>122.51</v>
      </c>
      <c r="I10" s="60">
        <v>44578.7</v>
      </c>
      <c r="J10" s="60">
        <v>39691.29</v>
      </c>
      <c r="K10" s="60">
        <v>6464.3914207430389</v>
      </c>
      <c r="L10" s="60">
        <v>450.47</v>
      </c>
      <c r="M10" s="60">
        <v>25.71</v>
      </c>
      <c r="N10" s="60">
        <v>19680.68</v>
      </c>
      <c r="O10" s="60">
        <v>20443.810000000001</v>
      </c>
      <c r="P10" s="60">
        <v>2470.5665093327625</v>
      </c>
      <c r="Q10" s="60">
        <v>18.96</v>
      </c>
      <c r="R10" s="60">
        <v>2.59</v>
      </c>
      <c r="S10" s="60">
        <v>1492.13</v>
      </c>
      <c r="T10" s="67">
        <v>1979.39</v>
      </c>
    </row>
    <row r="11" spans="1:20" ht="27.75" customHeight="1">
      <c r="A11" s="66" t="s">
        <v>332</v>
      </c>
      <c r="B11" s="60">
        <v>23093.203679859362</v>
      </c>
      <c r="C11" s="60">
        <v>95411.81</v>
      </c>
      <c r="D11" s="60">
        <v>92370.62</v>
      </c>
      <c r="E11" s="60">
        <v>16327.633180192461</v>
      </c>
      <c r="F11" s="60">
        <v>9868.5798794028542</v>
      </c>
      <c r="G11" s="60">
        <v>1343.79</v>
      </c>
      <c r="H11" s="60">
        <v>218.69</v>
      </c>
      <c r="I11" s="60">
        <v>74795.31</v>
      </c>
      <c r="J11" s="60">
        <v>73116.05</v>
      </c>
      <c r="K11" s="60">
        <v>6328.5091945463846</v>
      </c>
      <c r="L11" s="60">
        <v>428.8</v>
      </c>
      <c r="M11" s="60">
        <v>58.04</v>
      </c>
      <c r="N11" s="60">
        <v>17308.740000000002</v>
      </c>
      <c r="O11" s="60">
        <v>16045.25</v>
      </c>
      <c r="P11" s="60">
        <v>3417.2688936452978</v>
      </c>
      <c r="Q11" s="60">
        <v>32.9</v>
      </c>
      <c r="R11" s="60">
        <v>4.12</v>
      </c>
      <c r="S11" s="60">
        <v>3307.76</v>
      </c>
      <c r="T11" s="67">
        <v>3209.32</v>
      </c>
    </row>
    <row r="12" spans="1:20" ht="27.75" customHeight="1">
      <c r="A12" s="66" t="s">
        <v>58</v>
      </c>
      <c r="B12" s="60">
        <v>58278.495186104985</v>
      </c>
      <c r="C12" s="60">
        <v>598181.86</v>
      </c>
      <c r="D12" s="60">
        <v>491600.3</v>
      </c>
      <c r="E12" s="60">
        <v>40710.291795071593</v>
      </c>
      <c r="F12" s="60">
        <v>71298.114607775889</v>
      </c>
      <c r="G12" s="60">
        <v>8938.7000000000007</v>
      </c>
      <c r="H12" s="60">
        <v>1467.11</v>
      </c>
      <c r="I12" s="60">
        <v>438070.44</v>
      </c>
      <c r="J12" s="60">
        <v>348836.08</v>
      </c>
      <c r="K12" s="60">
        <v>15265.643475053759</v>
      </c>
      <c r="L12" s="60">
        <v>2773.26</v>
      </c>
      <c r="M12" s="60">
        <v>425.41</v>
      </c>
      <c r="N12" s="60">
        <v>154070.43</v>
      </c>
      <c r="O12" s="60">
        <v>137399.07999999999</v>
      </c>
      <c r="P12" s="60">
        <v>8698.6780827520361</v>
      </c>
      <c r="Q12" s="60">
        <v>118.69</v>
      </c>
      <c r="R12" s="60">
        <v>7.32</v>
      </c>
      <c r="S12" s="60">
        <v>6041</v>
      </c>
      <c r="T12" s="67">
        <v>5365.13</v>
      </c>
    </row>
    <row r="13" spans="1:20" ht="27.75" customHeight="1">
      <c r="A13" s="66" t="s">
        <v>59</v>
      </c>
      <c r="B13" s="60">
        <v>31151.08759124608</v>
      </c>
      <c r="C13" s="60">
        <v>191670.16</v>
      </c>
      <c r="D13" s="60">
        <v>167168.91</v>
      </c>
      <c r="E13" s="60">
        <v>23343.387469492754</v>
      </c>
      <c r="F13" s="60">
        <v>27275.444524353235</v>
      </c>
      <c r="G13" s="60">
        <v>3378.31</v>
      </c>
      <c r="H13" s="60">
        <v>549.88</v>
      </c>
      <c r="I13" s="60">
        <v>158582.09</v>
      </c>
      <c r="J13" s="60">
        <v>138703.92000000001</v>
      </c>
      <c r="K13" s="60">
        <v>7021.3448831455098</v>
      </c>
      <c r="L13" s="60">
        <v>568.02</v>
      </c>
      <c r="M13" s="60">
        <v>94.6</v>
      </c>
      <c r="N13" s="60">
        <v>31480.720000000001</v>
      </c>
      <c r="O13" s="60">
        <v>26884.07</v>
      </c>
      <c r="P13" s="60">
        <v>4166.6992644727952</v>
      </c>
      <c r="Q13" s="60">
        <v>30.45</v>
      </c>
      <c r="R13" s="60">
        <v>3.28</v>
      </c>
      <c r="S13" s="60">
        <v>1607.35</v>
      </c>
      <c r="T13" s="67">
        <v>1580.93</v>
      </c>
    </row>
    <row r="14" spans="1:20" ht="27.75" customHeight="1">
      <c r="A14" s="66" t="s">
        <v>60</v>
      </c>
      <c r="B14" s="60">
        <v>15477.500575250026</v>
      </c>
      <c r="C14" s="60">
        <v>156096.07999999999</v>
      </c>
      <c r="D14" s="60">
        <v>138076.31</v>
      </c>
      <c r="E14" s="60">
        <v>9888.6845930842283</v>
      </c>
      <c r="F14" s="60">
        <v>20128.673202684029</v>
      </c>
      <c r="G14" s="60">
        <v>2517.21</v>
      </c>
      <c r="H14" s="60">
        <v>380.3</v>
      </c>
      <c r="I14" s="60">
        <v>105867.47</v>
      </c>
      <c r="J14" s="60">
        <v>90352.27</v>
      </c>
      <c r="K14" s="60">
        <v>4586.4860225441926</v>
      </c>
      <c r="L14" s="60">
        <v>917.35</v>
      </c>
      <c r="M14" s="60">
        <v>112.7</v>
      </c>
      <c r="N14" s="60">
        <v>46528.85</v>
      </c>
      <c r="O14" s="60">
        <v>44700.7</v>
      </c>
      <c r="P14" s="60">
        <v>2797.6525385022469</v>
      </c>
      <c r="Q14" s="60">
        <v>60.04</v>
      </c>
      <c r="R14" s="60">
        <v>1.6</v>
      </c>
      <c r="S14" s="60">
        <v>3699.76</v>
      </c>
      <c r="T14" s="67">
        <v>3023.35</v>
      </c>
    </row>
    <row r="15" spans="1:20" ht="27.75" customHeight="1">
      <c r="A15" s="66" t="s">
        <v>61</v>
      </c>
      <c r="B15" s="60">
        <v>11649.907019608869</v>
      </c>
      <c r="C15" s="60">
        <v>250415.62</v>
      </c>
      <c r="D15" s="60">
        <v>186355.07</v>
      </c>
      <c r="E15" s="60">
        <v>7478.2197324946064</v>
      </c>
      <c r="F15" s="60">
        <v>23893.996880738625</v>
      </c>
      <c r="G15" s="60">
        <v>3043.18</v>
      </c>
      <c r="H15" s="60">
        <v>536.91999999999996</v>
      </c>
      <c r="I15" s="60">
        <v>173620.88</v>
      </c>
      <c r="J15" s="60">
        <v>119779.89</v>
      </c>
      <c r="K15" s="60">
        <v>3657.8125693640577</v>
      </c>
      <c r="L15" s="60">
        <v>1287.8900000000001</v>
      </c>
      <c r="M15" s="60">
        <v>218.11</v>
      </c>
      <c r="N15" s="60">
        <v>76060.850000000006</v>
      </c>
      <c r="O15" s="60">
        <v>65814.320000000007</v>
      </c>
      <c r="P15" s="60">
        <v>1734.326279776996</v>
      </c>
      <c r="Q15" s="60">
        <v>28.2</v>
      </c>
      <c r="R15" s="60">
        <v>2.44</v>
      </c>
      <c r="S15" s="60">
        <v>733.89</v>
      </c>
      <c r="T15" s="67">
        <v>760.86</v>
      </c>
    </row>
    <row r="16" spans="1:20" ht="27.75" customHeight="1">
      <c r="A16" s="66" t="s">
        <v>62</v>
      </c>
      <c r="B16" s="60">
        <f>SUM(B17:B20)</f>
        <v>7541.7746944166283</v>
      </c>
      <c r="C16" s="60">
        <f t="shared" ref="C16:T16" si="0">SUM(C17:C20)</f>
        <v>321947.75</v>
      </c>
      <c r="D16" s="60">
        <f t="shared" si="0"/>
        <v>307924.12</v>
      </c>
      <c r="E16" s="60">
        <f t="shared" si="0"/>
        <v>4322.9563123912912</v>
      </c>
      <c r="F16" s="60">
        <f t="shared" si="0"/>
        <v>34320.962815621679</v>
      </c>
      <c r="G16" s="60">
        <f t="shared" si="0"/>
        <v>4215.29</v>
      </c>
      <c r="H16" s="60">
        <f t="shared" si="0"/>
        <v>878.91000000000008</v>
      </c>
      <c r="I16" s="60">
        <f t="shared" si="0"/>
        <v>177852.57</v>
      </c>
      <c r="J16" s="60">
        <f t="shared" si="0"/>
        <v>172785.18</v>
      </c>
      <c r="K16" s="60">
        <f t="shared" si="0"/>
        <v>2820.0132338485009</v>
      </c>
      <c r="L16" s="60">
        <f t="shared" si="0"/>
        <v>2212.1600000000003</v>
      </c>
      <c r="M16" s="60">
        <f t="shared" si="0"/>
        <v>178.5</v>
      </c>
      <c r="N16" s="60">
        <f t="shared" si="0"/>
        <v>122833.44</v>
      </c>
      <c r="O16" s="60">
        <f t="shared" si="0"/>
        <v>113820.73999999999</v>
      </c>
      <c r="P16" s="60">
        <f t="shared" si="0"/>
        <v>981.26030005524774</v>
      </c>
      <c r="Q16" s="60">
        <f t="shared" si="0"/>
        <v>231.60999999999999</v>
      </c>
      <c r="R16" s="60">
        <f t="shared" si="0"/>
        <v>23.32</v>
      </c>
      <c r="S16" s="60">
        <f t="shared" si="0"/>
        <v>21261.73</v>
      </c>
      <c r="T16" s="67">
        <f t="shared" si="0"/>
        <v>21318.210000000003</v>
      </c>
    </row>
    <row r="17" spans="1:20" ht="27.75" customHeight="1">
      <c r="A17" s="66" t="s">
        <v>63</v>
      </c>
      <c r="B17" s="60">
        <v>4732.0580255084114</v>
      </c>
      <c r="C17" s="60">
        <v>146137.34</v>
      </c>
      <c r="D17" s="60">
        <v>143102.35999999999</v>
      </c>
      <c r="E17" s="60">
        <v>2960.1182278174924</v>
      </c>
      <c r="F17" s="60">
        <v>16329.828938200453</v>
      </c>
      <c r="G17" s="60">
        <v>2046.44</v>
      </c>
      <c r="H17" s="60">
        <v>378.44</v>
      </c>
      <c r="I17" s="60">
        <v>93199.89</v>
      </c>
      <c r="J17" s="60">
        <v>94966.94</v>
      </c>
      <c r="K17" s="60">
        <v>1493.6830195891662</v>
      </c>
      <c r="L17" s="60">
        <v>462.7</v>
      </c>
      <c r="M17" s="60">
        <v>91.02</v>
      </c>
      <c r="N17" s="60">
        <v>32130.11</v>
      </c>
      <c r="O17" s="60">
        <v>27279.52</v>
      </c>
      <c r="P17" s="60">
        <v>791.76109399724282</v>
      </c>
      <c r="Q17" s="60">
        <v>222.78</v>
      </c>
      <c r="R17" s="60">
        <v>15.82</v>
      </c>
      <c r="S17" s="60">
        <v>20807.330000000002</v>
      </c>
      <c r="T17" s="67">
        <v>20855.91</v>
      </c>
    </row>
    <row r="18" spans="1:20" ht="27.75" customHeight="1">
      <c r="A18" s="66" t="s">
        <v>64</v>
      </c>
      <c r="B18" s="60">
        <v>1921.6180630711528</v>
      </c>
      <c r="C18" s="60">
        <v>110097.83</v>
      </c>
      <c r="D18" s="60">
        <v>97391.44</v>
      </c>
      <c r="E18" s="60">
        <v>910.71954390887629</v>
      </c>
      <c r="F18" s="60">
        <v>8409.0977730818158</v>
      </c>
      <c r="G18" s="60">
        <v>1135.6300000000001</v>
      </c>
      <c r="H18" s="60">
        <v>224.93</v>
      </c>
      <c r="I18" s="60">
        <v>53827.74</v>
      </c>
      <c r="J18" s="60">
        <v>44507.519999999997</v>
      </c>
      <c r="K18" s="60">
        <v>930.21960754896577</v>
      </c>
      <c r="L18" s="60">
        <v>1035.7</v>
      </c>
      <c r="M18" s="60">
        <v>53.67</v>
      </c>
      <c r="N18" s="60">
        <v>56165.75</v>
      </c>
      <c r="O18" s="60">
        <v>52779.7</v>
      </c>
      <c r="P18" s="60">
        <v>117.29396103336832</v>
      </c>
      <c r="Q18" s="60">
        <v>2.85</v>
      </c>
      <c r="R18" s="60">
        <v>4.5</v>
      </c>
      <c r="S18" s="60">
        <v>104.34</v>
      </c>
      <c r="T18" s="67">
        <v>104.22</v>
      </c>
    </row>
    <row r="19" spans="1:20" ht="27.75" customHeight="1">
      <c r="A19" s="66" t="s">
        <v>65</v>
      </c>
      <c r="B19" s="60">
        <v>688.64092496825788</v>
      </c>
      <c r="C19" s="60">
        <v>51637.64</v>
      </c>
      <c r="D19" s="60">
        <v>53721.96</v>
      </c>
      <c r="E19" s="60">
        <v>390.98873101076782</v>
      </c>
      <c r="F19" s="60">
        <v>8453.8058045252201</v>
      </c>
      <c r="G19" s="60">
        <v>909.41</v>
      </c>
      <c r="H19" s="60">
        <v>249.46</v>
      </c>
      <c r="I19" s="60">
        <v>24906.45</v>
      </c>
      <c r="J19" s="60">
        <v>27477.26</v>
      </c>
      <c r="K19" s="60">
        <v>276.29192426338398</v>
      </c>
      <c r="L19" s="60">
        <v>550.74</v>
      </c>
      <c r="M19" s="60">
        <v>19.260000000000002</v>
      </c>
      <c r="N19" s="60">
        <v>26477</v>
      </c>
      <c r="O19" s="60">
        <v>25988.959999999999</v>
      </c>
      <c r="P19" s="60">
        <v>53.696056256971183</v>
      </c>
      <c r="Q19" s="60">
        <v>4.4400000000000004</v>
      </c>
      <c r="R19" s="60">
        <v>3</v>
      </c>
      <c r="S19" s="60">
        <v>254.19</v>
      </c>
      <c r="T19" s="67">
        <v>255.74</v>
      </c>
    </row>
    <row r="20" spans="1:20" ht="27.75" customHeight="1" thickBot="1">
      <c r="A20" s="68" t="s">
        <v>66</v>
      </c>
      <c r="B20" s="69">
        <v>199.45768086880562</v>
      </c>
      <c r="C20" s="69">
        <v>14074.94</v>
      </c>
      <c r="D20" s="69">
        <v>13708.36</v>
      </c>
      <c r="E20" s="69">
        <v>61.129809654154855</v>
      </c>
      <c r="F20" s="69">
        <v>1128.2302998141899</v>
      </c>
      <c r="G20" s="69">
        <v>123.81</v>
      </c>
      <c r="H20" s="69">
        <v>26.08</v>
      </c>
      <c r="I20" s="69">
        <v>5918.49</v>
      </c>
      <c r="J20" s="69">
        <v>5833.46</v>
      </c>
      <c r="K20" s="69">
        <v>119.81868244698528</v>
      </c>
      <c r="L20" s="69">
        <v>163.02000000000001</v>
      </c>
      <c r="M20" s="69">
        <v>14.55</v>
      </c>
      <c r="N20" s="69">
        <v>8060.58</v>
      </c>
      <c r="O20" s="69">
        <v>7772.56</v>
      </c>
      <c r="P20" s="69">
        <v>18.509188767665513</v>
      </c>
      <c r="Q20" s="69">
        <v>1.54</v>
      </c>
      <c r="R20" s="69">
        <v>0</v>
      </c>
      <c r="S20" s="69">
        <v>95.87</v>
      </c>
      <c r="T20" s="70">
        <v>102.34</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T27"/>
  <sheetViews>
    <sheetView rightToLeft="1" zoomScaleNormal="100" workbookViewId="0">
      <selection activeCell="A2" sqref="A1:A1048576"/>
    </sheetView>
  </sheetViews>
  <sheetFormatPr defaultRowHeight="12.75"/>
  <cols>
    <col min="1" max="1" width="21.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311</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399344.49989111722</v>
      </c>
      <c r="C5" s="61">
        <v>257359.77</v>
      </c>
      <c r="D5" s="61">
        <v>305932.21000000002</v>
      </c>
      <c r="E5" s="61">
        <v>21901.881991790775</v>
      </c>
      <c r="F5" s="61">
        <v>14206.351309663709</v>
      </c>
      <c r="G5" s="61">
        <v>4676.59</v>
      </c>
      <c r="H5" s="61">
        <v>771.82</v>
      </c>
      <c r="I5" s="61">
        <v>54535.26</v>
      </c>
      <c r="J5" s="61">
        <v>63926.02</v>
      </c>
      <c r="K5" s="61">
        <v>306640.58567925589</v>
      </c>
      <c r="L5" s="61">
        <v>13309.23</v>
      </c>
      <c r="M5" s="61">
        <v>1296.58</v>
      </c>
      <c r="N5" s="61">
        <v>195657.15</v>
      </c>
      <c r="O5" s="61">
        <v>234224.66</v>
      </c>
      <c r="P5" s="61">
        <v>79468.188432754061</v>
      </c>
      <c r="Q5" s="61">
        <v>394.67</v>
      </c>
      <c r="R5" s="61">
        <v>47.65</v>
      </c>
      <c r="S5" s="61">
        <v>7167.36</v>
      </c>
      <c r="T5" s="65">
        <v>7781.53</v>
      </c>
    </row>
    <row r="6" spans="1:20" ht="27.75" customHeight="1">
      <c r="A6" s="66" t="s">
        <v>2</v>
      </c>
      <c r="B6" s="60">
        <v>53437.065069949604</v>
      </c>
      <c r="C6" s="60">
        <v>75571.83</v>
      </c>
      <c r="D6" s="60">
        <v>90766.23</v>
      </c>
      <c r="E6" s="60">
        <v>2134.4801738425558</v>
      </c>
      <c r="F6" s="60">
        <v>955.5819807077703</v>
      </c>
      <c r="G6" s="60">
        <v>280.11</v>
      </c>
      <c r="H6" s="60">
        <v>29.26</v>
      </c>
      <c r="I6" s="60">
        <v>7255.31</v>
      </c>
      <c r="J6" s="60">
        <v>7992.27</v>
      </c>
      <c r="K6" s="60">
        <v>46624.195797668392</v>
      </c>
      <c r="L6" s="60">
        <v>2370.19</v>
      </c>
      <c r="M6" s="60">
        <v>219.93</v>
      </c>
      <c r="N6" s="60">
        <v>67565.22</v>
      </c>
      <c r="O6" s="60">
        <v>81753.850000000006</v>
      </c>
      <c r="P6" s="60">
        <v>4861.2332507684396</v>
      </c>
      <c r="Q6" s="60">
        <v>28.25</v>
      </c>
      <c r="R6" s="60">
        <v>1.43</v>
      </c>
      <c r="S6" s="60">
        <v>751.3</v>
      </c>
      <c r="T6" s="67">
        <v>1020.11</v>
      </c>
    </row>
    <row r="7" spans="1:20" ht="27.75" customHeight="1">
      <c r="A7" s="66" t="s">
        <v>3</v>
      </c>
      <c r="B7" s="60">
        <v>34888.692811394256</v>
      </c>
      <c r="C7" s="60">
        <v>36709.85</v>
      </c>
      <c r="D7" s="60">
        <v>37019.71</v>
      </c>
      <c r="E7" s="60">
        <v>3415.1840261018242</v>
      </c>
      <c r="F7" s="60">
        <v>3003.821964335672</v>
      </c>
      <c r="G7" s="60">
        <v>663.36</v>
      </c>
      <c r="H7" s="60">
        <v>81.06</v>
      </c>
      <c r="I7" s="60">
        <v>19200.580000000002</v>
      </c>
      <c r="J7" s="60">
        <v>19232.12</v>
      </c>
      <c r="K7" s="60">
        <v>24773.279976101883</v>
      </c>
      <c r="L7" s="60">
        <v>624.07000000000005</v>
      </c>
      <c r="M7" s="60">
        <v>169.83</v>
      </c>
      <c r="N7" s="60">
        <v>15523.1</v>
      </c>
      <c r="O7" s="60">
        <v>15558.3</v>
      </c>
      <c r="P7" s="60">
        <v>7740.6415866936995</v>
      </c>
      <c r="Q7" s="60">
        <v>43.35</v>
      </c>
      <c r="R7" s="60">
        <v>6.32</v>
      </c>
      <c r="S7" s="60">
        <v>1986.16</v>
      </c>
      <c r="T7" s="67">
        <v>2229.2800000000002</v>
      </c>
    </row>
    <row r="8" spans="1:20" ht="27.75" customHeight="1">
      <c r="A8" s="66" t="s">
        <v>5</v>
      </c>
      <c r="B8" s="60">
        <v>37332.249406660652</v>
      </c>
      <c r="C8" s="60">
        <v>8825.64</v>
      </c>
      <c r="D8" s="60">
        <v>4707.3</v>
      </c>
      <c r="E8" s="60">
        <v>2359.768207604679</v>
      </c>
      <c r="F8" s="60">
        <v>574.08715362537453</v>
      </c>
      <c r="G8" s="60">
        <v>174.08</v>
      </c>
      <c r="H8" s="60">
        <v>150.79</v>
      </c>
      <c r="I8" s="60">
        <v>1884.87</v>
      </c>
      <c r="J8" s="60">
        <v>1241.58</v>
      </c>
      <c r="K8" s="60">
        <v>30434.772691516457</v>
      </c>
      <c r="L8" s="60">
        <v>502.97</v>
      </c>
      <c r="M8" s="60">
        <v>61.78</v>
      </c>
      <c r="N8" s="60">
        <v>6656.47</v>
      </c>
      <c r="O8" s="60">
        <v>3262.57</v>
      </c>
      <c r="P8" s="60">
        <v>4836.7982925689594</v>
      </c>
      <c r="Q8" s="60">
        <v>28.55</v>
      </c>
      <c r="R8" s="60">
        <v>3.05</v>
      </c>
      <c r="S8" s="60">
        <v>284.29000000000002</v>
      </c>
      <c r="T8" s="67">
        <v>203.14</v>
      </c>
    </row>
    <row r="9" spans="1:20" ht="27.75" customHeight="1">
      <c r="A9" s="66" t="s">
        <v>9</v>
      </c>
      <c r="B9" s="60">
        <v>8870.4769027496022</v>
      </c>
      <c r="C9" s="60">
        <v>13935.16</v>
      </c>
      <c r="D9" s="60">
        <v>15285.85</v>
      </c>
      <c r="E9" s="60">
        <v>198.60209972783358</v>
      </c>
      <c r="F9" s="60">
        <v>170.07735994197859</v>
      </c>
      <c r="G9" s="60">
        <v>40.21</v>
      </c>
      <c r="H9" s="60">
        <v>0.63</v>
      </c>
      <c r="I9" s="60">
        <v>75.09</v>
      </c>
      <c r="J9" s="60">
        <v>420.93</v>
      </c>
      <c r="K9" s="60">
        <v>8185.6465266346304</v>
      </c>
      <c r="L9" s="60">
        <v>410.62</v>
      </c>
      <c r="M9" s="60">
        <v>41.77</v>
      </c>
      <c r="N9" s="60">
        <v>13833.04</v>
      </c>
      <c r="O9" s="60">
        <v>14836.47</v>
      </c>
      <c r="P9" s="60">
        <v>518.54788637031163</v>
      </c>
      <c r="Q9" s="60">
        <v>1.1399999999999999</v>
      </c>
      <c r="R9" s="60">
        <v>0.17</v>
      </c>
      <c r="S9" s="60">
        <v>27.04</v>
      </c>
      <c r="T9" s="67">
        <v>28.45</v>
      </c>
    </row>
    <row r="10" spans="1:20" ht="27.75" customHeight="1">
      <c r="A10" s="66" t="s">
        <v>15</v>
      </c>
      <c r="B10" s="60">
        <v>26005.266257751289</v>
      </c>
      <c r="C10" s="60">
        <v>21167.16</v>
      </c>
      <c r="D10" s="60">
        <v>28916.400000000001</v>
      </c>
      <c r="E10" s="60">
        <v>3090.0599899979484</v>
      </c>
      <c r="F10" s="60">
        <v>1967.2968781333259</v>
      </c>
      <c r="G10" s="60">
        <v>1034.6300000000001</v>
      </c>
      <c r="H10" s="60">
        <v>89.02</v>
      </c>
      <c r="I10" s="60">
        <v>10212.700000000001</v>
      </c>
      <c r="J10" s="60">
        <v>13893.36</v>
      </c>
      <c r="K10" s="60">
        <v>16358.209237981091</v>
      </c>
      <c r="L10" s="60">
        <v>714.87</v>
      </c>
      <c r="M10" s="60">
        <v>83.79</v>
      </c>
      <c r="N10" s="60">
        <v>10128.35</v>
      </c>
      <c r="O10" s="60">
        <v>14271.68</v>
      </c>
      <c r="P10" s="60">
        <v>9586.0785579980566</v>
      </c>
      <c r="Q10" s="60">
        <v>43.34</v>
      </c>
      <c r="R10" s="60">
        <v>12.74</v>
      </c>
      <c r="S10" s="60">
        <v>826.11</v>
      </c>
      <c r="T10" s="67">
        <v>751.36</v>
      </c>
    </row>
    <row r="11" spans="1:20" ht="27.75" customHeight="1">
      <c r="A11" s="66" t="s">
        <v>16</v>
      </c>
      <c r="B11" s="60">
        <v>15326.95528606776</v>
      </c>
      <c r="C11" s="60">
        <v>6586.25</v>
      </c>
      <c r="D11" s="60">
        <v>27113.47</v>
      </c>
      <c r="E11" s="60">
        <v>2316.9866741173996</v>
      </c>
      <c r="F11" s="60">
        <v>1732.0411534393795</v>
      </c>
      <c r="G11" s="60">
        <v>594.25</v>
      </c>
      <c r="H11" s="60">
        <v>168.14</v>
      </c>
      <c r="I11" s="60">
        <v>176.97</v>
      </c>
      <c r="J11" s="60">
        <v>2651.37</v>
      </c>
      <c r="K11" s="60">
        <v>12971.890194981919</v>
      </c>
      <c r="L11" s="60">
        <v>2662.45</v>
      </c>
      <c r="M11" s="60">
        <v>208.37</v>
      </c>
      <c r="N11" s="60">
        <v>6406.99</v>
      </c>
      <c r="O11" s="60">
        <v>24459.81</v>
      </c>
      <c r="P11" s="60">
        <v>38.078416968442838</v>
      </c>
      <c r="Q11" s="60">
        <v>0.08</v>
      </c>
      <c r="R11" s="60">
        <v>0</v>
      </c>
      <c r="S11" s="60">
        <v>2.2799999999999998</v>
      </c>
      <c r="T11" s="67">
        <v>2.2799999999999998</v>
      </c>
    </row>
    <row r="12" spans="1:20" ht="27.75" customHeight="1">
      <c r="A12" s="66" t="s">
        <v>46</v>
      </c>
      <c r="B12" s="60">
        <v>5729.1879023084275</v>
      </c>
      <c r="C12" s="60">
        <v>7974.8</v>
      </c>
      <c r="D12" s="60">
        <v>8203.75</v>
      </c>
      <c r="E12" s="60">
        <v>65.330441401300732</v>
      </c>
      <c r="F12" s="60">
        <v>3.2665220700650366</v>
      </c>
      <c r="G12" s="60">
        <v>2.61</v>
      </c>
      <c r="H12" s="60">
        <v>0</v>
      </c>
      <c r="I12" s="60">
        <v>32.67</v>
      </c>
      <c r="J12" s="60">
        <v>22.87</v>
      </c>
      <c r="K12" s="60">
        <v>5513.8004442980155</v>
      </c>
      <c r="L12" s="60">
        <v>306.57</v>
      </c>
      <c r="M12" s="60">
        <v>47.2</v>
      </c>
      <c r="N12" s="60">
        <v>7736.1</v>
      </c>
      <c r="O12" s="60">
        <v>7995.11</v>
      </c>
      <c r="P12" s="60">
        <v>537.22434671855683</v>
      </c>
      <c r="Q12" s="60">
        <v>3.02</v>
      </c>
      <c r="R12" s="60">
        <v>0</v>
      </c>
      <c r="S12" s="60">
        <v>206.04</v>
      </c>
      <c r="T12" s="67">
        <v>185.77</v>
      </c>
    </row>
    <row r="13" spans="1:20" ht="27.75" customHeight="1">
      <c r="A13" s="66" t="s">
        <v>17</v>
      </c>
      <c r="B13" s="60">
        <v>11819.760986640589</v>
      </c>
      <c r="C13" s="60">
        <v>8293.01</v>
      </c>
      <c r="D13" s="60">
        <v>9572.27</v>
      </c>
      <c r="E13" s="60">
        <v>524.57582240477245</v>
      </c>
      <c r="F13" s="60">
        <v>810.88855537525831</v>
      </c>
      <c r="G13" s="60">
        <v>280.22000000000003</v>
      </c>
      <c r="H13" s="60">
        <v>66.7</v>
      </c>
      <c r="I13" s="60">
        <v>1463.08</v>
      </c>
      <c r="J13" s="60">
        <v>1412.57</v>
      </c>
      <c r="K13" s="60">
        <v>11029.41387329998</v>
      </c>
      <c r="L13" s="60">
        <v>671.68</v>
      </c>
      <c r="M13" s="60">
        <v>28.02</v>
      </c>
      <c r="N13" s="60">
        <v>6723.72</v>
      </c>
      <c r="O13" s="60">
        <v>8057.77</v>
      </c>
      <c r="P13" s="60">
        <v>265.77129093583284</v>
      </c>
      <c r="Q13" s="60">
        <v>1.53</v>
      </c>
      <c r="R13" s="60">
        <v>0.11</v>
      </c>
      <c r="S13" s="60">
        <v>106.21</v>
      </c>
      <c r="T13" s="67">
        <v>101.93</v>
      </c>
    </row>
    <row r="14" spans="1:20" ht="27.75" customHeight="1">
      <c r="A14" s="66" t="s">
        <v>21</v>
      </c>
      <c r="B14" s="60">
        <v>24903.349798404735</v>
      </c>
      <c r="C14" s="60">
        <v>26567.63</v>
      </c>
      <c r="D14" s="60">
        <v>25263.27</v>
      </c>
      <c r="E14" s="60">
        <v>1707.9669741349937</v>
      </c>
      <c r="F14" s="60">
        <v>1282.0858726836489</v>
      </c>
      <c r="G14" s="60">
        <v>282.69</v>
      </c>
      <c r="H14" s="60">
        <v>1.29</v>
      </c>
      <c r="I14" s="60">
        <v>2076.4699999999998</v>
      </c>
      <c r="J14" s="60">
        <v>1545.93</v>
      </c>
      <c r="K14" s="60">
        <v>21412.542000948542</v>
      </c>
      <c r="L14" s="60">
        <v>1329.27</v>
      </c>
      <c r="M14" s="60">
        <v>67.19</v>
      </c>
      <c r="N14" s="60">
        <v>24409.95</v>
      </c>
      <c r="O14" s="60">
        <v>23641.66</v>
      </c>
      <c r="P14" s="60">
        <v>1897.9217551768747</v>
      </c>
      <c r="Q14" s="60">
        <v>12.4</v>
      </c>
      <c r="R14" s="60">
        <v>0.73</v>
      </c>
      <c r="S14" s="60">
        <v>81.2</v>
      </c>
      <c r="T14" s="67">
        <v>75.680000000000007</v>
      </c>
    </row>
    <row r="15" spans="1:20" ht="27.75" customHeight="1">
      <c r="A15" s="66" t="s">
        <v>30</v>
      </c>
      <c r="B15" s="60">
        <v>12521.140002463306</v>
      </c>
      <c r="C15" s="60">
        <v>16299.08</v>
      </c>
      <c r="D15" s="60">
        <v>18825.45</v>
      </c>
      <c r="E15" s="60">
        <v>1384.6306506346084</v>
      </c>
      <c r="F15" s="60">
        <v>1172.0899895360399</v>
      </c>
      <c r="G15" s="60">
        <v>527.16999999999996</v>
      </c>
      <c r="H15" s="60">
        <v>114.73</v>
      </c>
      <c r="I15" s="60">
        <v>6455.76</v>
      </c>
      <c r="J15" s="60">
        <v>8526.86</v>
      </c>
      <c r="K15" s="60">
        <v>7546.5317267296205</v>
      </c>
      <c r="L15" s="60">
        <v>531.26</v>
      </c>
      <c r="M15" s="60">
        <v>48.92</v>
      </c>
      <c r="N15" s="60">
        <v>9644.8700000000008</v>
      </c>
      <c r="O15" s="60">
        <v>10201.950000000001</v>
      </c>
      <c r="P15" s="60">
        <v>3589.9776250990767</v>
      </c>
      <c r="Q15" s="60">
        <v>14.75</v>
      </c>
      <c r="R15" s="60">
        <v>2.97</v>
      </c>
      <c r="S15" s="60">
        <v>198.45</v>
      </c>
      <c r="T15" s="67">
        <v>96.64</v>
      </c>
    </row>
    <row r="16" spans="1:20" ht="27.75" customHeight="1" thickBot="1">
      <c r="A16" s="68" t="s">
        <v>108</v>
      </c>
      <c r="B16" s="69">
        <v>168510.3554667276</v>
      </c>
      <c r="C16" s="69">
        <v>35429.359999999993</v>
      </c>
      <c r="D16" s="69">
        <v>40258.549999999996</v>
      </c>
      <c r="E16" s="69">
        <v>4704.2969318228525</v>
      </c>
      <c r="F16" s="69">
        <v>2535.1138798152028</v>
      </c>
      <c r="G16" s="69">
        <v>797.2700000000001</v>
      </c>
      <c r="H16" s="69">
        <v>70.22</v>
      </c>
      <c r="I16" s="69">
        <v>5701.7699999999995</v>
      </c>
      <c r="J16" s="69">
        <v>6986.1600000000017</v>
      </c>
      <c r="K16" s="69">
        <v>121790.30320909614</v>
      </c>
      <c r="L16" s="69">
        <v>3185.2900000000009</v>
      </c>
      <c r="M16" s="69">
        <v>319.77</v>
      </c>
      <c r="N16" s="69">
        <v>27029.309999999994</v>
      </c>
      <c r="O16" s="69">
        <v>30185.480000000003</v>
      </c>
      <c r="P16" s="69">
        <v>45595.915423455976</v>
      </c>
      <c r="Q16" s="69">
        <v>218.26</v>
      </c>
      <c r="R16" s="69">
        <v>20.109999999999996</v>
      </c>
      <c r="S16" s="69">
        <v>2698.2600000000007</v>
      </c>
      <c r="T16" s="70">
        <v>3086.88</v>
      </c>
    </row>
    <row r="17" spans="1:20" s="71" customFormat="1" ht="17.25" customHeight="1">
      <c r="A17" s="75"/>
      <c r="B17" s="76"/>
      <c r="C17" s="76"/>
      <c r="D17" s="76"/>
      <c r="E17" s="76"/>
      <c r="F17" s="76"/>
      <c r="G17" s="76"/>
      <c r="H17" s="76"/>
      <c r="I17" s="76"/>
      <c r="J17" s="76"/>
      <c r="K17" s="76"/>
      <c r="L17" s="76"/>
      <c r="M17" s="76"/>
      <c r="N17" s="76"/>
      <c r="O17" s="76"/>
      <c r="P17" s="76"/>
      <c r="Q17" s="76"/>
      <c r="R17" s="76"/>
      <c r="S17" s="76"/>
      <c r="T17" s="76"/>
    </row>
    <row r="18" spans="1:20" ht="27.75" customHeight="1">
      <c r="A18" s="57"/>
      <c r="B18" s="58"/>
      <c r="C18" s="58"/>
      <c r="D18" s="58"/>
      <c r="E18" s="58"/>
      <c r="F18" s="58"/>
      <c r="G18" s="58"/>
      <c r="H18" s="58"/>
      <c r="I18" s="58"/>
      <c r="J18" s="58"/>
      <c r="K18" s="58"/>
      <c r="L18" s="58"/>
      <c r="M18" s="58"/>
      <c r="N18" s="58"/>
      <c r="O18" s="58"/>
      <c r="P18" s="58"/>
      <c r="Q18" s="58"/>
      <c r="R18" s="58"/>
      <c r="S18" s="58"/>
      <c r="T18" s="58"/>
    </row>
    <row r="19" spans="1:20" ht="27.75" customHeight="1">
      <c r="A19" s="57"/>
      <c r="B19" s="58"/>
      <c r="C19" s="58"/>
      <c r="D19" s="58"/>
      <c r="E19" s="58"/>
      <c r="F19" s="58"/>
      <c r="G19" s="58"/>
      <c r="H19" s="58"/>
      <c r="I19" s="58"/>
      <c r="J19" s="58"/>
      <c r="K19" s="58"/>
      <c r="L19" s="58"/>
      <c r="M19" s="58"/>
      <c r="N19" s="58"/>
      <c r="O19" s="58"/>
      <c r="P19" s="58"/>
      <c r="Q19" s="58"/>
      <c r="R19" s="58"/>
      <c r="S19" s="58"/>
      <c r="T19" s="58"/>
    </row>
    <row r="20" spans="1:20" ht="27.75" customHeight="1">
      <c r="A20" s="57"/>
      <c r="B20" s="58"/>
      <c r="C20" s="58"/>
      <c r="D20" s="58"/>
      <c r="E20" s="58"/>
      <c r="F20" s="58"/>
      <c r="G20" s="58"/>
      <c r="H20" s="58"/>
      <c r="I20" s="58"/>
      <c r="J20" s="58"/>
      <c r="K20" s="58"/>
      <c r="L20" s="58"/>
      <c r="M20" s="58"/>
      <c r="N20" s="58"/>
      <c r="O20" s="58"/>
      <c r="P20" s="58"/>
      <c r="Q20" s="58"/>
      <c r="R20" s="58"/>
      <c r="S20" s="58"/>
      <c r="T20" s="58"/>
    </row>
    <row r="21" spans="1:20" ht="27.75" customHeight="1">
      <c r="A21" s="57"/>
      <c r="B21" s="58"/>
      <c r="C21" s="58"/>
      <c r="D21" s="58"/>
      <c r="E21" s="58"/>
      <c r="F21" s="58"/>
      <c r="G21" s="58"/>
      <c r="H21" s="58"/>
      <c r="I21" s="58"/>
      <c r="J21" s="58"/>
      <c r="K21" s="58"/>
      <c r="L21" s="58"/>
      <c r="M21" s="58"/>
      <c r="N21" s="58"/>
      <c r="O21" s="58"/>
      <c r="P21" s="58"/>
      <c r="Q21" s="58"/>
      <c r="R21" s="58"/>
      <c r="S21" s="58"/>
      <c r="T21" s="58"/>
    </row>
    <row r="22" spans="1:20" ht="27.75" customHeight="1">
      <c r="A22" s="57"/>
      <c r="B22" s="58"/>
      <c r="C22" s="58"/>
      <c r="D22" s="58"/>
      <c r="E22" s="58"/>
      <c r="F22" s="58"/>
      <c r="G22" s="58"/>
      <c r="H22" s="58"/>
      <c r="I22" s="58"/>
      <c r="J22" s="58"/>
      <c r="K22" s="58"/>
      <c r="L22" s="58"/>
      <c r="M22" s="58"/>
      <c r="N22" s="58"/>
      <c r="O22" s="58"/>
      <c r="P22" s="58"/>
      <c r="Q22" s="58"/>
      <c r="R22" s="58"/>
      <c r="S22" s="58"/>
      <c r="T22" s="58"/>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s="71" customFormat="1" ht="27.75" customHeight="1">
      <c r="A27" s="98"/>
      <c r="B27" s="98"/>
      <c r="C27" s="98"/>
      <c r="D27" s="98"/>
      <c r="E27" s="98"/>
      <c r="F27" s="98"/>
    </row>
  </sheetData>
  <mergeCells count="23">
    <mergeCell ref="T3:T4"/>
    <mergeCell ref="E3:E4"/>
    <mergeCell ref="O3:O4"/>
    <mergeCell ref="P3:P4"/>
    <mergeCell ref="Q3:R3"/>
    <mergeCell ref="S3:S4"/>
    <mergeCell ref="F3:F4"/>
    <mergeCell ref="A27:F27"/>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312</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399344.4998911178</v>
      </c>
      <c r="C5" s="61">
        <v>257359.77</v>
      </c>
      <c r="D5" s="61">
        <v>305932.21000000002</v>
      </c>
      <c r="E5" s="61">
        <v>21901.881991790771</v>
      </c>
      <c r="F5" s="61">
        <v>14206.351309663714</v>
      </c>
      <c r="G5" s="61">
        <v>4676.59</v>
      </c>
      <c r="H5" s="61">
        <v>771.82</v>
      </c>
      <c r="I5" s="61">
        <v>54535.26</v>
      </c>
      <c r="J5" s="61">
        <v>63926.02</v>
      </c>
      <c r="K5" s="61">
        <v>306640.58567925688</v>
      </c>
      <c r="L5" s="61">
        <v>13309.23</v>
      </c>
      <c r="M5" s="61">
        <v>1296.58</v>
      </c>
      <c r="N5" s="61">
        <v>195657.15</v>
      </c>
      <c r="O5" s="61">
        <v>234224.66</v>
      </c>
      <c r="P5" s="61">
        <v>79468.188432754192</v>
      </c>
      <c r="Q5" s="61">
        <v>394.67</v>
      </c>
      <c r="R5" s="61">
        <v>47.65</v>
      </c>
      <c r="S5" s="61">
        <v>7167.36</v>
      </c>
      <c r="T5" s="65">
        <v>7781.53</v>
      </c>
    </row>
    <row r="6" spans="1:20" ht="27.75" customHeight="1">
      <c r="A6" s="66" t="s">
        <v>115</v>
      </c>
      <c r="B6" s="60">
        <v>3530.3248312066535</v>
      </c>
      <c r="C6" s="60">
        <v>247.89</v>
      </c>
      <c r="D6" s="60">
        <v>236.51</v>
      </c>
      <c r="E6" s="60">
        <v>0</v>
      </c>
      <c r="F6" s="60">
        <v>0</v>
      </c>
      <c r="G6" s="60">
        <v>0</v>
      </c>
      <c r="H6" s="60">
        <v>0</v>
      </c>
      <c r="I6" s="60">
        <v>0</v>
      </c>
      <c r="J6" s="60">
        <v>0</v>
      </c>
      <c r="K6" s="60">
        <v>0</v>
      </c>
      <c r="L6" s="60">
        <v>0</v>
      </c>
      <c r="M6" s="60">
        <v>0</v>
      </c>
      <c r="N6" s="60">
        <v>0</v>
      </c>
      <c r="O6" s="60">
        <v>0</v>
      </c>
      <c r="P6" s="60">
        <v>3530.3248312066535</v>
      </c>
      <c r="Q6" s="60">
        <v>12.79</v>
      </c>
      <c r="R6" s="60">
        <v>1.67</v>
      </c>
      <c r="S6" s="60">
        <v>247.89</v>
      </c>
      <c r="T6" s="67">
        <v>236.51</v>
      </c>
    </row>
    <row r="7" spans="1:20" ht="27.75" customHeight="1">
      <c r="A7" s="66" t="s">
        <v>57</v>
      </c>
      <c r="B7" s="60">
        <v>271129.65378571657</v>
      </c>
      <c r="C7" s="60">
        <v>84648.58</v>
      </c>
      <c r="D7" s="60">
        <v>95316.99</v>
      </c>
      <c r="E7" s="60">
        <v>11886.464210751419</v>
      </c>
      <c r="F7" s="60">
        <v>2503.8069851159739</v>
      </c>
      <c r="G7" s="60">
        <v>899.42</v>
      </c>
      <c r="H7" s="60">
        <v>267</v>
      </c>
      <c r="I7" s="60">
        <v>9638.56</v>
      </c>
      <c r="J7" s="60">
        <v>12823</v>
      </c>
      <c r="K7" s="60">
        <v>212695.96876151342</v>
      </c>
      <c r="L7" s="60">
        <v>3889.53</v>
      </c>
      <c r="M7" s="60">
        <v>450.61</v>
      </c>
      <c r="N7" s="60">
        <v>71707.23</v>
      </c>
      <c r="O7" s="60">
        <v>78852.289999999994</v>
      </c>
      <c r="P7" s="60">
        <v>51469.025647614246</v>
      </c>
      <c r="Q7" s="60">
        <v>201.69</v>
      </c>
      <c r="R7" s="60">
        <v>26.79</v>
      </c>
      <c r="S7" s="60">
        <v>3302.79</v>
      </c>
      <c r="T7" s="67">
        <v>3641.7</v>
      </c>
    </row>
    <row r="8" spans="1:20" ht="27.75" customHeight="1">
      <c r="A8" s="66" t="s">
        <v>329</v>
      </c>
      <c r="B8" s="60">
        <v>54547.544947578775</v>
      </c>
      <c r="C8" s="60">
        <v>6950.32</v>
      </c>
      <c r="D8" s="60">
        <v>6896.68</v>
      </c>
      <c r="E8" s="60">
        <v>1098.1184533925002</v>
      </c>
      <c r="F8" s="60">
        <v>40.183851809941793</v>
      </c>
      <c r="G8" s="60">
        <v>35.119999999999997</v>
      </c>
      <c r="H8" s="60">
        <v>3.51</v>
      </c>
      <c r="I8" s="60">
        <v>314.99</v>
      </c>
      <c r="J8" s="60">
        <v>427.32</v>
      </c>
      <c r="K8" s="60">
        <v>44848.900015102881</v>
      </c>
      <c r="L8" s="60">
        <v>272.57</v>
      </c>
      <c r="M8" s="60">
        <v>57.82</v>
      </c>
      <c r="N8" s="60">
        <v>6251.83</v>
      </c>
      <c r="O8" s="60">
        <v>6124.18</v>
      </c>
      <c r="P8" s="60">
        <v>9646.8086353363506</v>
      </c>
      <c r="Q8" s="60">
        <v>26.14</v>
      </c>
      <c r="R8" s="60">
        <v>1.94</v>
      </c>
      <c r="S8" s="60">
        <v>383.5</v>
      </c>
      <c r="T8" s="67">
        <v>345.18</v>
      </c>
    </row>
    <row r="9" spans="1:20" ht="27.75" customHeight="1">
      <c r="A9" s="66" t="s">
        <v>330</v>
      </c>
      <c r="B9" s="60">
        <v>57016.854940251469</v>
      </c>
      <c r="C9" s="60">
        <v>14669.55</v>
      </c>
      <c r="D9" s="60">
        <v>15051.31</v>
      </c>
      <c r="E9" s="60">
        <v>2120.6759618013293</v>
      </c>
      <c r="F9" s="60">
        <v>204.79544840712649</v>
      </c>
      <c r="G9" s="60">
        <v>82.8</v>
      </c>
      <c r="H9" s="60">
        <v>8.2200000000000006</v>
      </c>
      <c r="I9" s="60">
        <v>929.01</v>
      </c>
      <c r="J9" s="60">
        <v>976.46</v>
      </c>
      <c r="K9" s="60">
        <v>45337.361239208774</v>
      </c>
      <c r="L9" s="60">
        <v>567.97</v>
      </c>
      <c r="M9" s="60">
        <v>83.4</v>
      </c>
      <c r="N9" s="60">
        <v>13218.49</v>
      </c>
      <c r="O9" s="60">
        <v>13573.44</v>
      </c>
      <c r="P9" s="60">
        <v>10716.309738398693</v>
      </c>
      <c r="Q9" s="60">
        <v>34.71</v>
      </c>
      <c r="R9" s="60">
        <v>4.6399999999999997</v>
      </c>
      <c r="S9" s="60">
        <v>522.05999999999995</v>
      </c>
      <c r="T9" s="67">
        <v>501.41</v>
      </c>
    </row>
    <row r="10" spans="1:20" ht="27.75" customHeight="1">
      <c r="A10" s="66" t="s">
        <v>331</v>
      </c>
      <c r="B10" s="60">
        <v>96264.810032379231</v>
      </c>
      <c r="C10" s="60">
        <v>33075.440000000002</v>
      </c>
      <c r="D10" s="60">
        <v>39338.720000000001</v>
      </c>
      <c r="E10" s="60">
        <v>4376.2499324701521</v>
      </c>
      <c r="F10" s="60">
        <v>856.30935749802097</v>
      </c>
      <c r="G10" s="60">
        <v>293.39999999999998</v>
      </c>
      <c r="H10" s="60">
        <v>184.15</v>
      </c>
      <c r="I10" s="60">
        <v>3290.98</v>
      </c>
      <c r="J10" s="60">
        <v>4849.1099999999997</v>
      </c>
      <c r="K10" s="60">
        <v>75661.313712575022</v>
      </c>
      <c r="L10" s="60">
        <v>1591.14</v>
      </c>
      <c r="M10" s="60">
        <v>179.47</v>
      </c>
      <c r="N10" s="60">
        <v>28214.720000000001</v>
      </c>
      <c r="O10" s="60">
        <v>32773.160000000003</v>
      </c>
      <c r="P10" s="60">
        <v>17786.065981474741</v>
      </c>
      <c r="Q10" s="60">
        <v>71.709999999999994</v>
      </c>
      <c r="R10" s="60">
        <v>7.44</v>
      </c>
      <c r="S10" s="60">
        <v>1569.74</v>
      </c>
      <c r="T10" s="67">
        <v>1716.46</v>
      </c>
    </row>
    <row r="11" spans="1:20" ht="27.75" customHeight="1">
      <c r="A11" s="66" t="s">
        <v>332</v>
      </c>
      <c r="B11" s="60">
        <v>63300.443865507099</v>
      </c>
      <c r="C11" s="60">
        <v>29953.26</v>
      </c>
      <c r="D11" s="60">
        <v>34030.269999999997</v>
      </c>
      <c r="E11" s="60">
        <v>4291.4198630874353</v>
      </c>
      <c r="F11" s="60">
        <v>1402.5183274008848</v>
      </c>
      <c r="G11" s="60">
        <v>488.09</v>
      </c>
      <c r="H11" s="60">
        <v>71.11</v>
      </c>
      <c r="I11" s="60">
        <v>5103.58</v>
      </c>
      <c r="J11" s="60">
        <v>6570.11</v>
      </c>
      <c r="K11" s="60">
        <v>46848.393794626725</v>
      </c>
      <c r="L11" s="60">
        <v>1457.85</v>
      </c>
      <c r="M11" s="60">
        <v>129.93</v>
      </c>
      <c r="N11" s="60">
        <v>24022.2</v>
      </c>
      <c r="O11" s="60">
        <v>26381.5</v>
      </c>
      <c r="P11" s="60">
        <v>13319.84129240445</v>
      </c>
      <c r="Q11" s="60">
        <v>69.14</v>
      </c>
      <c r="R11" s="60">
        <v>12.78</v>
      </c>
      <c r="S11" s="60">
        <v>827.48</v>
      </c>
      <c r="T11" s="67">
        <v>1078.6600000000001</v>
      </c>
    </row>
    <row r="12" spans="1:20" ht="27.75" customHeight="1">
      <c r="A12" s="66" t="s">
        <v>58</v>
      </c>
      <c r="B12" s="60">
        <v>112157.72598616665</v>
      </c>
      <c r="C12" s="60">
        <v>123374.42</v>
      </c>
      <c r="D12" s="60">
        <v>150915.76</v>
      </c>
      <c r="E12" s="60">
        <v>8621.4605611189036</v>
      </c>
      <c r="F12" s="60">
        <v>6627.4888326864912</v>
      </c>
      <c r="G12" s="60">
        <v>1996.83</v>
      </c>
      <c r="H12" s="60">
        <v>381.03</v>
      </c>
      <c r="I12" s="60">
        <v>23204.98</v>
      </c>
      <c r="J12" s="60">
        <v>27765.78</v>
      </c>
      <c r="K12" s="60">
        <v>84931.020980008791</v>
      </c>
      <c r="L12" s="60">
        <v>6799.07</v>
      </c>
      <c r="M12" s="60">
        <v>599.80999999999995</v>
      </c>
      <c r="N12" s="60">
        <v>97147.88</v>
      </c>
      <c r="O12" s="60">
        <v>119820.43</v>
      </c>
      <c r="P12" s="60">
        <v>22102.623740023861</v>
      </c>
      <c r="Q12" s="60">
        <v>150.08000000000001</v>
      </c>
      <c r="R12" s="60">
        <v>16.579999999999998</v>
      </c>
      <c r="S12" s="60">
        <v>3021.55</v>
      </c>
      <c r="T12" s="67">
        <v>3329.55</v>
      </c>
    </row>
    <row r="13" spans="1:20" ht="27.75" customHeight="1">
      <c r="A13" s="66" t="s">
        <v>59</v>
      </c>
      <c r="B13" s="60">
        <v>62952.896924135952</v>
      </c>
      <c r="C13" s="60">
        <v>48927.16</v>
      </c>
      <c r="D13" s="60">
        <v>58593.64</v>
      </c>
      <c r="E13" s="60">
        <v>4550.7903536780805</v>
      </c>
      <c r="F13" s="60">
        <v>2707.6622109999184</v>
      </c>
      <c r="G13" s="60">
        <v>814.49</v>
      </c>
      <c r="H13" s="60">
        <v>177.65</v>
      </c>
      <c r="I13" s="60">
        <v>11400.29</v>
      </c>
      <c r="J13" s="60">
        <v>13835.05</v>
      </c>
      <c r="K13" s="60">
        <v>48254.684711292786</v>
      </c>
      <c r="L13" s="60">
        <v>2237.37</v>
      </c>
      <c r="M13" s="60">
        <v>324.93</v>
      </c>
      <c r="N13" s="60">
        <v>36239.040000000001</v>
      </c>
      <c r="O13" s="60">
        <v>43351.11</v>
      </c>
      <c r="P13" s="60">
        <v>12212.983150696216</v>
      </c>
      <c r="Q13" s="60">
        <v>77.17</v>
      </c>
      <c r="R13" s="60">
        <v>6.66</v>
      </c>
      <c r="S13" s="60">
        <v>1287.82</v>
      </c>
      <c r="T13" s="67">
        <v>1407.48</v>
      </c>
    </row>
    <row r="14" spans="1:20" ht="27.75" customHeight="1">
      <c r="A14" s="66" t="s">
        <v>60</v>
      </c>
      <c r="B14" s="60">
        <v>27733.71312626504</v>
      </c>
      <c r="C14" s="60">
        <v>34939.22</v>
      </c>
      <c r="D14" s="60">
        <v>44683.85</v>
      </c>
      <c r="E14" s="60">
        <v>2137.5532049060807</v>
      </c>
      <c r="F14" s="60">
        <v>2025.6827769475035</v>
      </c>
      <c r="G14" s="60">
        <v>739.32</v>
      </c>
      <c r="H14" s="60">
        <v>161</v>
      </c>
      <c r="I14" s="60">
        <v>7641.36</v>
      </c>
      <c r="J14" s="60">
        <v>9207.0400000000009</v>
      </c>
      <c r="K14" s="60">
        <v>21246.502022781904</v>
      </c>
      <c r="L14" s="60">
        <v>1599.4</v>
      </c>
      <c r="M14" s="60">
        <v>115.35</v>
      </c>
      <c r="N14" s="60">
        <v>26601.05</v>
      </c>
      <c r="O14" s="60">
        <v>34859.06</v>
      </c>
      <c r="P14" s="60">
        <v>5261.9060063803618</v>
      </c>
      <c r="Q14" s="60">
        <v>36.94</v>
      </c>
      <c r="R14" s="60">
        <v>6.9</v>
      </c>
      <c r="S14" s="60">
        <v>696.81</v>
      </c>
      <c r="T14" s="67">
        <v>617.75</v>
      </c>
    </row>
    <row r="15" spans="1:20" ht="27.75" customHeight="1">
      <c r="A15" s="66" t="s">
        <v>61</v>
      </c>
      <c r="B15" s="60">
        <v>21471.115935765552</v>
      </c>
      <c r="C15" s="60">
        <v>39508.04</v>
      </c>
      <c r="D15" s="60">
        <v>47638.27</v>
      </c>
      <c r="E15" s="60">
        <v>1933.1170025347437</v>
      </c>
      <c r="F15" s="60">
        <v>1894.1438447390735</v>
      </c>
      <c r="G15" s="60">
        <v>443.02</v>
      </c>
      <c r="H15" s="60">
        <v>42.38</v>
      </c>
      <c r="I15" s="60">
        <v>4163.33</v>
      </c>
      <c r="J15" s="60">
        <v>4723.6899999999996</v>
      </c>
      <c r="K15" s="60">
        <v>15429.834245934062</v>
      </c>
      <c r="L15" s="60">
        <v>2962.29</v>
      </c>
      <c r="M15" s="60">
        <v>159.52000000000001</v>
      </c>
      <c r="N15" s="60">
        <v>34307.79</v>
      </c>
      <c r="O15" s="60">
        <v>41610.26</v>
      </c>
      <c r="P15" s="60">
        <v>4627.7345829472906</v>
      </c>
      <c r="Q15" s="60">
        <v>35.979999999999997</v>
      </c>
      <c r="R15" s="60">
        <v>3.02</v>
      </c>
      <c r="S15" s="60">
        <v>1036.92</v>
      </c>
      <c r="T15" s="67">
        <v>1304.32</v>
      </c>
    </row>
    <row r="16" spans="1:20" ht="27.75" customHeight="1">
      <c r="A16" s="66" t="s">
        <v>62</v>
      </c>
      <c r="B16" s="60">
        <f>SUM(B17:B20)</f>
        <v>12526.795288027939</v>
      </c>
      <c r="C16" s="60">
        <f t="shared" ref="C16:T16" si="0">SUM(C17:C20)</f>
        <v>49088.88</v>
      </c>
      <c r="D16" s="60">
        <f t="shared" si="0"/>
        <v>59462.97</v>
      </c>
      <c r="E16" s="60">
        <f t="shared" si="0"/>
        <v>1393.9572199204431</v>
      </c>
      <c r="F16" s="60">
        <f t="shared" si="0"/>
        <v>5075.0554918612479</v>
      </c>
      <c r="G16" s="60">
        <f t="shared" si="0"/>
        <v>1780.35</v>
      </c>
      <c r="H16" s="60">
        <f t="shared" si="0"/>
        <v>123.78999999999999</v>
      </c>
      <c r="I16" s="60">
        <f t="shared" si="0"/>
        <v>21691.71</v>
      </c>
      <c r="J16" s="60">
        <f t="shared" si="0"/>
        <v>23337.239999999998</v>
      </c>
      <c r="K16" s="60">
        <f t="shared" si="0"/>
        <v>9013.5959377345534</v>
      </c>
      <c r="L16" s="60">
        <f t="shared" si="0"/>
        <v>2620.6400000000003</v>
      </c>
      <c r="M16" s="60">
        <f t="shared" si="0"/>
        <v>246.16</v>
      </c>
      <c r="N16" s="60">
        <f t="shared" si="0"/>
        <v>26802.019999999997</v>
      </c>
      <c r="O16" s="60">
        <f t="shared" si="0"/>
        <v>35551.93</v>
      </c>
      <c r="P16" s="60">
        <f t="shared" si="0"/>
        <v>2366.2142139094599</v>
      </c>
      <c r="Q16" s="60">
        <f t="shared" si="0"/>
        <v>30.11</v>
      </c>
      <c r="R16" s="60">
        <f t="shared" si="0"/>
        <v>2.61</v>
      </c>
      <c r="S16" s="60">
        <f t="shared" si="0"/>
        <v>595.13</v>
      </c>
      <c r="T16" s="67">
        <f t="shared" si="0"/>
        <v>573.78</v>
      </c>
    </row>
    <row r="17" spans="1:20" ht="27.75" customHeight="1">
      <c r="A17" s="66" t="s">
        <v>63</v>
      </c>
      <c r="B17" s="60">
        <v>9291.6905515047038</v>
      </c>
      <c r="C17" s="60">
        <v>19117.61</v>
      </c>
      <c r="D17" s="60">
        <v>24027.55</v>
      </c>
      <c r="E17" s="60">
        <v>700.49919848534341</v>
      </c>
      <c r="F17" s="60">
        <v>1464.3728989209521</v>
      </c>
      <c r="G17" s="60">
        <v>357.25</v>
      </c>
      <c r="H17" s="60">
        <v>95.86</v>
      </c>
      <c r="I17" s="60">
        <v>6254.12</v>
      </c>
      <c r="J17" s="60">
        <v>7563.1</v>
      </c>
      <c r="K17" s="60">
        <v>6803.4243231969976</v>
      </c>
      <c r="L17" s="60">
        <v>1438.14</v>
      </c>
      <c r="M17" s="60">
        <v>169.43</v>
      </c>
      <c r="N17" s="60">
        <v>12539.52</v>
      </c>
      <c r="O17" s="60">
        <v>16124.31</v>
      </c>
      <c r="P17" s="60">
        <v>1958.189762993547</v>
      </c>
      <c r="Q17" s="60">
        <v>21.07</v>
      </c>
      <c r="R17" s="60">
        <v>1.39</v>
      </c>
      <c r="S17" s="60">
        <v>323.95999999999998</v>
      </c>
      <c r="T17" s="67">
        <v>340.13</v>
      </c>
    </row>
    <row r="18" spans="1:20" ht="27.75" customHeight="1">
      <c r="A18" s="66" t="s">
        <v>64</v>
      </c>
      <c r="B18" s="60">
        <v>2182.5523230840149</v>
      </c>
      <c r="C18" s="60">
        <v>13127.22</v>
      </c>
      <c r="D18" s="60">
        <v>18585.61</v>
      </c>
      <c r="E18" s="60">
        <v>416.23168394093085</v>
      </c>
      <c r="F18" s="60">
        <v>1425.1237432384878</v>
      </c>
      <c r="G18" s="60">
        <v>283.89</v>
      </c>
      <c r="H18" s="60">
        <v>17.89</v>
      </c>
      <c r="I18" s="60">
        <v>5870.54</v>
      </c>
      <c r="J18" s="60">
        <v>6007.61</v>
      </c>
      <c r="K18" s="60">
        <v>1506.3295316114795</v>
      </c>
      <c r="L18" s="60">
        <v>751.53</v>
      </c>
      <c r="M18" s="60">
        <v>26.94</v>
      </c>
      <c r="N18" s="60">
        <v>7026.51</v>
      </c>
      <c r="O18" s="60">
        <v>12379.94</v>
      </c>
      <c r="P18" s="60">
        <v>292.38215119380965</v>
      </c>
      <c r="Q18" s="60">
        <v>5.29</v>
      </c>
      <c r="R18" s="60">
        <v>0.44</v>
      </c>
      <c r="S18" s="60">
        <v>230.17</v>
      </c>
      <c r="T18" s="67">
        <v>198.05</v>
      </c>
    </row>
    <row r="19" spans="1:20" ht="27.75" customHeight="1">
      <c r="A19" s="66" t="s">
        <v>65</v>
      </c>
      <c r="B19" s="60">
        <v>856.55161873890631</v>
      </c>
      <c r="C19" s="60">
        <v>7311.2</v>
      </c>
      <c r="D19" s="60">
        <v>7412.34</v>
      </c>
      <c r="E19" s="60">
        <v>152.54863579294863</v>
      </c>
      <c r="F19" s="60">
        <v>756.394728223122</v>
      </c>
      <c r="G19" s="60">
        <v>701.08</v>
      </c>
      <c r="H19" s="60">
        <v>0</v>
      </c>
      <c r="I19" s="60">
        <v>413.91</v>
      </c>
      <c r="J19" s="60">
        <v>600.52</v>
      </c>
      <c r="K19" s="60">
        <v>643.97999595017268</v>
      </c>
      <c r="L19" s="60">
        <v>376.94</v>
      </c>
      <c r="M19" s="60">
        <v>20.78</v>
      </c>
      <c r="N19" s="60">
        <v>6862.57</v>
      </c>
      <c r="O19" s="60">
        <v>6782.53</v>
      </c>
      <c r="P19" s="60">
        <v>97.368595264388262</v>
      </c>
      <c r="Q19" s="60">
        <v>1.68</v>
      </c>
      <c r="R19" s="60">
        <v>0.78</v>
      </c>
      <c r="S19" s="60">
        <v>34.72</v>
      </c>
      <c r="T19" s="67">
        <v>29.29</v>
      </c>
    </row>
    <row r="20" spans="1:20" ht="27.75" customHeight="1" thickBot="1">
      <c r="A20" s="68" t="s">
        <v>66</v>
      </c>
      <c r="B20" s="69">
        <v>196.00079470031449</v>
      </c>
      <c r="C20" s="69">
        <v>9532.85</v>
      </c>
      <c r="D20" s="69">
        <v>9437.4699999999993</v>
      </c>
      <c r="E20" s="69">
        <v>124.67770170122014</v>
      </c>
      <c r="F20" s="69">
        <v>1429.1641214786857</v>
      </c>
      <c r="G20" s="69">
        <v>438.13</v>
      </c>
      <c r="H20" s="69">
        <v>10.039999999999999</v>
      </c>
      <c r="I20" s="69">
        <v>9153.14</v>
      </c>
      <c r="J20" s="69">
        <v>9166.01</v>
      </c>
      <c r="K20" s="69">
        <v>59.862086975903445</v>
      </c>
      <c r="L20" s="69">
        <v>54.03</v>
      </c>
      <c r="M20" s="69">
        <v>29.01</v>
      </c>
      <c r="N20" s="69">
        <v>373.42</v>
      </c>
      <c r="O20" s="69">
        <v>265.14999999999998</v>
      </c>
      <c r="P20" s="69">
        <v>18.273704457715187</v>
      </c>
      <c r="Q20" s="69">
        <v>2.0699999999999998</v>
      </c>
      <c r="R20" s="69">
        <v>0</v>
      </c>
      <c r="S20" s="69">
        <v>6.28</v>
      </c>
      <c r="T20" s="70">
        <v>6.31</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T19"/>
  <sheetViews>
    <sheetView rightToLeft="1" zoomScaleNormal="100" workbookViewId="0">
      <selection activeCell="A6" sqref="A6"/>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313</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49988.696984063157</v>
      </c>
      <c r="C5" s="61">
        <v>78235.06</v>
      </c>
      <c r="D5" s="61">
        <v>114599.87</v>
      </c>
      <c r="E5" s="61">
        <v>9218.2207081515899</v>
      </c>
      <c r="F5" s="61">
        <v>24397.281941229368</v>
      </c>
      <c r="G5" s="61">
        <v>6110.51</v>
      </c>
      <c r="H5" s="61">
        <v>1132.24</v>
      </c>
      <c r="I5" s="61">
        <v>58464.15</v>
      </c>
      <c r="J5" s="61">
        <v>89470.19</v>
      </c>
      <c r="K5" s="61">
        <v>35859.549840213745</v>
      </c>
      <c r="L5" s="61">
        <v>1990.69</v>
      </c>
      <c r="M5" s="61">
        <v>296.69</v>
      </c>
      <c r="N5" s="61">
        <v>19060.939999999999</v>
      </c>
      <c r="O5" s="61">
        <v>24286.68</v>
      </c>
      <c r="P5" s="61">
        <v>6221.7713036701498</v>
      </c>
      <c r="Q5" s="61">
        <v>54.47</v>
      </c>
      <c r="R5" s="61">
        <v>18.64</v>
      </c>
      <c r="S5" s="61">
        <v>709.98</v>
      </c>
      <c r="T5" s="65">
        <v>842.99</v>
      </c>
    </row>
    <row r="6" spans="1:20" ht="27.75" customHeight="1">
      <c r="A6" s="66" t="s">
        <v>15</v>
      </c>
      <c r="B6" s="60">
        <v>3390.0191896369884</v>
      </c>
      <c r="C6" s="60">
        <v>16293.37</v>
      </c>
      <c r="D6" s="60">
        <v>32937.300000000003</v>
      </c>
      <c r="E6" s="60">
        <v>2002.7031299490804</v>
      </c>
      <c r="F6" s="60">
        <v>6008.8343723784346</v>
      </c>
      <c r="G6" s="60">
        <v>846.31</v>
      </c>
      <c r="H6" s="60">
        <v>296.27</v>
      </c>
      <c r="I6" s="60">
        <v>12407.26</v>
      </c>
      <c r="J6" s="60">
        <v>26747.98</v>
      </c>
      <c r="K6" s="60">
        <v>1273.0642273290698</v>
      </c>
      <c r="L6" s="60">
        <v>251</v>
      </c>
      <c r="M6" s="60">
        <v>114.05</v>
      </c>
      <c r="N6" s="60">
        <v>3798.56</v>
      </c>
      <c r="O6" s="60">
        <v>5986.49</v>
      </c>
      <c r="P6" s="60">
        <v>872.59589354091952</v>
      </c>
      <c r="Q6" s="60">
        <v>6.9</v>
      </c>
      <c r="R6" s="60">
        <v>0.8</v>
      </c>
      <c r="S6" s="60">
        <v>87.55</v>
      </c>
      <c r="T6" s="67">
        <v>202.84</v>
      </c>
    </row>
    <row r="7" spans="1:20" ht="27.75" customHeight="1">
      <c r="A7" s="66" t="s">
        <v>17</v>
      </c>
      <c r="B7" s="60">
        <v>23849.003079869446</v>
      </c>
      <c r="C7" s="60">
        <v>13400.24</v>
      </c>
      <c r="D7" s="60">
        <v>17463.87</v>
      </c>
      <c r="E7" s="60">
        <v>277.36532867030218</v>
      </c>
      <c r="F7" s="60">
        <v>2938.1694203253091</v>
      </c>
      <c r="G7" s="60">
        <v>1232.55</v>
      </c>
      <c r="H7" s="60">
        <v>9.64</v>
      </c>
      <c r="I7" s="60">
        <v>8655.2099999999991</v>
      </c>
      <c r="J7" s="60">
        <v>12929.2</v>
      </c>
      <c r="K7" s="60">
        <v>23316.176824765487</v>
      </c>
      <c r="L7" s="60">
        <v>497.27</v>
      </c>
      <c r="M7" s="60">
        <v>49.59</v>
      </c>
      <c r="N7" s="60">
        <v>4705.26</v>
      </c>
      <c r="O7" s="60">
        <v>4514.78</v>
      </c>
      <c r="P7" s="60">
        <v>255.4609264336608</v>
      </c>
      <c r="Q7" s="60">
        <v>2.98</v>
      </c>
      <c r="R7" s="60">
        <v>0.56999999999999995</v>
      </c>
      <c r="S7" s="60">
        <v>39.770000000000003</v>
      </c>
      <c r="T7" s="67">
        <v>19.89</v>
      </c>
    </row>
    <row r="8" spans="1:20" ht="27.75" customHeight="1">
      <c r="A8" s="66" t="s">
        <v>18</v>
      </c>
      <c r="B8" s="60">
        <v>2439.199754136846</v>
      </c>
      <c r="C8" s="60">
        <v>11431.14</v>
      </c>
      <c r="D8" s="60">
        <v>18807.82</v>
      </c>
      <c r="E8" s="60">
        <v>1166.9159528362957</v>
      </c>
      <c r="F8" s="60">
        <v>4231.8019064282626</v>
      </c>
      <c r="G8" s="60">
        <v>888.7</v>
      </c>
      <c r="H8" s="60">
        <v>293.77999999999997</v>
      </c>
      <c r="I8" s="60">
        <v>7983.81</v>
      </c>
      <c r="J8" s="60">
        <v>14660.22</v>
      </c>
      <c r="K8" s="60">
        <v>1125.7674969416819</v>
      </c>
      <c r="L8" s="60">
        <v>90.99</v>
      </c>
      <c r="M8" s="60">
        <v>27.52</v>
      </c>
      <c r="N8" s="60">
        <v>3365.34</v>
      </c>
      <c r="O8" s="60">
        <v>4066.4</v>
      </c>
      <c r="P8" s="60">
        <v>694.74960282738402</v>
      </c>
      <c r="Q8" s="60">
        <v>3.26</v>
      </c>
      <c r="R8" s="60">
        <v>0.27</v>
      </c>
      <c r="S8" s="60">
        <v>81.99</v>
      </c>
      <c r="T8" s="67">
        <v>81.2</v>
      </c>
    </row>
    <row r="9" spans="1:20" ht="27.75" customHeight="1">
      <c r="A9" s="66" t="s">
        <v>24</v>
      </c>
      <c r="B9" s="60">
        <v>4053.6706189173124</v>
      </c>
      <c r="C9" s="60">
        <v>24517.69</v>
      </c>
      <c r="D9" s="60">
        <v>26689.9</v>
      </c>
      <c r="E9" s="60">
        <v>4025.7090506050731</v>
      </c>
      <c r="F9" s="60">
        <v>2962.2161410561462</v>
      </c>
      <c r="G9" s="60">
        <v>1430.78</v>
      </c>
      <c r="H9" s="60">
        <v>227.94</v>
      </c>
      <c r="I9" s="60">
        <v>24500.06</v>
      </c>
      <c r="J9" s="60">
        <v>26669.67</v>
      </c>
      <c r="K9" s="60">
        <v>27.961568312239347</v>
      </c>
      <c r="L9" s="60">
        <v>1.1100000000000001</v>
      </c>
      <c r="M9" s="60">
        <v>0.13</v>
      </c>
      <c r="N9" s="60">
        <v>17.63</v>
      </c>
      <c r="O9" s="60">
        <v>20.23</v>
      </c>
      <c r="P9" s="60">
        <v>0</v>
      </c>
      <c r="Q9" s="60">
        <v>0</v>
      </c>
      <c r="R9" s="60">
        <v>0</v>
      </c>
      <c r="S9" s="60">
        <v>0</v>
      </c>
      <c r="T9" s="67">
        <v>0</v>
      </c>
    </row>
    <row r="10" spans="1:20" ht="27.75" customHeight="1" thickBot="1">
      <c r="A10" s="68" t="s">
        <v>108</v>
      </c>
      <c r="B10" s="69">
        <v>16256.804341502399</v>
      </c>
      <c r="C10" s="69">
        <v>12592.640000000001</v>
      </c>
      <c r="D10" s="69">
        <v>18700.84</v>
      </c>
      <c r="E10" s="69">
        <v>1745.5272460908345</v>
      </c>
      <c r="F10" s="69">
        <v>8256.2601010412254</v>
      </c>
      <c r="G10" s="69">
        <v>1712.1499999999999</v>
      </c>
      <c r="H10" s="69">
        <v>304.62</v>
      </c>
      <c r="I10" s="69">
        <v>4917.8</v>
      </c>
      <c r="J10" s="69">
        <v>8463.1099999999988</v>
      </c>
      <c r="K10" s="69">
        <v>10116.579722865232</v>
      </c>
      <c r="L10" s="69">
        <v>1150.3400000000001</v>
      </c>
      <c r="M10" s="69">
        <v>105.39000000000001</v>
      </c>
      <c r="N10" s="69">
        <v>7174.15</v>
      </c>
      <c r="O10" s="69">
        <v>9698.7999999999975</v>
      </c>
      <c r="P10" s="69">
        <v>4398.9648808681841</v>
      </c>
      <c r="Q10" s="69">
        <v>41.319999999999993</v>
      </c>
      <c r="R10" s="69">
        <v>17</v>
      </c>
      <c r="S10" s="69">
        <v>500.68</v>
      </c>
      <c r="T10" s="70">
        <v>539.05999999999995</v>
      </c>
    </row>
    <row r="11" spans="1:20" ht="27.75" customHeight="1">
      <c r="A11" s="57"/>
      <c r="B11" s="58"/>
      <c r="C11" s="58"/>
      <c r="D11" s="58"/>
      <c r="E11" s="58"/>
      <c r="F11" s="58"/>
      <c r="G11" s="58"/>
      <c r="H11" s="58"/>
      <c r="I11" s="58"/>
      <c r="J11" s="58"/>
      <c r="K11" s="58"/>
      <c r="L11" s="58"/>
      <c r="M11" s="58"/>
      <c r="N11" s="58"/>
      <c r="O11" s="58"/>
      <c r="P11" s="58"/>
      <c r="Q11" s="58"/>
      <c r="R11" s="58"/>
      <c r="S11" s="58"/>
      <c r="T11" s="58"/>
    </row>
    <row r="12" spans="1:20" ht="27.75" customHeight="1">
      <c r="A12" s="57"/>
      <c r="B12" s="58"/>
      <c r="C12" s="58"/>
      <c r="D12" s="58"/>
      <c r="E12" s="58"/>
      <c r="F12" s="58"/>
      <c r="G12" s="58"/>
      <c r="H12" s="58"/>
      <c r="I12" s="58"/>
      <c r="J12" s="58"/>
      <c r="K12" s="58"/>
      <c r="L12" s="58"/>
      <c r="M12" s="58"/>
      <c r="N12" s="58"/>
      <c r="O12" s="58"/>
      <c r="P12" s="58"/>
      <c r="Q12" s="58"/>
      <c r="R12" s="58"/>
      <c r="S12" s="58"/>
      <c r="T12" s="58"/>
    </row>
    <row r="13" spans="1:20" ht="27.75" customHeight="1">
      <c r="A13" s="57"/>
      <c r="B13" s="58"/>
      <c r="C13" s="58"/>
      <c r="D13" s="58"/>
      <c r="E13" s="58"/>
      <c r="F13" s="58"/>
      <c r="G13" s="58"/>
      <c r="H13" s="58"/>
      <c r="I13" s="58"/>
      <c r="J13" s="58"/>
      <c r="K13" s="58"/>
      <c r="L13" s="58"/>
      <c r="M13" s="58"/>
      <c r="N13" s="58"/>
      <c r="O13" s="58"/>
      <c r="P13" s="58"/>
      <c r="Q13" s="58"/>
      <c r="R13" s="58"/>
      <c r="S13" s="58"/>
      <c r="T13" s="58"/>
    </row>
    <row r="14" spans="1:20" ht="27.75" customHeight="1">
      <c r="A14" s="57"/>
      <c r="B14" s="58"/>
      <c r="C14" s="58"/>
      <c r="D14" s="58"/>
      <c r="E14" s="58"/>
      <c r="F14" s="58"/>
      <c r="G14" s="58"/>
      <c r="H14" s="58"/>
      <c r="I14" s="58"/>
      <c r="J14" s="58"/>
      <c r="K14" s="58"/>
      <c r="L14" s="58"/>
      <c r="M14" s="58"/>
      <c r="N14" s="58"/>
      <c r="O14" s="58"/>
      <c r="P14" s="58"/>
      <c r="Q14" s="58"/>
      <c r="R14" s="58"/>
      <c r="S14" s="58"/>
      <c r="T14" s="58"/>
    </row>
    <row r="15" spans="1:20" ht="27.75" customHeight="1">
      <c r="A15" s="57"/>
      <c r="B15" s="58"/>
      <c r="C15" s="58"/>
      <c r="D15" s="58"/>
      <c r="E15" s="58"/>
      <c r="F15" s="58"/>
      <c r="G15" s="58"/>
      <c r="H15" s="58"/>
      <c r="I15" s="58"/>
      <c r="J15" s="58"/>
      <c r="K15" s="58"/>
      <c r="L15" s="58"/>
      <c r="M15" s="58"/>
      <c r="N15" s="58"/>
      <c r="O15" s="58"/>
      <c r="P15" s="58"/>
      <c r="Q15" s="58"/>
      <c r="R15" s="58"/>
      <c r="S15" s="58"/>
      <c r="T15" s="58"/>
    </row>
    <row r="16" spans="1:20" ht="27.75" customHeight="1">
      <c r="A16" s="57"/>
      <c r="B16" s="58"/>
      <c r="C16" s="58"/>
      <c r="D16" s="58"/>
      <c r="E16" s="58"/>
      <c r="F16" s="58"/>
      <c r="G16" s="58"/>
      <c r="H16" s="58"/>
      <c r="I16" s="58"/>
      <c r="J16" s="58"/>
      <c r="K16" s="58"/>
      <c r="L16" s="58"/>
      <c r="M16" s="58"/>
      <c r="N16" s="58"/>
      <c r="O16" s="58"/>
      <c r="P16" s="58"/>
      <c r="Q16" s="58"/>
      <c r="R16" s="58"/>
      <c r="S16" s="58"/>
      <c r="T16" s="58"/>
    </row>
    <row r="17" spans="1:20" ht="27.75" customHeight="1">
      <c r="A17" s="57"/>
      <c r="B17" s="58"/>
      <c r="C17" s="58"/>
      <c r="D17" s="58"/>
      <c r="E17" s="58"/>
      <c r="F17" s="58"/>
      <c r="G17" s="58"/>
      <c r="H17" s="58"/>
      <c r="I17" s="58"/>
      <c r="J17" s="58"/>
      <c r="K17" s="58"/>
      <c r="L17" s="58"/>
      <c r="M17" s="58"/>
      <c r="N17" s="58"/>
      <c r="O17" s="58"/>
      <c r="P17" s="58"/>
      <c r="Q17" s="58"/>
      <c r="R17" s="58"/>
      <c r="S17" s="58"/>
      <c r="T17" s="58"/>
    </row>
    <row r="18" spans="1:20" ht="27.75" customHeight="1">
      <c r="A18" s="57"/>
      <c r="B18" s="58"/>
      <c r="C18" s="58"/>
      <c r="D18" s="58"/>
      <c r="E18" s="58"/>
      <c r="F18" s="58"/>
      <c r="G18" s="58"/>
      <c r="H18" s="58"/>
      <c r="I18" s="58"/>
      <c r="J18" s="58"/>
      <c r="K18" s="58"/>
      <c r="L18" s="58"/>
      <c r="M18" s="58"/>
      <c r="N18" s="58"/>
      <c r="O18" s="58"/>
      <c r="P18" s="58"/>
      <c r="Q18" s="58"/>
      <c r="R18" s="58"/>
      <c r="S18" s="58"/>
      <c r="T18" s="58"/>
    </row>
    <row r="19" spans="1:20" s="71" customFormat="1" ht="27.75" customHeight="1">
      <c r="A19" s="98"/>
      <c r="B19" s="98"/>
      <c r="C19" s="98"/>
      <c r="D19" s="98"/>
      <c r="E19" s="98"/>
      <c r="F19" s="98"/>
    </row>
  </sheetData>
  <mergeCells count="23">
    <mergeCell ref="T3:T4"/>
    <mergeCell ref="E3:E4"/>
    <mergeCell ref="O3:O4"/>
    <mergeCell ref="P3:P4"/>
    <mergeCell ref="Q3:R3"/>
    <mergeCell ref="S3:S4"/>
    <mergeCell ref="F3:F4"/>
    <mergeCell ref="A19:F19"/>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20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314</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49988.696984063004</v>
      </c>
      <c r="C5" s="61">
        <v>78235.06</v>
      </c>
      <c r="D5" s="61">
        <v>114599.87</v>
      </c>
      <c r="E5" s="61">
        <v>9218.2207081515826</v>
      </c>
      <c r="F5" s="61">
        <v>24397.281941229368</v>
      </c>
      <c r="G5" s="61">
        <v>6110.51</v>
      </c>
      <c r="H5" s="61">
        <v>1132.24</v>
      </c>
      <c r="I5" s="61">
        <v>58464.15</v>
      </c>
      <c r="J5" s="61">
        <v>89470.19</v>
      </c>
      <c r="K5" s="61">
        <v>35859.549840213702</v>
      </c>
      <c r="L5" s="61">
        <v>1990.69</v>
      </c>
      <c r="M5" s="61">
        <v>296.69</v>
      </c>
      <c r="N5" s="61">
        <v>19060.939999999999</v>
      </c>
      <c r="O5" s="61">
        <v>24286.68</v>
      </c>
      <c r="P5" s="61">
        <v>6221.7713036701507</v>
      </c>
      <c r="Q5" s="61">
        <v>54.47</v>
      </c>
      <c r="R5" s="61">
        <v>18.64</v>
      </c>
      <c r="S5" s="61">
        <v>709.98</v>
      </c>
      <c r="T5" s="65">
        <v>842.99</v>
      </c>
    </row>
    <row r="6" spans="1:20" ht="27.75" customHeight="1">
      <c r="A6" s="66" t="s">
        <v>115</v>
      </c>
      <c r="B6" s="60">
        <v>620.59894921949797</v>
      </c>
      <c r="C6" s="60">
        <v>186.45</v>
      </c>
      <c r="D6" s="60">
        <v>193.07</v>
      </c>
      <c r="E6" s="60">
        <v>0</v>
      </c>
      <c r="F6" s="60">
        <v>0</v>
      </c>
      <c r="G6" s="60">
        <v>0</v>
      </c>
      <c r="H6" s="60">
        <v>0</v>
      </c>
      <c r="I6" s="60">
        <v>0</v>
      </c>
      <c r="J6" s="60">
        <v>0</v>
      </c>
      <c r="K6" s="60">
        <v>0</v>
      </c>
      <c r="L6" s="60">
        <v>0</v>
      </c>
      <c r="M6" s="60">
        <v>0</v>
      </c>
      <c r="N6" s="60">
        <v>0</v>
      </c>
      <c r="O6" s="60">
        <v>0</v>
      </c>
      <c r="P6" s="60">
        <v>620.59894921949797</v>
      </c>
      <c r="Q6" s="60">
        <v>10.95</v>
      </c>
      <c r="R6" s="60">
        <v>0.06</v>
      </c>
      <c r="S6" s="60">
        <v>186.45</v>
      </c>
      <c r="T6" s="67">
        <v>193.07</v>
      </c>
    </row>
    <row r="7" spans="1:20" ht="27.75" customHeight="1">
      <c r="A7" s="66" t="s">
        <v>57</v>
      </c>
      <c r="B7" s="60">
        <v>40425.75765705698</v>
      </c>
      <c r="C7" s="60">
        <v>20320.32</v>
      </c>
      <c r="D7" s="60">
        <v>22167.38</v>
      </c>
      <c r="E7" s="60">
        <v>5274.07517555495</v>
      </c>
      <c r="F7" s="60">
        <v>1323.690803003369</v>
      </c>
      <c r="G7" s="60">
        <v>891.02</v>
      </c>
      <c r="H7" s="60">
        <v>78.260000000000005</v>
      </c>
      <c r="I7" s="60">
        <v>14329.05</v>
      </c>
      <c r="J7" s="60">
        <v>16225.8</v>
      </c>
      <c r="K7" s="60">
        <v>31734.696181618016</v>
      </c>
      <c r="L7" s="60">
        <v>590.12</v>
      </c>
      <c r="M7" s="60">
        <v>31.04</v>
      </c>
      <c r="N7" s="60">
        <v>5794.28</v>
      </c>
      <c r="O7" s="60">
        <v>5745.33</v>
      </c>
      <c r="P7" s="60">
        <v>3985.4315141142997</v>
      </c>
      <c r="Q7" s="60">
        <v>26.45</v>
      </c>
      <c r="R7" s="60">
        <v>16.829999999999998</v>
      </c>
      <c r="S7" s="60">
        <v>196.99</v>
      </c>
      <c r="T7" s="67">
        <v>196.24</v>
      </c>
    </row>
    <row r="8" spans="1:20" ht="27.75" customHeight="1">
      <c r="A8" s="66" t="s">
        <v>329</v>
      </c>
      <c r="B8" s="60">
        <v>4859.9184658732802</v>
      </c>
      <c r="C8" s="60">
        <v>1312.67</v>
      </c>
      <c r="D8" s="60">
        <v>1370.42</v>
      </c>
      <c r="E8" s="60">
        <v>1575.5362875126652</v>
      </c>
      <c r="F8" s="60">
        <v>80.235384609402672</v>
      </c>
      <c r="G8" s="60">
        <v>85.71</v>
      </c>
      <c r="H8" s="60">
        <v>12.49</v>
      </c>
      <c r="I8" s="60">
        <v>1145.1199999999999</v>
      </c>
      <c r="J8" s="60">
        <v>1206.1199999999999</v>
      </c>
      <c r="K8" s="60">
        <v>2690.4726604516854</v>
      </c>
      <c r="L8" s="60">
        <v>20.09</v>
      </c>
      <c r="M8" s="60">
        <v>4.22</v>
      </c>
      <c r="N8" s="60">
        <v>160.21</v>
      </c>
      <c r="O8" s="60">
        <v>156.97</v>
      </c>
      <c r="P8" s="60">
        <v>602.34076192233988</v>
      </c>
      <c r="Q8" s="60">
        <v>0.5</v>
      </c>
      <c r="R8" s="60">
        <v>0.51</v>
      </c>
      <c r="S8" s="60">
        <v>7.33</v>
      </c>
      <c r="T8" s="67">
        <v>7.33</v>
      </c>
    </row>
    <row r="9" spans="1:20" ht="27.75" customHeight="1">
      <c r="A9" s="66" t="s">
        <v>330</v>
      </c>
      <c r="B9" s="60">
        <v>11879.439080677448</v>
      </c>
      <c r="C9" s="60">
        <v>2752.71</v>
      </c>
      <c r="D9" s="60">
        <v>2773.24</v>
      </c>
      <c r="E9" s="60">
        <v>824.19415768876058</v>
      </c>
      <c r="F9" s="60">
        <v>87.058880372951705</v>
      </c>
      <c r="G9" s="60">
        <v>113.22</v>
      </c>
      <c r="H9" s="60">
        <v>1.56</v>
      </c>
      <c r="I9" s="60">
        <v>1485.08</v>
      </c>
      <c r="J9" s="60">
        <v>1565.75</v>
      </c>
      <c r="K9" s="60">
        <v>10307.834114268608</v>
      </c>
      <c r="L9" s="60">
        <v>121.58</v>
      </c>
      <c r="M9" s="60">
        <v>7.99</v>
      </c>
      <c r="N9" s="60">
        <v>1210.47</v>
      </c>
      <c r="O9" s="60">
        <v>1172.23</v>
      </c>
      <c r="P9" s="60">
        <v>766.76194034096454</v>
      </c>
      <c r="Q9" s="60">
        <v>3.51</v>
      </c>
      <c r="R9" s="60">
        <v>0.82</v>
      </c>
      <c r="S9" s="60">
        <v>57.15</v>
      </c>
      <c r="T9" s="67">
        <v>35.26</v>
      </c>
    </row>
    <row r="10" spans="1:20" ht="27.75" customHeight="1">
      <c r="A10" s="66" t="s">
        <v>331</v>
      </c>
      <c r="B10" s="60">
        <v>20039.446968661578</v>
      </c>
      <c r="C10" s="60">
        <v>9237.2199999999993</v>
      </c>
      <c r="D10" s="60">
        <v>9569.44</v>
      </c>
      <c r="E10" s="60">
        <v>1522.5980471024845</v>
      </c>
      <c r="F10" s="60">
        <v>365.20835723882607</v>
      </c>
      <c r="G10" s="60">
        <v>282.44</v>
      </c>
      <c r="H10" s="60">
        <v>43.04</v>
      </c>
      <c r="I10" s="60">
        <v>5066.72</v>
      </c>
      <c r="J10" s="60">
        <v>5451.62</v>
      </c>
      <c r="K10" s="60">
        <v>17176.658810996887</v>
      </c>
      <c r="L10" s="60">
        <v>396.86</v>
      </c>
      <c r="M10" s="60">
        <v>13.15</v>
      </c>
      <c r="N10" s="60">
        <v>4073.41</v>
      </c>
      <c r="O10" s="60">
        <v>3996.44</v>
      </c>
      <c r="P10" s="60">
        <v>1541.8532246577149</v>
      </c>
      <c r="Q10" s="60">
        <v>21.15</v>
      </c>
      <c r="R10" s="60">
        <v>0.22</v>
      </c>
      <c r="S10" s="60">
        <v>97.09</v>
      </c>
      <c r="T10" s="67">
        <v>121.38</v>
      </c>
    </row>
    <row r="11" spans="1:20" ht="27.75" customHeight="1">
      <c r="A11" s="66" t="s">
        <v>332</v>
      </c>
      <c r="B11" s="60">
        <v>3646.9531418446845</v>
      </c>
      <c r="C11" s="60">
        <v>7017.73</v>
      </c>
      <c r="D11" s="60">
        <v>8454.2800000000007</v>
      </c>
      <c r="E11" s="60">
        <v>1351.7466832510365</v>
      </c>
      <c r="F11" s="60">
        <v>791.18818078218862</v>
      </c>
      <c r="G11" s="60">
        <v>409.65</v>
      </c>
      <c r="H11" s="60">
        <v>21.17</v>
      </c>
      <c r="I11" s="60">
        <v>6632.13</v>
      </c>
      <c r="J11" s="60">
        <v>8002.31</v>
      </c>
      <c r="K11" s="60">
        <v>1559.7305959008352</v>
      </c>
      <c r="L11" s="60">
        <v>51.59</v>
      </c>
      <c r="M11" s="60">
        <v>5.68</v>
      </c>
      <c r="N11" s="60">
        <v>350.19</v>
      </c>
      <c r="O11" s="60">
        <v>419.7</v>
      </c>
      <c r="P11" s="60">
        <v>1074.4755871932803</v>
      </c>
      <c r="Q11" s="60">
        <v>1.29</v>
      </c>
      <c r="R11" s="60">
        <v>15.29</v>
      </c>
      <c r="S11" s="60">
        <v>35.409999999999997</v>
      </c>
      <c r="T11" s="67">
        <v>32.270000000000003</v>
      </c>
    </row>
    <row r="12" spans="1:20" ht="27.75" customHeight="1">
      <c r="A12" s="66" t="s">
        <v>58</v>
      </c>
      <c r="B12" s="60">
        <v>7439.9824014268288</v>
      </c>
      <c r="C12" s="60">
        <v>19586.75</v>
      </c>
      <c r="D12" s="60">
        <v>30926.28</v>
      </c>
      <c r="E12" s="60">
        <v>3179.3439754826359</v>
      </c>
      <c r="F12" s="60">
        <v>5583.7683915870248</v>
      </c>
      <c r="G12" s="60">
        <v>1573.73</v>
      </c>
      <c r="H12" s="60">
        <v>239.55</v>
      </c>
      <c r="I12" s="60">
        <v>15396.65</v>
      </c>
      <c r="J12" s="60">
        <v>24961.66</v>
      </c>
      <c r="K12" s="60">
        <v>3364.9913713981596</v>
      </c>
      <c r="L12" s="60">
        <v>358.96</v>
      </c>
      <c r="M12" s="60">
        <v>147.43</v>
      </c>
      <c r="N12" s="60">
        <v>4026.64</v>
      </c>
      <c r="O12" s="60">
        <v>5681.56</v>
      </c>
      <c r="P12" s="60">
        <v>1517.0405676447315</v>
      </c>
      <c r="Q12" s="60">
        <v>12.74</v>
      </c>
      <c r="R12" s="60">
        <v>1.58</v>
      </c>
      <c r="S12" s="60">
        <v>163.46</v>
      </c>
      <c r="T12" s="67">
        <v>283.06</v>
      </c>
    </row>
    <row r="13" spans="1:20" ht="27.75" customHeight="1">
      <c r="A13" s="66" t="s">
        <v>59</v>
      </c>
      <c r="B13" s="60">
        <v>4106.5397500456702</v>
      </c>
      <c r="C13" s="60">
        <v>7835.85</v>
      </c>
      <c r="D13" s="60">
        <v>10632.53</v>
      </c>
      <c r="E13" s="60">
        <v>1737.8967619276152</v>
      </c>
      <c r="F13" s="60">
        <v>1909.9913297979822</v>
      </c>
      <c r="G13" s="60">
        <v>451.31</v>
      </c>
      <c r="H13" s="60">
        <v>131.07</v>
      </c>
      <c r="I13" s="60">
        <v>6025.64</v>
      </c>
      <c r="J13" s="60">
        <v>8449.43</v>
      </c>
      <c r="K13" s="60">
        <v>1823.9839069711454</v>
      </c>
      <c r="L13" s="60">
        <v>156.91</v>
      </c>
      <c r="M13" s="60">
        <v>104.87</v>
      </c>
      <c r="N13" s="60">
        <v>1736.4</v>
      </c>
      <c r="O13" s="60">
        <v>2099.66</v>
      </c>
      <c r="P13" s="60">
        <v>810.20363071204747</v>
      </c>
      <c r="Q13" s="60">
        <v>4.34</v>
      </c>
      <c r="R13" s="60">
        <v>0.37</v>
      </c>
      <c r="S13" s="60">
        <v>73.8</v>
      </c>
      <c r="T13" s="67">
        <v>83.44</v>
      </c>
    </row>
    <row r="14" spans="1:20" ht="27.75" customHeight="1">
      <c r="A14" s="66" t="s">
        <v>60</v>
      </c>
      <c r="B14" s="60">
        <v>1742.2030896158292</v>
      </c>
      <c r="C14" s="60">
        <v>5553.25</v>
      </c>
      <c r="D14" s="60">
        <v>7867.15</v>
      </c>
      <c r="E14" s="60">
        <v>542.50154058512601</v>
      </c>
      <c r="F14" s="60">
        <v>985.35403117639237</v>
      </c>
      <c r="G14" s="60">
        <v>328.56</v>
      </c>
      <c r="H14" s="60">
        <v>29.65</v>
      </c>
      <c r="I14" s="60">
        <v>4371.95</v>
      </c>
      <c r="J14" s="60">
        <v>6006</v>
      </c>
      <c r="K14" s="60">
        <v>1021.5444605639409</v>
      </c>
      <c r="L14" s="60">
        <v>115.52</v>
      </c>
      <c r="M14" s="60">
        <v>12.44</v>
      </c>
      <c r="N14" s="60">
        <v>1162.95</v>
      </c>
      <c r="O14" s="60">
        <v>1838.08</v>
      </c>
      <c r="P14" s="60">
        <v>310.18097953403912</v>
      </c>
      <c r="Q14" s="60">
        <v>1.57</v>
      </c>
      <c r="R14" s="60">
        <v>1.1100000000000001</v>
      </c>
      <c r="S14" s="60">
        <v>18.36</v>
      </c>
      <c r="T14" s="67">
        <v>23.07</v>
      </c>
    </row>
    <row r="15" spans="1:20" ht="27.75" customHeight="1">
      <c r="A15" s="66" t="s">
        <v>61</v>
      </c>
      <c r="B15" s="60">
        <v>1591.2395617653297</v>
      </c>
      <c r="C15" s="60">
        <v>6197.65</v>
      </c>
      <c r="D15" s="60">
        <v>12426.6</v>
      </c>
      <c r="E15" s="60">
        <v>898.94567296989396</v>
      </c>
      <c r="F15" s="60">
        <v>2688.4230306126497</v>
      </c>
      <c r="G15" s="60">
        <v>793.86</v>
      </c>
      <c r="H15" s="60">
        <v>78.83</v>
      </c>
      <c r="I15" s="60">
        <v>4999.0600000000004</v>
      </c>
      <c r="J15" s="60">
        <v>10506.22</v>
      </c>
      <c r="K15" s="60">
        <v>519.46300386307371</v>
      </c>
      <c r="L15" s="60">
        <v>86.53</v>
      </c>
      <c r="M15" s="60">
        <v>30.13</v>
      </c>
      <c r="N15" s="60">
        <v>1127.28</v>
      </c>
      <c r="O15" s="60">
        <v>1743.83</v>
      </c>
      <c r="P15" s="60">
        <v>396.65595739864506</v>
      </c>
      <c r="Q15" s="60">
        <v>6.84</v>
      </c>
      <c r="R15" s="60">
        <v>0.1</v>
      </c>
      <c r="S15" s="60">
        <v>71.3</v>
      </c>
      <c r="T15" s="67">
        <v>176.55</v>
      </c>
    </row>
    <row r="16" spans="1:20" ht="27.75" customHeight="1">
      <c r="A16" s="66" t="s">
        <v>62</v>
      </c>
      <c r="B16" s="60">
        <f>SUM(B17:B20)</f>
        <v>1502.357976359692</v>
      </c>
      <c r="C16" s="60">
        <f t="shared" ref="C16:T16" si="0">SUM(C17:C20)</f>
        <v>38141.550000000003</v>
      </c>
      <c r="D16" s="60">
        <f t="shared" si="0"/>
        <v>61313.14</v>
      </c>
      <c r="E16" s="60">
        <f t="shared" si="0"/>
        <v>764.80155711400198</v>
      </c>
      <c r="F16" s="60">
        <f t="shared" si="0"/>
        <v>17489.822746638973</v>
      </c>
      <c r="G16" s="60">
        <f t="shared" si="0"/>
        <v>3645.75</v>
      </c>
      <c r="H16" s="60">
        <f t="shared" si="0"/>
        <v>814.43000000000006</v>
      </c>
      <c r="I16" s="60">
        <f t="shared" si="0"/>
        <v>28738.45</v>
      </c>
      <c r="J16" s="60">
        <f t="shared" si="0"/>
        <v>48282.729999999996</v>
      </c>
      <c r="K16" s="60">
        <f t="shared" si="0"/>
        <v>759.86228719755286</v>
      </c>
      <c r="L16" s="60">
        <f t="shared" si="0"/>
        <v>1041.5999999999999</v>
      </c>
      <c r="M16" s="60">
        <f t="shared" si="0"/>
        <v>118.22</v>
      </c>
      <c r="N16" s="60">
        <f t="shared" si="0"/>
        <v>9240.01</v>
      </c>
      <c r="O16" s="60">
        <f t="shared" si="0"/>
        <v>12859.79</v>
      </c>
      <c r="P16" s="60">
        <f t="shared" si="0"/>
        <v>98.700272691619148</v>
      </c>
      <c r="Q16" s="60">
        <f t="shared" si="0"/>
        <v>4.34</v>
      </c>
      <c r="R16" s="60">
        <f t="shared" si="0"/>
        <v>0.16</v>
      </c>
      <c r="S16" s="60">
        <f t="shared" si="0"/>
        <v>163.07999999999998</v>
      </c>
      <c r="T16" s="67">
        <f t="shared" si="0"/>
        <v>170.63</v>
      </c>
    </row>
    <row r="17" spans="1:20" ht="27.75" customHeight="1">
      <c r="A17" s="66" t="s">
        <v>63</v>
      </c>
      <c r="B17" s="60">
        <v>810.16340440880572</v>
      </c>
      <c r="C17" s="60">
        <v>6434.68</v>
      </c>
      <c r="D17" s="60">
        <v>8259.42</v>
      </c>
      <c r="E17" s="60">
        <v>427.57255792120191</v>
      </c>
      <c r="F17" s="60">
        <v>1838.1605103013712</v>
      </c>
      <c r="G17" s="60">
        <v>381.86</v>
      </c>
      <c r="H17" s="60">
        <v>90.1</v>
      </c>
      <c r="I17" s="60">
        <v>4201.67</v>
      </c>
      <c r="J17" s="60">
        <v>5505.35</v>
      </c>
      <c r="K17" s="60">
        <v>366.56291268023716</v>
      </c>
      <c r="L17" s="60">
        <v>145.78</v>
      </c>
      <c r="M17" s="60">
        <v>42.21</v>
      </c>
      <c r="N17" s="60">
        <v>2228.7600000000002</v>
      </c>
      <c r="O17" s="60">
        <v>2750.03</v>
      </c>
      <c r="P17" s="60">
        <v>51.33716351578439</v>
      </c>
      <c r="Q17" s="60">
        <v>0.52</v>
      </c>
      <c r="R17" s="60">
        <v>0.13</v>
      </c>
      <c r="S17" s="60">
        <v>4.24</v>
      </c>
      <c r="T17" s="67">
        <v>4.04</v>
      </c>
    </row>
    <row r="18" spans="1:20" ht="27.75" customHeight="1">
      <c r="A18" s="66" t="s">
        <v>64</v>
      </c>
      <c r="B18" s="60">
        <v>358.41853972056657</v>
      </c>
      <c r="C18" s="60">
        <v>3411.73</v>
      </c>
      <c r="D18" s="60">
        <v>6196.25</v>
      </c>
      <c r="E18" s="60">
        <v>192.6831457329539</v>
      </c>
      <c r="F18" s="60">
        <v>1828.7608046821622</v>
      </c>
      <c r="G18" s="60">
        <v>272.64</v>
      </c>
      <c r="H18" s="60">
        <v>147.71</v>
      </c>
      <c r="I18" s="60">
        <v>2874.59</v>
      </c>
      <c r="J18" s="60">
        <v>5627.41</v>
      </c>
      <c r="K18" s="60">
        <v>207.54076753178157</v>
      </c>
      <c r="L18" s="60">
        <v>92.15</v>
      </c>
      <c r="M18" s="60">
        <v>9.4499999999999993</v>
      </c>
      <c r="N18" s="60">
        <v>536.04</v>
      </c>
      <c r="O18" s="60">
        <v>566.44000000000005</v>
      </c>
      <c r="P18" s="60">
        <v>32.292864656947152</v>
      </c>
      <c r="Q18" s="60">
        <v>0.06</v>
      </c>
      <c r="R18" s="60">
        <v>0.01</v>
      </c>
      <c r="S18" s="60">
        <v>1.0900000000000001</v>
      </c>
      <c r="T18" s="67">
        <v>2.4</v>
      </c>
    </row>
    <row r="19" spans="1:20" ht="27.75" customHeight="1">
      <c r="A19" s="66" t="s">
        <v>65</v>
      </c>
      <c r="B19" s="60">
        <v>189.28900464735327</v>
      </c>
      <c r="C19" s="60">
        <v>7162.08</v>
      </c>
      <c r="D19" s="60">
        <v>13682.6</v>
      </c>
      <c r="E19" s="60">
        <v>76.654030838628998</v>
      </c>
      <c r="F19" s="60">
        <v>2132.103570710442</v>
      </c>
      <c r="G19" s="60">
        <v>336.7</v>
      </c>
      <c r="H19" s="60">
        <v>45.16</v>
      </c>
      <c r="I19" s="60">
        <v>2837.7</v>
      </c>
      <c r="J19" s="60">
        <v>8511.4599999999991</v>
      </c>
      <c r="K19" s="60">
        <v>122.08448866034678</v>
      </c>
      <c r="L19" s="60">
        <v>229.34</v>
      </c>
      <c r="M19" s="60">
        <v>45.12</v>
      </c>
      <c r="N19" s="60">
        <v>4321.18</v>
      </c>
      <c r="O19" s="60">
        <v>5167.9399999999996</v>
      </c>
      <c r="P19" s="60">
        <v>1.0688324220006433</v>
      </c>
      <c r="Q19" s="60">
        <v>1.18</v>
      </c>
      <c r="R19" s="60">
        <v>0</v>
      </c>
      <c r="S19" s="60">
        <v>3.21</v>
      </c>
      <c r="T19" s="67">
        <v>3.21</v>
      </c>
    </row>
    <row r="20" spans="1:20" ht="27.75" customHeight="1" thickBot="1">
      <c r="A20" s="68" t="s">
        <v>66</v>
      </c>
      <c r="B20" s="69">
        <v>144.48702758296645</v>
      </c>
      <c r="C20" s="69">
        <v>21133.06</v>
      </c>
      <c r="D20" s="69">
        <v>33174.870000000003</v>
      </c>
      <c r="E20" s="69">
        <v>67.891822621217159</v>
      </c>
      <c r="F20" s="69">
        <v>11690.797860944998</v>
      </c>
      <c r="G20" s="69">
        <v>2654.55</v>
      </c>
      <c r="H20" s="69">
        <v>531.46</v>
      </c>
      <c r="I20" s="69">
        <v>18824.490000000002</v>
      </c>
      <c r="J20" s="69">
        <v>28638.51</v>
      </c>
      <c r="K20" s="69">
        <v>63.674118325187294</v>
      </c>
      <c r="L20" s="69">
        <v>574.33000000000004</v>
      </c>
      <c r="M20" s="69">
        <v>21.44</v>
      </c>
      <c r="N20" s="69">
        <v>2154.0300000000002</v>
      </c>
      <c r="O20" s="69">
        <v>4375.38</v>
      </c>
      <c r="P20" s="69">
        <v>14.001412096886973</v>
      </c>
      <c r="Q20" s="69">
        <v>2.58</v>
      </c>
      <c r="R20" s="69">
        <v>0.02</v>
      </c>
      <c r="S20" s="69">
        <v>154.54</v>
      </c>
      <c r="T20" s="70">
        <v>160.97999999999999</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2100-000000000000}"/>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T34"/>
  <sheetViews>
    <sheetView rightToLeft="1" zoomScaleNormal="100" workbookViewId="0">
      <selection sqref="A1:XFD1048576"/>
    </sheetView>
  </sheetViews>
  <sheetFormatPr defaultRowHeight="12.75"/>
  <cols>
    <col min="1" max="1" width="25.140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315</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460797.80547523394</v>
      </c>
      <c r="C5" s="61">
        <v>2767822.26</v>
      </c>
      <c r="D5" s="61">
        <v>1989734.04</v>
      </c>
      <c r="E5" s="61">
        <v>69339.247810270666</v>
      </c>
      <c r="F5" s="61">
        <v>87643.935931710294</v>
      </c>
      <c r="G5" s="61">
        <v>38616.870000000003</v>
      </c>
      <c r="H5" s="61">
        <v>2701.59</v>
      </c>
      <c r="I5" s="61">
        <v>1951548.94</v>
      </c>
      <c r="J5" s="61">
        <v>1292425.96</v>
      </c>
      <c r="K5" s="61">
        <v>318810.70795831608</v>
      </c>
      <c r="L5" s="61">
        <v>20707.68</v>
      </c>
      <c r="M5" s="61">
        <v>3000.62</v>
      </c>
      <c r="N5" s="61">
        <v>807643.25</v>
      </c>
      <c r="O5" s="61">
        <v>688279.34</v>
      </c>
      <c r="P5" s="61">
        <v>82262.346471522731</v>
      </c>
      <c r="Q5" s="61">
        <v>405.8</v>
      </c>
      <c r="R5" s="61">
        <v>63.66</v>
      </c>
      <c r="S5" s="61">
        <v>8630.07</v>
      </c>
      <c r="T5" s="65">
        <v>9028.74</v>
      </c>
    </row>
    <row r="6" spans="1:20" ht="27.75" customHeight="1">
      <c r="A6" s="66" t="s">
        <v>2</v>
      </c>
      <c r="B6" s="60">
        <v>56651.288454951253</v>
      </c>
      <c r="C6" s="60">
        <v>574823.96</v>
      </c>
      <c r="D6" s="60">
        <v>543084.15</v>
      </c>
      <c r="E6" s="60">
        <v>9626.7264403581557</v>
      </c>
      <c r="F6" s="60">
        <v>15485.338425725013</v>
      </c>
      <c r="G6" s="60">
        <v>4501.79</v>
      </c>
      <c r="H6" s="60">
        <v>204.82</v>
      </c>
      <c r="I6" s="60">
        <v>380834.13</v>
      </c>
      <c r="J6" s="60">
        <v>350989.49</v>
      </c>
      <c r="K6" s="60">
        <v>44715.05323097801</v>
      </c>
      <c r="L6" s="60">
        <v>3135.6</v>
      </c>
      <c r="M6" s="60">
        <v>191.8</v>
      </c>
      <c r="N6" s="60">
        <v>193519.95</v>
      </c>
      <c r="O6" s="60">
        <v>191558.94</v>
      </c>
      <c r="P6" s="60">
        <v>2597.9128159923189</v>
      </c>
      <c r="Q6" s="60">
        <v>12.45</v>
      </c>
      <c r="R6" s="60">
        <v>1.04</v>
      </c>
      <c r="S6" s="60">
        <v>469.88</v>
      </c>
      <c r="T6" s="67">
        <v>535.72</v>
      </c>
    </row>
    <row r="7" spans="1:20" ht="27.75" customHeight="1">
      <c r="A7" s="66" t="s">
        <v>3</v>
      </c>
      <c r="B7" s="60">
        <v>57907.931673521292</v>
      </c>
      <c r="C7" s="60">
        <v>1467015.22</v>
      </c>
      <c r="D7" s="60">
        <v>895122.13</v>
      </c>
      <c r="E7" s="60">
        <v>25127.824706487947</v>
      </c>
      <c r="F7" s="60">
        <v>43393.719311798734</v>
      </c>
      <c r="G7" s="60">
        <v>21784.48</v>
      </c>
      <c r="H7" s="60">
        <v>716.29</v>
      </c>
      <c r="I7" s="60">
        <v>1138378.28</v>
      </c>
      <c r="J7" s="60">
        <v>647597.56000000006</v>
      </c>
      <c r="K7" s="60">
        <v>30539.922987539121</v>
      </c>
      <c r="L7" s="60">
        <v>5609.3</v>
      </c>
      <c r="M7" s="60">
        <v>559.5</v>
      </c>
      <c r="N7" s="60">
        <v>327339.53000000003</v>
      </c>
      <c r="O7" s="60">
        <v>246345.12</v>
      </c>
      <c r="P7" s="60">
        <v>3888.7101754832606</v>
      </c>
      <c r="Q7" s="60">
        <v>39.21</v>
      </c>
      <c r="R7" s="60">
        <v>0.65</v>
      </c>
      <c r="S7" s="60">
        <v>1297.4000000000001</v>
      </c>
      <c r="T7" s="67">
        <v>1179.45</v>
      </c>
    </row>
    <row r="8" spans="1:20" ht="27.75" customHeight="1">
      <c r="A8" s="66" t="s">
        <v>4</v>
      </c>
      <c r="B8" s="60">
        <v>17431.456418490001</v>
      </c>
      <c r="C8" s="60">
        <v>57868.28</v>
      </c>
      <c r="D8" s="60">
        <v>50798.59</v>
      </c>
      <c r="E8" s="60">
        <v>4291.924179488261</v>
      </c>
      <c r="F8" s="60">
        <v>2871.5858824146858</v>
      </c>
      <c r="G8" s="60">
        <v>835.47</v>
      </c>
      <c r="H8" s="60">
        <v>87.46</v>
      </c>
      <c r="I8" s="60">
        <v>43190.83</v>
      </c>
      <c r="J8" s="60">
        <v>39049.050000000003</v>
      </c>
      <c r="K8" s="60">
        <v>8564.2609010130709</v>
      </c>
      <c r="L8" s="60">
        <v>330.07</v>
      </c>
      <c r="M8" s="60">
        <v>34.42</v>
      </c>
      <c r="N8" s="60">
        <v>13948.21</v>
      </c>
      <c r="O8" s="60">
        <v>11047.41</v>
      </c>
      <c r="P8" s="60">
        <v>4968.2535289949192</v>
      </c>
      <c r="Q8" s="60">
        <v>26.71</v>
      </c>
      <c r="R8" s="60">
        <v>4.75</v>
      </c>
      <c r="S8" s="60">
        <v>729.24</v>
      </c>
      <c r="T8" s="67">
        <v>702.13</v>
      </c>
    </row>
    <row r="9" spans="1:20" ht="27.75" customHeight="1">
      <c r="A9" s="66" t="s">
        <v>5</v>
      </c>
      <c r="B9" s="60">
        <v>28483.811731575828</v>
      </c>
      <c r="C9" s="60">
        <v>178018.56</v>
      </c>
      <c r="D9" s="60">
        <v>103080.05</v>
      </c>
      <c r="E9" s="60">
        <v>5310.8554978010961</v>
      </c>
      <c r="F9" s="60">
        <v>7897.7679320872621</v>
      </c>
      <c r="G9" s="60">
        <v>4000</v>
      </c>
      <c r="H9" s="60">
        <v>284.06</v>
      </c>
      <c r="I9" s="60">
        <v>170831</v>
      </c>
      <c r="J9" s="60">
        <v>98304.1</v>
      </c>
      <c r="K9" s="60">
        <v>20112.272734225382</v>
      </c>
      <c r="L9" s="60">
        <v>329.39</v>
      </c>
      <c r="M9" s="60">
        <v>38.71</v>
      </c>
      <c r="N9" s="60">
        <v>7085.46</v>
      </c>
      <c r="O9" s="60">
        <v>4719.01</v>
      </c>
      <c r="P9" s="60">
        <v>3093.5156813629578</v>
      </c>
      <c r="Q9" s="60">
        <v>10.55</v>
      </c>
      <c r="R9" s="60">
        <v>2.66</v>
      </c>
      <c r="S9" s="60">
        <v>102.1</v>
      </c>
      <c r="T9" s="67">
        <v>56.93</v>
      </c>
    </row>
    <row r="10" spans="1:20" ht="27.75" customHeight="1">
      <c r="A10" s="66" t="s">
        <v>9</v>
      </c>
      <c r="B10" s="60">
        <v>13780.907993746785</v>
      </c>
      <c r="C10" s="60">
        <v>69210.570000000007</v>
      </c>
      <c r="D10" s="60">
        <v>59353.93</v>
      </c>
      <c r="E10" s="60">
        <v>1238.3038348866194</v>
      </c>
      <c r="F10" s="60">
        <v>1982.6957752345049</v>
      </c>
      <c r="G10" s="60">
        <v>978.85</v>
      </c>
      <c r="H10" s="60">
        <v>94.19</v>
      </c>
      <c r="I10" s="60">
        <v>38882.199999999997</v>
      </c>
      <c r="J10" s="60">
        <v>35705.1</v>
      </c>
      <c r="K10" s="60">
        <v>11630.588815286928</v>
      </c>
      <c r="L10" s="60">
        <v>1189.44</v>
      </c>
      <c r="M10" s="60">
        <v>79.290000000000006</v>
      </c>
      <c r="N10" s="60">
        <v>30266.880000000001</v>
      </c>
      <c r="O10" s="60">
        <v>23584.05</v>
      </c>
      <c r="P10" s="60">
        <v>1030.957235615919</v>
      </c>
      <c r="Q10" s="60">
        <v>2.16</v>
      </c>
      <c r="R10" s="60">
        <v>0</v>
      </c>
      <c r="S10" s="60">
        <v>61.49</v>
      </c>
      <c r="T10" s="67">
        <v>64.78</v>
      </c>
    </row>
    <row r="11" spans="1:20" ht="27.75" customHeight="1">
      <c r="A11" s="66" t="s">
        <v>10</v>
      </c>
      <c r="B11" s="60">
        <v>8389.0774276644152</v>
      </c>
      <c r="C11" s="60">
        <v>15073.1</v>
      </c>
      <c r="D11" s="60">
        <v>13777.13</v>
      </c>
      <c r="E11" s="60">
        <v>1352.5774611720983</v>
      </c>
      <c r="F11" s="60">
        <v>971.48564453762367</v>
      </c>
      <c r="G11" s="60">
        <v>314.29000000000002</v>
      </c>
      <c r="H11" s="60">
        <v>90.1</v>
      </c>
      <c r="I11" s="60">
        <v>9800.52</v>
      </c>
      <c r="J11" s="60">
        <v>8898.74</v>
      </c>
      <c r="K11" s="60">
        <v>5935.6385051517418</v>
      </c>
      <c r="L11" s="60">
        <v>302.44</v>
      </c>
      <c r="M11" s="60">
        <v>136.80000000000001</v>
      </c>
      <c r="N11" s="60">
        <v>5218.8999999999996</v>
      </c>
      <c r="O11" s="60">
        <v>4845.66</v>
      </c>
      <c r="P11" s="60">
        <v>1301.3656403831869</v>
      </c>
      <c r="Q11" s="60">
        <v>6.24</v>
      </c>
      <c r="R11" s="60">
        <v>0.99</v>
      </c>
      <c r="S11" s="60">
        <v>53.68</v>
      </c>
      <c r="T11" s="67">
        <v>32.729999999999997</v>
      </c>
    </row>
    <row r="12" spans="1:20" ht="27.75" customHeight="1">
      <c r="A12" s="66" t="s">
        <v>12</v>
      </c>
      <c r="B12" s="60">
        <v>28301.034816170533</v>
      </c>
      <c r="C12" s="60">
        <v>26749.51</v>
      </c>
      <c r="D12" s="60">
        <v>27670.94</v>
      </c>
      <c r="E12" s="60">
        <v>3144.2753472657009</v>
      </c>
      <c r="F12" s="60">
        <v>899.53157445311456</v>
      </c>
      <c r="G12" s="60">
        <v>426.98</v>
      </c>
      <c r="H12" s="60">
        <v>0.55000000000000004</v>
      </c>
      <c r="I12" s="60">
        <v>8046</v>
      </c>
      <c r="J12" s="60">
        <v>7360.38</v>
      </c>
      <c r="K12" s="60">
        <v>20805.225409465089</v>
      </c>
      <c r="L12" s="60">
        <v>912.93</v>
      </c>
      <c r="M12" s="60">
        <v>322.69</v>
      </c>
      <c r="N12" s="60">
        <v>18420.79</v>
      </c>
      <c r="O12" s="60">
        <v>20006.900000000001</v>
      </c>
      <c r="P12" s="60">
        <v>4380.4999390660951</v>
      </c>
      <c r="Q12" s="60">
        <v>16.38</v>
      </c>
      <c r="R12" s="60">
        <v>2.66</v>
      </c>
      <c r="S12" s="60">
        <v>282.72000000000003</v>
      </c>
      <c r="T12" s="67">
        <v>303.66000000000003</v>
      </c>
    </row>
    <row r="13" spans="1:20" ht="27.75" customHeight="1">
      <c r="A13" s="66" t="s">
        <v>13</v>
      </c>
      <c r="B13" s="60">
        <v>16156.851218585534</v>
      </c>
      <c r="C13" s="60">
        <v>47265.09</v>
      </c>
      <c r="D13" s="60">
        <v>37609.22</v>
      </c>
      <c r="E13" s="60">
        <v>2622.3075665626579</v>
      </c>
      <c r="F13" s="60">
        <v>1733.2424422335841</v>
      </c>
      <c r="G13" s="60">
        <v>772.09</v>
      </c>
      <c r="H13" s="60">
        <v>149.19</v>
      </c>
      <c r="I13" s="60">
        <v>15755.36</v>
      </c>
      <c r="J13" s="60">
        <v>12117.69</v>
      </c>
      <c r="K13" s="60">
        <v>12849.910310797401</v>
      </c>
      <c r="L13" s="60">
        <v>1413.17</v>
      </c>
      <c r="M13" s="60">
        <v>398.82</v>
      </c>
      <c r="N13" s="60">
        <v>31426.47</v>
      </c>
      <c r="O13" s="60">
        <v>25412.2</v>
      </c>
      <c r="P13" s="60">
        <v>1237.9494082941742</v>
      </c>
      <c r="Q13" s="60">
        <v>5.22</v>
      </c>
      <c r="R13" s="60">
        <v>3.53</v>
      </c>
      <c r="S13" s="60">
        <v>83.27</v>
      </c>
      <c r="T13" s="67">
        <v>79.33</v>
      </c>
    </row>
    <row r="14" spans="1:20" ht="27.75" customHeight="1">
      <c r="A14" s="66" t="s">
        <v>15</v>
      </c>
      <c r="B14" s="60">
        <v>24378.050374379309</v>
      </c>
      <c r="C14" s="60">
        <v>44053.82</v>
      </c>
      <c r="D14" s="60">
        <v>31047.200000000001</v>
      </c>
      <c r="E14" s="60">
        <v>2674.9794717273139</v>
      </c>
      <c r="F14" s="60">
        <v>2438.8684654214494</v>
      </c>
      <c r="G14" s="60">
        <v>963.11</v>
      </c>
      <c r="H14" s="60">
        <v>85.74</v>
      </c>
      <c r="I14" s="60">
        <v>20309.73</v>
      </c>
      <c r="J14" s="60">
        <v>14284.42</v>
      </c>
      <c r="K14" s="60">
        <v>15624.313064451619</v>
      </c>
      <c r="L14" s="60">
        <v>701.23</v>
      </c>
      <c r="M14" s="60">
        <v>124.26</v>
      </c>
      <c r="N14" s="60">
        <v>22632.93</v>
      </c>
      <c r="O14" s="60">
        <v>15712.36</v>
      </c>
      <c r="P14" s="60">
        <v>9020.0478383218106</v>
      </c>
      <c r="Q14" s="60">
        <v>57.69</v>
      </c>
      <c r="R14" s="60">
        <v>10.039999999999999</v>
      </c>
      <c r="S14" s="60">
        <v>1111.1600000000001</v>
      </c>
      <c r="T14" s="67">
        <v>1050.42</v>
      </c>
    </row>
    <row r="15" spans="1:20" ht="27.75" customHeight="1">
      <c r="A15" s="66" t="s">
        <v>16</v>
      </c>
      <c r="B15" s="60">
        <v>10649.041817638486</v>
      </c>
      <c r="C15" s="60">
        <v>20372</v>
      </c>
      <c r="D15" s="60">
        <v>14022.5</v>
      </c>
      <c r="E15" s="60">
        <v>154.42537658622683</v>
      </c>
      <c r="F15" s="60">
        <v>30.885075317245366</v>
      </c>
      <c r="G15" s="60">
        <v>23.16</v>
      </c>
      <c r="H15" s="60">
        <v>7.72</v>
      </c>
      <c r="I15" s="60">
        <v>0</v>
      </c>
      <c r="J15" s="60">
        <v>9.27</v>
      </c>
      <c r="K15" s="60">
        <v>10494.616441052262</v>
      </c>
      <c r="L15" s="60">
        <v>1463.92</v>
      </c>
      <c r="M15" s="60">
        <v>345.72</v>
      </c>
      <c r="N15" s="60">
        <v>20372</v>
      </c>
      <c r="O15" s="60">
        <v>14013.24</v>
      </c>
      <c r="P15" s="60">
        <v>0</v>
      </c>
      <c r="Q15" s="60">
        <v>0</v>
      </c>
      <c r="R15" s="60">
        <v>0</v>
      </c>
      <c r="S15" s="60">
        <v>0</v>
      </c>
      <c r="T15" s="67">
        <v>0</v>
      </c>
    </row>
    <row r="16" spans="1:20" ht="27.75" customHeight="1">
      <c r="A16" s="66" t="s">
        <v>17</v>
      </c>
      <c r="B16" s="60">
        <v>13157.753073122487</v>
      </c>
      <c r="C16" s="60">
        <v>43305.73</v>
      </c>
      <c r="D16" s="60">
        <v>32189.360000000001</v>
      </c>
      <c r="E16" s="60">
        <v>2433.0061417011839</v>
      </c>
      <c r="F16" s="60">
        <v>2282.6587377762967</v>
      </c>
      <c r="G16" s="60">
        <v>744.84</v>
      </c>
      <c r="H16" s="60">
        <v>36.25</v>
      </c>
      <c r="I16" s="60">
        <v>18761.900000000001</v>
      </c>
      <c r="J16" s="60">
        <v>11961.72</v>
      </c>
      <c r="K16" s="60">
        <v>10338.908099789563</v>
      </c>
      <c r="L16" s="60">
        <v>935.38</v>
      </c>
      <c r="M16" s="60">
        <v>66.14</v>
      </c>
      <c r="N16" s="60">
        <v>24510.21</v>
      </c>
      <c r="O16" s="60">
        <v>20192.560000000001</v>
      </c>
      <c r="P16" s="60">
        <v>393.10514501240533</v>
      </c>
      <c r="Q16" s="60">
        <v>1.71</v>
      </c>
      <c r="R16" s="60">
        <v>0</v>
      </c>
      <c r="S16" s="60">
        <v>33.619999999999997</v>
      </c>
      <c r="T16" s="67">
        <v>35.090000000000003</v>
      </c>
    </row>
    <row r="17" spans="1:20" ht="27.75" customHeight="1">
      <c r="A17" s="66" t="s">
        <v>18</v>
      </c>
      <c r="B17" s="60">
        <v>19986.936735633491</v>
      </c>
      <c r="C17" s="60">
        <v>14885.15</v>
      </c>
      <c r="D17" s="60">
        <v>15682.4</v>
      </c>
      <c r="E17" s="60">
        <v>659.29203959961558</v>
      </c>
      <c r="F17" s="60">
        <v>172.02021672654968</v>
      </c>
      <c r="G17" s="60">
        <v>102.36</v>
      </c>
      <c r="H17" s="60">
        <v>3.57</v>
      </c>
      <c r="I17" s="60">
        <v>2758.01</v>
      </c>
      <c r="J17" s="60">
        <v>2527.1799999999998</v>
      </c>
      <c r="K17" s="60">
        <v>11327.718673546951</v>
      </c>
      <c r="L17" s="60">
        <v>393.72</v>
      </c>
      <c r="M17" s="60">
        <v>29.41</v>
      </c>
      <c r="N17" s="60">
        <v>11180.75</v>
      </c>
      <c r="O17" s="60">
        <v>11960.48</v>
      </c>
      <c r="P17" s="60">
        <v>9116.2667774877391</v>
      </c>
      <c r="Q17" s="60">
        <v>56.08</v>
      </c>
      <c r="R17" s="60">
        <v>8.4600000000000009</v>
      </c>
      <c r="S17" s="60">
        <v>946.39</v>
      </c>
      <c r="T17" s="67">
        <v>1194.73</v>
      </c>
    </row>
    <row r="18" spans="1:20" ht="27.75" customHeight="1">
      <c r="A18" s="66" t="s">
        <v>21</v>
      </c>
      <c r="B18" s="60">
        <v>13816.84179130443</v>
      </c>
      <c r="C18" s="60">
        <v>34473.08</v>
      </c>
      <c r="D18" s="60">
        <v>33680.22</v>
      </c>
      <c r="E18" s="60">
        <v>88.65930058050634</v>
      </c>
      <c r="F18" s="60">
        <v>658.19401202956317</v>
      </c>
      <c r="G18" s="60">
        <v>252.34</v>
      </c>
      <c r="H18" s="60">
        <v>0.66</v>
      </c>
      <c r="I18" s="60">
        <v>1832.77</v>
      </c>
      <c r="J18" s="60">
        <v>1130.76</v>
      </c>
      <c r="K18" s="60">
        <v>12404.319911355555</v>
      </c>
      <c r="L18" s="60">
        <v>641.59</v>
      </c>
      <c r="M18" s="60">
        <v>43.09</v>
      </c>
      <c r="N18" s="60">
        <v>32371.360000000001</v>
      </c>
      <c r="O18" s="60">
        <v>32288.77</v>
      </c>
      <c r="P18" s="60">
        <v>1323.8625793683718</v>
      </c>
      <c r="Q18" s="60">
        <v>6.83</v>
      </c>
      <c r="R18" s="60">
        <v>0</v>
      </c>
      <c r="S18" s="60">
        <v>268.95</v>
      </c>
      <c r="T18" s="67">
        <v>260.69</v>
      </c>
    </row>
    <row r="19" spans="1:20" ht="27.75" customHeight="1">
      <c r="A19" s="66" t="s">
        <v>47</v>
      </c>
      <c r="B19" s="60">
        <v>8425.8713718192976</v>
      </c>
      <c r="C19" s="60">
        <v>62814.98</v>
      </c>
      <c r="D19" s="60">
        <v>31065.49</v>
      </c>
      <c r="E19" s="60">
        <v>2534.2161062235691</v>
      </c>
      <c r="F19" s="60">
        <v>2364.8414141786443</v>
      </c>
      <c r="G19" s="60">
        <v>937.45</v>
      </c>
      <c r="H19" s="60">
        <v>838.66</v>
      </c>
      <c r="I19" s="60">
        <v>46295.35</v>
      </c>
      <c r="J19" s="60">
        <v>18903.439999999999</v>
      </c>
      <c r="K19" s="60">
        <v>5539.1723467788679</v>
      </c>
      <c r="L19" s="60">
        <v>805.88</v>
      </c>
      <c r="M19" s="60">
        <v>9.11</v>
      </c>
      <c r="N19" s="60">
        <v>16480.16</v>
      </c>
      <c r="O19" s="60">
        <v>12131.71</v>
      </c>
      <c r="P19" s="60">
        <v>498.8875295919525</v>
      </c>
      <c r="Q19" s="60">
        <v>1.61</v>
      </c>
      <c r="R19" s="60">
        <v>1.37</v>
      </c>
      <c r="S19" s="60">
        <v>39.47</v>
      </c>
      <c r="T19" s="67">
        <v>30.34</v>
      </c>
    </row>
    <row r="20" spans="1:20" ht="27.75" customHeight="1">
      <c r="A20" s="66" t="s">
        <v>25</v>
      </c>
      <c r="B20" s="60">
        <v>9903.9947839413817</v>
      </c>
      <c r="C20" s="60">
        <v>35249.79</v>
      </c>
      <c r="D20" s="60">
        <v>36091.980000000003</v>
      </c>
      <c r="E20" s="60">
        <v>2430.0981435098624</v>
      </c>
      <c r="F20" s="60">
        <v>1402.1270808033203</v>
      </c>
      <c r="G20" s="60">
        <v>450.91</v>
      </c>
      <c r="H20" s="60">
        <v>14.33</v>
      </c>
      <c r="I20" s="60">
        <v>20039.990000000002</v>
      </c>
      <c r="J20" s="60">
        <v>18673</v>
      </c>
      <c r="K20" s="60">
        <v>6720.4253217276155</v>
      </c>
      <c r="L20" s="60">
        <v>538.45000000000005</v>
      </c>
      <c r="M20" s="60">
        <v>57.73</v>
      </c>
      <c r="N20" s="60">
        <v>15010.18</v>
      </c>
      <c r="O20" s="60">
        <v>17252.2</v>
      </c>
      <c r="P20" s="60">
        <v>1071.1534521263004</v>
      </c>
      <c r="Q20" s="60">
        <v>8.43</v>
      </c>
      <c r="R20" s="60">
        <v>7.0000000000000007E-2</v>
      </c>
      <c r="S20" s="60">
        <v>199.62</v>
      </c>
      <c r="T20" s="67">
        <v>166.79</v>
      </c>
    </row>
    <row r="21" spans="1:20" ht="27.75" customHeight="1">
      <c r="A21" s="66" t="s">
        <v>29</v>
      </c>
      <c r="B21" s="60">
        <v>14567.733038270135</v>
      </c>
      <c r="C21" s="60">
        <v>24204.32</v>
      </c>
      <c r="D21" s="60">
        <v>8780.06</v>
      </c>
      <c r="E21" s="60">
        <v>1514.3771561461995</v>
      </c>
      <c r="F21" s="60">
        <v>640.64300401261642</v>
      </c>
      <c r="G21" s="60">
        <v>586.41999999999996</v>
      </c>
      <c r="H21" s="60">
        <v>54.44</v>
      </c>
      <c r="I21" s="60">
        <v>19879.560000000001</v>
      </c>
      <c r="J21" s="60">
        <v>4833.96</v>
      </c>
      <c r="K21" s="60">
        <v>8735.582351086774</v>
      </c>
      <c r="L21" s="60">
        <v>219.41</v>
      </c>
      <c r="M21" s="60">
        <v>18.2</v>
      </c>
      <c r="N21" s="60">
        <v>4065.69</v>
      </c>
      <c r="O21" s="60">
        <v>3741.78</v>
      </c>
      <c r="P21" s="60">
        <v>4511.0962637139392</v>
      </c>
      <c r="Q21" s="60">
        <v>34.46</v>
      </c>
      <c r="R21" s="60">
        <v>12.03</v>
      </c>
      <c r="S21" s="60">
        <v>259.07</v>
      </c>
      <c r="T21" s="67">
        <v>204.32</v>
      </c>
    </row>
    <row r="22" spans="1:20" ht="27.75" customHeight="1" thickBot="1">
      <c r="A22" s="68" t="s">
        <v>108</v>
      </c>
      <c r="B22" s="69">
        <v>118809.22275441671</v>
      </c>
      <c r="C22" s="69">
        <v>52439.1</v>
      </c>
      <c r="D22" s="69">
        <v>56678.690000000017</v>
      </c>
      <c r="E22" s="69">
        <v>4135.3990401737401</v>
      </c>
      <c r="F22" s="69">
        <v>2418.3309369599656</v>
      </c>
      <c r="G22" s="69">
        <v>942.35000000000014</v>
      </c>
      <c r="H22" s="69">
        <v>33.550000000000004</v>
      </c>
      <c r="I22" s="69">
        <v>15953.300000000003</v>
      </c>
      <c r="J22" s="69">
        <v>20080.100000000002</v>
      </c>
      <c r="K22" s="69">
        <v>82472.778854069591</v>
      </c>
      <c r="L22" s="69">
        <v>1785.76</v>
      </c>
      <c r="M22" s="69">
        <v>544.91000000000031</v>
      </c>
      <c r="N22" s="69">
        <v>33793.770000000004</v>
      </c>
      <c r="O22" s="69">
        <v>33466.97</v>
      </c>
      <c r="P22" s="69">
        <v>33828.762460707461</v>
      </c>
      <c r="Q22" s="69">
        <v>120.04999999999997</v>
      </c>
      <c r="R22" s="69">
        <v>15.419999999999998</v>
      </c>
      <c r="S22" s="69">
        <v>2691.9999999999995</v>
      </c>
      <c r="T22" s="70">
        <v>3131.6200000000003</v>
      </c>
    </row>
    <row r="23" spans="1:20" s="71" customFormat="1" ht="17.25" customHeight="1">
      <c r="A23" s="75"/>
      <c r="B23" s="76"/>
      <c r="C23" s="76"/>
      <c r="D23" s="76"/>
      <c r="E23" s="76"/>
      <c r="F23" s="76"/>
      <c r="G23" s="76"/>
      <c r="H23" s="76"/>
      <c r="I23" s="76"/>
      <c r="J23" s="76"/>
      <c r="K23" s="76"/>
      <c r="L23" s="76"/>
      <c r="M23" s="76"/>
      <c r="N23" s="76"/>
      <c r="O23" s="76"/>
      <c r="P23" s="76"/>
      <c r="Q23" s="76"/>
      <c r="R23" s="76"/>
      <c r="S23" s="76"/>
      <c r="T23" s="76"/>
    </row>
    <row r="24" spans="1:20" s="71" customFormat="1" ht="17.25" customHeight="1">
      <c r="A24" s="75"/>
      <c r="B24" s="76"/>
      <c r="C24" s="76"/>
      <c r="D24" s="76"/>
      <c r="E24" s="76"/>
      <c r="F24" s="76"/>
      <c r="G24" s="76"/>
      <c r="H24" s="76"/>
      <c r="I24" s="76"/>
      <c r="J24" s="76"/>
      <c r="K24" s="76"/>
      <c r="L24" s="76"/>
      <c r="M24" s="76"/>
      <c r="N24" s="76"/>
      <c r="O24" s="76"/>
      <c r="P24" s="76"/>
      <c r="Q24" s="76"/>
      <c r="R24" s="76"/>
      <c r="S24" s="76"/>
      <c r="T24" s="76"/>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ht="27.75" customHeight="1">
      <c r="A32" s="57"/>
      <c r="B32" s="58"/>
      <c r="C32" s="58"/>
      <c r="D32" s="58"/>
      <c r="E32" s="58"/>
      <c r="F32" s="58"/>
      <c r="G32" s="58"/>
      <c r="H32" s="58"/>
      <c r="I32" s="58"/>
      <c r="J32" s="58"/>
      <c r="K32" s="58"/>
      <c r="L32" s="58"/>
      <c r="M32" s="58"/>
      <c r="N32" s="58"/>
      <c r="O32" s="58"/>
      <c r="P32" s="58"/>
      <c r="Q32" s="58"/>
      <c r="R32" s="58"/>
      <c r="S32" s="58"/>
      <c r="T32" s="58"/>
    </row>
    <row r="33" spans="1:20" ht="27.75" customHeight="1">
      <c r="A33" s="57"/>
      <c r="B33" s="58"/>
      <c r="C33" s="58"/>
      <c r="D33" s="58"/>
      <c r="E33" s="58"/>
      <c r="F33" s="58"/>
      <c r="G33" s="58"/>
      <c r="H33" s="58"/>
      <c r="I33" s="58"/>
      <c r="J33" s="58"/>
      <c r="K33" s="58"/>
      <c r="L33" s="58"/>
      <c r="M33" s="58"/>
      <c r="N33" s="58"/>
      <c r="O33" s="58"/>
      <c r="P33" s="58"/>
      <c r="Q33" s="58"/>
      <c r="R33" s="58"/>
      <c r="S33" s="58"/>
      <c r="T33" s="58"/>
    </row>
    <row r="34" spans="1:20" s="71" customFormat="1" ht="27.75" customHeight="1">
      <c r="A34" s="98"/>
      <c r="B34" s="98"/>
      <c r="C34" s="98"/>
      <c r="D34" s="98"/>
      <c r="E34" s="98"/>
      <c r="F34" s="98"/>
    </row>
  </sheetData>
  <mergeCells count="23">
    <mergeCell ref="T3:T4"/>
    <mergeCell ref="E3:E4"/>
    <mergeCell ref="O3:O4"/>
    <mergeCell ref="P3:P4"/>
    <mergeCell ref="Q3:R3"/>
    <mergeCell ref="S3:S4"/>
    <mergeCell ref="F3:F4"/>
    <mergeCell ref="A34:F34"/>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316</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460797.80547523126</v>
      </c>
      <c r="C5" s="61">
        <v>2767822.26</v>
      </c>
      <c r="D5" s="61">
        <v>1989734.04</v>
      </c>
      <c r="E5" s="61">
        <v>69339.247810270695</v>
      </c>
      <c r="F5" s="61">
        <v>87643.935931710279</v>
      </c>
      <c r="G5" s="61">
        <v>38616.870000000003</v>
      </c>
      <c r="H5" s="61">
        <v>2701.59</v>
      </c>
      <c r="I5" s="61">
        <v>1951548.94</v>
      </c>
      <c r="J5" s="61">
        <v>1292425.96</v>
      </c>
      <c r="K5" s="61">
        <v>318810.70795831562</v>
      </c>
      <c r="L5" s="61">
        <v>20707.68</v>
      </c>
      <c r="M5" s="61">
        <v>3000.62</v>
      </c>
      <c r="N5" s="61">
        <v>807643.25</v>
      </c>
      <c r="O5" s="61">
        <v>688279.34</v>
      </c>
      <c r="P5" s="61">
        <v>82262.346471522847</v>
      </c>
      <c r="Q5" s="61">
        <v>405.8</v>
      </c>
      <c r="R5" s="61">
        <v>63.66</v>
      </c>
      <c r="S5" s="61">
        <v>8630.07</v>
      </c>
      <c r="T5" s="65">
        <v>9028.74</v>
      </c>
    </row>
    <row r="6" spans="1:20" ht="27.75" customHeight="1">
      <c r="A6" s="66" t="s">
        <v>115</v>
      </c>
      <c r="B6" s="60">
        <v>9216.7221988393685</v>
      </c>
      <c r="C6" s="60">
        <v>547.15</v>
      </c>
      <c r="D6" s="60">
        <v>561.16999999999996</v>
      </c>
      <c r="E6" s="60">
        <v>0</v>
      </c>
      <c r="F6" s="60">
        <v>0</v>
      </c>
      <c r="G6" s="60">
        <v>0</v>
      </c>
      <c r="H6" s="60">
        <v>0</v>
      </c>
      <c r="I6" s="60">
        <v>0</v>
      </c>
      <c r="J6" s="60">
        <v>0</v>
      </c>
      <c r="K6" s="60">
        <v>0</v>
      </c>
      <c r="L6" s="60">
        <v>0</v>
      </c>
      <c r="M6" s="60">
        <v>0</v>
      </c>
      <c r="N6" s="60">
        <v>0</v>
      </c>
      <c r="O6" s="60">
        <v>0</v>
      </c>
      <c r="P6" s="60">
        <v>9216.7221988393685</v>
      </c>
      <c r="Q6" s="60">
        <v>23.54</v>
      </c>
      <c r="R6" s="60">
        <v>2.1800000000000002</v>
      </c>
      <c r="S6" s="60">
        <v>547.15</v>
      </c>
      <c r="T6" s="67">
        <v>561.16999999999996</v>
      </c>
    </row>
    <row r="7" spans="1:20" ht="27.75" customHeight="1">
      <c r="A7" s="66" t="s">
        <v>57</v>
      </c>
      <c r="B7" s="60">
        <v>296698.31047307281</v>
      </c>
      <c r="C7" s="60">
        <v>281160.90000000002</v>
      </c>
      <c r="D7" s="60">
        <v>255365.16</v>
      </c>
      <c r="E7" s="60">
        <v>31659.978258090887</v>
      </c>
      <c r="F7" s="60">
        <v>9578.3327669458085</v>
      </c>
      <c r="G7" s="60">
        <v>3640.24</v>
      </c>
      <c r="H7" s="60">
        <v>360.38</v>
      </c>
      <c r="I7" s="60">
        <v>130268.82</v>
      </c>
      <c r="J7" s="60">
        <v>106166.09</v>
      </c>
      <c r="K7" s="60">
        <v>219711.70417429722</v>
      </c>
      <c r="L7" s="60">
        <v>5328.74</v>
      </c>
      <c r="M7" s="60">
        <v>886.98</v>
      </c>
      <c r="N7" s="60">
        <v>146847.49</v>
      </c>
      <c r="O7" s="60">
        <v>145177.57</v>
      </c>
      <c r="P7" s="60">
        <v>50253.750786607481</v>
      </c>
      <c r="Q7" s="60">
        <v>192.05</v>
      </c>
      <c r="R7" s="60">
        <v>45.21</v>
      </c>
      <c r="S7" s="60">
        <v>4044.59</v>
      </c>
      <c r="T7" s="67">
        <v>4021.5</v>
      </c>
    </row>
    <row r="8" spans="1:20" ht="27.75" customHeight="1">
      <c r="A8" s="66" t="s">
        <v>329</v>
      </c>
      <c r="B8" s="60">
        <v>59038.29418577825</v>
      </c>
      <c r="C8" s="60">
        <v>7550.36</v>
      </c>
      <c r="D8" s="60">
        <v>7495.33</v>
      </c>
      <c r="E8" s="60">
        <v>2272.0925671888099</v>
      </c>
      <c r="F8" s="60">
        <v>84.566037820890955</v>
      </c>
      <c r="G8" s="60">
        <v>63.07</v>
      </c>
      <c r="H8" s="60">
        <v>8.1</v>
      </c>
      <c r="I8" s="60">
        <v>1352.44</v>
      </c>
      <c r="J8" s="60">
        <v>1087.54</v>
      </c>
      <c r="K8" s="60">
        <v>47642.613970351602</v>
      </c>
      <c r="L8" s="60">
        <v>297.27999999999997</v>
      </c>
      <c r="M8" s="60">
        <v>55.77</v>
      </c>
      <c r="N8" s="60">
        <v>5843.64</v>
      </c>
      <c r="O8" s="60">
        <v>6047.61</v>
      </c>
      <c r="P8" s="60">
        <v>9944.8457187742897</v>
      </c>
      <c r="Q8" s="60">
        <v>18.190000000000001</v>
      </c>
      <c r="R8" s="60">
        <v>10.7</v>
      </c>
      <c r="S8" s="60">
        <v>354.28</v>
      </c>
      <c r="T8" s="67">
        <v>360.18</v>
      </c>
    </row>
    <row r="9" spans="1:20" ht="27.75" customHeight="1">
      <c r="A9" s="66" t="s">
        <v>330</v>
      </c>
      <c r="B9" s="60">
        <v>55718.505750718992</v>
      </c>
      <c r="C9" s="60">
        <v>17412.25</v>
      </c>
      <c r="D9" s="60">
        <v>15939.81</v>
      </c>
      <c r="E9" s="60">
        <v>3920.8977746636674</v>
      </c>
      <c r="F9" s="60">
        <v>365.79318420575049</v>
      </c>
      <c r="G9" s="60">
        <v>189.45</v>
      </c>
      <c r="H9" s="60">
        <v>16.579999999999998</v>
      </c>
      <c r="I9" s="60">
        <v>4650.78</v>
      </c>
      <c r="J9" s="60">
        <v>3971.31</v>
      </c>
      <c r="K9" s="60">
        <v>43847.80421594801</v>
      </c>
      <c r="L9" s="60">
        <v>509.55</v>
      </c>
      <c r="M9" s="60">
        <v>256.95</v>
      </c>
      <c r="N9" s="60">
        <v>12251.14</v>
      </c>
      <c r="O9" s="60">
        <v>11398.4</v>
      </c>
      <c r="P9" s="60">
        <v>9131.323131422947</v>
      </c>
      <c r="Q9" s="60">
        <v>27.63</v>
      </c>
      <c r="R9" s="60">
        <v>4.79</v>
      </c>
      <c r="S9" s="60">
        <v>510.33</v>
      </c>
      <c r="T9" s="67">
        <v>570.1</v>
      </c>
    </row>
    <row r="10" spans="1:20" ht="27.75" customHeight="1">
      <c r="A10" s="66" t="s">
        <v>331</v>
      </c>
      <c r="B10" s="60">
        <v>107511.47363349155</v>
      </c>
      <c r="C10" s="60">
        <v>95615.47</v>
      </c>
      <c r="D10" s="60">
        <v>91619.73</v>
      </c>
      <c r="E10" s="60">
        <v>13349.506999348063</v>
      </c>
      <c r="F10" s="60">
        <v>3208.5195633171811</v>
      </c>
      <c r="G10" s="60">
        <v>1234.96</v>
      </c>
      <c r="H10" s="60">
        <v>116.19</v>
      </c>
      <c r="I10" s="60">
        <v>48018.69</v>
      </c>
      <c r="J10" s="60">
        <v>42588.03</v>
      </c>
      <c r="K10" s="60">
        <v>78706.428557935345</v>
      </c>
      <c r="L10" s="60">
        <v>1864.71</v>
      </c>
      <c r="M10" s="60">
        <v>299.08999999999997</v>
      </c>
      <c r="N10" s="60">
        <v>45737.71</v>
      </c>
      <c r="O10" s="60">
        <v>47240.44</v>
      </c>
      <c r="P10" s="60">
        <v>16779.419485015078</v>
      </c>
      <c r="Q10" s="60">
        <v>77.92</v>
      </c>
      <c r="R10" s="60">
        <v>19.03</v>
      </c>
      <c r="S10" s="60">
        <v>1859.07</v>
      </c>
      <c r="T10" s="67">
        <v>1791.26</v>
      </c>
    </row>
    <row r="11" spans="1:20" ht="27.75" customHeight="1">
      <c r="A11" s="66" t="s">
        <v>332</v>
      </c>
      <c r="B11" s="60">
        <v>74430.036903083994</v>
      </c>
      <c r="C11" s="60">
        <v>160582.82</v>
      </c>
      <c r="D11" s="60">
        <v>140310.29</v>
      </c>
      <c r="E11" s="60">
        <v>12117.480916890358</v>
      </c>
      <c r="F11" s="60">
        <v>5919.453981601986</v>
      </c>
      <c r="G11" s="60">
        <v>2152.75</v>
      </c>
      <c r="H11" s="60">
        <v>219.52</v>
      </c>
      <c r="I11" s="60">
        <v>76246.91</v>
      </c>
      <c r="J11" s="60">
        <v>58519.21</v>
      </c>
      <c r="K11" s="60">
        <v>49514.85743006222</v>
      </c>
      <c r="L11" s="60">
        <v>2657.21</v>
      </c>
      <c r="M11" s="60">
        <v>275.17</v>
      </c>
      <c r="N11" s="60">
        <v>83015</v>
      </c>
      <c r="O11" s="60">
        <v>80491.12</v>
      </c>
      <c r="P11" s="60">
        <v>14398.162451395172</v>
      </c>
      <c r="Q11" s="60">
        <v>68.31</v>
      </c>
      <c r="R11" s="60">
        <v>10.7</v>
      </c>
      <c r="S11" s="60">
        <v>1320.91</v>
      </c>
      <c r="T11" s="67">
        <v>1299.97</v>
      </c>
    </row>
    <row r="12" spans="1:20" ht="27.75" customHeight="1">
      <c r="A12" s="66" t="s">
        <v>58</v>
      </c>
      <c r="B12" s="60">
        <v>138915.0592517583</v>
      </c>
      <c r="C12" s="60">
        <v>1334129.8700000001</v>
      </c>
      <c r="D12" s="60">
        <v>1038887.33</v>
      </c>
      <c r="E12" s="60">
        <v>32909.690490304441</v>
      </c>
      <c r="F12" s="60">
        <v>46103.026266161025</v>
      </c>
      <c r="G12" s="60">
        <v>13136.75</v>
      </c>
      <c r="H12" s="60">
        <v>1767.88</v>
      </c>
      <c r="I12" s="60">
        <v>871852.19</v>
      </c>
      <c r="J12" s="60">
        <v>673946.19</v>
      </c>
      <c r="K12" s="60">
        <v>89502.43768368187</v>
      </c>
      <c r="L12" s="60">
        <v>10986.08</v>
      </c>
      <c r="M12" s="60">
        <v>1479.93</v>
      </c>
      <c r="N12" s="60">
        <v>458850.34</v>
      </c>
      <c r="O12" s="60">
        <v>361151.45</v>
      </c>
      <c r="P12" s="60">
        <v>20475.515730384555</v>
      </c>
      <c r="Q12" s="60">
        <v>164.73</v>
      </c>
      <c r="R12" s="60">
        <v>14.12</v>
      </c>
      <c r="S12" s="60">
        <v>3427.34</v>
      </c>
      <c r="T12" s="67">
        <v>3789.69</v>
      </c>
    </row>
    <row r="13" spans="1:20" ht="27.75" customHeight="1">
      <c r="A13" s="66" t="s">
        <v>59</v>
      </c>
      <c r="B13" s="60">
        <v>77744.968565488598</v>
      </c>
      <c r="C13" s="60">
        <v>413182.76</v>
      </c>
      <c r="D13" s="60">
        <v>303318.57</v>
      </c>
      <c r="E13" s="60">
        <v>16554.853933900475</v>
      </c>
      <c r="F13" s="60">
        <v>15260.085846838574</v>
      </c>
      <c r="G13" s="60">
        <v>3839.82</v>
      </c>
      <c r="H13" s="60">
        <v>366.79</v>
      </c>
      <c r="I13" s="60">
        <v>260062.26</v>
      </c>
      <c r="J13" s="60">
        <v>187527.78</v>
      </c>
      <c r="K13" s="60">
        <v>51915.226725469271</v>
      </c>
      <c r="L13" s="60">
        <v>4222.3900000000003</v>
      </c>
      <c r="M13" s="60">
        <v>838.79</v>
      </c>
      <c r="N13" s="60">
        <v>151433.07999999999</v>
      </c>
      <c r="O13" s="60">
        <v>114116.66</v>
      </c>
      <c r="P13" s="60">
        <v>11628.624139279556</v>
      </c>
      <c r="Q13" s="60">
        <v>86.11</v>
      </c>
      <c r="R13" s="60">
        <v>8.73</v>
      </c>
      <c r="S13" s="60">
        <v>1687.43</v>
      </c>
      <c r="T13" s="67">
        <v>1674.14</v>
      </c>
    </row>
    <row r="14" spans="1:20" ht="27.75" customHeight="1">
      <c r="A14" s="66" t="s">
        <v>60</v>
      </c>
      <c r="B14" s="60">
        <v>35125.304741305001</v>
      </c>
      <c r="C14" s="60">
        <v>448262</v>
      </c>
      <c r="D14" s="60">
        <v>369328.5</v>
      </c>
      <c r="E14" s="60">
        <v>9175.8552460350838</v>
      </c>
      <c r="F14" s="60">
        <v>14427.879594770402</v>
      </c>
      <c r="G14" s="60">
        <v>4528.13</v>
      </c>
      <c r="H14" s="60">
        <v>340.62</v>
      </c>
      <c r="I14" s="60">
        <v>276853.93</v>
      </c>
      <c r="J14" s="60">
        <v>220570.6</v>
      </c>
      <c r="K14" s="60">
        <v>22033.373750309518</v>
      </c>
      <c r="L14" s="60">
        <v>3672.29</v>
      </c>
      <c r="M14" s="60">
        <v>256.93</v>
      </c>
      <c r="N14" s="60">
        <v>170416.08</v>
      </c>
      <c r="O14" s="60">
        <v>147684.93</v>
      </c>
      <c r="P14" s="60">
        <v>4827.3124405491844</v>
      </c>
      <c r="Q14" s="60">
        <v>48.43</v>
      </c>
      <c r="R14" s="60">
        <v>2.2400000000000002</v>
      </c>
      <c r="S14" s="60">
        <v>991.98</v>
      </c>
      <c r="T14" s="67">
        <v>1072.97</v>
      </c>
    </row>
    <row r="15" spans="1:20" ht="27.75" customHeight="1">
      <c r="A15" s="66" t="s">
        <v>61</v>
      </c>
      <c r="B15" s="60">
        <v>26044.785944964802</v>
      </c>
      <c r="C15" s="60">
        <v>472685.11</v>
      </c>
      <c r="D15" s="60">
        <v>366240.26</v>
      </c>
      <c r="E15" s="60">
        <v>7178.9813103688884</v>
      </c>
      <c r="F15" s="60">
        <v>16415.060824552009</v>
      </c>
      <c r="G15" s="60">
        <v>4768.8</v>
      </c>
      <c r="H15" s="60">
        <v>1060.47</v>
      </c>
      <c r="I15" s="60">
        <v>334935.99</v>
      </c>
      <c r="J15" s="60">
        <v>265847.82</v>
      </c>
      <c r="K15" s="60">
        <v>15553.837207903045</v>
      </c>
      <c r="L15" s="60">
        <v>3091.4</v>
      </c>
      <c r="M15" s="60">
        <v>384.21</v>
      </c>
      <c r="N15" s="60">
        <v>137001.18</v>
      </c>
      <c r="O15" s="60">
        <v>99349.87</v>
      </c>
      <c r="P15" s="60">
        <v>4019.5791505558154</v>
      </c>
      <c r="Q15" s="60">
        <v>30.19</v>
      </c>
      <c r="R15" s="60">
        <v>3.15</v>
      </c>
      <c r="S15" s="60">
        <v>747.94</v>
      </c>
      <c r="T15" s="67">
        <v>1042.58</v>
      </c>
    </row>
    <row r="16" spans="1:20" ht="27.75" customHeight="1">
      <c r="A16" s="66" t="s">
        <v>62</v>
      </c>
      <c r="B16" s="60">
        <f>SUM(B17:B20)</f>
        <v>15967.713551560946</v>
      </c>
      <c r="C16" s="60">
        <f t="shared" ref="C16:T16" si="0">SUM(C17:C20)</f>
        <v>1151984.33</v>
      </c>
      <c r="D16" s="60">
        <f t="shared" si="0"/>
        <v>694920.38</v>
      </c>
      <c r="E16" s="60">
        <f t="shared" si="0"/>
        <v>4769.5790618753781</v>
      </c>
      <c r="F16" s="60">
        <f t="shared" si="0"/>
        <v>31962.576898603431</v>
      </c>
      <c r="G16" s="60">
        <f t="shared" si="0"/>
        <v>21839.88</v>
      </c>
      <c r="H16" s="60">
        <f t="shared" si="0"/>
        <v>573.31999999999994</v>
      </c>
      <c r="I16" s="60">
        <f t="shared" si="0"/>
        <v>949427.94</v>
      </c>
      <c r="J16" s="60">
        <f t="shared" si="0"/>
        <v>512313.68999999994</v>
      </c>
      <c r="K16" s="60">
        <f t="shared" si="0"/>
        <v>9596.5661003365531</v>
      </c>
      <c r="L16" s="60">
        <f t="shared" si="0"/>
        <v>4392.8500000000004</v>
      </c>
      <c r="M16" s="60">
        <f t="shared" si="0"/>
        <v>633.70999999999992</v>
      </c>
      <c r="N16" s="60">
        <f t="shared" si="0"/>
        <v>201945.42</v>
      </c>
      <c r="O16" s="60">
        <f t="shared" si="0"/>
        <v>181950.32</v>
      </c>
      <c r="P16" s="60">
        <f t="shared" si="0"/>
        <v>2316.357755691387</v>
      </c>
      <c r="Q16" s="60">
        <f t="shared" si="0"/>
        <v>25.479999999999997</v>
      </c>
      <c r="R16" s="60">
        <f t="shared" si="0"/>
        <v>2.14</v>
      </c>
      <c r="S16" s="60">
        <f t="shared" si="0"/>
        <v>610.9799999999999</v>
      </c>
      <c r="T16" s="67">
        <f t="shared" si="0"/>
        <v>656.37000000000012</v>
      </c>
    </row>
    <row r="17" spans="1:20" ht="27.75" customHeight="1">
      <c r="A17" s="66" t="s">
        <v>63</v>
      </c>
      <c r="B17" s="60">
        <v>12589.160146579587</v>
      </c>
      <c r="C17" s="60">
        <v>454334.42</v>
      </c>
      <c r="D17" s="60">
        <v>357507.68</v>
      </c>
      <c r="E17" s="60">
        <v>3751.9911856852973</v>
      </c>
      <c r="F17" s="60">
        <v>14482.537971415017</v>
      </c>
      <c r="G17" s="60">
        <v>4974.8599999999997</v>
      </c>
      <c r="H17" s="60">
        <v>441.65</v>
      </c>
      <c r="I17" s="60">
        <v>324764.96000000002</v>
      </c>
      <c r="J17" s="60">
        <v>239558.79</v>
      </c>
      <c r="K17" s="60">
        <v>7475.7858156211432</v>
      </c>
      <c r="L17" s="60">
        <v>3045.88</v>
      </c>
      <c r="M17" s="60">
        <v>197.04</v>
      </c>
      <c r="N17" s="60">
        <v>129250.02</v>
      </c>
      <c r="O17" s="60">
        <v>117637.91</v>
      </c>
      <c r="P17" s="60">
        <v>1964.5763834043087</v>
      </c>
      <c r="Q17" s="60">
        <v>14.92</v>
      </c>
      <c r="R17" s="60">
        <v>1.43</v>
      </c>
      <c r="S17" s="60">
        <v>319.44</v>
      </c>
      <c r="T17" s="67">
        <v>310.98</v>
      </c>
    </row>
    <row r="18" spans="1:20" ht="27.75" customHeight="1">
      <c r="A18" s="66" t="s">
        <v>64</v>
      </c>
      <c r="B18" s="60">
        <v>2318.1367151319027</v>
      </c>
      <c r="C18" s="60">
        <v>123618.99</v>
      </c>
      <c r="D18" s="60">
        <v>100267.31</v>
      </c>
      <c r="E18" s="60">
        <v>580.7246718154297</v>
      </c>
      <c r="F18" s="60">
        <v>3844.5749377229922</v>
      </c>
      <c r="G18" s="60">
        <v>1037.08</v>
      </c>
      <c r="H18" s="60">
        <v>72.77</v>
      </c>
      <c r="I18" s="60">
        <v>77067.92</v>
      </c>
      <c r="J18" s="60">
        <v>58017.32</v>
      </c>
      <c r="K18" s="60">
        <v>1555.0634658942145</v>
      </c>
      <c r="L18" s="60">
        <v>897.78</v>
      </c>
      <c r="M18" s="60">
        <v>46.5</v>
      </c>
      <c r="N18" s="60">
        <v>46345.43</v>
      </c>
      <c r="O18" s="60">
        <v>41997.81</v>
      </c>
      <c r="P18" s="60">
        <v>272.29851003862785</v>
      </c>
      <c r="Q18" s="60">
        <v>7.96</v>
      </c>
      <c r="R18" s="60">
        <v>0.63</v>
      </c>
      <c r="S18" s="60">
        <v>205.64</v>
      </c>
      <c r="T18" s="67">
        <v>252.18</v>
      </c>
    </row>
    <row r="19" spans="1:20" ht="27.75" customHeight="1">
      <c r="A19" s="66" t="s">
        <v>65</v>
      </c>
      <c r="B19" s="60">
        <v>786.24271626385575</v>
      </c>
      <c r="C19" s="60">
        <v>123534.89</v>
      </c>
      <c r="D19" s="60">
        <v>66178.539999999994</v>
      </c>
      <c r="E19" s="60">
        <v>277.9955143821042</v>
      </c>
      <c r="F19" s="60">
        <v>3923.6058461730067</v>
      </c>
      <c r="G19" s="60">
        <v>1197.32</v>
      </c>
      <c r="H19" s="60">
        <v>38.72</v>
      </c>
      <c r="I19" s="60">
        <v>102338.76</v>
      </c>
      <c r="J19" s="60">
        <v>48208.67</v>
      </c>
      <c r="K19" s="60">
        <v>459.2552242062776</v>
      </c>
      <c r="L19" s="60">
        <v>387.05</v>
      </c>
      <c r="M19" s="60">
        <v>382.65</v>
      </c>
      <c r="N19" s="60">
        <v>21164.71</v>
      </c>
      <c r="O19" s="60">
        <v>17931.16</v>
      </c>
      <c r="P19" s="60">
        <v>60.01868160025937</v>
      </c>
      <c r="Q19" s="60">
        <v>1.1100000000000001</v>
      </c>
      <c r="R19" s="60">
        <v>0.08</v>
      </c>
      <c r="S19" s="60">
        <v>31.43</v>
      </c>
      <c r="T19" s="67">
        <v>38.71</v>
      </c>
    </row>
    <row r="20" spans="1:20" ht="27.75" customHeight="1" thickBot="1">
      <c r="A20" s="68" t="s">
        <v>66</v>
      </c>
      <c r="B20" s="69">
        <v>274.17397358560049</v>
      </c>
      <c r="C20" s="69">
        <v>450496.03</v>
      </c>
      <c r="D20" s="69">
        <v>170966.85</v>
      </c>
      <c r="E20" s="69">
        <v>158.8676899925467</v>
      </c>
      <c r="F20" s="69">
        <v>9711.8581432924166</v>
      </c>
      <c r="G20" s="69">
        <v>14630.62</v>
      </c>
      <c r="H20" s="69">
        <v>20.18</v>
      </c>
      <c r="I20" s="69">
        <v>445256.3</v>
      </c>
      <c r="J20" s="69">
        <v>166528.91</v>
      </c>
      <c r="K20" s="69">
        <v>106.46159461491627</v>
      </c>
      <c r="L20" s="69">
        <v>62.14</v>
      </c>
      <c r="M20" s="69">
        <v>7.52</v>
      </c>
      <c r="N20" s="69">
        <v>5185.26</v>
      </c>
      <c r="O20" s="69">
        <v>4383.4399999999996</v>
      </c>
      <c r="P20" s="69">
        <v>19.464180648191377</v>
      </c>
      <c r="Q20" s="69">
        <v>1.49</v>
      </c>
      <c r="R20" s="69">
        <v>0</v>
      </c>
      <c r="S20" s="69">
        <v>54.47</v>
      </c>
      <c r="T20" s="70">
        <v>54.5</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33"/>
  <sheetViews>
    <sheetView rightToLeft="1" zoomScaleNormal="100" workbookViewId="0">
      <selection sqref="A1:XFD1048576"/>
    </sheetView>
  </sheetViews>
  <sheetFormatPr defaultRowHeight="12.75"/>
  <cols>
    <col min="1" max="1" width="21.425781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317</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658664.15197895071</v>
      </c>
      <c r="C5" s="61">
        <v>385125.24</v>
      </c>
      <c r="D5" s="61">
        <v>355039.94</v>
      </c>
      <c r="E5" s="61">
        <v>93447.191193613922</v>
      </c>
      <c r="F5" s="61">
        <v>52149.807385785833</v>
      </c>
      <c r="G5" s="61">
        <v>9528.57</v>
      </c>
      <c r="H5" s="61">
        <v>1212.68</v>
      </c>
      <c r="I5" s="61">
        <v>170225.93</v>
      </c>
      <c r="J5" s="61">
        <v>147761.44</v>
      </c>
      <c r="K5" s="61">
        <v>404243.60501554963</v>
      </c>
      <c r="L5" s="61">
        <v>12110.09</v>
      </c>
      <c r="M5" s="61">
        <v>2381.4899999999998</v>
      </c>
      <c r="N5" s="61">
        <v>190850.92</v>
      </c>
      <c r="O5" s="61">
        <v>181636.3</v>
      </c>
      <c r="P5" s="61">
        <v>183152.84946203529</v>
      </c>
      <c r="Q5" s="61">
        <v>1524.5</v>
      </c>
      <c r="R5" s="61">
        <v>348.98</v>
      </c>
      <c r="S5" s="61">
        <v>24048.39</v>
      </c>
      <c r="T5" s="65">
        <v>25642.2</v>
      </c>
    </row>
    <row r="6" spans="1:20" ht="27.75" customHeight="1">
      <c r="A6" s="66" t="s">
        <v>2</v>
      </c>
      <c r="B6" s="60">
        <v>57950.598995257009</v>
      </c>
      <c r="C6" s="60">
        <v>27850.33</v>
      </c>
      <c r="D6" s="60">
        <v>29809.59</v>
      </c>
      <c r="E6" s="60">
        <v>7333.8014048977493</v>
      </c>
      <c r="F6" s="60">
        <v>2520.4508468805279</v>
      </c>
      <c r="G6" s="60">
        <v>315.39999999999998</v>
      </c>
      <c r="H6" s="60">
        <v>83.51</v>
      </c>
      <c r="I6" s="60">
        <v>4953.2</v>
      </c>
      <c r="J6" s="60">
        <v>5864.32</v>
      </c>
      <c r="K6" s="60">
        <v>44496.760262084172</v>
      </c>
      <c r="L6" s="60">
        <v>1249.93</v>
      </c>
      <c r="M6" s="60">
        <v>199.31</v>
      </c>
      <c r="N6" s="60">
        <v>21634.41</v>
      </c>
      <c r="O6" s="60">
        <v>22635.22</v>
      </c>
      <c r="P6" s="60">
        <v>7039.695555159713</v>
      </c>
      <c r="Q6" s="60">
        <v>47.29</v>
      </c>
      <c r="R6" s="60">
        <v>4.7699999999999996</v>
      </c>
      <c r="S6" s="60">
        <v>1262.72</v>
      </c>
      <c r="T6" s="67">
        <v>1310.05</v>
      </c>
    </row>
    <row r="7" spans="1:20" ht="27.75" customHeight="1">
      <c r="A7" s="66" t="s">
        <v>3</v>
      </c>
      <c r="B7" s="60">
        <v>45587.347062882742</v>
      </c>
      <c r="C7" s="60">
        <v>18525.11</v>
      </c>
      <c r="D7" s="60">
        <v>15941.71</v>
      </c>
      <c r="E7" s="60">
        <v>5236.5660348985311</v>
      </c>
      <c r="F7" s="60">
        <v>5639.680180223042</v>
      </c>
      <c r="G7" s="60">
        <v>585.84</v>
      </c>
      <c r="H7" s="60">
        <v>337.63</v>
      </c>
      <c r="I7" s="60">
        <v>7656.92</v>
      </c>
      <c r="J7" s="60">
        <v>5664.21</v>
      </c>
      <c r="K7" s="60">
        <v>26098.392044224784</v>
      </c>
      <c r="L7" s="60">
        <v>511.42</v>
      </c>
      <c r="M7" s="60">
        <v>165.83</v>
      </c>
      <c r="N7" s="60">
        <v>6929.39</v>
      </c>
      <c r="O7" s="60">
        <v>6598.02</v>
      </c>
      <c r="P7" s="60">
        <v>15416.96179293838</v>
      </c>
      <c r="Q7" s="60">
        <v>125.12</v>
      </c>
      <c r="R7" s="60">
        <v>27.58</v>
      </c>
      <c r="S7" s="60">
        <v>3938.8</v>
      </c>
      <c r="T7" s="67">
        <v>3679.47</v>
      </c>
    </row>
    <row r="8" spans="1:20" ht="27.75" customHeight="1">
      <c r="A8" s="66" t="s">
        <v>4</v>
      </c>
      <c r="B8" s="60">
        <v>19987.567036132299</v>
      </c>
      <c r="C8" s="60">
        <v>10597</v>
      </c>
      <c r="D8" s="60">
        <v>7976.77</v>
      </c>
      <c r="E8" s="60">
        <v>6444.01279067008</v>
      </c>
      <c r="F8" s="60">
        <v>2861.8562432702256</v>
      </c>
      <c r="G8" s="60">
        <v>462.35</v>
      </c>
      <c r="H8" s="60">
        <v>108.84</v>
      </c>
      <c r="I8" s="60">
        <v>4371.29</v>
      </c>
      <c r="J8" s="60">
        <v>3589.75</v>
      </c>
      <c r="K8" s="60">
        <v>8761.8901873263858</v>
      </c>
      <c r="L8" s="60">
        <v>176.49</v>
      </c>
      <c r="M8" s="60">
        <v>86.99</v>
      </c>
      <c r="N8" s="60">
        <v>5604.73</v>
      </c>
      <c r="O8" s="60">
        <v>3772.6</v>
      </c>
      <c r="P8" s="60">
        <v>5283.5901586351301</v>
      </c>
      <c r="Q8" s="60">
        <v>26.5</v>
      </c>
      <c r="R8" s="60">
        <v>9.39</v>
      </c>
      <c r="S8" s="60">
        <v>620.97</v>
      </c>
      <c r="T8" s="67">
        <v>614.41999999999996</v>
      </c>
    </row>
    <row r="9" spans="1:20" ht="27.75" customHeight="1">
      <c r="A9" s="66" t="s">
        <v>6</v>
      </c>
      <c r="B9" s="60">
        <v>16183.145582107974</v>
      </c>
      <c r="C9" s="60">
        <v>5515.01</v>
      </c>
      <c r="D9" s="60">
        <v>7026.15</v>
      </c>
      <c r="E9" s="60">
        <v>1143.2737480461863</v>
      </c>
      <c r="F9" s="60">
        <v>621.85922792295128</v>
      </c>
      <c r="G9" s="60">
        <v>138.02000000000001</v>
      </c>
      <c r="H9" s="60">
        <v>15.24</v>
      </c>
      <c r="I9" s="60">
        <v>1471.83</v>
      </c>
      <c r="J9" s="60">
        <v>2269.4299999999998</v>
      </c>
      <c r="K9" s="60">
        <v>13967.04597554035</v>
      </c>
      <c r="L9" s="60">
        <v>318.12</v>
      </c>
      <c r="M9" s="60">
        <v>11.6</v>
      </c>
      <c r="N9" s="60">
        <v>3954.79</v>
      </c>
      <c r="O9" s="60">
        <v>4619.7700000000004</v>
      </c>
      <c r="P9" s="60">
        <v>1280.0771326035972</v>
      </c>
      <c r="Q9" s="60">
        <v>7.32</v>
      </c>
      <c r="R9" s="60">
        <v>0.47</v>
      </c>
      <c r="S9" s="60">
        <v>88.39</v>
      </c>
      <c r="T9" s="67">
        <v>136.94999999999999</v>
      </c>
    </row>
    <row r="10" spans="1:20" ht="27.75" customHeight="1">
      <c r="A10" s="66" t="s">
        <v>9</v>
      </c>
      <c r="B10" s="60">
        <v>17824.281827314328</v>
      </c>
      <c r="C10" s="60">
        <v>34279.160000000003</v>
      </c>
      <c r="D10" s="60">
        <v>32220.400000000001</v>
      </c>
      <c r="E10" s="60">
        <v>1622.7429299445416</v>
      </c>
      <c r="F10" s="60">
        <v>851.21854133696786</v>
      </c>
      <c r="G10" s="60">
        <v>238.42</v>
      </c>
      <c r="H10" s="60">
        <v>13.01</v>
      </c>
      <c r="I10" s="60">
        <v>5195.58</v>
      </c>
      <c r="J10" s="60">
        <v>5040.78</v>
      </c>
      <c r="K10" s="60">
        <v>13560.647747276425</v>
      </c>
      <c r="L10" s="60">
        <v>531.29999999999995</v>
      </c>
      <c r="M10" s="60">
        <v>50.43</v>
      </c>
      <c r="N10" s="60">
        <v>28613.62</v>
      </c>
      <c r="O10" s="60">
        <v>26694.880000000001</v>
      </c>
      <c r="P10" s="60">
        <v>2727.5403524805288</v>
      </c>
      <c r="Q10" s="60">
        <v>13.92</v>
      </c>
      <c r="R10" s="60">
        <v>3.52</v>
      </c>
      <c r="S10" s="60">
        <v>469.95</v>
      </c>
      <c r="T10" s="67">
        <v>484.73</v>
      </c>
    </row>
    <row r="11" spans="1:20" ht="27.75" customHeight="1">
      <c r="A11" s="66" t="s">
        <v>13</v>
      </c>
      <c r="B11" s="60">
        <v>17935.918932176257</v>
      </c>
      <c r="C11" s="60">
        <v>6634.07</v>
      </c>
      <c r="D11" s="60">
        <v>6514.13</v>
      </c>
      <c r="E11" s="60">
        <v>2741.1524718934356</v>
      </c>
      <c r="F11" s="60">
        <v>1337.8983646511824</v>
      </c>
      <c r="G11" s="60">
        <v>388.83</v>
      </c>
      <c r="H11" s="60">
        <v>17.97</v>
      </c>
      <c r="I11" s="60">
        <v>1887.55</v>
      </c>
      <c r="J11" s="60">
        <v>1720.38</v>
      </c>
      <c r="K11" s="60">
        <v>11771.015974924774</v>
      </c>
      <c r="L11" s="60">
        <v>364.25</v>
      </c>
      <c r="M11" s="60">
        <v>37.03</v>
      </c>
      <c r="N11" s="60">
        <v>3670.35</v>
      </c>
      <c r="O11" s="60">
        <v>3602.97</v>
      </c>
      <c r="P11" s="60">
        <v>3980.781632186432</v>
      </c>
      <c r="Q11" s="60">
        <v>101.88</v>
      </c>
      <c r="R11" s="60">
        <v>32.97</v>
      </c>
      <c r="S11" s="60">
        <v>1076.17</v>
      </c>
      <c r="T11" s="67">
        <v>1190.78</v>
      </c>
    </row>
    <row r="12" spans="1:20" ht="27.75" customHeight="1">
      <c r="A12" s="66" t="s">
        <v>15</v>
      </c>
      <c r="B12" s="60">
        <v>24570.502546650994</v>
      </c>
      <c r="C12" s="60">
        <v>7052.06</v>
      </c>
      <c r="D12" s="60">
        <v>7903.83</v>
      </c>
      <c r="E12" s="60">
        <v>2421.5948156176432</v>
      </c>
      <c r="F12" s="60">
        <v>1748.8495416430721</v>
      </c>
      <c r="G12" s="60">
        <v>211.8</v>
      </c>
      <c r="H12" s="60">
        <v>67.260000000000005</v>
      </c>
      <c r="I12" s="60">
        <v>2142.88</v>
      </c>
      <c r="J12" s="60">
        <v>2286.0100000000002</v>
      </c>
      <c r="K12" s="60">
        <v>14550.894080163511</v>
      </c>
      <c r="L12" s="60">
        <v>340.71</v>
      </c>
      <c r="M12" s="60">
        <v>147.62</v>
      </c>
      <c r="N12" s="60">
        <v>3725.17</v>
      </c>
      <c r="O12" s="60">
        <v>4124.0200000000004</v>
      </c>
      <c r="P12" s="60">
        <v>11597.404316418002</v>
      </c>
      <c r="Q12" s="60">
        <v>75.78</v>
      </c>
      <c r="R12" s="60">
        <v>23.69</v>
      </c>
      <c r="S12" s="60">
        <v>1184</v>
      </c>
      <c r="T12" s="67">
        <v>1493.8</v>
      </c>
    </row>
    <row r="13" spans="1:20" ht="27.75" customHeight="1">
      <c r="A13" s="66" t="s">
        <v>18</v>
      </c>
      <c r="B13" s="60">
        <v>32809.449018764848</v>
      </c>
      <c r="C13" s="60">
        <v>8966.84</v>
      </c>
      <c r="D13" s="60">
        <v>8744.18</v>
      </c>
      <c r="E13" s="60">
        <v>4240.0278525896383</v>
      </c>
      <c r="F13" s="60">
        <v>1800.6050479222965</v>
      </c>
      <c r="G13" s="60">
        <v>317.26</v>
      </c>
      <c r="H13" s="60">
        <v>57.15</v>
      </c>
      <c r="I13" s="60">
        <v>2768.54</v>
      </c>
      <c r="J13" s="60">
        <v>2594.4899999999998</v>
      </c>
      <c r="K13" s="60">
        <v>16753.748150264873</v>
      </c>
      <c r="L13" s="60">
        <v>461.82</v>
      </c>
      <c r="M13" s="60">
        <v>90.4</v>
      </c>
      <c r="N13" s="60">
        <v>4345.29</v>
      </c>
      <c r="O13" s="60">
        <v>4066.89</v>
      </c>
      <c r="P13" s="60">
        <v>16075.123088934295</v>
      </c>
      <c r="Q13" s="60">
        <v>114.54</v>
      </c>
      <c r="R13" s="60">
        <v>17.579999999999998</v>
      </c>
      <c r="S13" s="60">
        <v>1853.01</v>
      </c>
      <c r="T13" s="67">
        <v>2082.8000000000002</v>
      </c>
    </row>
    <row r="14" spans="1:20" ht="27.75" customHeight="1">
      <c r="A14" s="66" t="s">
        <v>21</v>
      </c>
      <c r="B14" s="60">
        <v>38404.932188223705</v>
      </c>
      <c r="C14" s="60">
        <v>58770.65</v>
      </c>
      <c r="D14" s="60">
        <v>50836.43</v>
      </c>
      <c r="E14" s="60">
        <v>8048.431870391174</v>
      </c>
      <c r="F14" s="60">
        <v>6801.6135419739858</v>
      </c>
      <c r="G14" s="60">
        <v>928.85</v>
      </c>
      <c r="H14" s="60">
        <v>12.95</v>
      </c>
      <c r="I14" s="60">
        <v>10443.15</v>
      </c>
      <c r="J14" s="60">
        <v>5428.7</v>
      </c>
      <c r="K14" s="60">
        <v>28294.034783122766</v>
      </c>
      <c r="L14" s="60">
        <v>1839.83</v>
      </c>
      <c r="M14" s="60">
        <v>71.3</v>
      </c>
      <c r="N14" s="60">
        <v>47743.19</v>
      </c>
      <c r="O14" s="60">
        <v>45016.83</v>
      </c>
      <c r="P14" s="60">
        <v>3475.9971904876529</v>
      </c>
      <c r="Q14" s="60">
        <v>95.37</v>
      </c>
      <c r="R14" s="60">
        <v>0.68</v>
      </c>
      <c r="S14" s="60">
        <v>584.32000000000005</v>
      </c>
      <c r="T14" s="67">
        <v>390.9</v>
      </c>
    </row>
    <row r="15" spans="1:20" ht="27.75" customHeight="1">
      <c r="A15" s="66" t="s">
        <v>22</v>
      </c>
      <c r="B15" s="60">
        <v>18339.55583898375</v>
      </c>
      <c r="C15" s="60">
        <v>7128.31</v>
      </c>
      <c r="D15" s="60">
        <v>4379.3</v>
      </c>
      <c r="E15" s="60">
        <v>2428.6160664904451</v>
      </c>
      <c r="F15" s="60">
        <v>791.31781713541693</v>
      </c>
      <c r="G15" s="60">
        <v>112.24</v>
      </c>
      <c r="H15" s="60">
        <v>40.46</v>
      </c>
      <c r="I15" s="60">
        <v>827.65</v>
      </c>
      <c r="J15" s="60">
        <v>410.11</v>
      </c>
      <c r="K15" s="60">
        <v>15638.252682725628</v>
      </c>
      <c r="L15" s="60">
        <v>626.65</v>
      </c>
      <c r="M15" s="60">
        <v>396.98</v>
      </c>
      <c r="N15" s="60">
        <v>6233.04</v>
      </c>
      <c r="O15" s="60">
        <v>3934.76</v>
      </c>
      <c r="P15" s="60">
        <v>961.26322057515586</v>
      </c>
      <c r="Q15" s="60">
        <v>7.12</v>
      </c>
      <c r="R15" s="60">
        <v>1.05</v>
      </c>
      <c r="S15" s="60">
        <v>67.62</v>
      </c>
      <c r="T15" s="67">
        <v>34.42</v>
      </c>
    </row>
    <row r="16" spans="1:20" ht="27.75" customHeight="1">
      <c r="A16" s="66" t="s">
        <v>47</v>
      </c>
      <c r="B16" s="60">
        <v>11271.618990005016</v>
      </c>
      <c r="C16" s="60">
        <v>5989.45</v>
      </c>
      <c r="D16" s="60">
        <v>4442.87</v>
      </c>
      <c r="E16" s="60">
        <v>3094.5892499477682</v>
      </c>
      <c r="F16" s="60">
        <v>968.86056579938941</v>
      </c>
      <c r="G16" s="60">
        <v>121.4</v>
      </c>
      <c r="H16" s="60">
        <v>24.36</v>
      </c>
      <c r="I16" s="60">
        <v>1642.19</v>
      </c>
      <c r="J16" s="60">
        <v>736.35</v>
      </c>
      <c r="K16" s="60">
        <v>6503.4934647960054</v>
      </c>
      <c r="L16" s="60">
        <v>416.02</v>
      </c>
      <c r="M16" s="60">
        <v>31</v>
      </c>
      <c r="N16" s="60">
        <v>4231.1400000000003</v>
      </c>
      <c r="O16" s="60">
        <v>3619.79</v>
      </c>
      <c r="P16" s="60">
        <v>1808.5615044839199</v>
      </c>
      <c r="Q16" s="60">
        <v>10.47</v>
      </c>
      <c r="R16" s="60">
        <v>3.76</v>
      </c>
      <c r="S16" s="60">
        <v>116.12</v>
      </c>
      <c r="T16" s="67">
        <v>86.74</v>
      </c>
    </row>
    <row r="17" spans="1:20" ht="27.75" customHeight="1">
      <c r="A17" s="66" t="s">
        <v>24</v>
      </c>
      <c r="B17" s="60">
        <v>48558.168236943609</v>
      </c>
      <c r="C17" s="60">
        <v>20187.419999999998</v>
      </c>
      <c r="D17" s="60">
        <v>23620.93</v>
      </c>
      <c r="E17" s="60">
        <v>1927.4813779235153</v>
      </c>
      <c r="F17" s="60">
        <v>1151.8919283164307</v>
      </c>
      <c r="G17" s="60">
        <v>633.15</v>
      </c>
      <c r="H17" s="60">
        <v>45.99</v>
      </c>
      <c r="I17" s="60">
        <v>11500.09</v>
      </c>
      <c r="J17" s="60">
        <v>13135.82</v>
      </c>
      <c r="K17" s="60">
        <v>18107.672513563179</v>
      </c>
      <c r="L17" s="60">
        <v>161.80000000000001</v>
      </c>
      <c r="M17" s="60">
        <v>53.98</v>
      </c>
      <c r="N17" s="60">
        <v>5636.81</v>
      </c>
      <c r="O17" s="60">
        <v>6820.43</v>
      </c>
      <c r="P17" s="60">
        <v>28523.014345456861</v>
      </c>
      <c r="Q17" s="60">
        <v>113.11</v>
      </c>
      <c r="R17" s="60">
        <v>12.56</v>
      </c>
      <c r="S17" s="60">
        <v>3050.52</v>
      </c>
      <c r="T17" s="67">
        <v>3664.68</v>
      </c>
    </row>
    <row r="18" spans="1:20" ht="27.75" customHeight="1">
      <c r="A18" s="66" t="s">
        <v>25</v>
      </c>
      <c r="B18" s="60">
        <v>14924.302471963512</v>
      </c>
      <c r="C18" s="60">
        <v>7392.3</v>
      </c>
      <c r="D18" s="60">
        <v>8089.21</v>
      </c>
      <c r="E18" s="60">
        <v>5402.7270146540577</v>
      </c>
      <c r="F18" s="60">
        <v>3893.2175595995859</v>
      </c>
      <c r="G18" s="60">
        <v>490.81</v>
      </c>
      <c r="H18" s="60">
        <v>52.12</v>
      </c>
      <c r="I18" s="60">
        <v>4335.88</v>
      </c>
      <c r="J18" s="60">
        <v>4657.3</v>
      </c>
      <c r="K18" s="60">
        <v>8227.8828026843676</v>
      </c>
      <c r="L18" s="60">
        <v>383.07</v>
      </c>
      <c r="M18" s="60">
        <v>52.84</v>
      </c>
      <c r="N18" s="60">
        <v>2743.1</v>
      </c>
      <c r="O18" s="60">
        <v>3128.75</v>
      </c>
      <c r="P18" s="60">
        <v>1936.741829127137</v>
      </c>
      <c r="Q18" s="60">
        <v>15.64</v>
      </c>
      <c r="R18" s="60">
        <v>2.95</v>
      </c>
      <c r="S18" s="60">
        <v>313.32</v>
      </c>
      <c r="T18" s="67">
        <v>303.16000000000003</v>
      </c>
    </row>
    <row r="19" spans="1:20" ht="27.75" customHeight="1">
      <c r="A19" s="66" t="s">
        <v>26</v>
      </c>
      <c r="B19" s="60">
        <v>48937.849734893025</v>
      </c>
      <c r="C19" s="60">
        <v>109139.44</v>
      </c>
      <c r="D19" s="60">
        <v>91527.039999999994</v>
      </c>
      <c r="E19" s="60">
        <v>3491.0368955196082</v>
      </c>
      <c r="F19" s="60">
        <v>2803.7819131896267</v>
      </c>
      <c r="G19" s="60">
        <v>1172.6099999999999</v>
      </c>
      <c r="H19" s="60">
        <v>27.56</v>
      </c>
      <c r="I19" s="60">
        <v>90579.15</v>
      </c>
      <c r="J19" s="60">
        <v>75064.39</v>
      </c>
      <c r="K19" s="60">
        <v>19254.234617358408</v>
      </c>
      <c r="L19" s="60">
        <v>369.34</v>
      </c>
      <c r="M19" s="60">
        <v>15.45</v>
      </c>
      <c r="N19" s="60">
        <v>14185.98</v>
      </c>
      <c r="O19" s="60">
        <v>11765.08</v>
      </c>
      <c r="P19" s="60">
        <v>26339.138795018691</v>
      </c>
      <c r="Q19" s="60">
        <v>79.53</v>
      </c>
      <c r="R19" s="60">
        <v>105.37</v>
      </c>
      <c r="S19" s="60">
        <v>4374.3100000000004</v>
      </c>
      <c r="T19" s="67">
        <v>4697.58</v>
      </c>
    </row>
    <row r="20" spans="1:20" ht="27.75" customHeight="1">
      <c r="A20" s="66" t="s">
        <v>29</v>
      </c>
      <c r="B20" s="60">
        <v>38903.256598703025</v>
      </c>
      <c r="C20" s="60">
        <v>25300.01</v>
      </c>
      <c r="D20" s="60">
        <v>25556.75</v>
      </c>
      <c r="E20" s="60">
        <v>16173.335689854293</v>
      </c>
      <c r="F20" s="60">
        <v>7377.8645321975482</v>
      </c>
      <c r="G20" s="60">
        <v>1238.6199999999999</v>
      </c>
      <c r="H20" s="60">
        <v>121.23</v>
      </c>
      <c r="I20" s="60">
        <v>13355.38</v>
      </c>
      <c r="J20" s="60">
        <v>13006.14</v>
      </c>
      <c r="K20" s="60">
        <v>13410.644928951706</v>
      </c>
      <c r="L20" s="60">
        <v>563.91</v>
      </c>
      <c r="M20" s="60">
        <v>133.79</v>
      </c>
      <c r="N20" s="60">
        <v>10065</v>
      </c>
      <c r="O20" s="60">
        <v>9970.89</v>
      </c>
      <c r="P20" s="60">
        <v>11819.661659806517</v>
      </c>
      <c r="Q20" s="60">
        <v>205.38</v>
      </c>
      <c r="R20" s="60">
        <v>38.32</v>
      </c>
      <c r="S20" s="60">
        <v>1879.62</v>
      </c>
      <c r="T20" s="67">
        <v>2579.71</v>
      </c>
    </row>
    <row r="21" spans="1:20" ht="27.75" customHeight="1" thickBot="1">
      <c r="A21" s="68" t="s">
        <v>108</v>
      </c>
      <c r="B21" s="69">
        <v>206475.65691795421</v>
      </c>
      <c r="C21" s="69">
        <v>31798.07</v>
      </c>
      <c r="D21" s="69">
        <v>30450.65</v>
      </c>
      <c r="E21" s="69">
        <v>21697.800980275053</v>
      </c>
      <c r="F21" s="69">
        <v>10978.841533723618</v>
      </c>
      <c r="G21" s="69">
        <v>2172.96</v>
      </c>
      <c r="H21" s="69">
        <v>187.39</v>
      </c>
      <c r="I21" s="69">
        <v>7094.630000000001</v>
      </c>
      <c r="J21" s="69">
        <v>6293.27</v>
      </c>
      <c r="K21" s="69">
        <v>144846.99480054475</v>
      </c>
      <c r="L21" s="69">
        <v>3795.43</v>
      </c>
      <c r="M21" s="69">
        <v>836.94999999999982</v>
      </c>
      <c r="N21" s="69">
        <v>21534.9</v>
      </c>
      <c r="O21" s="69">
        <v>21265.400000000009</v>
      </c>
      <c r="P21" s="69">
        <v>44887.296887723794</v>
      </c>
      <c r="Q21" s="69">
        <v>485.52000000000004</v>
      </c>
      <c r="R21" s="69">
        <v>64.320000000000007</v>
      </c>
      <c r="S21" s="69">
        <v>3168.5400000000004</v>
      </c>
      <c r="T21" s="70">
        <v>2891.9900000000007</v>
      </c>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s="71" customFormat="1" ht="17.25" customHeight="1">
      <c r="A23" s="75"/>
      <c r="B23" s="76"/>
      <c r="C23" s="76"/>
      <c r="D23" s="76"/>
      <c r="E23" s="76"/>
      <c r="F23" s="76"/>
      <c r="G23" s="76"/>
      <c r="H23" s="76"/>
      <c r="I23" s="76"/>
      <c r="J23" s="76"/>
      <c r="K23" s="76"/>
      <c r="L23" s="76"/>
      <c r="M23" s="76"/>
      <c r="N23" s="76"/>
      <c r="O23" s="76"/>
      <c r="P23" s="76"/>
      <c r="Q23" s="76"/>
      <c r="R23" s="76"/>
      <c r="S23" s="76"/>
      <c r="T23" s="76"/>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ht="27.75" customHeight="1">
      <c r="A32" s="57"/>
      <c r="B32" s="58"/>
      <c r="C32" s="58"/>
      <c r="D32" s="58"/>
      <c r="E32" s="58"/>
      <c r="F32" s="58"/>
      <c r="G32" s="58"/>
      <c r="H32" s="58"/>
      <c r="I32" s="58"/>
      <c r="J32" s="58"/>
      <c r="K32" s="58"/>
      <c r="L32" s="58"/>
      <c r="M32" s="58"/>
      <c r="N32" s="58"/>
      <c r="O32" s="58"/>
      <c r="P32" s="58"/>
      <c r="Q32" s="58"/>
      <c r="R32" s="58"/>
      <c r="S32" s="58"/>
      <c r="T32" s="58"/>
    </row>
    <row r="33" spans="1:6" s="71" customFormat="1" ht="27.75" customHeight="1">
      <c r="A33" s="98"/>
      <c r="B33" s="98"/>
      <c r="C33" s="98"/>
      <c r="D33" s="98"/>
      <c r="E33" s="98"/>
      <c r="F33" s="98"/>
    </row>
  </sheetData>
  <mergeCells count="23">
    <mergeCell ref="T3:T4"/>
    <mergeCell ref="E3:E4"/>
    <mergeCell ref="O3:O4"/>
    <mergeCell ref="P3:P4"/>
    <mergeCell ref="Q3:R3"/>
    <mergeCell ref="S3:S4"/>
    <mergeCell ref="F3:F4"/>
    <mergeCell ref="A33:F33"/>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318</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658664.15197895525</v>
      </c>
      <c r="C5" s="61">
        <v>385125.24</v>
      </c>
      <c r="D5" s="61">
        <v>355039.94</v>
      </c>
      <c r="E5" s="61">
        <v>93447.19119361382</v>
      </c>
      <c r="F5" s="61">
        <v>52149.807385785862</v>
      </c>
      <c r="G5" s="61">
        <v>9528.57</v>
      </c>
      <c r="H5" s="61">
        <v>1212.68</v>
      </c>
      <c r="I5" s="61">
        <v>170225.93</v>
      </c>
      <c r="J5" s="61">
        <v>147761.44</v>
      </c>
      <c r="K5" s="61">
        <v>404243.60501555237</v>
      </c>
      <c r="L5" s="61">
        <v>12110.09</v>
      </c>
      <c r="M5" s="61">
        <v>2381.4899999999998</v>
      </c>
      <c r="N5" s="61">
        <v>190850.92</v>
      </c>
      <c r="O5" s="61">
        <v>181636.3</v>
      </c>
      <c r="P5" s="61">
        <v>183152.84946203587</v>
      </c>
      <c r="Q5" s="61">
        <v>1524.5</v>
      </c>
      <c r="R5" s="61">
        <v>348.98</v>
      </c>
      <c r="S5" s="61">
        <v>24048.39</v>
      </c>
      <c r="T5" s="65">
        <v>25642.2</v>
      </c>
    </row>
    <row r="6" spans="1:20" ht="27.75" customHeight="1">
      <c r="A6" s="66" t="s">
        <v>115</v>
      </c>
      <c r="B6" s="60">
        <v>26355.981932875769</v>
      </c>
      <c r="C6" s="60">
        <v>2648.32</v>
      </c>
      <c r="D6" s="60">
        <v>2721.98</v>
      </c>
      <c r="E6" s="60">
        <v>0</v>
      </c>
      <c r="F6" s="60">
        <v>0</v>
      </c>
      <c r="G6" s="60">
        <v>0</v>
      </c>
      <c r="H6" s="60">
        <v>0</v>
      </c>
      <c r="I6" s="60">
        <v>0</v>
      </c>
      <c r="J6" s="60">
        <v>0</v>
      </c>
      <c r="K6" s="60">
        <v>0</v>
      </c>
      <c r="L6" s="60">
        <v>0</v>
      </c>
      <c r="M6" s="60">
        <v>0</v>
      </c>
      <c r="N6" s="60">
        <v>0</v>
      </c>
      <c r="O6" s="60">
        <v>0</v>
      </c>
      <c r="P6" s="60">
        <v>26355.981932875769</v>
      </c>
      <c r="Q6" s="60">
        <v>146.09</v>
      </c>
      <c r="R6" s="60">
        <v>8.73</v>
      </c>
      <c r="S6" s="60">
        <v>2648.32</v>
      </c>
      <c r="T6" s="67">
        <v>2721.98</v>
      </c>
    </row>
    <row r="7" spans="1:20" ht="27.75" customHeight="1">
      <c r="A7" s="66" t="s">
        <v>57</v>
      </c>
      <c r="B7" s="60">
        <v>443110.10205306037</v>
      </c>
      <c r="C7" s="60">
        <v>109123.72</v>
      </c>
      <c r="D7" s="60">
        <v>104422.04</v>
      </c>
      <c r="E7" s="60">
        <v>60004.093727425949</v>
      </c>
      <c r="F7" s="60">
        <v>12430.160287160194</v>
      </c>
      <c r="G7" s="60">
        <v>2444.79</v>
      </c>
      <c r="H7" s="60">
        <v>310.26</v>
      </c>
      <c r="I7" s="60">
        <v>29945.95</v>
      </c>
      <c r="J7" s="60">
        <v>27662.240000000002</v>
      </c>
      <c r="K7" s="60">
        <v>292442.81229162437</v>
      </c>
      <c r="L7" s="60">
        <v>4426.71</v>
      </c>
      <c r="M7" s="60">
        <v>693.7</v>
      </c>
      <c r="N7" s="60">
        <v>70094.789999999994</v>
      </c>
      <c r="O7" s="60">
        <v>67278.75</v>
      </c>
      <c r="P7" s="60">
        <v>103213.37439539623</v>
      </c>
      <c r="Q7" s="60">
        <v>657.85</v>
      </c>
      <c r="R7" s="60">
        <v>102.3</v>
      </c>
      <c r="S7" s="60">
        <v>9082.98</v>
      </c>
      <c r="T7" s="67">
        <v>9481.06</v>
      </c>
    </row>
    <row r="8" spans="1:20" ht="27.75" customHeight="1">
      <c r="A8" s="66" t="s">
        <v>329</v>
      </c>
      <c r="B8" s="60">
        <v>106926.33152610724</v>
      </c>
      <c r="C8" s="60">
        <v>12107.93</v>
      </c>
      <c r="D8" s="60">
        <v>11794.85</v>
      </c>
      <c r="E8" s="60">
        <v>14662.796263136735</v>
      </c>
      <c r="F8" s="60">
        <v>640.73868020767713</v>
      </c>
      <c r="G8" s="60">
        <v>192.52</v>
      </c>
      <c r="H8" s="60">
        <v>37.67</v>
      </c>
      <c r="I8" s="60">
        <v>2157.77</v>
      </c>
      <c r="J8" s="60">
        <v>2245.21</v>
      </c>
      <c r="K8" s="60">
        <v>76748.805671150549</v>
      </c>
      <c r="L8" s="60">
        <v>594.75</v>
      </c>
      <c r="M8" s="60">
        <v>74.680000000000007</v>
      </c>
      <c r="N8" s="60">
        <v>9261.91</v>
      </c>
      <c r="O8" s="60">
        <v>8873.2900000000009</v>
      </c>
      <c r="P8" s="60">
        <v>17374.555798249083</v>
      </c>
      <c r="Q8" s="60">
        <v>79.290000000000006</v>
      </c>
      <c r="R8" s="60">
        <v>19.12</v>
      </c>
      <c r="S8" s="60">
        <v>688.24</v>
      </c>
      <c r="T8" s="67">
        <v>676.35</v>
      </c>
    </row>
    <row r="9" spans="1:20" ht="27.75" customHeight="1">
      <c r="A9" s="66" t="s">
        <v>330</v>
      </c>
      <c r="B9" s="60">
        <v>88711.173939252199</v>
      </c>
      <c r="C9" s="60">
        <v>18490.89</v>
      </c>
      <c r="D9" s="60">
        <v>16374.38</v>
      </c>
      <c r="E9" s="60">
        <v>10763.571411773832</v>
      </c>
      <c r="F9" s="60">
        <v>1065.2370421679802</v>
      </c>
      <c r="G9" s="60">
        <v>230.02</v>
      </c>
      <c r="H9" s="60">
        <v>40.01</v>
      </c>
      <c r="I9" s="60">
        <v>2917.74</v>
      </c>
      <c r="J9" s="60">
        <v>2993.41</v>
      </c>
      <c r="K9" s="60">
        <v>64081.143958815919</v>
      </c>
      <c r="L9" s="60">
        <v>727.18</v>
      </c>
      <c r="M9" s="60">
        <v>84.44</v>
      </c>
      <c r="N9" s="60">
        <v>14679.99</v>
      </c>
      <c r="O9" s="60">
        <v>12509.19</v>
      </c>
      <c r="P9" s="60">
        <v>15990.875100080606</v>
      </c>
      <c r="Q9" s="60">
        <v>69.34</v>
      </c>
      <c r="R9" s="60">
        <v>19.93</v>
      </c>
      <c r="S9" s="60">
        <v>893.17</v>
      </c>
      <c r="T9" s="67">
        <v>871.77</v>
      </c>
    </row>
    <row r="10" spans="1:20" ht="27.75" customHeight="1">
      <c r="A10" s="66" t="s">
        <v>331</v>
      </c>
      <c r="B10" s="60">
        <v>143394.22827149462</v>
      </c>
      <c r="C10" s="60">
        <v>38627.089999999997</v>
      </c>
      <c r="D10" s="60">
        <v>39173.79</v>
      </c>
      <c r="E10" s="60">
        <v>18612.563199410943</v>
      </c>
      <c r="F10" s="60">
        <v>4105.3835175682925</v>
      </c>
      <c r="G10" s="60">
        <v>835</v>
      </c>
      <c r="H10" s="60">
        <v>92.81</v>
      </c>
      <c r="I10" s="60">
        <v>12537.13</v>
      </c>
      <c r="J10" s="60">
        <v>12234.27</v>
      </c>
      <c r="K10" s="60">
        <v>90764.302250911482</v>
      </c>
      <c r="L10" s="60">
        <v>1464.8</v>
      </c>
      <c r="M10" s="60">
        <v>265.89</v>
      </c>
      <c r="N10" s="60">
        <v>22257.55</v>
      </c>
      <c r="O10" s="60">
        <v>22752.66</v>
      </c>
      <c r="P10" s="60">
        <v>38549.604411386383</v>
      </c>
      <c r="Q10" s="60">
        <v>295.93</v>
      </c>
      <c r="R10" s="60">
        <v>31.12</v>
      </c>
      <c r="S10" s="60">
        <v>3832.41</v>
      </c>
      <c r="T10" s="67">
        <v>4186.87</v>
      </c>
    </row>
    <row r="11" spans="1:20" ht="27.75" customHeight="1">
      <c r="A11" s="66" t="s">
        <v>332</v>
      </c>
      <c r="B11" s="60">
        <v>104078.36831620632</v>
      </c>
      <c r="C11" s="60">
        <v>39897.800000000003</v>
      </c>
      <c r="D11" s="60">
        <v>37079.019999999997</v>
      </c>
      <c r="E11" s="60">
        <v>15965.162853104428</v>
      </c>
      <c r="F11" s="60">
        <v>6618.8010472162459</v>
      </c>
      <c r="G11" s="60">
        <v>1187.25</v>
      </c>
      <c r="H11" s="60">
        <v>139.77000000000001</v>
      </c>
      <c r="I11" s="60">
        <v>12333.3</v>
      </c>
      <c r="J11" s="60">
        <v>10189.35</v>
      </c>
      <c r="K11" s="60">
        <v>60848.560410746497</v>
      </c>
      <c r="L11" s="60">
        <v>1639.97</v>
      </c>
      <c r="M11" s="60">
        <v>268.68</v>
      </c>
      <c r="N11" s="60">
        <v>23895.33</v>
      </c>
      <c r="O11" s="60">
        <v>23143.599999999999</v>
      </c>
      <c r="P11" s="60">
        <v>31298.339085680142</v>
      </c>
      <c r="Q11" s="60">
        <v>213.3</v>
      </c>
      <c r="R11" s="60">
        <v>32.130000000000003</v>
      </c>
      <c r="S11" s="60">
        <v>3669.16</v>
      </c>
      <c r="T11" s="67">
        <v>3746.07</v>
      </c>
    </row>
    <row r="12" spans="1:20" ht="27.75" customHeight="1">
      <c r="A12" s="66" t="s">
        <v>58</v>
      </c>
      <c r="B12" s="60">
        <v>171640.50858846036</v>
      </c>
      <c r="C12" s="60">
        <v>234922.81</v>
      </c>
      <c r="D12" s="60">
        <v>212106.17</v>
      </c>
      <c r="E12" s="60">
        <v>29917.477376587231</v>
      </c>
      <c r="F12" s="60">
        <v>28301.550113049754</v>
      </c>
      <c r="G12" s="60">
        <v>5195.8599999999997</v>
      </c>
      <c r="H12" s="60">
        <v>639.88</v>
      </c>
      <c r="I12" s="60">
        <v>129114.88</v>
      </c>
      <c r="J12" s="60">
        <v>110734.54</v>
      </c>
      <c r="K12" s="60">
        <v>101431.31102986116</v>
      </c>
      <c r="L12" s="60">
        <v>5793.42</v>
      </c>
      <c r="M12" s="60">
        <v>1334.76</v>
      </c>
      <c r="N12" s="60">
        <v>95407.73</v>
      </c>
      <c r="O12" s="60">
        <v>89880.42</v>
      </c>
      <c r="P12" s="60">
        <v>49004.410446567636</v>
      </c>
      <c r="Q12" s="60">
        <v>618.46</v>
      </c>
      <c r="R12" s="60">
        <v>213.59</v>
      </c>
      <c r="S12" s="60">
        <v>10400.200000000001</v>
      </c>
      <c r="T12" s="67">
        <v>11491.21</v>
      </c>
    </row>
    <row r="13" spans="1:20" ht="27.75" customHeight="1">
      <c r="A13" s="66" t="s">
        <v>59</v>
      </c>
      <c r="B13" s="60">
        <v>98636.150405931578</v>
      </c>
      <c r="C13" s="60">
        <v>55147.15</v>
      </c>
      <c r="D13" s="60">
        <v>53689.93</v>
      </c>
      <c r="E13" s="60">
        <v>16976.872126943414</v>
      </c>
      <c r="F13" s="60">
        <v>11262.052180566065</v>
      </c>
      <c r="G13" s="60">
        <v>1631.47</v>
      </c>
      <c r="H13" s="60">
        <v>285.83999999999997</v>
      </c>
      <c r="I13" s="60">
        <v>16263.65</v>
      </c>
      <c r="J13" s="60">
        <v>16248.26</v>
      </c>
      <c r="K13" s="60">
        <v>58382.99479102379</v>
      </c>
      <c r="L13" s="60">
        <v>2412.7399999999998</v>
      </c>
      <c r="M13" s="60">
        <v>777.01</v>
      </c>
      <c r="N13" s="60">
        <v>33118.42</v>
      </c>
      <c r="O13" s="60">
        <v>31041.22</v>
      </c>
      <c r="P13" s="60">
        <v>28713.011466527081</v>
      </c>
      <c r="Q13" s="60">
        <v>302.61</v>
      </c>
      <c r="R13" s="60">
        <v>140.01</v>
      </c>
      <c r="S13" s="60">
        <v>5765.08</v>
      </c>
      <c r="T13" s="67">
        <v>6400.45</v>
      </c>
    </row>
    <row r="14" spans="1:20" ht="27.75" customHeight="1">
      <c r="A14" s="66" t="s">
        <v>60</v>
      </c>
      <c r="B14" s="60">
        <v>43013.873298160303</v>
      </c>
      <c r="C14" s="60">
        <v>39550.959999999999</v>
      </c>
      <c r="D14" s="60">
        <v>37164.019999999997</v>
      </c>
      <c r="E14" s="60">
        <v>6461.3229883628319</v>
      </c>
      <c r="F14" s="60">
        <v>6434.9199324060519</v>
      </c>
      <c r="G14" s="60">
        <v>786.96</v>
      </c>
      <c r="H14" s="60">
        <v>120.43</v>
      </c>
      <c r="I14" s="60">
        <v>7821.4</v>
      </c>
      <c r="J14" s="60">
        <v>7027.44</v>
      </c>
      <c r="K14" s="60">
        <v>25749.566622606937</v>
      </c>
      <c r="L14" s="60">
        <v>1638.5</v>
      </c>
      <c r="M14" s="60">
        <v>291.01</v>
      </c>
      <c r="N14" s="60">
        <v>28891.43</v>
      </c>
      <c r="O14" s="60">
        <v>26896.79</v>
      </c>
      <c r="P14" s="60">
        <v>12464.526688705495</v>
      </c>
      <c r="Q14" s="60">
        <v>172.16</v>
      </c>
      <c r="R14" s="60">
        <v>21.01</v>
      </c>
      <c r="S14" s="60">
        <v>2838.13</v>
      </c>
      <c r="T14" s="67">
        <v>3239.8</v>
      </c>
    </row>
    <row r="15" spans="1:20" ht="27.75" customHeight="1">
      <c r="A15" s="66" t="s">
        <v>61</v>
      </c>
      <c r="B15" s="60">
        <v>29990.484884368576</v>
      </c>
      <c r="C15" s="60">
        <v>140224.70000000001</v>
      </c>
      <c r="D15" s="60">
        <v>121252.22</v>
      </c>
      <c r="E15" s="60">
        <v>6479.2822612809941</v>
      </c>
      <c r="F15" s="60">
        <v>10604.578000077645</v>
      </c>
      <c r="G15" s="60">
        <v>2777.42</v>
      </c>
      <c r="H15" s="60">
        <v>233.61</v>
      </c>
      <c r="I15" s="60">
        <v>105029.83</v>
      </c>
      <c r="J15" s="60">
        <v>87458.84</v>
      </c>
      <c r="K15" s="60">
        <v>17298.749616230383</v>
      </c>
      <c r="L15" s="60">
        <v>1742.18</v>
      </c>
      <c r="M15" s="60">
        <v>266.73</v>
      </c>
      <c r="N15" s="60">
        <v>33397.879999999997</v>
      </c>
      <c r="O15" s="60">
        <v>31942.42</v>
      </c>
      <c r="P15" s="60">
        <v>7826.8722913350421</v>
      </c>
      <c r="Q15" s="60">
        <v>143.69</v>
      </c>
      <c r="R15" s="60">
        <v>52.56</v>
      </c>
      <c r="S15" s="60">
        <v>1797</v>
      </c>
      <c r="T15" s="67">
        <v>1850.96</v>
      </c>
    </row>
    <row r="16" spans="1:20" ht="27.75" customHeight="1">
      <c r="A16" s="66" t="s">
        <v>62</v>
      </c>
      <c r="B16" s="60">
        <f>SUM(B17:B20)</f>
        <v>17557.559404559302</v>
      </c>
      <c r="C16" s="60">
        <f t="shared" ref="C16:T16" si="0">SUM(C17:C20)</f>
        <v>38430.399999999994</v>
      </c>
      <c r="D16" s="60">
        <f t="shared" si="0"/>
        <v>35789.729999999996</v>
      </c>
      <c r="E16" s="60">
        <f t="shared" si="0"/>
        <v>3525.6200896005662</v>
      </c>
      <c r="F16" s="60">
        <f t="shared" si="0"/>
        <v>11418.096985575912</v>
      </c>
      <c r="G16" s="60">
        <f t="shared" si="0"/>
        <v>1887.93</v>
      </c>
      <c r="H16" s="60">
        <f t="shared" si="0"/>
        <v>262.54000000000002</v>
      </c>
      <c r="I16" s="60">
        <f t="shared" si="0"/>
        <v>11165.109999999999</v>
      </c>
      <c r="J16" s="60">
        <f t="shared" si="0"/>
        <v>9364.67</v>
      </c>
      <c r="K16" s="60">
        <f t="shared" si="0"/>
        <v>10369.481694066459</v>
      </c>
      <c r="L16" s="60">
        <f t="shared" si="0"/>
        <v>1889.9699999999998</v>
      </c>
      <c r="M16" s="60">
        <f t="shared" si="0"/>
        <v>353.03999999999996</v>
      </c>
      <c r="N16" s="60">
        <f t="shared" si="0"/>
        <v>25348.41</v>
      </c>
      <c r="O16" s="60">
        <f t="shared" si="0"/>
        <v>24477.119999999999</v>
      </c>
      <c r="P16" s="60">
        <f t="shared" si="0"/>
        <v>4579.0826871961581</v>
      </c>
      <c r="Q16" s="60">
        <f t="shared" si="0"/>
        <v>102.10000000000001</v>
      </c>
      <c r="R16" s="60">
        <f t="shared" si="0"/>
        <v>24.36</v>
      </c>
      <c r="S16" s="60">
        <f t="shared" si="0"/>
        <v>1916.89</v>
      </c>
      <c r="T16" s="67">
        <f t="shared" si="0"/>
        <v>1947.95</v>
      </c>
    </row>
    <row r="17" spans="1:20" ht="27.75" customHeight="1">
      <c r="A17" s="66" t="s">
        <v>63</v>
      </c>
      <c r="B17" s="60">
        <v>13255.089621080586</v>
      </c>
      <c r="C17" s="60">
        <v>24630.67</v>
      </c>
      <c r="D17" s="60">
        <v>22762.26</v>
      </c>
      <c r="E17" s="60">
        <v>2741.3149528831914</v>
      </c>
      <c r="F17" s="60">
        <v>6180.6378462024322</v>
      </c>
      <c r="G17" s="60">
        <v>1074.95</v>
      </c>
      <c r="H17" s="60">
        <v>168.45</v>
      </c>
      <c r="I17" s="60">
        <v>6237.54</v>
      </c>
      <c r="J17" s="60">
        <v>5552.76</v>
      </c>
      <c r="K17" s="60">
        <v>7914.2182728363296</v>
      </c>
      <c r="L17" s="60">
        <v>1149.47</v>
      </c>
      <c r="M17" s="60">
        <v>290.95999999999998</v>
      </c>
      <c r="N17" s="60">
        <v>17594.900000000001</v>
      </c>
      <c r="O17" s="60">
        <v>16448.03</v>
      </c>
      <c r="P17" s="60">
        <v>3292.7014689355779</v>
      </c>
      <c r="Q17" s="60">
        <v>54.44</v>
      </c>
      <c r="R17" s="60">
        <v>20.71</v>
      </c>
      <c r="S17" s="60">
        <v>798.23</v>
      </c>
      <c r="T17" s="67">
        <v>761.47</v>
      </c>
    </row>
    <row r="18" spans="1:20" ht="27.75" customHeight="1">
      <c r="A18" s="66" t="s">
        <v>64</v>
      </c>
      <c r="B18" s="60">
        <v>3027.9792830661013</v>
      </c>
      <c r="C18" s="60">
        <v>4723.32</v>
      </c>
      <c r="D18" s="60">
        <v>5089.47</v>
      </c>
      <c r="E18" s="60">
        <v>501.6453298525775</v>
      </c>
      <c r="F18" s="60">
        <v>2659.3065081203035</v>
      </c>
      <c r="G18" s="60">
        <v>306.55</v>
      </c>
      <c r="H18" s="60">
        <v>78.67</v>
      </c>
      <c r="I18" s="60">
        <v>2116.44</v>
      </c>
      <c r="J18" s="60">
        <v>2206.15</v>
      </c>
      <c r="K18" s="60">
        <v>1608.431532289123</v>
      </c>
      <c r="L18" s="60">
        <v>330.15</v>
      </c>
      <c r="M18" s="60">
        <v>33.32</v>
      </c>
      <c r="N18" s="60">
        <v>1855.3</v>
      </c>
      <c r="O18" s="60">
        <v>2079.64</v>
      </c>
      <c r="P18" s="60">
        <v>1078.3926595183138</v>
      </c>
      <c r="Q18" s="60">
        <v>39.21</v>
      </c>
      <c r="R18" s="60">
        <v>2.85</v>
      </c>
      <c r="S18" s="60">
        <v>751.59</v>
      </c>
      <c r="T18" s="67">
        <v>803.68</v>
      </c>
    </row>
    <row r="19" spans="1:20" ht="27.75" customHeight="1">
      <c r="A19" s="66" t="s">
        <v>65</v>
      </c>
      <c r="B19" s="60">
        <v>997.24418163245707</v>
      </c>
      <c r="C19" s="60">
        <v>5746.71</v>
      </c>
      <c r="D19" s="60">
        <v>5795.97</v>
      </c>
      <c r="E19" s="60">
        <v>135.96597574745954</v>
      </c>
      <c r="F19" s="60">
        <v>554.69108822152805</v>
      </c>
      <c r="G19" s="60">
        <v>151.4</v>
      </c>
      <c r="H19" s="60">
        <v>4.0999999999999996</v>
      </c>
      <c r="I19" s="60">
        <v>706.71</v>
      </c>
      <c r="J19" s="60">
        <v>787.98</v>
      </c>
      <c r="K19" s="60">
        <v>732.54979559038748</v>
      </c>
      <c r="L19" s="60">
        <v>337.23</v>
      </c>
      <c r="M19" s="60">
        <v>28.44</v>
      </c>
      <c r="N19" s="60">
        <v>4696.75</v>
      </c>
      <c r="O19" s="60">
        <v>4680.93</v>
      </c>
      <c r="P19" s="60">
        <v>191.71816443006179</v>
      </c>
      <c r="Q19" s="60">
        <v>7.51</v>
      </c>
      <c r="R19" s="60">
        <v>0.47</v>
      </c>
      <c r="S19" s="60">
        <v>343.25</v>
      </c>
      <c r="T19" s="67">
        <v>327.07</v>
      </c>
    </row>
    <row r="20" spans="1:20" ht="27.75" customHeight="1" thickBot="1">
      <c r="A20" s="68" t="s">
        <v>66</v>
      </c>
      <c r="B20" s="69">
        <v>277.24631878015964</v>
      </c>
      <c r="C20" s="69">
        <v>3329.7</v>
      </c>
      <c r="D20" s="69">
        <v>2142.0300000000002</v>
      </c>
      <c r="E20" s="69">
        <v>146.69383111733768</v>
      </c>
      <c r="F20" s="69">
        <v>2023.4615430316485</v>
      </c>
      <c r="G20" s="69">
        <v>355.03</v>
      </c>
      <c r="H20" s="69">
        <v>11.32</v>
      </c>
      <c r="I20" s="69">
        <v>2104.42</v>
      </c>
      <c r="J20" s="69">
        <v>817.78</v>
      </c>
      <c r="K20" s="69">
        <v>114.28209335061662</v>
      </c>
      <c r="L20" s="69">
        <v>73.12</v>
      </c>
      <c r="M20" s="69">
        <v>0.32</v>
      </c>
      <c r="N20" s="69">
        <v>1201.46</v>
      </c>
      <c r="O20" s="69">
        <v>1268.52</v>
      </c>
      <c r="P20" s="69">
        <v>16.27039431220533</v>
      </c>
      <c r="Q20" s="69">
        <v>0.94</v>
      </c>
      <c r="R20" s="69">
        <v>0.33</v>
      </c>
      <c r="S20" s="69">
        <v>23.82</v>
      </c>
      <c r="T20" s="70">
        <v>55.73</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T33"/>
  <sheetViews>
    <sheetView rightToLeft="1" zoomScaleNormal="100" workbookViewId="0">
      <selection activeCell="A2" sqref="A1:A1048576"/>
    </sheetView>
  </sheetViews>
  <sheetFormatPr defaultRowHeight="12.75"/>
  <cols>
    <col min="1" max="1" width="21.425781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319</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231582.16198196984</v>
      </c>
      <c r="C5" s="61">
        <v>85502.46</v>
      </c>
      <c r="D5" s="61">
        <v>88855.24</v>
      </c>
      <c r="E5" s="61">
        <v>5126.4770089194608</v>
      </c>
      <c r="F5" s="61">
        <v>4352.9291046473254</v>
      </c>
      <c r="G5" s="61">
        <v>2188.56</v>
      </c>
      <c r="H5" s="61">
        <v>541.66</v>
      </c>
      <c r="I5" s="61">
        <v>23493.56</v>
      </c>
      <c r="J5" s="61">
        <v>24487.83</v>
      </c>
      <c r="K5" s="61">
        <v>162875.29780577988</v>
      </c>
      <c r="L5" s="61">
        <v>3508.47</v>
      </c>
      <c r="M5" s="61">
        <v>1250.1300000000001</v>
      </c>
      <c r="N5" s="61">
        <v>57143.62</v>
      </c>
      <c r="O5" s="61">
        <v>59032.56</v>
      </c>
      <c r="P5" s="61">
        <v>65796.062609589775</v>
      </c>
      <c r="Q5" s="61">
        <v>228.75</v>
      </c>
      <c r="R5" s="61">
        <v>105.18</v>
      </c>
      <c r="S5" s="61">
        <v>4865.29</v>
      </c>
      <c r="T5" s="65">
        <v>5334.85</v>
      </c>
    </row>
    <row r="6" spans="1:20" ht="27.75" customHeight="1">
      <c r="A6" s="66" t="s">
        <v>2</v>
      </c>
      <c r="B6" s="60">
        <v>17006.008619319109</v>
      </c>
      <c r="C6" s="60">
        <v>6716.53</v>
      </c>
      <c r="D6" s="60">
        <v>7014.09</v>
      </c>
      <c r="E6" s="60">
        <v>101.36475975656438</v>
      </c>
      <c r="F6" s="60">
        <v>85.098185814775206</v>
      </c>
      <c r="G6" s="60">
        <v>7.09</v>
      </c>
      <c r="H6" s="60">
        <v>14.36</v>
      </c>
      <c r="I6" s="60">
        <v>203.43</v>
      </c>
      <c r="J6" s="60">
        <v>203.43</v>
      </c>
      <c r="K6" s="60">
        <v>13377.218511631296</v>
      </c>
      <c r="L6" s="60">
        <v>193.14</v>
      </c>
      <c r="M6" s="60">
        <v>44.07</v>
      </c>
      <c r="N6" s="60">
        <v>6179.59</v>
      </c>
      <c r="O6" s="60">
        <v>6445.19</v>
      </c>
      <c r="P6" s="60">
        <v>3585.4080231321796</v>
      </c>
      <c r="Q6" s="60">
        <v>12.66</v>
      </c>
      <c r="R6" s="60">
        <v>5.66</v>
      </c>
      <c r="S6" s="60">
        <v>333.51</v>
      </c>
      <c r="T6" s="67">
        <v>365.48</v>
      </c>
    </row>
    <row r="7" spans="1:20" ht="27.75" customHeight="1">
      <c r="A7" s="66" t="s">
        <v>3</v>
      </c>
      <c r="B7" s="60">
        <v>15943.89907945579</v>
      </c>
      <c r="C7" s="60">
        <v>4225.4799999999996</v>
      </c>
      <c r="D7" s="60">
        <v>4149.42</v>
      </c>
      <c r="E7" s="60">
        <v>710.33368082141897</v>
      </c>
      <c r="F7" s="60">
        <v>295.45344975396836</v>
      </c>
      <c r="G7" s="60">
        <v>44.8</v>
      </c>
      <c r="H7" s="60">
        <v>48.43</v>
      </c>
      <c r="I7" s="60">
        <v>840.04</v>
      </c>
      <c r="J7" s="60">
        <v>536.51</v>
      </c>
      <c r="K7" s="60">
        <v>11926.447342689351</v>
      </c>
      <c r="L7" s="60">
        <v>175.55</v>
      </c>
      <c r="M7" s="60">
        <v>121.39</v>
      </c>
      <c r="N7" s="60">
        <v>3094.46</v>
      </c>
      <c r="O7" s="60">
        <v>3335.03</v>
      </c>
      <c r="P7" s="60">
        <v>3549.6438489250509</v>
      </c>
      <c r="Q7" s="60">
        <v>17.45</v>
      </c>
      <c r="R7" s="60">
        <v>3.4</v>
      </c>
      <c r="S7" s="60">
        <v>290.98</v>
      </c>
      <c r="T7" s="67">
        <v>277.88</v>
      </c>
    </row>
    <row r="8" spans="1:20" ht="27.75" customHeight="1">
      <c r="A8" s="66" t="s">
        <v>4</v>
      </c>
      <c r="B8" s="60">
        <v>9372.003135332503</v>
      </c>
      <c r="C8" s="60">
        <v>1946.4</v>
      </c>
      <c r="D8" s="60">
        <v>1741.72</v>
      </c>
      <c r="E8" s="60">
        <v>324.43383853645071</v>
      </c>
      <c r="F8" s="60">
        <v>125.12141446002427</v>
      </c>
      <c r="G8" s="60">
        <v>28.83</v>
      </c>
      <c r="H8" s="60">
        <v>56.19</v>
      </c>
      <c r="I8" s="60">
        <v>157.37</v>
      </c>
      <c r="J8" s="60">
        <v>68.38</v>
      </c>
      <c r="K8" s="60">
        <v>4748.7303817240791</v>
      </c>
      <c r="L8" s="60">
        <v>44.99</v>
      </c>
      <c r="M8" s="60">
        <v>11.51</v>
      </c>
      <c r="N8" s="60">
        <v>1420.11</v>
      </c>
      <c r="O8" s="60">
        <v>1343.91</v>
      </c>
      <c r="P8" s="60">
        <v>4328.1204046113771</v>
      </c>
      <c r="Q8" s="60">
        <v>14.28</v>
      </c>
      <c r="R8" s="60">
        <v>5.93</v>
      </c>
      <c r="S8" s="60">
        <v>368.92</v>
      </c>
      <c r="T8" s="67">
        <v>329.43</v>
      </c>
    </row>
    <row r="9" spans="1:20" ht="27.75" customHeight="1">
      <c r="A9" s="66" t="s">
        <v>5</v>
      </c>
      <c r="B9" s="60">
        <v>14016.270475844538</v>
      </c>
      <c r="C9" s="60">
        <v>1534.73</v>
      </c>
      <c r="D9" s="60">
        <v>861.36</v>
      </c>
      <c r="E9" s="60">
        <v>156.26557640085466</v>
      </c>
      <c r="F9" s="60">
        <v>51.036317107329175</v>
      </c>
      <c r="G9" s="60">
        <v>11.04</v>
      </c>
      <c r="H9" s="60">
        <v>14.55</v>
      </c>
      <c r="I9" s="60">
        <v>314.05</v>
      </c>
      <c r="J9" s="60">
        <v>230.56</v>
      </c>
      <c r="K9" s="60">
        <v>13128.315948749039</v>
      </c>
      <c r="L9" s="60">
        <v>107</v>
      </c>
      <c r="M9" s="60">
        <v>36.049999999999997</v>
      </c>
      <c r="N9" s="60">
        <v>1209.99</v>
      </c>
      <c r="O9" s="60">
        <v>619.41999999999996</v>
      </c>
      <c r="P9" s="60">
        <v>779.56834419724748</v>
      </c>
      <c r="Q9" s="60">
        <v>1.4</v>
      </c>
      <c r="R9" s="60">
        <v>2.16</v>
      </c>
      <c r="S9" s="60">
        <v>10.69</v>
      </c>
      <c r="T9" s="67">
        <v>11.37</v>
      </c>
    </row>
    <row r="10" spans="1:20" ht="27.75" customHeight="1">
      <c r="A10" s="66" t="s">
        <v>6</v>
      </c>
      <c r="B10" s="60">
        <v>7558.589214186024</v>
      </c>
      <c r="C10" s="60">
        <v>4339.03</v>
      </c>
      <c r="D10" s="60">
        <v>5533.05</v>
      </c>
      <c r="E10" s="60">
        <v>95.532948737556822</v>
      </c>
      <c r="F10" s="60">
        <v>134.74549047899325</v>
      </c>
      <c r="G10" s="60">
        <v>34.28</v>
      </c>
      <c r="H10" s="60">
        <v>9.07</v>
      </c>
      <c r="I10" s="60">
        <v>920.8</v>
      </c>
      <c r="J10" s="60">
        <v>1135.04</v>
      </c>
      <c r="K10" s="60">
        <v>6911.6820060260534</v>
      </c>
      <c r="L10" s="60">
        <v>149.99</v>
      </c>
      <c r="M10" s="60">
        <v>8.9600000000000009</v>
      </c>
      <c r="N10" s="60">
        <v>3371.27</v>
      </c>
      <c r="O10" s="60">
        <v>4336.28</v>
      </c>
      <c r="P10" s="60">
        <v>663.93264922554602</v>
      </c>
      <c r="Q10" s="60">
        <v>2.23</v>
      </c>
      <c r="R10" s="60">
        <v>2.4300000000000002</v>
      </c>
      <c r="S10" s="60">
        <v>46.96</v>
      </c>
      <c r="T10" s="67">
        <v>61.74</v>
      </c>
    </row>
    <row r="11" spans="1:20" ht="27.75" customHeight="1">
      <c r="A11" s="66" t="s">
        <v>9</v>
      </c>
      <c r="B11" s="60">
        <v>6826.0499042458141</v>
      </c>
      <c r="C11" s="60">
        <v>6264.22</v>
      </c>
      <c r="D11" s="60">
        <v>5749.88</v>
      </c>
      <c r="E11" s="60">
        <v>32.869323524761569</v>
      </c>
      <c r="F11" s="60">
        <v>105.67537069748536</v>
      </c>
      <c r="G11" s="60">
        <v>37.58</v>
      </c>
      <c r="H11" s="60">
        <v>6.5</v>
      </c>
      <c r="I11" s="60">
        <v>2060.89</v>
      </c>
      <c r="J11" s="60">
        <v>1943.31</v>
      </c>
      <c r="K11" s="60">
        <v>6206.933826619741</v>
      </c>
      <c r="L11" s="60">
        <v>161.41999999999999</v>
      </c>
      <c r="M11" s="60">
        <v>34.520000000000003</v>
      </c>
      <c r="N11" s="60">
        <v>4073.12</v>
      </c>
      <c r="O11" s="60">
        <v>3679.86</v>
      </c>
      <c r="P11" s="60">
        <v>587.48423799942407</v>
      </c>
      <c r="Q11" s="60">
        <v>4.37</v>
      </c>
      <c r="R11" s="60">
        <v>0.92</v>
      </c>
      <c r="S11" s="60">
        <v>130.21</v>
      </c>
      <c r="T11" s="67">
        <v>126.71</v>
      </c>
    </row>
    <row r="12" spans="1:20" ht="27.75" customHeight="1">
      <c r="A12" s="66" t="s">
        <v>12</v>
      </c>
      <c r="B12" s="60">
        <v>16672.19234509116</v>
      </c>
      <c r="C12" s="60">
        <v>17596.96</v>
      </c>
      <c r="D12" s="60">
        <v>18162.52</v>
      </c>
      <c r="E12" s="60">
        <v>755.40118584654908</v>
      </c>
      <c r="F12" s="60">
        <v>1218.7714803900874</v>
      </c>
      <c r="G12" s="60">
        <v>1227.7</v>
      </c>
      <c r="H12" s="60">
        <v>62.72</v>
      </c>
      <c r="I12" s="60">
        <v>7825.34</v>
      </c>
      <c r="J12" s="60">
        <v>8210.4599999999991</v>
      </c>
      <c r="K12" s="60">
        <v>14227.016962424957</v>
      </c>
      <c r="L12" s="60">
        <v>717.49</v>
      </c>
      <c r="M12" s="60">
        <v>112.32</v>
      </c>
      <c r="N12" s="60">
        <v>9718.67</v>
      </c>
      <c r="O12" s="60">
        <v>9797.89</v>
      </c>
      <c r="P12" s="60">
        <v>1808.6545787173147</v>
      </c>
      <c r="Q12" s="60">
        <v>4.08</v>
      </c>
      <c r="R12" s="60">
        <v>0.41</v>
      </c>
      <c r="S12" s="60">
        <v>52.96</v>
      </c>
      <c r="T12" s="67">
        <v>154.18</v>
      </c>
    </row>
    <row r="13" spans="1:20" ht="27.75" customHeight="1">
      <c r="A13" s="66" t="s">
        <v>13</v>
      </c>
      <c r="B13" s="60">
        <v>8276.9093773248351</v>
      </c>
      <c r="C13" s="60">
        <v>4123.17</v>
      </c>
      <c r="D13" s="60">
        <v>3506.86</v>
      </c>
      <c r="E13" s="60">
        <v>217.40738824903798</v>
      </c>
      <c r="F13" s="60">
        <v>202.85082277577828</v>
      </c>
      <c r="G13" s="60">
        <v>76.83</v>
      </c>
      <c r="H13" s="60">
        <v>83.4</v>
      </c>
      <c r="I13" s="60">
        <v>579.83000000000004</v>
      </c>
      <c r="J13" s="60">
        <v>616.82000000000005</v>
      </c>
      <c r="K13" s="60">
        <v>7317.5751130665158</v>
      </c>
      <c r="L13" s="60">
        <v>321.05</v>
      </c>
      <c r="M13" s="60">
        <v>300.87</v>
      </c>
      <c r="N13" s="60">
        <v>3502.96</v>
      </c>
      <c r="O13" s="60">
        <v>2849.72</v>
      </c>
      <c r="P13" s="60">
        <v>898.37631148300363</v>
      </c>
      <c r="Q13" s="60">
        <v>3.66</v>
      </c>
      <c r="R13" s="60">
        <v>3.02</v>
      </c>
      <c r="S13" s="60">
        <v>40.39</v>
      </c>
      <c r="T13" s="67">
        <v>40.32</v>
      </c>
    </row>
    <row r="14" spans="1:20" ht="27.75" customHeight="1">
      <c r="A14" s="66" t="s">
        <v>15</v>
      </c>
      <c r="B14" s="60">
        <v>14610.828576156251</v>
      </c>
      <c r="C14" s="60">
        <v>1912.25</v>
      </c>
      <c r="D14" s="60">
        <v>1500.69</v>
      </c>
      <c r="E14" s="60">
        <v>60.914877167240242</v>
      </c>
      <c r="F14" s="60">
        <v>76.980044681139546</v>
      </c>
      <c r="G14" s="60">
        <v>23.86</v>
      </c>
      <c r="H14" s="60">
        <v>6.66</v>
      </c>
      <c r="I14" s="60">
        <v>352.69</v>
      </c>
      <c r="J14" s="60">
        <v>367.99</v>
      </c>
      <c r="K14" s="60">
        <v>10901.121218187614</v>
      </c>
      <c r="L14" s="60">
        <v>81.47</v>
      </c>
      <c r="M14" s="60">
        <v>55.14</v>
      </c>
      <c r="N14" s="60">
        <v>1458</v>
      </c>
      <c r="O14" s="60">
        <v>1032.83</v>
      </c>
      <c r="P14" s="60">
        <v>4239.9883119515498</v>
      </c>
      <c r="Q14" s="60">
        <v>9.65</v>
      </c>
      <c r="R14" s="60">
        <v>5.26</v>
      </c>
      <c r="S14" s="60">
        <v>101.56</v>
      </c>
      <c r="T14" s="67">
        <v>99.87</v>
      </c>
    </row>
    <row r="15" spans="1:20" ht="27.75" customHeight="1">
      <c r="A15" s="66" t="s">
        <v>16</v>
      </c>
      <c r="B15" s="60">
        <v>4078.9233199593505</v>
      </c>
      <c r="C15" s="60">
        <v>1175.6099999999999</v>
      </c>
      <c r="D15" s="60">
        <v>921.62</v>
      </c>
      <c r="E15" s="60">
        <v>16.345266425245732</v>
      </c>
      <c r="F15" s="60">
        <v>0.81726332126228662</v>
      </c>
      <c r="G15" s="60">
        <v>0.65</v>
      </c>
      <c r="H15" s="60">
        <v>0</v>
      </c>
      <c r="I15" s="60">
        <v>13.08</v>
      </c>
      <c r="J15" s="60">
        <v>13.08</v>
      </c>
      <c r="K15" s="60">
        <v>4062.5780535341046</v>
      </c>
      <c r="L15" s="60">
        <v>119.13</v>
      </c>
      <c r="M15" s="60">
        <v>102.49</v>
      </c>
      <c r="N15" s="60">
        <v>1162.53</v>
      </c>
      <c r="O15" s="60">
        <v>908.55</v>
      </c>
      <c r="P15" s="60">
        <v>0</v>
      </c>
      <c r="Q15" s="60">
        <v>0</v>
      </c>
      <c r="R15" s="60">
        <v>0</v>
      </c>
      <c r="S15" s="60">
        <v>0</v>
      </c>
      <c r="T15" s="67">
        <v>0</v>
      </c>
    </row>
    <row r="16" spans="1:20" ht="27.75" customHeight="1">
      <c r="A16" s="66" t="s">
        <v>18</v>
      </c>
      <c r="B16" s="60">
        <v>13272.789889919079</v>
      </c>
      <c r="C16" s="60">
        <v>20683.82</v>
      </c>
      <c r="D16" s="60">
        <v>23597.24</v>
      </c>
      <c r="E16" s="60">
        <v>615.98069264370213</v>
      </c>
      <c r="F16" s="60">
        <v>1090.7787972237029</v>
      </c>
      <c r="G16" s="60">
        <v>537.66999999999996</v>
      </c>
      <c r="H16" s="60">
        <v>27.43</v>
      </c>
      <c r="I16" s="60">
        <v>7981.7</v>
      </c>
      <c r="J16" s="60">
        <v>8635.9699999999993</v>
      </c>
      <c r="K16" s="60">
        <v>8182.5584665221204</v>
      </c>
      <c r="L16" s="60">
        <v>880.15</v>
      </c>
      <c r="M16" s="60">
        <v>145.30000000000001</v>
      </c>
      <c r="N16" s="60">
        <v>12360.97</v>
      </c>
      <c r="O16" s="60">
        <v>14593.22</v>
      </c>
      <c r="P16" s="60">
        <v>4803.4657273123385</v>
      </c>
      <c r="Q16" s="60">
        <v>16.399999999999999</v>
      </c>
      <c r="R16" s="60">
        <v>6.37</v>
      </c>
      <c r="S16" s="60">
        <v>341.15</v>
      </c>
      <c r="T16" s="67">
        <v>368.06</v>
      </c>
    </row>
    <row r="17" spans="1:20" ht="27.75" customHeight="1">
      <c r="A17" s="66" t="s">
        <v>21</v>
      </c>
      <c r="B17" s="60">
        <v>5296.5173946758478</v>
      </c>
      <c r="C17" s="60">
        <v>1757.87</v>
      </c>
      <c r="D17" s="60">
        <v>1472.32</v>
      </c>
      <c r="E17" s="60">
        <v>68.219512078309378</v>
      </c>
      <c r="F17" s="60">
        <v>99.692596314690562</v>
      </c>
      <c r="G17" s="60">
        <v>13.36</v>
      </c>
      <c r="H17" s="60">
        <v>0.66</v>
      </c>
      <c r="I17" s="60">
        <v>396.99</v>
      </c>
      <c r="J17" s="60">
        <v>396.94</v>
      </c>
      <c r="K17" s="60">
        <v>4688.9178763674754</v>
      </c>
      <c r="L17" s="60">
        <v>113.28</v>
      </c>
      <c r="M17" s="60">
        <v>28.76</v>
      </c>
      <c r="N17" s="60">
        <v>1349.29</v>
      </c>
      <c r="O17" s="60">
        <v>1062.04</v>
      </c>
      <c r="P17" s="60">
        <v>539.38000623006303</v>
      </c>
      <c r="Q17" s="60">
        <v>2.74</v>
      </c>
      <c r="R17" s="60">
        <v>0.33</v>
      </c>
      <c r="S17" s="60">
        <v>11.59</v>
      </c>
      <c r="T17" s="67">
        <v>13.35</v>
      </c>
    </row>
    <row r="18" spans="1:20" ht="27.75" customHeight="1">
      <c r="A18" s="66" t="s">
        <v>23</v>
      </c>
      <c r="B18" s="60">
        <v>4479.0039197409587</v>
      </c>
      <c r="C18" s="60">
        <v>1027.5999999999999</v>
      </c>
      <c r="D18" s="60">
        <v>1295.79</v>
      </c>
      <c r="E18" s="60">
        <v>357.80689783134216</v>
      </c>
      <c r="F18" s="60">
        <v>270.61439226109718</v>
      </c>
      <c r="G18" s="60">
        <v>56.34</v>
      </c>
      <c r="H18" s="60">
        <v>46.23</v>
      </c>
      <c r="I18" s="60">
        <v>347.05</v>
      </c>
      <c r="J18" s="60">
        <v>449.08</v>
      </c>
      <c r="K18" s="60">
        <v>2497.74214679017</v>
      </c>
      <c r="L18" s="60">
        <v>38.56</v>
      </c>
      <c r="M18" s="60">
        <v>21.09</v>
      </c>
      <c r="N18" s="60">
        <v>616.95000000000005</v>
      </c>
      <c r="O18" s="60">
        <v>768.21</v>
      </c>
      <c r="P18" s="60">
        <v>1638.0555979194633</v>
      </c>
      <c r="Q18" s="60">
        <v>6.48</v>
      </c>
      <c r="R18" s="60">
        <v>1.59</v>
      </c>
      <c r="S18" s="60">
        <v>63.59</v>
      </c>
      <c r="T18" s="67">
        <v>78.5</v>
      </c>
    </row>
    <row r="19" spans="1:20" ht="27.75" customHeight="1">
      <c r="A19" s="66" t="s">
        <v>24</v>
      </c>
      <c r="B19" s="60">
        <v>27290.857598129267</v>
      </c>
      <c r="C19" s="60">
        <v>1809.99</v>
      </c>
      <c r="D19" s="60">
        <v>1829.19</v>
      </c>
      <c r="E19" s="60">
        <v>163.93100669565177</v>
      </c>
      <c r="F19" s="60">
        <v>6.0654472477391161</v>
      </c>
      <c r="G19" s="60">
        <v>0</v>
      </c>
      <c r="H19" s="60">
        <v>4.43</v>
      </c>
      <c r="I19" s="60">
        <v>0</v>
      </c>
      <c r="J19" s="60">
        <v>0</v>
      </c>
      <c r="K19" s="60">
        <v>12981.476968198831</v>
      </c>
      <c r="L19" s="60">
        <v>40.03</v>
      </c>
      <c r="M19" s="60">
        <v>13.54</v>
      </c>
      <c r="N19" s="60">
        <v>963.35</v>
      </c>
      <c r="O19" s="60">
        <v>920.06</v>
      </c>
      <c r="P19" s="60">
        <v>14145.449623234774</v>
      </c>
      <c r="Q19" s="60">
        <v>26.41</v>
      </c>
      <c r="R19" s="60">
        <v>14.01</v>
      </c>
      <c r="S19" s="60">
        <v>846.64</v>
      </c>
      <c r="T19" s="67">
        <v>909.14</v>
      </c>
    </row>
    <row r="20" spans="1:20" ht="27.75" customHeight="1">
      <c r="A20" s="66" t="s">
        <v>26</v>
      </c>
      <c r="B20" s="60">
        <v>23623.243642395621</v>
      </c>
      <c r="C20" s="60">
        <v>6847.83</v>
      </c>
      <c r="D20" s="60">
        <v>7903.54</v>
      </c>
      <c r="E20" s="60">
        <v>204.62481885449711</v>
      </c>
      <c r="F20" s="60">
        <v>59.803372545958929</v>
      </c>
      <c r="G20" s="60">
        <v>19.78</v>
      </c>
      <c r="H20" s="60">
        <v>18.190000000000001</v>
      </c>
      <c r="I20" s="60">
        <v>880.34</v>
      </c>
      <c r="J20" s="60">
        <v>1098.27</v>
      </c>
      <c r="K20" s="60">
        <v>8391.5216334023353</v>
      </c>
      <c r="L20" s="60">
        <v>101.01</v>
      </c>
      <c r="M20" s="60">
        <v>21.51</v>
      </c>
      <c r="N20" s="60">
        <v>4197.0600000000004</v>
      </c>
      <c r="O20" s="60">
        <v>4743.3</v>
      </c>
      <c r="P20" s="60">
        <v>15029.15779619939</v>
      </c>
      <c r="Q20" s="60">
        <v>58.17</v>
      </c>
      <c r="R20" s="60">
        <v>36.47</v>
      </c>
      <c r="S20" s="60">
        <v>1770.42</v>
      </c>
      <c r="T20" s="67">
        <v>2061.9699999999998</v>
      </c>
    </row>
    <row r="21" spans="1:20" ht="27.75" customHeight="1" thickBot="1">
      <c r="A21" s="68" t="s">
        <v>108</v>
      </c>
      <c r="B21" s="69">
        <v>43258.07549019374</v>
      </c>
      <c r="C21" s="69">
        <v>3540.9599999999996</v>
      </c>
      <c r="D21" s="69">
        <v>3615.9399999999996</v>
      </c>
      <c r="E21" s="69">
        <v>1245.0452353502835</v>
      </c>
      <c r="F21" s="69">
        <v>529.42465957329421</v>
      </c>
      <c r="G21" s="69">
        <v>68.75</v>
      </c>
      <c r="H21" s="69">
        <v>142.86000000000001</v>
      </c>
      <c r="I21" s="69">
        <v>619.95000000000005</v>
      </c>
      <c r="J21" s="69">
        <v>582</v>
      </c>
      <c r="K21" s="69">
        <v>33325.461349845966</v>
      </c>
      <c r="L21" s="69">
        <v>264.21999999999997</v>
      </c>
      <c r="M21" s="69">
        <v>192.61</v>
      </c>
      <c r="N21" s="69">
        <v>2465.2899999999995</v>
      </c>
      <c r="O21" s="69">
        <v>2597.0599999999995</v>
      </c>
      <c r="P21" s="69">
        <v>9199.3771484509234</v>
      </c>
      <c r="Q21" s="69">
        <v>48.77</v>
      </c>
      <c r="R21" s="69">
        <v>17.229999999999997</v>
      </c>
      <c r="S21" s="69">
        <v>455.71000000000004</v>
      </c>
      <c r="T21" s="70">
        <v>436.86999999999989</v>
      </c>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s="71" customFormat="1" ht="17.25" customHeight="1">
      <c r="A23" s="75"/>
      <c r="B23" s="76"/>
      <c r="C23" s="76"/>
      <c r="D23" s="76"/>
      <c r="E23" s="76"/>
      <c r="F23" s="76"/>
      <c r="G23" s="76"/>
      <c r="H23" s="76"/>
      <c r="I23" s="76"/>
      <c r="J23" s="76"/>
      <c r="K23" s="76"/>
      <c r="L23" s="76"/>
      <c r="M23" s="76"/>
      <c r="N23" s="76"/>
      <c r="O23" s="76"/>
      <c r="P23" s="76"/>
      <c r="Q23" s="76"/>
      <c r="R23" s="76"/>
      <c r="S23" s="76"/>
      <c r="T23" s="76"/>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ht="27.75" customHeight="1">
      <c r="A32" s="57"/>
      <c r="B32" s="58"/>
      <c r="C32" s="58"/>
      <c r="D32" s="58"/>
      <c r="E32" s="58"/>
      <c r="F32" s="58"/>
      <c r="G32" s="58"/>
      <c r="H32" s="58"/>
      <c r="I32" s="58"/>
      <c r="J32" s="58"/>
      <c r="K32" s="58"/>
      <c r="L32" s="58"/>
      <c r="M32" s="58"/>
      <c r="N32" s="58"/>
      <c r="O32" s="58"/>
      <c r="P32" s="58"/>
      <c r="Q32" s="58"/>
      <c r="R32" s="58"/>
      <c r="S32" s="58"/>
      <c r="T32" s="58"/>
    </row>
    <row r="33" spans="1:6" s="71" customFormat="1" ht="27.75" customHeight="1">
      <c r="A33" s="98"/>
      <c r="B33" s="98"/>
      <c r="C33" s="98"/>
      <c r="D33" s="98"/>
      <c r="E33" s="98"/>
      <c r="F33" s="98"/>
    </row>
  </sheetData>
  <mergeCells count="23">
    <mergeCell ref="T3:T4"/>
    <mergeCell ref="E3:E4"/>
    <mergeCell ref="O3:O4"/>
    <mergeCell ref="P3:P4"/>
    <mergeCell ref="Q3:R3"/>
    <mergeCell ref="S3:S4"/>
    <mergeCell ref="F3:F4"/>
    <mergeCell ref="A33:F33"/>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4"/>
  <sheetViews>
    <sheetView rightToLeft="1" zoomScaleNormal="100" workbookViewId="0">
      <selection activeCell="A3" sqref="A3:D3"/>
    </sheetView>
  </sheetViews>
  <sheetFormatPr defaultRowHeight="25.5" customHeight="1"/>
  <cols>
    <col min="1" max="1" width="22.42578125" style="29" customWidth="1"/>
    <col min="2" max="2" width="27.5703125" style="25" customWidth="1"/>
    <col min="3" max="3" width="20" style="25" customWidth="1"/>
    <col min="4" max="4" width="28.140625" style="25" customWidth="1"/>
    <col min="5" max="5" width="19.140625" style="25" customWidth="1"/>
    <col min="6" max="256" width="9.140625" style="25"/>
    <col min="257" max="257" width="13.42578125" style="25" customWidth="1"/>
    <col min="258" max="258" width="37.140625" style="25" customWidth="1"/>
    <col min="259" max="259" width="20" style="25" customWidth="1"/>
    <col min="260" max="260" width="28.140625" style="25" customWidth="1"/>
    <col min="261" max="261" width="0" style="25" hidden="1" customWidth="1"/>
    <col min="262" max="512" width="9.140625" style="25"/>
    <col min="513" max="513" width="13.42578125" style="25" customWidth="1"/>
    <col min="514" max="514" width="37.140625" style="25" customWidth="1"/>
    <col min="515" max="515" width="20" style="25" customWidth="1"/>
    <col min="516" max="516" width="28.140625" style="25" customWidth="1"/>
    <col min="517" max="517" width="0" style="25" hidden="1" customWidth="1"/>
    <col min="518" max="768" width="9.140625" style="25"/>
    <col min="769" max="769" width="13.42578125" style="25" customWidth="1"/>
    <col min="770" max="770" width="37.140625" style="25" customWidth="1"/>
    <col min="771" max="771" width="20" style="25" customWidth="1"/>
    <col min="772" max="772" width="28.140625" style="25" customWidth="1"/>
    <col min="773" max="773" width="0" style="25" hidden="1" customWidth="1"/>
    <col min="774" max="1024" width="9.140625" style="25"/>
    <col min="1025" max="1025" width="13.42578125" style="25" customWidth="1"/>
    <col min="1026" max="1026" width="37.140625" style="25" customWidth="1"/>
    <col min="1027" max="1027" width="20" style="25" customWidth="1"/>
    <col min="1028" max="1028" width="28.140625" style="25" customWidth="1"/>
    <col min="1029" max="1029" width="0" style="25" hidden="1" customWidth="1"/>
    <col min="1030" max="1280" width="9.140625" style="25"/>
    <col min="1281" max="1281" width="13.42578125" style="25" customWidth="1"/>
    <col min="1282" max="1282" width="37.140625" style="25" customWidth="1"/>
    <col min="1283" max="1283" width="20" style="25" customWidth="1"/>
    <col min="1284" max="1284" width="28.140625" style="25" customWidth="1"/>
    <col min="1285" max="1285" width="0" style="25" hidden="1" customWidth="1"/>
    <col min="1286" max="1536" width="9.140625" style="25"/>
    <col min="1537" max="1537" width="13.42578125" style="25" customWidth="1"/>
    <col min="1538" max="1538" width="37.140625" style="25" customWidth="1"/>
    <col min="1539" max="1539" width="20" style="25" customWidth="1"/>
    <col min="1540" max="1540" width="28.140625" style="25" customWidth="1"/>
    <col min="1541" max="1541" width="0" style="25" hidden="1" customWidth="1"/>
    <col min="1542" max="1792" width="9.140625" style="25"/>
    <col min="1793" max="1793" width="13.42578125" style="25" customWidth="1"/>
    <col min="1794" max="1794" width="37.140625" style="25" customWidth="1"/>
    <col min="1795" max="1795" width="20" style="25" customWidth="1"/>
    <col min="1796" max="1796" width="28.140625" style="25" customWidth="1"/>
    <col min="1797" max="1797" width="0" style="25" hidden="1" customWidth="1"/>
    <col min="1798" max="2048" width="9.140625" style="25"/>
    <col min="2049" max="2049" width="13.42578125" style="25" customWidth="1"/>
    <col min="2050" max="2050" width="37.140625" style="25" customWidth="1"/>
    <col min="2051" max="2051" width="20" style="25" customWidth="1"/>
    <col min="2052" max="2052" width="28.140625" style="25" customWidth="1"/>
    <col min="2053" max="2053" width="0" style="25" hidden="1" customWidth="1"/>
    <col min="2054" max="2304" width="9.140625" style="25"/>
    <col min="2305" max="2305" width="13.42578125" style="25" customWidth="1"/>
    <col min="2306" max="2306" width="37.140625" style="25" customWidth="1"/>
    <col min="2307" max="2307" width="20" style="25" customWidth="1"/>
    <col min="2308" max="2308" width="28.140625" style="25" customWidth="1"/>
    <col min="2309" max="2309" width="0" style="25" hidden="1" customWidth="1"/>
    <col min="2310" max="2560" width="9.140625" style="25"/>
    <col min="2561" max="2561" width="13.42578125" style="25" customWidth="1"/>
    <col min="2562" max="2562" width="37.140625" style="25" customWidth="1"/>
    <col min="2563" max="2563" width="20" style="25" customWidth="1"/>
    <col min="2564" max="2564" width="28.140625" style="25" customWidth="1"/>
    <col min="2565" max="2565" width="0" style="25" hidden="1" customWidth="1"/>
    <col min="2566" max="2816" width="9.140625" style="25"/>
    <col min="2817" max="2817" width="13.42578125" style="25" customWidth="1"/>
    <col min="2818" max="2818" width="37.140625" style="25" customWidth="1"/>
    <col min="2819" max="2819" width="20" style="25" customWidth="1"/>
    <col min="2820" max="2820" width="28.140625" style="25" customWidth="1"/>
    <col min="2821" max="2821" width="0" style="25" hidden="1" customWidth="1"/>
    <col min="2822" max="3072" width="9.140625" style="25"/>
    <col min="3073" max="3073" width="13.42578125" style="25" customWidth="1"/>
    <col min="3074" max="3074" width="37.140625" style="25" customWidth="1"/>
    <col min="3075" max="3075" width="20" style="25" customWidth="1"/>
    <col min="3076" max="3076" width="28.140625" style="25" customWidth="1"/>
    <col min="3077" max="3077" width="0" style="25" hidden="1" customWidth="1"/>
    <col min="3078" max="3328" width="9.140625" style="25"/>
    <col min="3329" max="3329" width="13.42578125" style="25" customWidth="1"/>
    <col min="3330" max="3330" width="37.140625" style="25" customWidth="1"/>
    <col min="3331" max="3331" width="20" style="25" customWidth="1"/>
    <col min="3332" max="3332" width="28.140625" style="25" customWidth="1"/>
    <col min="3333" max="3333" width="0" style="25" hidden="1" customWidth="1"/>
    <col min="3334" max="3584" width="9.140625" style="25"/>
    <col min="3585" max="3585" width="13.42578125" style="25" customWidth="1"/>
    <col min="3586" max="3586" width="37.140625" style="25" customWidth="1"/>
    <col min="3587" max="3587" width="20" style="25" customWidth="1"/>
    <col min="3588" max="3588" width="28.140625" style="25" customWidth="1"/>
    <col min="3589" max="3589" width="0" style="25" hidden="1" customWidth="1"/>
    <col min="3590" max="3840" width="9.140625" style="25"/>
    <col min="3841" max="3841" width="13.42578125" style="25" customWidth="1"/>
    <col min="3842" max="3842" width="37.140625" style="25" customWidth="1"/>
    <col min="3843" max="3843" width="20" style="25" customWidth="1"/>
    <col min="3844" max="3844" width="28.140625" style="25" customWidth="1"/>
    <col min="3845" max="3845" width="0" style="25" hidden="1" customWidth="1"/>
    <col min="3846" max="4096" width="9.140625" style="25"/>
    <col min="4097" max="4097" width="13.42578125" style="25" customWidth="1"/>
    <col min="4098" max="4098" width="37.140625" style="25" customWidth="1"/>
    <col min="4099" max="4099" width="20" style="25" customWidth="1"/>
    <col min="4100" max="4100" width="28.140625" style="25" customWidth="1"/>
    <col min="4101" max="4101" width="0" style="25" hidden="1" customWidth="1"/>
    <col min="4102" max="4352" width="9.140625" style="25"/>
    <col min="4353" max="4353" width="13.42578125" style="25" customWidth="1"/>
    <col min="4354" max="4354" width="37.140625" style="25" customWidth="1"/>
    <col min="4355" max="4355" width="20" style="25" customWidth="1"/>
    <col min="4356" max="4356" width="28.140625" style="25" customWidth="1"/>
    <col min="4357" max="4357" width="0" style="25" hidden="1" customWidth="1"/>
    <col min="4358" max="4608" width="9.140625" style="25"/>
    <col min="4609" max="4609" width="13.42578125" style="25" customWidth="1"/>
    <col min="4610" max="4610" width="37.140625" style="25" customWidth="1"/>
    <col min="4611" max="4611" width="20" style="25" customWidth="1"/>
    <col min="4612" max="4612" width="28.140625" style="25" customWidth="1"/>
    <col min="4613" max="4613" width="0" style="25" hidden="1" customWidth="1"/>
    <col min="4614" max="4864" width="9.140625" style="25"/>
    <col min="4865" max="4865" width="13.42578125" style="25" customWidth="1"/>
    <col min="4866" max="4866" width="37.140625" style="25" customWidth="1"/>
    <col min="4867" max="4867" width="20" style="25" customWidth="1"/>
    <col min="4868" max="4868" width="28.140625" style="25" customWidth="1"/>
    <col min="4869" max="4869" width="0" style="25" hidden="1" customWidth="1"/>
    <col min="4870" max="5120" width="9.140625" style="25"/>
    <col min="5121" max="5121" width="13.42578125" style="25" customWidth="1"/>
    <col min="5122" max="5122" width="37.140625" style="25" customWidth="1"/>
    <col min="5123" max="5123" width="20" style="25" customWidth="1"/>
    <col min="5124" max="5124" width="28.140625" style="25" customWidth="1"/>
    <col min="5125" max="5125" width="0" style="25" hidden="1" customWidth="1"/>
    <col min="5126" max="5376" width="9.140625" style="25"/>
    <col min="5377" max="5377" width="13.42578125" style="25" customWidth="1"/>
    <col min="5378" max="5378" width="37.140625" style="25" customWidth="1"/>
    <col min="5379" max="5379" width="20" style="25" customWidth="1"/>
    <col min="5380" max="5380" width="28.140625" style="25" customWidth="1"/>
    <col min="5381" max="5381" width="0" style="25" hidden="1" customWidth="1"/>
    <col min="5382" max="5632" width="9.140625" style="25"/>
    <col min="5633" max="5633" width="13.42578125" style="25" customWidth="1"/>
    <col min="5634" max="5634" width="37.140625" style="25" customWidth="1"/>
    <col min="5635" max="5635" width="20" style="25" customWidth="1"/>
    <col min="5636" max="5636" width="28.140625" style="25" customWidth="1"/>
    <col min="5637" max="5637" width="0" style="25" hidden="1" customWidth="1"/>
    <col min="5638" max="5888" width="9.140625" style="25"/>
    <col min="5889" max="5889" width="13.42578125" style="25" customWidth="1"/>
    <col min="5890" max="5890" width="37.140625" style="25" customWidth="1"/>
    <col min="5891" max="5891" width="20" style="25" customWidth="1"/>
    <col min="5892" max="5892" width="28.140625" style="25" customWidth="1"/>
    <col min="5893" max="5893" width="0" style="25" hidden="1" customWidth="1"/>
    <col min="5894" max="6144" width="9.140625" style="25"/>
    <col min="6145" max="6145" width="13.42578125" style="25" customWidth="1"/>
    <col min="6146" max="6146" width="37.140625" style="25" customWidth="1"/>
    <col min="6147" max="6147" width="20" style="25" customWidth="1"/>
    <col min="6148" max="6148" width="28.140625" style="25" customWidth="1"/>
    <col min="6149" max="6149" width="0" style="25" hidden="1" customWidth="1"/>
    <col min="6150" max="6400" width="9.140625" style="25"/>
    <col min="6401" max="6401" width="13.42578125" style="25" customWidth="1"/>
    <col min="6402" max="6402" width="37.140625" style="25" customWidth="1"/>
    <col min="6403" max="6403" width="20" style="25" customWidth="1"/>
    <col min="6404" max="6404" width="28.140625" style="25" customWidth="1"/>
    <col min="6405" max="6405" width="0" style="25" hidden="1" customWidth="1"/>
    <col min="6406" max="6656" width="9.140625" style="25"/>
    <col min="6657" max="6657" width="13.42578125" style="25" customWidth="1"/>
    <col min="6658" max="6658" width="37.140625" style="25" customWidth="1"/>
    <col min="6659" max="6659" width="20" style="25" customWidth="1"/>
    <col min="6660" max="6660" width="28.140625" style="25" customWidth="1"/>
    <col min="6661" max="6661" width="0" style="25" hidden="1" customWidth="1"/>
    <col min="6662" max="6912" width="9.140625" style="25"/>
    <col min="6913" max="6913" width="13.42578125" style="25" customWidth="1"/>
    <col min="6914" max="6914" width="37.140625" style="25" customWidth="1"/>
    <col min="6915" max="6915" width="20" style="25" customWidth="1"/>
    <col min="6916" max="6916" width="28.140625" style="25" customWidth="1"/>
    <col min="6917" max="6917" width="0" style="25" hidden="1" customWidth="1"/>
    <col min="6918" max="7168" width="9.140625" style="25"/>
    <col min="7169" max="7169" width="13.42578125" style="25" customWidth="1"/>
    <col min="7170" max="7170" width="37.140625" style="25" customWidth="1"/>
    <col min="7171" max="7171" width="20" style="25" customWidth="1"/>
    <col min="7172" max="7172" width="28.140625" style="25" customWidth="1"/>
    <col min="7173" max="7173" width="0" style="25" hidden="1" customWidth="1"/>
    <col min="7174" max="7424" width="9.140625" style="25"/>
    <col min="7425" max="7425" width="13.42578125" style="25" customWidth="1"/>
    <col min="7426" max="7426" width="37.140625" style="25" customWidth="1"/>
    <col min="7427" max="7427" width="20" style="25" customWidth="1"/>
    <col min="7428" max="7428" width="28.140625" style="25" customWidth="1"/>
    <col min="7429" max="7429" width="0" style="25" hidden="1" customWidth="1"/>
    <col min="7430" max="7680" width="9.140625" style="25"/>
    <col min="7681" max="7681" width="13.42578125" style="25" customWidth="1"/>
    <col min="7682" max="7682" width="37.140625" style="25" customWidth="1"/>
    <col min="7683" max="7683" width="20" style="25" customWidth="1"/>
    <col min="7684" max="7684" width="28.140625" style="25" customWidth="1"/>
    <col min="7685" max="7685" width="0" style="25" hidden="1" customWidth="1"/>
    <col min="7686" max="7936" width="9.140625" style="25"/>
    <col min="7937" max="7937" width="13.42578125" style="25" customWidth="1"/>
    <col min="7938" max="7938" width="37.140625" style="25" customWidth="1"/>
    <col min="7939" max="7939" width="20" style="25" customWidth="1"/>
    <col min="7940" max="7940" width="28.140625" style="25" customWidth="1"/>
    <col min="7941" max="7941" width="0" style="25" hidden="1" customWidth="1"/>
    <col min="7942" max="8192" width="9.140625" style="25"/>
    <col min="8193" max="8193" width="13.42578125" style="25" customWidth="1"/>
    <col min="8194" max="8194" width="37.140625" style="25" customWidth="1"/>
    <col min="8195" max="8195" width="20" style="25" customWidth="1"/>
    <col min="8196" max="8196" width="28.140625" style="25" customWidth="1"/>
    <col min="8197" max="8197" width="0" style="25" hidden="1" customWidth="1"/>
    <col min="8198" max="8448" width="9.140625" style="25"/>
    <col min="8449" max="8449" width="13.42578125" style="25" customWidth="1"/>
    <col min="8450" max="8450" width="37.140625" style="25" customWidth="1"/>
    <col min="8451" max="8451" width="20" style="25" customWidth="1"/>
    <col min="8452" max="8452" width="28.140625" style="25" customWidth="1"/>
    <col min="8453" max="8453" width="0" style="25" hidden="1" customWidth="1"/>
    <col min="8454" max="8704" width="9.140625" style="25"/>
    <col min="8705" max="8705" width="13.42578125" style="25" customWidth="1"/>
    <col min="8706" max="8706" width="37.140625" style="25" customWidth="1"/>
    <col min="8707" max="8707" width="20" style="25" customWidth="1"/>
    <col min="8708" max="8708" width="28.140625" style="25" customWidth="1"/>
    <col min="8709" max="8709" width="0" style="25" hidden="1" customWidth="1"/>
    <col min="8710" max="8960" width="9.140625" style="25"/>
    <col min="8961" max="8961" width="13.42578125" style="25" customWidth="1"/>
    <col min="8962" max="8962" width="37.140625" style="25" customWidth="1"/>
    <col min="8963" max="8963" width="20" style="25" customWidth="1"/>
    <col min="8964" max="8964" width="28.140625" style="25" customWidth="1"/>
    <col min="8965" max="8965" width="0" style="25" hidden="1" customWidth="1"/>
    <col min="8966" max="9216" width="9.140625" style="25"/>
    <col min="9217" max="9217" width="13.42578125" style="25" customWidth="1"/>
    <col min="9218" max="9218" width="37.140625" style="25" customWidth="1"/>
    <col min="9219" max="9219" width="20" style="25" customWidth="1"/>
    <col min="9220" max="9220" width="28.140625" style="25" customWidth="1"/>
    <col min="9221" max="9221" width="0" style="25" hidden="1" customWidth="1"/>
    <col min="9222" max="9472" width="9.140625" style="25"/>
    <col min="9473" max="9473" width="13.42578125" style="25" customWidth="1"/>
    <col min="9474" max="9474" width="37.140625" style="25" customWidth="1"/>
    <col min="9475" max="9475" width="20" style="25" customWidth="1"/>
    <col min="9476" max="9476" width="28.140625" style="25" customWidth="1"/>
    <col min="9477" max="9477" width="0" style="25" hidden="1" customWidth="1"/>
    <col min="9478" max="9728" width="9.140625" style="25"/>
    <col min="9729" max="9729" width="13.42578125" style="25" customWidth="1"/>
    <col min="9730" max="9730" width="37.140625" style="25" customWidth="1"/>
    <col min="9731" max="9731" width="20" style="25" customWidth="1"/>
    <col min="9732" max="9732" width="28.140625" style="25" customWidth="1"/>
    <col min="9733" max="9733" width="0" style="25" hidden="1" customWidth="1"/>
    <col min="9734" max="9984" width="9.140625" style="25"/>
    <col min="9985" max="9985" width="13.42578125" style="25" customWidth="1"/>
    <col min="9986" max="9986" width="37.140625" style="25" customWidth="1"/>
    <col min="9987" max="9987" width="20" style="25" customWidth="1"/>
    <col min="9988" max="9988" width="28.140625" style="25" customWidth="1"/>
    <col min="9989" max="9989" width="0" style="25" hidden="1" customWidth="1"/>
    <col min="9990" max="10240" width="9.140625" style="25"/>
    <col min="10241" max="10241" width="13.42578125" style="25" customWidth="1"/>
    <col min="10242" max="10242" width="37.140625" style="25" customWidth="1"/>
    <col min="10243" max="10243" width="20" style="25" customWidth="1"/>
    <col min="10244" max="10244" width="28.140625" style="25" customWidth="1"/>
    <col min="10245" max="10245" width="0" style="25" hidden="1" customWidth="1"/>
    <col min="10246" max="10496" width="9.140625" style="25"/>
    <col min="10497" max="10497" width="13.42578125" style="25" customWidth="1"/>
    <col min="10498" max="10498" width="37.140625" style="25" customWidth="1"/>
    <col min="10499" max="10499" width="20" style="25" customWidth="1"/>
    <col min="10500" max="10500" width="28.140625" style="25" customWidth="1"/>
    <col min="10501" max="10501" width="0" style="25" hidden="1" customWidth="1"/>
    <col min="10502" max="10752" width="9.140625" style="25"/>
    <col min="10753" max="10753" width="13.42578125" style="25" customWidth="1"/>
    <col min="10754" max="10754" width="37.140625" style="25" customWidth="1"/>
    <col min="10755" max="10755" width="20" style="25" customWidth="1"/>
    <col min="10756" max="10756" width="28.140625" style="25" customWidth="1"/>
    <col min="10757" max="10757" width="0" style="25" hidden="1" customWidth="1"/>
    <col min="10758" max="11008" width="9.140625" style="25"/>
    <col min="11009" max="11009" width="13.42578125" style="25" customWidth="1"/>
    <col min="11010" max="11010" width="37.140625" style="25" customWidth="1"/>
    <col min="11011" max="11011" width="20" style="25" customWidth="1"/>
    <col min="11012" max="11012" width="28.140625" style="25" customWidth="1"/>
    <col min="11013" max="11013" width="0" style="25" hidden="1" customWidth="1"/>
    <col min="11014" max="11264" width="9.140625" style="25"/>
    <col min="11265" max="11265" width="13.42578125" style="25" customWidth="1"/>
    <col min="11266" max="11266" width="37.140625" style="25" customWidth="1"/>
    <col min="11267" max="11267" width="20" style="25" customWidth="1"/>
    <col min="11268" max="11268" width="28.140625" style="25" customWidth="1"/>
    <col min="11269" max="11269" width="0" style="25" hidden="1" customWidth="1"/>
    <col min="11270" max="11520" width="9.140625" style="25"/>
    <col min="11521" max="11521" width="13.42578125" style="25" customWidth="1"/>
    <col min="11522" max="11522" width="37.140625" style="25" customWidth="1"/>
    <col min="11523" max="11523" width="20" style="25" customWidth="1"/>
    <col min="11524" max="11524" width="28.140625" style="25" customWidth="1"/>
    <col min="11525" max="11525" width="0" style="25" hidden="1" customWidth="1"/>
    <col min="11526" max="11776" width="9.140625" style="25"/>
    <col min="11777" max="11777" width="13.42578125" style="25" customWidth="1"/>
    <col min="11778" max="11778" width="37.140625" style="25" customWidth="1"/>
    <col min="11779" max="11779" width="20" style="25" customWidth="1"/>
    <col min="11780" max="11780" width="28.140625" style="25" customWidth="1"/>
    <col min="11781" max="11781" width="0" style="25" hidden="1" customWidth="1"/>
    <col min="11782" max="12032" width="9.140625" style="25"/>
    <col min="12033" max="12033" width="13.42578125" style="25" customWidth="1"/>
    <col min="12034" max="12034" width="37.140625" style="25" customWidth="1"/>
    <col min="12035" max="12035" width="20" style="25" customWidth="1"/>
    <col min="12036" max="12036" width="28.140625" style="25" customWidth="1"/>
    <col min="12037" max="12037" width="0" style="25" hidden="1" customWidth="1"/>
    <col min="12038" max="12288" width="9.140625" style="25"/>
    <col min="12289" max="12289" width="13.42578125" style="25" customWidth="1"/>
    <col min="12290" max="12290" width="37.140625" style="25" customWidth="1"/>
    <col min="12291" max="12291" width="20" style="25" customWidth="1"/>
    <col min="12292" max="12292" width="28.140625" style="25" customWidth="1"/>
    <col min="12293" max="12293" width="0" style="25" hidden="1" customWidth="1"/>
    <col min="12294" max="12544" width="9.140625" style="25"/>
    <col min="12545" max="12545" width="13.42578125" style="25" customWidth="1"/>
    <col min="12546" max="12546" width="37.140625" style="25" customWidth="1"/>
    <col min="12547" max="12547" width="20" style="25" customWidth="1"/>
    <col min="12548" max="12548" width="28.140625" style="25" customWidth="1"/>
    <col min="12549" max="12549" width="0" style="25" hidden="1" customWidth="1"/>
    <col min="12550" max="12800" width="9.140625" style="25"/>
    <col min="12801" max="12801" width="13.42578125" style="25" customWidth="1"/>
    <col min="12802" max="12802" width="37.140625" style="25" customWidth="1"/>
    <col min="12803" max="12803" width="20" style="25" customWidth="1"/>
    <col min="12804" max="12804" width="28.140625" style="25" customWidth="1"/>
    <col min="12805" max="12805" width="0" style="25" hidden="1" customWidth="1"/>
    <col min="12806" max="13056" width="9.140625" style="25"/>
    <col min="13057" max="13057" width="13.42578125" style="25" customWidth="1"/>
    <col min="13058" max="13058" width="37.140625" style="25" customWidth="1"/>
    <col min="13059" max="13059" width="20" style="25" customWidth="1"/>
    <col min="13060" max="13060" width="28.140625" style="25" customWidth="1"/>
    <col min="13061" max="13061" width="0" style="25" hidden="1" customWidth="1"/>
    <col min="13062" max="13312" width="9.140625" style="25"/>
    <col min="13313" max="13313" width="13.42578125" style="25" customWidth="1"/>
    <col min="13314" max="13314" width="37.140625" style="25" customWidth="1"/>
    <col min="13315" max="13315" width="20" style="25" customWidth="1"/>
    <col min="13316" max="13316" width="28.140625" style="25" customWidth="1"/>
    <col min="13317" max="13317" width="0" style="25" hidden="1" customWidth="1"/>
    <col min="13318" max="13568" width="9.140625" style="25"/>
    <col min="13569" max="13569" width="13.42578125" style="25" customWidth="1"/>
    <col min="13570" max="13570" width="37.140625" style="25" customWidth="1"/>
    <col min="13571" max="13571" width="20" style="25" customWidth="1"/>
    <col min="13572" max="13572" width="28.140625" style="25" customWidth="1"/>
    <col min="13573" max="13573" width="0" style="25" hidden="1" customWidth="1"/>
    <col min="13574" max="13824" width="9.140625" style="25"/>
    <col min="13825" max="13825" width="13.42578125" style="25" customWidth="1"/>
    <col min="13826" max="13826" width="37.140625" style="25" customWidth="1"/>
    <col min="13827" max="13827" width="20" style="25" customWidth="1"/>
    <col min="13828" max="13828" width="28.140625" style="25" customWidth="1"/>
    <col min="13829" max="13829" width="0" style="25" hidden="1" customWidth="1"/>
    <col min="13830" max="14080" width="9.140625" style="25"/>
    <col min="14081" max="14081" width="13.42578125" style="25" customWidth="1"/>
    <col min="14082" max="14082" width="37.140625" style="25" customWidth="1"/>
    <col min="14083" max="14083" width="20" style="25" customWidth="1"/>
    <col min="14084" max="14084" width="28.140625" style="25" customWidth="1"/>
    <col min="14085" max="14085" width="0" style="25" hidden="1" customWidth="1"/>
    <col min="14086" max="14336" width="9.140625" style="25"/>
    <col min="14337" max="14337" width="13.42578125" style="25" customWidth="1"/>
    <col min="14338" max="14338" width="37.140625" style="25" customWidth="1"/>
    <col min="14339" max="14339" width="20" style="25" customWidth="1"/>
    <col min="14340" max="14340" width="28.140625" style="25" customWidth="1"/>
    <col min="14341" max="14341" width="0" style="25" hidden="1" customWidth="1"/>
    <col min="14342" max="14592" width="9.140625" style="25"/>
    <col min="14593" max="14593" width="13.42578125" style="25" customWidth="1"/>
    <col min="14594" max="14594" width="37.140625" style="25" customWidth="1"/>
    <col min="14595" max="14595" width="20" style="25" customWidth="1"/>
    <col min="14596" max="14596" width="28.140625" style="25" customWidth="1"/>
    <col min="14597" max="14597" width="0" style="25" hidden="1" customWidth="1"/>
    <col min="14598" max="14848" width="9.140625" style="25"/>
    <col min="14849" max="14849" width="13.42578125" style="25" customWidth="1"/>
    <col min="14850" max="14850" width="37.140625" style="25" customWidth="1"/>
    <col min="14851" max="14851" width="20" style="25" customWidth="1"/>
    <col min="14852" max="14852" width="28.140625" style="25" customWidth="1"/>
    <col min="14853" max="14853" width="0" style="25" hidden="1" customWidth="1"/>
    <col min="14854" max="15104" width="9.140625" style="25"/>
    <col min="15105" max="15105" width="13.42578125" style="25" customWidth="1"/>
    <col min="15106" max="15106" width="37.140625" style="25" customWidth="1"/>
    <col min="15107" max="15107" width="20" style="25" customWidth="1"/>
    <col min="15108" max="15108" width="28.140625" style="25" customWidth="1"/>
    <col min="15109" max="15109" width="0" style="25" hidden="1" customWidth="1"/>
    <col min="15110" max="15360" width="9.140625" style="25"/>
    <col min="15361" max="15361" width="13.42578125" style="25" customWidth="1"/>
    <col min="15362" max="15362" width="37.140625" style="25" customWidth="1"/>
    <col min="15363" max="15363" width="20" style="25" customWidth="1"/>
    <col min="15364" max="15364" width="28.140625" style="25" customWidth="1"/>
    <col min="15365" max="15365" width="0" style="25" hidden="1" customWidth="1"/>
    <col min="15366" max="15616" width="9.140625" style="25"/>
    <col min="15617" max="15617" width="13.42578125" style="25" customWidth="1"/>
    <col min="15618" max="15618" width="37.140625" style="25" customWidth="1"/>
    <col min="15619" max="15619" width="20" style="25" customWidth="1"/>
    <col min="15620" max="15620" width="28.140625" style="25" customWidth="1"/>
    <col min="15621" max="15621" width="0" style="25" hidden="1" customWidth="1"/>
    <col min="15622" max="15872" width="9.140625" style="25"/>
    <col min="15873" max="15873" width="13.42578125" style="25" customWidth="1"/>
    <col min="15874" max="15874" width="37.140625" style="25" customWidth="1"/>
    <col min="15875" max="15875" width="20" style="25" customWidth="1"/>
    <col min="15876" max="15876" width="28.140625" style="25" customWidth="1"/>
    <col min="15877" max="15877" width="0" style="25" hidden="1" customWidth="1"/>
    <col min="15878" max="16128" width="9.140625" style="25"/>
    <col min="16129" max="16129" width="13.42578125" style="25" customWidth="1"/>
    <col min="16130" max="16130" width="37.140625" style="25" customWidth="1"/>
    <col min="16131" max="16131" width="20" style="25" customWidth="1"/>
    <col min="16132" max="16132" width="28.140625" style="25" customWidth="1"/>
    <col min="16133" max="16133" width="0" style="25" hidden="1" customWidth="1"/>
    <col min="16134" max="16384" width="9.140625" style="25"/>
  </cols>
  <sheetData>
    <row r="1" spans="1:9" ht="42.75" customHeight="1" thickBot="1">
      <c r="A1" s="87" t="s">
        <v>110</v>
      </c>
      <c r="B1" s="87"/>
      <c r="C1" s="87"/>
      <c r="D1" s="30" t="s">
        <v>43</v>
      </c>
      <c r="E1" s="1"/>
      <c r="F1" s="1"/>
      <c r="G1" s="1"/>
      <c r="H1" s="1"/>
      <c r="I1" s="1"/>
    </row>
    <row r="2" spans="1:9" ht="56.25" customHeight="1" thickBot="1">
      <c r="A2" s="26" t="s">
        <v>0</v>
      </c>
      <c r="B2" s="27" t="s">
        <v>48</v>
      </c>
      <c r="C2" s="27" t="s">
        <v>45</v>
      </c>
      <c r="D2" s="28" t="s">
        <v>284</v>
      </c>
    </row>
    <row r="3" spans="1:9" ht="25.5" customHeight="1">
      <c r="A3" s="38" t="s">
        <v>1</v>
      </c>
      <c r="B3" s="39">
        <v>1560044.2061723152</v>
      </c>
      <c r="C3" s="39">
        <v>13114335.504897613</v>
      </c>
      <c r="D3" s="40">
        <v>11929999.885126362</v>
      </c>
    </row>
    <row r="4" spans="1:9" ht="25.5" customHeight="1">
      <c r="A4" s="32" t="s">
        <v>2</v>
      </c>
      <c r="B4" s="31">
        <v>95292.999999999636</v>
      </c>
      <c r="C4" s="31">
        <v>1217003.732886591</v>
      </c>
      <c r="D4" s="33">
        <v>1242803.6409348878</v>
      </c>
    </row>
    <row r="5" spans="1:9" ht="25.5" customHeight="1">
      <c r="A5" s="32" t="s">
        <v>3</v>
      </c>
      <c r="B5" s="31">
        <v>84634.948699492496</v>
      </c>
      <c r="C5" s="31">
        <v>1896229.8153054991</v>
      </c>
      <c r="D5" s="33">
        <v>1247873.49999246</v>
      </c>
    </row>
    <row r="6" spans="1:9" ht="25.5" customHeight="1">
      <c r="A6" s="32" t="s">
        <v>4</v>
      </c>
      <c r="B6" s="31">
        <v>23475.000000000011</v>
      </c>
      <c r="C6" s="31">
        <v>198729.54657403275</v>
      </c>
      <c r="D6" s="33">
        <v>187177.59160179464</v>
      </c>
    </row>
    <row r="7" spans="1:9" ht="25.5" customHeight="1">
      <c r="A7" s="32" t="s">
        <v>5</v>
      </c>
      <c r="B7" s="31">
        <v>75718.915913699835</v>
      </c>
      <c r="C7" s="31">
        <v>321949.12478149537</v>
      </c>
      <c r="D7" s="33">
        <v>212482.07951986752</v>
      </c>
    </row>
    <row r="8" spans="1:9" ht="25.5" customHeight="1">
      <c r="A8" s="32" t="s">
        <v>6</v>
      </c>
      <c r="B8" s="31">
        <v>24279.999999999996</v>
      </c>
      <c r="C8" s="31">
        <v>104474.22950837387</v>
      </c>
      <c r="D8" s="33">
        <v>131422.15943845254</v>
      </c>
    </row>
    <row r="9" spans="1:9" ht="25.5" customHeight="1">
      <c r="A9" s="32" t="s">
        <v>7</v>
      </c>
      <c r="B9" s="31">
        <v>4105.171376058971</v>
      </c>
      <c r="C9" s="31">
        <v>39773.441622378479</v>
      </c>
      <c r="D9" s="33">
        <v>40406.130309436645</v>
      </c>
    </row>
    <row r="10" spans="1:9" ht="25.5" customHeight="1">
      <c r="A10" s="32" t="s">
        <v>8</v>
      </c>
      <c r="B10" s="31">
        <v>15360.088117416555</v>
      </c>
      <c r="C10" s="31">
        <v>164127.58460046287</v>
      </c>
      <c r="D10" s="33">
        <v>170305.68463008018</v>
      </c>
    </row>
    <row r="11" spans="1:9" ht="25.5" customHeight="1">
      <c r="A11" s="32" t="s">
        <v>9</v>
      </c>
      <c r="B11" s="31">
        <v>25667.999999999985</v>
      </c>
      <c r="C11" s="31">
        <v>221352.28996739903</v>
      </c>
      <c r="D11" s="33">
        <v>215223.42070958047</v>
      </c>
    </row>
    <row r="12" spans="1:9" ht="25.5" customHeight="1">
      <c r="A12" s="32" t="s">
        <v>10</v>
      </c>
      <c r="B12" s="31">
        <v>23948.964499173035</v>
      </c>
      <c r="C12" s="31">
        <v>91586.71957337021</v>
      </c>
      <c r="D12" s="33">
        <v>77878.076879362488</v>
      </c>
    </row>
    <row r="13" spans="1:9" ht="25.5" customHeight="1">
      <c r="A13" s="32" t="s">
        <v>11</v>
      </c>
      <c r="B13" s="31">
        <v>43064.8077911613</v>
      </c>
      <c r="C13" s="31">
        <v>57731.908424573085</v>
      </c>
      <c r="D13" s="33">
        <v>50948.857395044113</v>
      </c>
    </row>
    <row r="14" spans="1:9" ht="25.5" customHeight="1">
      <c r="A14" s="32" t="s">
        <v>12</v>
      </c>
      <c r="B14" s="31">
        <v>122878.00000000025</v>
      </c>
      <c r="C14" s="31">
        <v>523956.68210450915</v>
      </c>
      <c r="D14" s="33">
        <v>464831.10691608192</v>
      </c>
    </row>
    <row r="15" spans="1:9" ht="25.5" customHeight="1">
      <c r="A15" s="32" t="s">
        <v>13</v>
      </c>
      <c r="B15" s="31">
        <v>29729.000000000036</v>
      </c>
      <c r="C15" s="31">
        <v>107777.19815591381</v>
      </c>
      <c r="D15" s="33">
        <v>99398.620319799214</v>
      </c>
    </row>
    <row r="16" spans="1:9" ht="25.5" customHeight="1">
      <c r="A16" s="32" t="s">
        <v>14</v>
      </c>
      <c r="B16" s="31">
        <v>22685.000000000051</v>
      </c>
      <c r="C16" s="31">
        <v>386453.33544505126</v>
      </c>
      <c r="D16" s="33">
        <v>411282.53274746973</v>
      </c>
    </row>
    <row r="17" spans="1:4" ht="25.5" customHeight="1">
      <c r="A17" s="32" t="s">
        <v>15</v>
      </c>
      <c r="B17" s="31">
        <v>38878.675473852469</v>
      </c>
      <c r="C17" s="31">
        <v>188727.22077678784</v>
      </c>
      <c r="D17" s="33">
        <v>185482.04490429364</v>
      </c>
    </row>
    <row r="18" spans="1:4" ht="25.5" customHeight="1">
      <c r="A18" s="32" t="s">
        <v>16</v>
      </c>
      <c r="B18" s="31">
        <v>34189.929631045488</v>
      </c>
      <c r="C18" s="31">
        <v>102444.98871289165</v>
      </c>
      <c r="D18" s="33">
        <v>115464.58368270204</v>
      </c>
    </row>
    <row r="19" spans="1:4" ht="25.5" customHeight="1">
      <c r="A19" s="32" t="s">
        <v>46</v>
      </c>
      <c r="B19" s="31">
        <v>56831.000000000022</v>
      </c>
      <c r="C19" s="31">
        <v>597082.39620651759</v>
      </c>
      <c r="D19" s="33">
        <v>510909.44116286602</v>
      </c>
    </row>
    <row r="20" spans="1:4" ht="25.5" customHeight="1">
      <c r="A20" s="32" t="s">
        <v>17</v>
      </c>
      <c r="B20" s="31">
        <v>73382.999999999869</v>
      </c>
      <c r="C20" s="31">
        <v>768001.84639474493</v>
      </c>
      <c r="D20" s="33">
        <v>655352.08750704559</v>
      </c>
    </row>
    <row r="21" spans="1:4" ht="25.5" customHeight="1">
      <c r="A21" s="32" t="s">
        <v>18</v>
      </c>
      <c r="B21" s="31">
        <v>45072.609526692533</v>
      </c>
      <c r="C21" s="31">
        <v>305974.05987563363</v>
      </c>
      <c r="D21" s="33">
        <v>311878.02955057245</v>
      </c>
    </row>
    <row r="22" spans="1:4" ht="25.5" customHeight="1">
      <c r="A22" s="32" t="s">
        <v>19</v>
      </c>
      <c r="B22" s="31">
        <v>6711.5364787584776</v>
      </c>
      <c r="C22" s="31">
        <v>13671.543588576196</v>
      </c>
      <c r="D22" s="33">
        <v>15176.490419709986</v>
      </c>
    </row>
    <row r="23" spans="1:4" ht="25.5" customHeight="1">
      <c r="A23" s="32" t="s">
        <v>20</v>
      </c>
      <c r="B23" s="31">
        <v>42795.77659964381</v>
      </c>
      <c r="C23" s="31">
        <v>69610.703918246538</v>
      </c>
      <c r="D23" s="33">
        <v>53172.069422365385</v>
      </c>
    </row>
    <row r="24" spans="1:4" ht="25.5" customHeight="1">
      <c r="A24" s="32" t="s">
        <v>21</v>
      </c>
      <c r="B24" s="31">
        <v>145744.14632734284</v>
      </c>
      <c r="C24" s="31">
        <v>1244998.9738007751</v>
      </c>
      <c r="D24" s="33">
        <v>1092971.7252637937</v>
      </c>
    </row>
    <row r="25" spans="1:4" ht="25.5" customHeight="1">
      <c r="A25" s="32" t="s">
        <v>22</v>
      </c>
      <c r="B25" s="31">
        <v>23278.495209849811</v>
      </c>
      <c r="C25" s="31">
        <v>43034.928153674744</v>
      </c>
      <c r="D25" s="33">
        <v>26038.45518053231</v>
      </c>
    </row>
    <row r="26" spans="1:4" ht="25.5" customHeight="1">
      <c r="A26" s="32" t="s">
        <v>47</v>
      </c>
      <c r="B26" s="31">
        <v>17212.000000000018</v>
      </c>
      <c r="C26" s="31">
        <v>114398.62582280625</v>
      </c>
      <c r="D26" s="33">
        <v>74627.258165468855</v>
      </c>
    </row>
    <row r="27" spans="1:4" ht="25.5" customHeight="1">
      <c r="A27" s="32" t="s">
        <v>23</v>
      </c>
      <c r="B27" s="31">
        <v>14684.316322033836</v>
      </c>
      <c r="C27" s="31">
        <v>91615.796736363773</v>
      </c>
      <c r="D27" s="33">
        <v>133756.25347694213</v>
      </c>
    </row>
    <row r="28" spans="1:4" ht="25.5" customHeight="1">
      <c r="A28" s="32" t="s">
        <v>24</v>
      </c>
      <c r="B28" s="31">
        <v>106136.31364154398</v>
      </c>
      <c r="C28" s="31">
        <v>493528.8636855362</v>
      </c>
      <c r="D28" s="33">
        <v>473669.24327117566</v>
      </c>
    </row>
    <row r="29" spans="1:4" ht="25.5" customHeight="1">
      <c r="A29" s="32" t="s">
        <v>25</v>
      </c>
      <c r="B29" s="31">
        <v>21416.234315231206</v>
      </c>
      <c r="C29" s="31">
        <v>93006.511551782081</v>
      </c>
      <c r="D29" s="33">
        <v>89962.847932474004</v>
      </c>
    </row>
    <row r="30" spans="1:4" ht="25.5" customHeight="1">
      <c r="A30" s="32" t="s">
        <v>26</v>
      </c>
      <c r="B30" s="31">
        <v>173237.63129203024</v>
      </c>
      <c r="C30" s="31">
        <v>2795386.8176344172</v>
      </c>
      <c r="D30" s="33">
        <v>2855756.3312859465</v>
      </c>
    </row>
    <row r="31" spans="1:4" ht="25.5" customHeight="1">
      <c r="A31" s="32" t="s">
        <v>27</v>
      </c>
      <c r="B31" s="31">
        <v>41404.049688192077</v>
      </c>
      <c r="C31" s="31">
        <v>270004.46146773204</v>
      </c>
      <c r="D31" s="33">
        <v>292991.13855033636</v>
      </c>
    </row>
    <row r="32" spans="1:4" ht="25.5" customHeight="1">
      <c r="A32" s="32" t="s">
        <v>28</v>
      </c>
      <c r="B32" s="31">
        <v>26538.728760948219</v>
      </c>
      <c r="C32" s="31">
        <v>240638.22087354003</v>
      </c>
      <c r="D32" s="33">
        <v>210264.0831596872</v>
      </c>
    </row>
    <row r="33" spans="1:4" ht="25.5" customHeight="1">
      <c r="A33" s="32" t="s">
        <v>29</v>
      </c>
      <c r="B33" s="31">
        <v>50961.44064192503</v>
      </c>
      <c r="C33" s="31">
        <v>166636.41425947211</v>
      </c>
      <c r="D33" s="33">
        <v>133727.06547360224</v>
      </c>
    </row>
    <row r="34" spans="1:4" ht="25.5" customHeight="1" thickBot="1">
      <c r="A34" s="34" t="s">
        <v>30</v>
      </c>
      <c r="B34" s="35">
        <v>50727.425866223435</v>
      </c>
      <c r="C34" s="35">
        <v>184427.52248846323</v>
      </c>
      <c r="D34" s="36">
        <v>146767.33532252858</v>
      </c>
    </row>
  </sheetData>
  <mergeCells count="1">
    <mergeCell ref="A1:C1"/>
  </mergeCells>
  <hyperlinks>
    <hyperlink ref="D1" location="'فهرست جدول‌ها'!A1" display="بازگشت به فهرست" xr:uid="{00000000-0004-0000-0300-000000000000}"/>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320</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231582.16198196987</v>
      </c>
      <c r="C5" s="61">
        <v>85502.46</v>
      </c>
      <c r="D5" s="61">
        <v>88855.24</v>
      </c>
      <c r="E5" s="61">
        <v>5126.4770089194653</v>
      </c>
      <c r="F5" s="61">
        <v>4352.9291046473254</v>
      </c>
      <c r="G5" s="61">
        <v>2188.56</v>
      </c>
      <c r="H5" s="61">
        <v>541.66</v>
      </c>
      <c r="I5" s="61">
        <v>23493.56</v>
      </c>
      <c r="J5" s="61">
        <v>24487.83</v>
      </c>
      <c r="K5" s="61">
        <v>162875.29780577979</v>
      </c>
      <c r="L5" s="61">
        <v>3508.47</v>
      </c>
      <c r="M5" s="61">
        <v>1250.1300000000001</v>
      </c>
      <c r="N5" s="61">
        <v>57143.62</v>
      </c>
      <c r="O5" s="61">
        <v>59032.56</v>
      </c>
      <c r="P5" s="61">
        <v>65796.0626095896</v>
      </c>
      <c r="Q5" s="61">
        <v>228.75</v>
      </c>
      <c r="R5" s="61">
        <v>105.18</v>
      </c>
      <c r="S5" s="61">
        <v>4865.29</v>
      </c>
      <c r="T5" s="65">
        <v>5334.85</v>
      </c>
    </row>
    <row r="6" spans="1:20" ht="27.75" customHeight="1">
      <c r="A6" s="66" t="s">
        <v>115</v>
      </c>
      <c r="B6" s="60">
        <v>8458.0265019510498</v>
      </c>
      <c r="C6" s="60">
        <v>385.43</v>
      </c>
      <c r="D6" s="60">
        <v>398.6</v>
      </c>
      <c r="E6" s="60">
        <v>0</v>
      </c>
      <c r="F6" s="60">
        <v>0</v>
      </c>
      <c r="G6" s="60">
        <v>0</v>
      </c>
      <c r="H6" s="60">
        <v>0</v>
      </c>
      <c r="I6" s="60">
        <v>0</v>
      </c>
      <c r="J6" s="60">
        <v>0</v>
      </c>
      <c r="K6" s="60">
        <v>0</v>
      </c>
      <c r="L6" s="60">
        <v>0</v>
      </c>
      <c r="M6" s="60">
        <v>0</v>
      </c>
      <c r="N6" s="60">
        <v>0</v>
      </c>
      <c r="O6" s="60">
        <v>0</v>
      </c>
      <c r="P6" s="60">
        <v>8458.0265019510498</v>
      </c>
      <c r="Q6" s="60">
        <v>14.8</v>
      </c>
      <c r="R6" s="60">
        <v>5.55</v>
      </c>
      <c r="S6" s="60">
        <v>385.43</v>
      </c>
      <c r="T6" s="67">
        <v>398.6</v>
      </c>
    </row>
    <row r="7" spans="1:20" ht="27.75" customHeight="1">
      <c r="A7" s="66" t="s">
        <v>57</v>
      </c>
      <c r="B7" s="60">
        <v>147000.68426989275</v>
      </c>
      <c r="C7" s="60">
        <v>20539.439999999999</v>
      </c>
      <c r="D7" s="60">
        <v>21209.84</v>
      </c>
      <c r="E7" s="60">
        <v>2166.5251176262004</v>
      </c>
      <c r="F7" s="60">
        <v>272.27792358584981</v>
      </c>
      <c r="G7" s="60">
        <v>113.76</v>
      </c>
      <c r="H7" s="60">
        <v>44.89</v>
      </c>
      <c r="I7" s="60">
        <v>1980.42</v>
      </c>
      <c r="J7" s="60">
        <v>2327.79</v>
      </c>
      <c r="K7" s="60">
        <v>107547.7699171689</v>
      </c>
      <c r="L7" s="60">
        <v>929.88</v>
      </c>
      <c r="M7" s="60">
        <v>247.34</v>
      </c>
      <c r="N7" s="60">
        <v>16566.3</v>
      </c>
      <c r="O7" s="60">
        <v>16607.669999999998</v>
      </c>
      <c r="P7" s="60">
        <v>38528.4991650007</v>
      </c>
      <c r="Q7" s="60">
        <v>96.1</v>
      </c>
      <c r="R7" s="60">
        <v>64.06</v>
      </c>
      <c r="S7" s="60">
        <v>1992.72</v>
      </c>
      <c r="T7" s="67">
        <v>2274.38</v>
      </c>
    </row>
    <row r="8" spans="1:20" ht="27.75" customHeight="1">
      <c r="A8" s="66" t="s">
        <v>329</v>
      </c>
      <c r="B8" s="60">
        <v>34024.940248552528</v>
      </c>
      <c r="C8" s="60">
        <v>1695.11</v>
      </c>
      <c r="D8" s="60">
        <v>1783.42</v>
      </c>
      <c r="E8" s="60">
        <v>232.22586159464294</v>
      </c>
      <c r="F8" s="60">
        <v>9.9996858774261277</v>
      </c>
      <c r="G8" s="60">
        <v>1.69</v>
      </c>
      <c r="H8" s="60">
        <v>4.43</v>
      </c>
      <c r="I8" s="60">
        <v>33.86</v>
      </c>
      <c r="J8" s="60">
        <v>33.86</v>
      </c>
      <c r="K8" s="60">
        <v>28330.52463764204</v>
      </c>
      <c r="L8" s="60">
        <v>80.34</v>
      </c>
      <c r="M8" s="60">
        <v>25.56</v>
      </c>
      <c r="N8" s="60">
        <v>1496.02</v>
      </c>
      <c r="O8" s="60">
        <v>1486.65</v>
      </c>
      <c r="P8" s="60">
        <v>5713.9763455707944</v>
      </c>
      <c r="Q8" s="60">
        <v>10.5</v>
      </c>
      <c r="R8" s="60">
        <v>3.24</v>
      </c>
      <c r="S8" s="60">
        <v>165.23</v>
      </c>
      <c r="T8" s="67">
        <v>262.92</v>
      </c>
    </row>
    <row r="9" spans="1:20" ht="27.75" customHeight="1">
      <c r="A9" s="66" t="s">
        <v>330</v>
      </c>
      <c r="B9" s="60">
        <v>28856.872597968824</v>
      </c>
      <c r="C9" s="60">
        <v>2882.34</v>
      </c>
      <c r="D9" s="60">
        <v>2970.78</v>
      </c>
      <c r="E9" s="60">
        <v>578.28267233021461</v>
      </c>
      <c r="F9" s="60">
        <v>27.727762174800432</v>
      </c>
      <c r="G9" s="60">
        <v>21.61</v>
      </c>
      <c r="H9" s="60">
        <v>0</v>
      </c>
      <c r="I9" s="60">
        <v>164.29</v>
      </c>
      <c r="J9" s="60">
        <v>331.74</v>
      </c>
      <c r="K9" s="60">
        <v>21230.394103309856</v>
      </c>
      <c r="L9" s="60">
        <v>120.67</v>
      </c>
      <c r="M9" s="60">
        <v>55.21</v>
      </c>
      <c r="N9" s="60">
        <v>2457.5500000000002</v>
      </c>
      <c r="O9" s="60">
        <v>2361.73</v>
      </c>
      <c r="P9" s="60">
        <v>7194.0595222321244</v>
      </c>
      <c r="Q9" s="60">
        <v>15.68</v>
      </c>
      <c r="R9" s="60">
        <v>4.82</v>
      </c>
      <c r="S9" s="60">
        <v>260.5</v>
      </c>
      <c r="T9" s="67">
        <v>277.31</v>
      </c>
    </row>
    <row r="10" spans="1:20" ht="27.75" customHeight="1">
      <c r="A10" s="66" t="s">
        <v>331</v>
      </c>
      <c r="B10" s="60">
        <v>50884.815717885904</v>
      </c>
      <c r="C10" s="60">
        <v>8035.23</v>
      </c>
      <c r="D10" s="60">
        <v>8959.36</v>
      </c>
      <c r="E10" s="60">
        <v>913.25784438260666</v>
      </c>
      <c r="F10" s="60">
        <v>144.85085559325893</v>
      </c>
      <c r="G10" s="60">
        <v>57.09</v>
      </c>
      <c r="H10" s="60">
        <v>27.04</v>
      </c>
      <c r="I10" s="60">
        <v>1270.22</v>
      </c>
      <c r="J10" s="60">
        <v>1459.82</v>
      </c>
      <c r="K10" s="60">
        <v>35852.726311299026</v>
      </c>
      <c r="L10" s="60">
        <v>298.44</v>
      </c>
      <c r="M10" s="60">
        <v>90.71</v>
      </c>
      <c r="N10" s="60">
        <v>6026.75</v>
      </c>
      <c r="O10" s="60">
        <v>6667.87</v>
      </c>
      <c r="P10" s="60">
        <v>14692.686850061995</v>
      </c>
      <c r="Q10" s="60">
        <v>33.81</v>
      </c>
      <c r="R10" s="60">
        <v>13.53</v>
      </c>
      <c r="S10" s="60">
        <v>738.27</v>
      </c>
      <c r="T10" s="67">
        <v>831.68</v>
      </c>
    </row>
    <row r="11" spans="1:20" ht="27.75" customHeight="1">
      <c r="A11" s="66" t="s">
        <v>332</v>
      </c>
      <c r="B11" s="60">
        <v>33234.055705485465</v>
      </c>
      <c r="C11" s="60">
        <v>7926.76</v>
      </c>
      <c r="D11" s="60">
        <v>7496.27</v>
      </c>
      <c r="E11" s="60">
        <v>442.75873931873599</v>
      </c>
      <c r="F11" s="60">
        <v>89.699619940364329</v>
      </c>
      <c r="G11" s="60">
        <v>33.369999999999997</v>
      </c>
      <c r="H11" s="60">
        <v>13.43</v>
      </c>
      <c r="I11" s="60">
        <v>512.05999999999995</v>
      </c>
      <c r="J11" s="60">
        <v>502.38</v>
      </c>
      <c r="K11" s="60">
        <v>22134.124864917951</v>
      </c>
      <c r="L11" s="60">
        <v>430.44</v>
      </c>
      <c r="M11" s="60">
        <v>75.86</v>
      </c>
      <c r="N11" s="60">
        <v>6585.98</v>
      </c>
      <c r="O11" s="60">
        <v>6091.42</v>
      </c>
      <c r="P11" s="60">
        <v>10927.776447135782</v>
      </c>
      <c r="Q11" s="60">
        <v>36.119999999999997</v>
      </c>
      <c r="R11" s="60">
        <v>42.47</v>
      </c>
      <c r="S11" s="60">
        <v>828.73</v>
      </c>
      <c r="T11" s="67">
        <v>902.47</v>
      </c>
    </row>
    <row r="12" spans="1:20" ht="27.75" customHeight="1">
      <c r="A12" s="66" t="s">
        <v>58</v>
      </c>
      <c r="B12" s="60">
        <v>67507.636499013461</v>
      </c>
      <c r="C12" s="60">
        <v>31935.7</v>
      </c>
      <c r="D12" s="60">
        <v>34119.910000000003</v>
      </c>
      <c r="E12" s="60">
        <v>2062.8650155249534</v>
      </c>
      <c r="F12" s="60">
        <v>1457.0148739258593</v>
      </c>
      <c r="G12" s="60">
        <v>430.87</v>
      </c>
      <c r="H12" s="60">
        <v>164.42</v>
      </c>
      <c r="I12" s="60">
        <v>5803.32</v>
      </c>
      <c r="J12" s="60">
        <v>6932.23</v>
      </c>
      <c r="K12" s="60">
        <v>49666.234193328251</v>
      </c>
      <c r="L12" s="60">
        <v>1511.8</v>
      </c>
      <c r="M12" s="60">
        <v>558.12</v>
      </c>
      <c r="N12" s="60">
        <v>24096.53</v>
      </c>
      <c r="O12" s="60">
        <v>24962.46</v>
      </c>
      <c r="P12" s="60">
        <v>16517.177748920345</v>
      </c>
      <c r="Q12" s="60">
        <v>94.07</v>
      </c>
      <c r="R12" s="60">
        <v>33.82</v>
      </c>
      <c r="S12" s="60">
        <v>2035.86</v>
      </c>
      <c r="T12" s="67">
        <v>2225.21</v>
      </c>
    </row>
    <row r="13" spans="1:20" ht="27.75" customHeight="1">
      <c r="A13" s="66" t="s">
        <v>59</v>
      </c>
      <c r="B13" s="60">
        <v>35876.892877335151</v>
      </c>
      <c r="C13" s="60">
        <v>13755.97</v>
      </c>
      <c r="D13" s="60">
        <v>14650.1</v>
      </c>
      <c r="E13" s="60">
        <v>747.32328066810271</v>
      </c>
      <c r="F13" s="60">
        <v>439.83861572855159</v>
      </c>
      <c r="G13" s="60">
        <v>91.26</v>
      </c>
      <c r="H13" s="60">
        <v>61.51</v>
      </c>
      <c r="I13" s="60">
        <v>650.86</v>
      </c>
      <c r="J13" s="60">
        <v>745.8</v>
      </c>
      <c r="K13" s="60">
        <v>26756.096659529998</v>
      </c>
      <c r="L13" s="60">
        <v>778.23</v>
      </c>
      <c r="M13" s="60">
        <v>166.72</v>
      </c>
      <c r="N13" s="60">
        <v>11771.77</v>
      </c>
      <c r="O13" s="60">
        <v>12379.6</v>
      </c>
      <c r="P13" s="60">
        <v>8732.3731366278407</v>
      </c>
      <c r="Q13" s="60">
        <v>53.57</v>
      </c>
      <c r="R13" s="60">
        <v>15.06</v>
      </c>
      <c r="S13" s="60">
        <v>1333.33</v>
      </c>
      <c r="T13" s="67">
        <v>1524.7</v>
      </c>
    </row>
    <row r="14" spans="1:20" ht="27.75" customHeight="1">
      <c r="A14" s="66" t="s">
        <v>60</v>
      </c>
      <c r="B14" s="60">
        <v>18085.141741439027</v>
      </c>
      <c r="C14" s="60">
        <v>7264.14</v>
      </c>
      <c r="D14" s="60">
        <v>7409.8</v>
      </c>
      <c r="E14" s="60">
        <v>620.76708143701603</v>
      </c>
      <c r="F14" s="60">
        <v>405.13741294350547</v>
      </c>
      <c r="G14" s="60">
        <v>76.95</v>
      </c>
      <c r="H14" s="60">
        <v>60.98</v>
      </c>
      <c r="I14" s="60">
        <v>997.85</v>
      </c>
      <c r="J14" s="60">
        <v>1120.31</v>
      </c>
      <c r="K14" s="60">
        <v>12987.782773058232</v>
      </c>
      <c r="L14" s="60">
        <v>394.17</v>
      </c>
      <c r="M14" s="60">
        <v>145.24</v>
      </c>
      <c r="N14" s="60">
        <v>5872.59</v>
      </c>
      <c r="O14" s="60">
        <v>5911.68</v>
      </c>
      <c r="P14" s="60">
        <v>4691.087169647235</v>
      </c>
      <c r="Q14" s="60">
        <v>18.52</v>
      </c>
      <c r="R14" s="60">
        <v>15.79</v>
      </c>
      <c r="S14" s="60">
        <v>393.7</v>
      </c>
      <c r="T14" s="67">
        <v>377.81</v>
      </c>
    </row>
    <row r="15" spans="1:20" ht="27.75" customHeight="1">
      <c r="A15" s="66" t="s">
        <v>61</v>
      </c>
      <c r="B15" s="60">
        <v>13545.601880239301</v>
      </c>
      <c r="C15" s="60">
        <v>10915.6</v>
      </c>
      <c r="D15" s="60">
        <v>12060.01</v>
      </c>
      <c r="E15" s="60">
        <v>694.77465341983452</v>
      </c>
      <c r="F15" s="60">
        <v>612.03884525380226</v>
      </c>
      <c r="G15" s="60">
        <v>262.66000000000003</v>
      </c>
      <c r="H15" s="60">
        <v>41.93</v>
      </c>
      <c r="I15" s="60">
        <v>4154.6099999999997</v>
      </c>
      <c r="J15" s="60">
        <v>5066.12</v>
      </c>
      <c r="K15" s="60">
        <v>9922.3547607400051</v>
      </c>
      <c r="L15" s="60">
        <v>339.4</v>
      </c>
      <c r="M15" s="60">
        <v>246.15</v>
      </c>
      <c r="N15" s="60">
        <v>6452.17</v>
      </c>
      <c r="O15" s="60">
        <v>6671.18</v>
      </c>
      <c r="P15" s="60">
        <v>3093.7174426452625</v>
      </c>
      <c r="Q15" s="60">
        <v>21.98</v>
      </c>
      <c r="R15" s="60">
        <v>2.96</v>
      </c>
      <c r="S15" s="60">
        <v>308.83</v>
      </c>
      <c r="T15" s="67">
        <v>322.7</v>
      </c>
    </row>
    <row r="16" spans="1:20" ht="27.75" customHeight="1">
      <c r="A16" s="66" t="s">
        <v>62</v>
      </c>
      <c r="B16" s="60">
        <f>SUM(B17:B20)</f>
        <v>8615.814711112549</v>
      </c>
      <c r="C16" s="60">
        <f t="shared" ref="C16:T16" si="0">SUM(C17:C20)</f>
        <v>32641.880000000005</v>
      </c>
      <c r="D16" s="60">
        <f t="shared" si="0"/>
        <v>33126.9</v>
      </c>
      <c r="E16" s="60">
        <f t="shared" si="0"/>
        <v>897.08687576831164</v>
      </c>
      <c r="F16" s="60">
        <f t="shared" si="0"/>
        <v>2623.6363071356172</v>
      </c>
      <c r="G16" s="60">
        <f t="shared" si="0"/>
        <v>1643.94</v>
      </c>
      <c r="H16" s="60">
        <f t="shared" si="0"/>
        <v>332.34000000000003</v>
      </c>
      <c r="I16" s="60">
        <f t="shared" si="0"/>
        <v>15709.810000000001</v>
      </c>
      <c r="J16" s="60">
        <f t="shared" si="0"/>
        <v>15227.8</v>
      </c>
      <c r="K16" s="60">
        <f t="shared" si="0"/>
        <v>5661.2936952825394</v>
      </c>
      <c r="L16" s="60">
        <f t="shared" si="0"/>
        <v>1066.7900000000002</v>
      </c>
      <c r="M16" s="60">
        <f t="shared" si="0"/>
        <v>444.67999999999995</v>
      </c>
      <c r="N16" s="60">
        <f t="shared" si="0"/>
        <v>16480.79</v>
      </c>
      <c r="O16" s="60">
        <f t="shared" si="0"/>
        <v>17462.440000000002</v>
      </c>
      <c r="P16" s="60">
        <f t="shared" si="0"/>
        <v>2292.3591937175484</v>
      </c>
      <c r="Q16" s="60">
        <f t="shared" si="0"/>
        <v>23.790000000000003</v>
      </c>
      <c r="R16" s="60">
        <f t="shared" si="0"/>
        <v>1.74</v>
      </c>
      <c r="S16" s="60">
        <f t="shared" si="0"/>
        <v>451.28000000000009</v>
      </c>
      <c r="T16" s="67">
        <f t="shared" si="0"/>
        <v>436.67</v>
      </c>
    </row>
    <row r="17" spans="1:20" ht="27.75" customHeight="1">
      <c r="A17" s="66" t="s">
        <v>63</v>
      </c>
      <c r="B17" s="60">
        <v>6623.0945614361362</v>
      </c>
      <c r="C17" s="60">
        <v>8145.8</v>
      </c>
      <c r="D17" s="60">
        <v>8137.55</v>
      </c>
      <c r="E17" s="60">
        <v>612.91463045929504</v>
      </c>
      <c r="F17" s="60">
        <v>927.42063565383251</v>
      </c>
      <c r="G17" s="60">
        <v>243.72</v>
      </c>
      <c r="H17" s="60">
        <v>120.62</v>
      </c>
      <c r="I17" s="60">
        <v>2582.4299999999998</v>
      </c>
      <c r="J17" s="60">
        <v>2111.3000000000002</v>
      </c>
      <c r="K17" s="60">
        <v>4303.5600067777705</v>
      </c>
      <c r="L17" s="60">
        <v>326.12</v>
      </c>
      <c r="M17" s="60">
        <v>131.05000000000001</v>
      </c>
      <c r="N17" s="60">
        <v>5406.8</v>
      </c>
      <c r="O17" s="60">
        <v>5865.05</v>
      </c>
      <c r="P17" s="60">
        <v>1857.2781175931264</v>
      </c>
      <c r="Q17" s="60">
        <v>12.83</v>
      </c>
      <c r="R17" s="60">
        <v>1.02</v>
      </c>
      <c r="S17" s="60">
        <v>156.58000000000001</v>
      </c>
      <c r="T17" s="67">
        <v>161.19999999999999</v>
      </c>
    </row>
    <row r="18" spans="1:20" ht="27.75" customHeight="1">
      <c r="A18" s="66" t="s">
        <v>64</v>
      </c>
      <c r="B18" s="60">
        <v>1376.8459296609635</v>
      </c>
      <c r="C18" s="60">
        <v>10211.35</v>
      </c>
      <c r="D18" s="60">
        <v>10451.209999999999</v>
      </c>
      <c r="E18" s="60">
        <v>188.57840119832522</v>
      </c>
      <c r="F18" s="60">
        <v>684.72784151934877</v>
      </c>
      <c r="G18" s="60">
        <v>241.17</v>
      </c>
      <c r="H18" s="60">
        <v>22.47</v>
      </c>
      <c r="I18" s="60">
        <v>4269.78</v>
      </c>
      <c r="J18" s="60">
        <v>4800.78</v>
      </c>
      <c r="K18" s="60">
        <v>850.28342208682511</v>
      </c>
      <c r="L18" s="60">
        <v>358.05</v>
      </c>
      <c r="M18" s="60">
        <v>49.56</v>
      </c>
      <c r="N18" s="60">
        <v>5812.95</v>
      </c>
      <c r="O18" s="60">
        <v>5535.33</v>
      </c>
      <c r="P18" s="60">
        <v>381.37467980668578</v>
      </c>
      <c r="Q18" s="60">
        <v>5.17</v>
      </c>
      <c r="R18" s="60">
        <v>0.28999999999999998</v>
      </c>
      <c r="S18" s="60">
        <v>128.62</v>
      </c>
      <c r="T18" s="67">
        <v>115.11</v>
      </c>
    </row>
    <row r="19" spans="1:20" ht="27.75" customHeight="1">
      <c r="A19" s="66" t="s">
        <v>65</v>
      </c>
      <c r="B19" s="60">
        <v>484.89580315281597</v>
      </c>
      <c r="C19" s="60">
        <v>8436.08</v>
      </c>
      <c r="D19" s="60">
        <v>9210.02</v>
      </c>
      <c r="E19" s="60">
        <v>54.825742155629769</v>
      </c>
      <c r="F19" s="60">
        <v>534.66131535002728</v>
      </c>
      <c r="G19" s="60">
        <v>178.48</v>
      </c>
      <c r="H19" s="60">
        <v>131.46</v>
      </c>
      <c r="I19" s="60">
        <v>4309.63</v>
      </c>
      <c r="J19" s="60">
        <v>3686.36</v>
      </c>
      <c r="K19" s="60">
        <v>409.12248477648376</v>
      </c>
      <c r="L19" s="60">
        <v>331.1</v>
      </c>
      <c r="M19" s="60">
        <v>214.66</v>
      </c>
      <c r="N19" s="60">
        <v>3960.85</v>
      </c>
      <c r="O19" s="60">
        <v>5363.92</v>
      </c>
      <c r="P19" s="60">
        <v>51.425854632029299</v>
      </c>
      <c r="Q19" s="60">
        <v>5.74</v>
      </c>
      <c r="R19" s="60">
        <v>0.43</v>
      </c>
      <c r="S19" s="60">
        <v>165.59</v>
      </c>
      <c r="T19" s="67">
        <v>159.75</v>
      </c>
    </row>
    <row r="20" spans="1:20" ht="27.75" customHeight="1" thickBot="1">
      <c r="A20" s="68" t="s">
        <v>66</v>
      </c>
      <c r="B20" s="69">
        <v>130.97841686263402</v>
      </c>
      <c r="C20" s="69">
        <v>5848.65</v>
      </c>
      <c r="D20" s="69">
        <v>5328.12</v>
      </c>
      <c r="E20" s="69">
        <v>40.768101955061596</v>
      </c>
      <c r="F20" s="69">
        <v>476.82651461240835</v>
      </c>
      <c r="G20" s="69">
        <v>980.57</v>
      </c>
      <c r="H20" s="69">
        <v>57.79</v>
      </c>
      <c r="I20" s="69">
        <v>4547.97</v>
      </c>
      <c r="J20" s="69">
        <v>4629.3599999999997</v>
      </c>
      <c r="K20" s="69">
        <v>98.327781641460646</v>
      </c>
      <c r="L20" s="69">
        <v>51.52</v>
      </c>
      <c r="M20" s="69">
        <v>49.41</v>
      </c>
      <c r="N20" s="69">
        <v>1300.19</v>
      </c>
      <c r="O20" s="69">
        <v>698.14</v>
      </c>
      <c r="P20" s="69">
        <v>2.2805416857067495</v>
      </c>
      <c r="Q20" s="69">
        <v>0.05</v>
      </c>
      <c r="R20" s="69">
        <v>0</v>
      </c>
      <c r="S20" s="69">
        <v>0.49</v>
      </c>
      <c r="T20" s="70">
        <v>0.61</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T28"/>
  <sheetViews>
    <sheetView rightToLeft="1" zoomScaleNormal="100" workbookViewId="0">
      <selection sqref="A1:XFD1048576"/>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321</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242285.25920303541</v>
      </c>
      <c r="C5" s="61">
        <v>119779.37</v>
      </c>
      <c r="D5" s="61">
        <v>105389.53</v>
      </c>
      <c r="E5" s="61">
        <v>10780.724016916387</v>
      </c>
      <c r="F5" s="61">
        <v>6719.9432997623235</v>
      </c>
      <c r="G5" s="61">
        <v>2743.96</v>
      </c>
      <c r="H5" s="61">
        <v>582.21</v>
      </c>
      <c r="I5" s="61">
        <v>27372.240000000002</v>
      </c>
      <c r="J5" s="61">
        <v>24372.67</v>
      </c>
      <c r="K5" s="61">
        <v>193393.31725331538</v>
      </c>
      <c r="L5" s="61">
        <v>6544.41</v>
      </c>
      <c r="M5" s="61">
        <v>1853.01</v>
      </c>
      <c r="N5" s="61">
        <v>89982.51</v>
      </c>
      <c r="O5" s="61">
        <v>78946.64</v>
      </c>
      <c r="P5" s="61">
        <v>42782.973277387697</v>
      </c>
      <c r="Q5" s="61">
        <v>146.52000000000001</v>
      </c>
      <c r="R5" s="61">
        <v>87.8</v>
      </c>
      <c r="S5" s="61">
        <v>2424.62</v>
      </c>
      <c r="T5" s="65">
        <v>2070.2199999999998</v>
      </c>
    </row>
    <row r="6" spans="1:20" ht="27.75" customHeight="1">
      <c r="A6" s="66" t="s">
        <v>2</v>
      </c>
      <c r="B6" s="60">
        <v>26616.914893764206</v>
      </c>
      <c r="C6" s="60">
        <v>16152.8</v>
      </c>
      <c r="D6" s="60">
        <v>14664.47</v>
      </c>
      <c r="E6" s="60">
        <v>449.42981465910299</v>
      </c>
      <c r="F6" s="60">
        <v>164.85075190002152</v>
      </c>
      <c r="G6" s="60">
        <v>44.19</v>
      </c>
      <c r="H6" s="60">
        <v>14.34</v>
      </c>
      <c r="I6" s="60">
        <v>509.91</v>
      </c>
      <c r="J6" s="60">
        <v>499.18</v>
      </c>
      <c r="K6" s="60">
        <v>21651.400636378556</v>
      </c>
      <c r="L6" s="60">
        <v>479.56</v>
      </c>
      <c r="M6" s="60">
        <v>57.1</v>
      </c>
      <c r="N6" s="60">
        <v>15041.62</v>
      </c>
      <c r="O6" s="60">
        <v>13575.56</v>
      </c>
      <c r="P6" s="60">
        <v>4517.9039223666068</v>
      </c>
      <c r="Q6" s="60">
        <v>19.809999999999999</v>
      </c>
      <c r="R6" s="60">
        <v>3.54</v>
      </c>
      <c r="S6" s="60">
        <v>601.27</v>
      </c>
      <c r="T6" s="67">
        <v>589.73</v>
      </c>
    </row>
    <row r="7" spans="1:20" ht="27.75" customHeight="1">
      <c r="A7" s="66" t="s">
        <v>3</v>
      </c>
      <c r="B7" s="60">
        <v>27860.948361983195</v>
      </c>
      <c r="C7" s="60">
        <v>25463.35</v>
      </c>
      <c r="D7" s="60">
        <v>23256.92</v>
      </c>
      <c r="E7" s="60">
        <v>2101.3863519239194</v>
      </c>
      <c r="F7" s="60">
        <v>2213.4071806073057</v>
      </c>
      <c r="G7" s="60">
        <v>520.39</v>
      </c>
      <c r="H7" s="60">
        <v>137.41</v>
      </c>
      <c r="I7" s="60">
        <v>13394.82</v>
      </c>
      <c r="J7" s="60">
        <v>14081.08</v>
      </c>
      <c r="K7" s="60">
        <v>21394.079181516197</v>
      </c>
      <c r="L7" s="60">
        <v>1818.1</v>
      </c>
      <c r="M7" s="60">
        <v>422.83</v>
      </c>
      <c r="N7" s="60">
        <v>11749.49</v>
      </c>
      <c r="O7" s="60">
        <v>8908.26</v>
      </c>
      <c r="P7" s="60">
        <v>4955.2129299270146</v>
      </c>
      <c r="Q7" s="60">
        <v>20.21</v>
      </c>
      <c r="R7" s="60">
        <v>3.56</v>
      </c>
      <c r="S7" s="60">
        <v>319.04000000000002</v>
      </c>
      <c r="T7" s="67">
        <v>267.58</v>
      </c>
    </row>
    <row r="8" spans="1:20" ht="27.75" customHeight="1">
      <c r="A8" s="66" t="s">
        <v>4</v>
      </c>
      <c r="B8" s="60">
        <v>11462.871019422808</v>
      </c>
      <c r="C8" s="60">
        <v>5649.63</v>
      </c>
      <c r="D8" s="60">
        <v>4345.09</v>
      </c>
      <c r="E8" s="60">
        <v>626.28800547593198</v>
      </c>
      <c r="F8" s="60">
        <v>685.73439220768648</v>
      </c>
      <c r="G8" s="60">
        <v>125.45</v>
      </c>
      <c r="H8" s="60">
        <v>116.2</v>
      </c>
      <c r="I8" s="60">
        <v>2136.65</v>
      </c>
      <c r="J8" s="60">
        <v>1152.8800000000001</v>
      </c>
      <c r="K8" s="60">
        <v>6341.2440267207994</v>
      </c>
      <c r="L8" s="60">
        <v>123.19</v>
      </c>
      <c r="M8" s="60">
        <v>30.19</v>
      </c>
      <c r="N8" s="60">
        <v>3132.11</v>
      </c>
      <c r="O8" s="60">
        <v>2863.55</v>
      </c>
      <c r="P8" s="60">
        <v>4683.2459491271584</v>
      </c>
      <c r="Q8" s="60">
        <v>20.170000000000002</v>
      </c>
      <c r="R8" s="60">
        <v>12.97</v>
      </c>
      <c r="S8" s="60">
        <v>380.88</v>
      </c>
      <c r="T8" s="67">
        <v>328.65</v>
      </c>
    </row>
    <row r="9" spans="1:20" ht="27.75" customHeight="1">
      <c r="A9" s="66" t="s">
        <v>6</v>
      </c>
      <c r="B9" s="60">
        <v>10350.440032308565</v>
      </c>
      <c r="C9" s="60">
        <v>6368.55</v>
      </c>
      <c r="D9" s="60">
        <v>7439.49</v>
      </c>
      <c r="E9" s="60">
        <v>292.03016765295348</v>
      </c>
      <c r="F9" s="60">
        <v>292.61956333388116</v>
      </c>
      <c r="G9" s="60">
        <v>96.03</v>
      </c>
      <c r="H9" s="60">
        <v>17.59</v>
      </c>
      <c r="I9" s="60">
        <v>1215.2</v>
      </c>
      <c r="J9" s="60">
        <v>1458.3</v>
      </c>
      <c r="K9" s="60">
        <v>9402.3728039711968</v>
      </c>
      <c r="L9" s="60">
        <v>227.66</v>
      </c>
      <c r="M9" s="60">
        <v>38.130000000000003</v>
      </c>
      <c r="N9" s="60">
        <v>5106.34</v>
      </c>
      <c r="O9" s="60">
        <v>5915.72</v>
      </c>
      <c r="P9" s="60">
        <v>707.5408593060082</v>
      </c>
      <c r="Q9" s="60">
        <v>3.3</v>
      </c>
      <c r="R9" s="60">
        <v>1.59</v>
      </c>
      <c r="S9" s="60">
        <v>47</v>
      </c>
      <c r="T9" s="67">
        <v>65.47</v>
      </c>
    </row>
    <row r="10" spans="1:20" ht="27.75" customHeight="1">
      <c r="A10" s="66" t="s">
        <v>9</v>
      </c>
      <c r="B10" s="60">
        <v>11834.475289842929</v>
      </c>
      <c r="C10" s="60">
        <v>7430.51</v>
      </c>
      <c r="D10" s="60">
        <v>7445.31</v>
      </c>
      <c r="E10" s="60">
        <v>241.77304590214627</v>
      </c>
      <c r="F10" s="60">
        <v>314.22084753816648</v>
      </c>
      <c r="G10" s="60">
        <v>87.61</v>
      </c>
      <c r="H10" s="60">
        <v>0.82</v>
      </c>
      <c r="I10" s="60">
        <v>989.27</v>
      </c>
      <c r="J10" s="60">
        <v>1327.78</v>
      </c>
      <c r="K10" s="60">
        <v>10306.92442992653</v>
      </c>
      <c r="L10" s="60">
        <v>280.77999999999997</v>
      </c>
      <c r="M10" s="60">
        <v>22.99</v>
      </c>
      <c r="N10" s="60">
        <v>6348.57</v>
      </c>
      <c r="O10" s="60">
        <v>6023.37</v>
      </c>
      <c r="P10" s="60">
        <v>1291.467616061743</v>
      </c>
      <c r="Q10" s="60">
        <v>2.2799999999999998</v>
      </c>
      <c r="R10" s="60">
        <v>0.6</v>
      </c>
      <c r="S10" s="60">
        <v>92.67</v>
      </c>
      <c r="T10" s="67">
        <v>94.15</v>
      </c>
    </row>
    <row r="11" spans="1:20" ht="27.75" customHeight="1">
      <c r="A11" s="66" t="s">
        <v>12</v>
      </c>
      <c r="B11" s="60">
        <v>20667.524087665479</v>
      </c>
      <c r="C11" s="60">
        <v>15393.94</v>
      </c>
      <c r="D11" s="60">
        <v>12344.06</v>
      </c>
      <c r="E11" s="60">
        <v>766.34438661918477</v>
      </c>
      <c r="F11" s="60">
        <v>254.7130586397833</v>
      </c>
      <c r="G11" s="60">
        <v>116.52</v>
      </c>
      <c r="H11" s="60">
        <v>19.48</v>
      </c>
      <c r="I11" s="60">
        <v>948.41</v>
      </c>
      <c r="J11" s="60">
        <v>751.34</v>
      </c>
      <c r="K11" s="60">
        <v>19571.742338071246</v>
      </c>
      <c r="L11" s="60">
        <v>1183.8699999999999</v>
      </c>
      <c r="M11" s="60">
        <v>220.22</v>
      </c>
      <c r="N11" s="60">
        <v>14444.18</v>
      </c>
      <c r="O11" s="60">
        <v>11590.53</v>
      </c>
      <c r="P11" s="60">
        <v>333.31802404456795</v>
      </c>
      <c r="Q11" s="60">
        <v>1.19</v>
      </c>
      <c r="R11" s="60">
        <v>0.26</v>
      </c>
      <c r="S11" s="60">
        <v>1.35</v>
      </c>
      <c r="T11" s="67">
        <v>2.1800000000000002</v>
      </c>
    </row>
    <row r="12" spans="1:20" ht="27.75" customHeight="1">
      <c r="A12" s="66" t="s">
        <v>13</v>
      </c>
      <c r="B12" s="60">
        <v>9954.0306802857995</v>
      </c>
      <c r="C12" s="60">
        <v>9453.92</v>
      </c>
      <c r="D12" s="60">
        <v>8985.5499999999993</v>
      </c>
      <c r="E12" s="60">
        <v>1898.3076934231524</v>
      </c>
      <c r="F12" s="60">
        <v>1147.2253131828597</v>
      </c>
      <c r="G12" s="60">
        <v>1377.42</v>
      </c>
      <c r="H12" s="60">
        <v>76.099999999999994</v>
      </c>
      <c r="I12" s="60">
        <v>3631.88</v>
      </c>
      <c r="J12" s="60">
        <v>3362.06</v>
      </c>
      <c r="K12" s="60">
        <v>7489.1675296271305</v>
      </c>
      <c r="L12" s="60">
        <v>328.6</v>
      </c>
      <c r="M12" s="60">
        <v>48.09</v>
      </c>
      <c r="N12" s="60">
        <v>5805.57</v>
      </c>
      <c r="O12" s="60">
        <v>5607.85</v>
      </c>
      <c r="P12" s="60">
        <v>756.40594896958271</v>
      </c>
      <c r="Q12" s="60">
        <v>2.75</v>
      </c>
      <c r="R12" s="60">
        <v>1.49</v>
      </c>
      <c r="S12" s="60">
        <v>16.47</v>
      </c>
      <c r="T12" s="67">
        <v>15.65</v>
      </c>
    </row>
    <row r="13" spans="1:20" ht="27.75" customHeight="1">
      <c r="A13" s="66" t="s">
        <v>15</v>
      </c>
      <c r="B13" s="60">
        <v>17101.433979762453</v>
      </c>
      <c r="C13" s="60">
        <v>4471.6899999999996</v>
      </c>
      <c r="D13" s="60">
        <v>3451.66</v>
      </c>
      <c r="E13" s="60">
        <v>875.70915782379097</v>
      </c>
      <c r="F13" s="60">
        <v>336.01304645282988</v>
      </c>
      <c r="G13" s="60">
        <v>42.2</v>
      </c>
      <c r="H13" s="60">
        <v>19.79</v>
      </c>
      <c r="I13" s="60">
        <v>352.38</v>
      </c>
      <c r="J13" s="60">
        <v>367.9</v>
      </c>
      <c r="K13" s="60">
        <v>12212.646341585716</v>
      </c>
      <c r="L13" s="60">
        <v>213.33</v>
      </c>
      <c r="M13" s="60">
        <v>93.04</v>
      </c>
      <c r="N13" s="60">
        <v>3927.82</v>
      </c>
      <c r="O13" s="60">
        <v>2908.24</v>
      </c>
      <c r="P13" s="60">
        <v>5772.0466383643634</v>
      </c>
      <c r="Q13" s="60">
        <v>12.36</v>
      </c>
      <c r="R13" s="60">
        <v>6.34</v>
      </c>
      <c r="S13" s="60">
        <v>191.49</v>
      </c>
      <c r="T13" s="67">
        <v>175.52</v>
      </c>
    </row>
    <row r="14" spans="1:20" ht="27.75" customHeight="1">
      <c r="A14" s="66" t="s">
        <v>18</v>
      </c>
      <c r="B14" s="60">
        <v>17973.077493835423</v>
      </c>
      <c r="C14" s="60">
        <v>5094.74</v>
      </c>
      <c r="D14" s="60">
        <v>3442.56</v>
      </c>
      <c r="E14" s="60">
        <v>1295.1839124303865</v>
      </c>
      <c r="F14" s="60">
        <v>440.74128380038957</v>
      </c>
      <c r="G14" s="60">
        <v>108.5</v>
      </c>
      <c r="H14" s="60">
        <v>23.95</v>
      </c>
      <c r="I14" s="60">
        <v>1647.62</v>
      </c>
      <c r="J14" s="60">
        <v>616.21</v>
      </c>
      <c r="K14" s="60">
        <v>11453.636134712766</v>
      </c>
      <c r="L14" s="60">
        <v>286.48</v>
      </c>
      <c r="M14" s="60">
        <v>91.98</v>
      </c>
      <c r="N14" s="60">
        <v>3142.22</v>
      </c>
      <c r="O14" s="60">
        <v>2565.2800000000002</v>
      </c>
      <c r="P14" s="60">
        <v>6320.1734262836862</v>
      </c>
      <c r="Q14" s="60">
        <v>18.649999999999999</v>
      </c>
      <c r="R14" s="60">
        <v>6.5</v>
      </c>
      <c r="S14" s="60">
        <v>304.89999999999998</v>
      </c>
      <c r="T14" s="67">
        <v>261.07</v>
      </c>
    </row>
    <row r="15" spans="1:20" ht="27.75" customHeight="1">
      <c r="A15" s="66" t="s">
        <v>21</v>
      </c>
      <c r="B15" s="60">
        <v>9360.3158590848507</v>
      </c>
      <c r="C15" s="60">
        <v>8596.39</v>
      </c>
      <c r="D15" s="60">
        <v>8300.58</v>
      </c>
      <c r="E15" s="60">
        <v>262.68137250566258</v>
      </c>
      <c r="F15" s="60">
        <v>130.6528588260208</v>
      </c>
      <c r="G15" s="60">
        <v>22.2</v>
      </c>
      <c r="H15" s="60">
        <v>0</v>
      </c>
      <c r="I15" s="60">
        <v>131.86000000000001</v>
      </c>
      <c r="J15" s="60">
        <v>124.54</v>
      </c>
      <c r="K15" s="60">
        <v>7293.3023553205194</v>
      </c>
      <c r="L15" s="60">
        <v>320.33</v>
      </c>
      <c r="M15" s="60">
        <v>12.71</v>
      </c>
      <c r="N15" s="60">
        <v>8429.7099999999991</v>
      </c>
      <c r="O15" s="60">
        <v>8142.26</v>
      </c>
      <c r="P15" s="60">
        <v>1805.4785103033564</v>
      </c>
      <c r="Q15" s="60">
        <v>8.7200000000000006</v>
      </c>
      <c r="R15" s="60">
        <v>0</v>
      </c>
      <c r="S15" s="60">
        <v>34.83</v>
      </c>
      <c r="T15" s="67">
        <v>33.770000000000003</v>
      </c>
    </row>
    <row r="16" spans="1:20" ht="27.75" customHeight="1">
      <c r="A16" s="66" t="s">
        <v>26</v>
      </c>
      <c r="B16" s="60">
        <v>7241.7242971709829</v>
      </c>
      <c r="C16" s="60">
        <v>3670.99</v>
      </c>
      <c r="D16" s="60">
        <v>2811.1</v>
      </c>
      <c r="E16" s="60">
        <v>157.5465829846583</v>
      </c>
      <c r="F16" s="60">
        <v>46.60753079962808</v>
      </c>
      <c r="G16" s="60">
        <v>9.32</v>
      </c>
      <c r="H16" s="60">
        <v>1.05</v>
      </c>
      <c r="I16" s="60">
        <v>584.24</v>
      </c>
      <c r="J16" s="60">
        <v>454.26</v>
      </c>
      <c r="K16" s="60">
        <v>5355.9492057004245</v>
      </c>
      <c r="L16" s="60">
        <v>127.36</v>
      </c>
      <c r="M16" s="60">
        <v>14.96</v>
      </c>
      <c r="N16" s="60">
        <v>3063.94</v>
      </c>
      <c r="O16" s="60">
        <v>2334.13</v>
      </c>
      <c r="P16" s="60">
        <v>1728.2285084859006</v>
      </c>
      <c r="Q16" s="60">
        <v>1.93</v>
      </c>
      <c r="R16" s="60">
        <v>1.48</v>
      </c>
      <c r="S16" s="60">
        <v>22.82</v>
      </c>
      <c r="T16" s="67">
        <v>22.71</v>
      </c>
    </row>
    <row r="17" spans="1:20" ht="27.75" customHeight="1" thickBot="1">
      <c r="A17" s="68" t="s">
        <v>108</v>
      </c>
      <c r="B17" s="69">
        <v>71861.503207908783</v>
      </c>
      <c r="C17" s="69">
        <v>12032.88</v>
      </c>
      <c r="D17" s="69">
        <v>8902.7400000000016</v>
      </c>
      <c r="E17" s="69">
        <v>1814.0435255154962</v>
      </c>
      <c r="F17" s="69">
        <v>693.15747247374907</v>
      </c>
      <c r="G17" s="69">
        <v>194.13000000000002</v>
      </c>
      <c r="H17" s="69">
        <v>155.50000000000003</v>
      </c>
      <c r="I17" s="69">
        <v>1830</v>
      </c>
      <c r="J17" s="69">
        <v>177.13</v>
      </c>
      <c r="K17" s="69">
        <v>60920.852269784067</v>
      </c>
      <c r="L17" s="69">
        <v>1155.1499999999999</v>
      </c>
      <c r="M17" s="69">
        <v>800.74999999999989</v>
      </c>
      <c r="N17" s="69">
        <v>9790.9499999999971</v>
      </c>
      <c r="O17" s="69">
        <v>8511.8799999999992</v>
      </c>
      <c r="P17" s="69">
        <v>9911.9509441477257</v>
      </c>
      <c r="Q17" s="69">
        <v>35.17</v>
      </c>
      <c r="R17" s="69">
        <v>49.48</v>
      </c>
      <c r="S17" s="69">
        <v>411.90000000000003</v>
      </c>
      <c r="T17" s="70">
        <v>213.73000000000002</v>
      </c>
    </row>
    <row r="18" spans="1:20" s="71" customFormat="1" ht="17.25" customHeight="1">
      <c r="A18" s="75"/>
      <c r="B18" s="76"/>
      <c r="C18" s="76"/>
      <c r="D18" s="76"/>
      <c r="E18" s="76"/>
      <c r="F18" s="76"/>
      <c r="G18" s="76"/>
      <c r="H18" s="76"/>
      <c r="I18" s="76"/>
      <c r="J18" s="76"/>
      <c r="K18" s="76"/>
      <c r="L18" s="76"/>
      <c r="M18" s="76"/>
      <c r="N18" s="76"/>
      <c r="O18" s="76"/>
      <c r="P18" s="76"/>
      <c r="Q18" s="76"/>
      <c r="R18" s="76"/>
      <c r="S18" s="76"/>
      <c r="T18" s="76"/>
    </row>
    <row r="19" spans="1:20" ht="27.75" customHeight="1">
      <c r="A19" s="57"/>
      <c r="B19" s="58"/>
      <c r="C19" s="58"/>
      <c r="D19" s="58"/>
      <c r="E19" s="58"/>
      <c r="F19" s="58"/>
      <c r="G19" s="58"/>
      <c r="H19" s="58"/>
      <c r="I19" s="58"/>
      <c r="J19" s="58"/>
      <c r="K19" s="58"/>
      <c r="L19" s="58"/>
      <c r="M19" s="58"/>
      <c r="N19" s="58"/>
      <c r="O19" s="58"/>
      <c r="P19" s="58"/>
      <c r="Q19" s="58"/>
      <c r="R19" s="58"/>
      <c r="S19" s="58"/>
      <c r="T19" s="58"/>
    </row>
    <row r="20" spans="1:20" ht="27.75" customHeight="1">
      <c r="A20" s="57"/>
      <c r="B20" s="58"/>
      <c r="C20" s="58"/>
      <c r="D20" s="58"/>
      <c r="E20" s="58"/>
      <c r="F20" s="58"/>
      <c r="G20" s="58"/>
      <c r="H20" s="58"/>
      <c r="I20" s="58"/>
      <c r="J20" s="58"/>
      <c r="K20" s="58"/>
      <c r="L20" s="58"/>
      <c r="M20" s="58"/>
      <c r="N20" s="58"/>
      <c r="O20" s="58"/>
      <c r="P20" s="58"/>
      <c r="Q20" s="58"/>
      <c r="R20" s="58"/>
      <c r="S20" s="58"/>
      <c r="T20" s="58"/>
    </row>
    <row r="21" spans="1:20" ht="27.75" customHeight="1">
      <c r="A21" s="57"/>
      <c r="B21" s="58"/>
      <c r="C21" s="58"/>
      <c r="D21" s="58"/>
      <c r="E21" s="58"/>
      <c r="F21" s="58"/>
      <c r="G21" s="58"/>
      <c r="H21" s="58"/>
      <c r="I21" s="58"/>
      <c r="J21" s="58"/>
      <c r="K21" s="58"/>
      <c r="L21" s="58"/>
      <c r="M21" s="58"/>
      <c r="N21" s="58"/>
      <c r="O21" s="58"/>
      <c r="P21" s="58"/>
      <c r="Q21" s="58"/>
      <c r="R21" s="58"/>
      <c r="S21" s="58"/>
      <c r="T21" s="58"/>
    </row>
    <row r="22" spans="1:20" ht="27.75" customHeight="1">
      <c r="A22" s="57"/>
      <c r="B22" s="58"/>
      <c r="C22" s="58"/>
      <c r="D22" s="58"/>
      <c r="E22" s="58"/>
      <c r="F22" s="58"/>
      <c r="G22" s="58"/>
      <c r="H22" s="58"/>
      <c r="I22" s="58"/>
      <c r="J22" s="58"/>
      <c r="K22" s="58"/>
      <c r="L22" s="58"/>
      <c r="M22" s="58"/>
      <c r="N22" s="58"/>
      <c r="O22" s="58"/>
      <c r="P22" s="58"/>
      <c r="Q22" s="58"/>
      <c r="R22" s="58"/>
      <c r="S22" s="58"/>
      <c r="T22" s="58"/>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s="71" customFormat="1" ht="27.75" customHeight="1">
      <c r="A28" s="98"/>
      <c r="B28" s="98"/>
      <c r="C28" s="98"/>
      <c r="D28" s="98"/>
      <c r="E28" s="98"/>
      <c r="F28" s="98"/>
    </row>
  </sheetData>
  <mergeCells count="23">
    <mergeCell ref="T3:T4"/>
    <mergeCell ref="E3:E4"/>
    <mergeCell ref="O3:O4"/>
    <mergeCell ref="P3:P4"/>
    <mergeCell ref="Q3:R3"/>
    <mergeCell ref="S3:S4"/>
    <mergeCell ref="F3:F4"/>
    <mergeCell ref="A28:F28"/>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322</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242285.25920303538</v>
      </c>
      <c r="C5" s="61">
        <v>119779.37</v>
      </c>
      <c r="D5" s="61">
        <v>105389.53</v>
      </c>
      <c r="E5" s="61">
        <v>10780.724016916383</v>
      </c>
      <c r="F5" s="61">
        <v>6719.9432997623235</v>
      </c>
      <c r="G5" s="61">
        <v>2743.96</v>
      </c>
      <c r="H5" s="61">
        <v>582.21</v>
      </c>
      <c r="I5" s="61">
        <v>27372.240000000002</v>
      </c>
      <c r="J5" s="61">
        <v>24372.67</v>
      </c>
      <c r="K5" s="61">
        <v>193393.31725331501</v>
      </c>
      <c r="L5" s="61">
        <v>6544.41</v>
      </c>
      <c r="M5" s="61">
        <v>1853.01</v>
      </c>
      <c r="N5" s="61">
        <v>89982.51</v>
      </c>
      <c r="O5" s="61">
        <v>78946.64</v>
      </c>
      <c r="P5" s="61">
        <v>42782.973277387733</v>
      </c>
      <c r="Q5" s="61">
        <v>146.52000000000001</v>
      </c>
      <c r="R5" s="61">
        <v>87.8</v>
      </c>
      <c r="S5" s="61">
        <v>2424.62</v>
      </c>
      <c r="T5" s="65">
        <v>2070.2199999999998</v>
      </c>
    </row>
    <row r="6" spans="1:20" ht="27.75" customHeight="1">
      <c r="A6" s="66" t="s">
        <v>115</v>
      </c>
      <c r="B6" s="60">
        <v>3273.9147795279632</v>
      </c>
      <c r="C6" s="60">
        <v>146.88999999999999</v>
      </c>
      <c r="D6" s="60">
        <v>140.32</v>
      </c>
      <c r="E6" s="60">
        <v>0</v>
      </c>
      <c r="F6" s="60">
        <v>0</v>
      </c>
      <c r="G6" s="60">
        <v>0</v>
      </c>
      <c r="H6" s="60">
        <v>0</v>
      </c>
      <c r="I6" s="60">
        <v>0</v>
      </c>
      <c r="J6" s="60">
        <v>0</v>
      </c>
      <c r="K6" s="60">
        <v>0</v>
      </c>
      <c r="L6" s="60">
        <v>0</v>
      </c>
      <c r="M6" s="60">
        <v>0</v>
      </c>
      <c r="N6" s="60">
        <v>0</v>
      </c>
      <c r="O6" s="60">
        <v>0</v>
      </c>
      <c r="P6" s="60">
        <v>3273.9147795279632</v>
      </c>
      <c r="Q6" s="60">
        <v>8.6999999999999993</v>
      </c>
      <c r="R6" s="60">
        <v>1.55</v>
      </c>
      <c r="S6" s="60">
        <v>146.88999999999999</v>
      </c>
      <c r="T6" s="67">
        <v>140.32</v>
      </c>
    </row>
    <row r="7" spans="1:20" ht="27.75" customHeight="1">
      <c r="A7" s="66" t="s">
        <v>57</v>
      </c>
      <c r="B7" s="60">
        <v>155465.4463388802</v>
      </c>
      <c r="C7" s="60">
        <v>40546.26</v>
      </c>
      <c r="D7" s="60">
        <v>34580.1</v>
      </c>
      <c r="E7" s="60">
        <v>5441.091677186103</v>
      </c>
      <c r="F7" s="60">
        <v>1107.9316787595078</v>
      </c>
      <c r="G7" s="60">
        <v>600.67999999999995</v>
      </c>
      <c r="H7" s="60">
        <v>111.03</v>
      </c>
      <c r="I7" s="60">
        <v>5858.8</v>
      </c>
      <c r="J7" s="60">
        <v>4019.18</v>
      </c>
      <c r="K7" s="60">
        <v>129690.44593743182</v>
      </c>
      <c r="L7" s="60">
        <v>2268.11</v>
      </c>
      <c r="M7" s="60">
        <v>442.71</v>
      </c>
      <c r="N7" s="60">
        <v>33809.9</v>
      </c>
      <c r="O7" s="60">
        <v>29888.34</v>
      </c>
      <c r="P7" s="60">
        <v>22765.130762658184</v>
      </c>
      <c r="Q7" s="60">
        <v>52.78</v>
      </c>
      <c r="R7" s="60">
        <v>32.57</v>
      </c>
      <c r="S7" s="60">
        <v>877.56</v>
      </c>
      <c r="T7" s="67">
        <v>672.58</v>
      </c>
    </row>
    <row r="8" spans="1:20" ht="27.75" customHeight="1">
      <c r="A8" s="66" t="s">
        <v>329</v>
      </c>
      <c r="B8" s="60">
        <v>35069.018234460091</v>
      </c>
      <c r="C8" s="60">
        <v>4024.17</v>
      </c>
      <c r="D8" s="60">
        <v>3300.82</v>
      </c>
      <c r="E8" s="60">
        <v>913.43538065196606</v>
      </c>
      <c r="F8" s="60">
        <v>35.269362300759951</v>
      </c>
      <c r="G8" s="60">
        <v>36.25</v>
      </c>
      <c r="H8" s="60">
        <v>5.77</v>
      </c>
      <c r="I8" s="60">
        <v>398.1</v>
      </c>
      <c r="J8" s="60">
        <v>222.72</v>
      </c>
      <c r="K8" s="60">
        <v>30565.401757064879</v>
      </c>
      <c r="L8" s="60">
        <v>219.96</v>
      </c>
      <c r="M8" s="60">
        <v>32.64</v>
      </c>
      <c r="N8" s="60">
        <v>3543.64</v>
      </c>
      <c r="O8" s="60">
        <v>3042.81</v>
      </c>
      <c r="P8" s="60">
        <v>4031.9865565913256</v>
      </c>
      <c r="Q8" s="60">
        <v>4.51</v>
      </c>
      <c r="R8" s="60">
        <v>5.03</v>
      </c>
      <c r="S8" s="60">
        <v>82.43</v>
      </c>
      <c r="T8" s="67">
        <v>35.29</v>
      </c>
    </row>
    <row r="9" spans="1:20" ht="27.75" customHeight="1">
      <c r="A9" s="66" t="s">
        <v>330</v>
      </c>
      <c r="B9" s="60">
        <v>28499.960336647462</v>
      </c>
      <c r="C9" s="60">
        <v>5054.41</v>
      </c>
      <c r="D9" s="60">
        <v>4169.04</v>
      </c>
      <c r="E9" s="60">
        <v>839.41025933773085</v>
      </c>
      <c r="F9" s="60">
        <v>80.638277394956958</v>
      </c>
      <c r="G9" s="60">
        <v>26.55</v>
      </c>
      <c r="H9" s="60">
        <v>13.75</v>
      </c>
      <c r="I9" s="60">
        <v>271.66000000000003</v>
      </c>
      <c r="J9" s="60">
        <v>216.28</v>
      </c>
      <c r="K9" s="60">
        <v>24102.620252394503</v>
      </c>
      <c r="L9" s="60">
        <v>274.67</v>
      </c>
      <c r="M9" s="60">
        <v>40.54</v>
      </c>
      <c r="N9" s="60">
        <v>4711.83</v>
      </c>
      <c r="O9" s="60">
        <v>3901.57</v>
      </c>
      <c r="P9" s="60">
        <v>4048.9795118134052</v>
      </c>
      <c r="Q9" s="60">
        <v>6.95</v>
      </c>
      <c r="R9" s="60">
        <v>6.43</v>
      </c>
      <c r="S9" s="60">
        <v>70.92</v>
      </c>
      <c r="T9" s="67">
        <v>51.2</v>
      </c>
    </row>
    <row r="10" spans="1:20" ht="27.75" customHeight="1">
      <c r="A10" s="66" t="s">
        <v>331</v>
      </c>
      <c r="B10" s="60">
        <v>54526.445018655599</v>
      </c>
      <c r="C10" s="60">
        <v>17753.5</v>
      </c>
      <c r="D10" s="60">
        <v>15246.86</v>
      </c>
      <c r="E10" s="60">
        <v>2009.2315889599367</v>
      </c>
      <c r="F10" s="60">
        <v>417.7576118983323</v>
      </c>
      <c r="G10" s="60">
        <v>243.32</v>
      </c>
      <c r="H10" s="60">
        <v>42.55</v>
      </c>
      <c r="I10" s="60">
        <v>2436.6999999999998</v>
      </c>
      <c r="J10" s="60">
        <v>1666.83</v>
      </c>
      <c r="K10" s="60">
        <v>45012.020111689111</v>
      </c>
      <c r="L10" s="60">
        <v>929.72</v>
      </c>
      <c r="M10" s="60">
        <v>223.12</v>
      </c>
      <c r="N10" s="60">
        <v>14879.86</v>
      </c>
      <c r="O10" s="60">
        <v>13274.12</v>
      </c>
      <c r="P10" s="60">
        <v>8384.5982150815107</v>
      </c>
      <c r="Q10" s="60">
        <v>20.41</v>
      </c>
      <c r="R10" s="60">
        <v>6.43</v>
      </c>
      <c r="S10" s="60">
        <v>436.94</v>
      </c>
      <c r="T10" s="67">
        <v>305.91000000000003</v>
      </c>
    </row>
    <row r="11" spans="1:20" ht="27.75" customHeight="1">
      <c r="A11" s="66" t="s">
        <v>332</v>
      </c>
      <c r="B11" s="60">
        <v>37370.022749117161</v>
      </c>
      <c r="C11" s="60">
        <v>13714.18</v>
      </c>
      <c r="D11" s="60">
        <v>11863.38</v>
      </c>
      <c r="E11" s="60">
        <v>1679.0144482364708</v>
      </c>
      <c r="F11" s="60">
        <v>574.26642716545871</v>
      </c>
      <c r="G11" s="60">
        <v>294.55</v>
      </c>
      <c r="H11" s="60">
        <v>48.95</v>
      </c>
      <c r="I11" s="60">
        <v>2752.34</v>
      </c>
      <c r="J11" s="60">
        <v>1913.36</v>
      </c>
      <c r="K11" s="60">
        <v>30010.4038162834</v>
      </c>
      <c r="L11" s="60">
        <v>843.76</v>
      </c>
      <c r="M11" s="60">
        <v>146.41</v>
      </c>
      <c r="N11" s="60">
        <v>10674.57</v>
      </c>
      <c r="O11" s="60">
        <v>9669.83</v>
      </c>
      <c r="P11" s="60">
        <v>6299.5664791719482</v>
      </c>
      <c r="Q11" s="60">
        <v>20.92</v>
      </c>
      <c r="R11" s="60">
        <v>14.7</v>
      </c>
      <c r="S11" s="60">
        <v>287.27</v>
      </c>
      <c r="T11" s="67">
        <v>280.18</v>
      </c>
    </row>
    <row r="12" spans="1:20" ht="27.75" customHeight="1">
      <c r="A12" s="66" t="s">
        <v>58</v>
      </c>
      <c r="B12" s="60">
        <v>75462.788415919276</v>
      </c>
      <c r="C12" s="60">
        <v>61574.28</v>
      </c>
      <c r="D12" s="60">
        <v>53617.4</v>
      </c>
      <c r="E12" s="60">
        <v>4570.652834436306</v>
      </c>
      <c r="F12" s="60">
        <v>3556.9036126839715</v>
      </c>
      <c r="G12" s="60">
        <v>1684.62</v>
      </c>
      <c r="H12" s="60">
        <v>197.11</v>
      </c>
      <c r="I12" s="60">
        <v>14616.66</v>
      </c>
      <c r="J12" s="60">
        <v>13232.95</v>
      </c>
      <c r="K12" s="60">
        <v>57720.145055044573</v>
      </c>
      <c r="L12" s="60">
        <v>3772.42</v>
      </c>
      <c r="M12" s="60">
        <v>1257.5999999999999</v>
      </c>
      <c r="N12" s="60">
        <v>45784.28</v>
      </c>
      <c r="O12" s="60">
        <v>39332.589999999997</v>
      </c>
      <c r="P12" s="60">
        <v>15023.384099665176</v>
      </c>
      <c r="Q12" s="60">
        <v>71.510000000000005</v>
      </c>
      <c r="R12" s="60">
        <v>49.62</v>
      </c>
      <c r="S12" s="60">
        <v>1173.3399999999999</v>
      </c>
      <c r="T12" s="67">
        <v>1051.8499999999999</v>
      </c>
    </row>
    <row r="13" spans="1:20" ht="27.75" customHeight="1">
      <c r="A13" s="66" t="s">
        <v>59</v>
      </c>
      <c r="B13" s="60">
        <v>41716.745051151767</v>
      </c>
      <c r="C13" s="60">
        <v>23534.46</v>
      </c>
      <c r="D13" s="60">
        <v>20275.349999999999</v>
      </c>
      <c r="E13" s="60">
        <v>2107.4862524470927</v>
      </c>
      <c r="F13" s="60">
        <v>1113.2614056530858</v>
      </c>
      <c r="G13" s="60">
        <v>831.73</v>
      </c>
      <c r="H13" s="60">
        <v>103.86</v>
      </c>
      <c r="I13" s="60">
        <v>3480.2</v>
      </c>
      <c r="J13" s="60">
        <v>2941.61</v>
      </c>
      <c r="K13" s="60">
        <v>32274.599666183884</v>
      </c>
      <c r="L13" s="60">
        <v>1532.86</v>
      </c>
      <c r="M13" s="60">
        <v>758.64</v>
      </c>
      <c r="N13" s="60">
        <v>19512.97</v>
      </c>
      <c r="O13" s="60">
        <v>16886.88</v>
      </c>
      <c r="P13" s="60">
        <v>8524.2150221460779</v>
      </c>
      <c r="Q13" s="60">
        <v>35.06</v>
      </c>
      <c r="R13" s="60">
        <v>23.86</v>
      </c>
      <c r="S13" s="60">
        <v>541.28</v>
      </c>
      <c r="T13" s="67">
        <v>446.87</v>
      </c>
    </row>
    <row r="14" spans="1:20" ht="27.75" customHeight="1">
      <c r="A14" s="66" t="s">
        <v>60</v>
      </c>
      <c r="B14" s="60">
        <v>19015.862041276749</v>
      </c>
      <c r="C14" s="60">
        <v>16917.88</v>
      </c>
      <c r="D14" s="60">
        <v>14202.21</v>
      </c>
      <c r="E14" s="60">
        <v>1415.2087820866047</v>
      </c>
      <c r="F14" s="60">
        <v>1258.0678844112354</v>
      </c>
      <c r="G14" s="60">
        <v>565.02</v>
      </c>
      <c r="H14" s="60">
        <v>61.67</v>
      </c>
      <c r="I14" s="60">
        <v>5329</v>
      </c>
      <c r="J14" s="60">
        <v>5062.1000000000004</v>
      </c>
      <c r="K14" s="60">
        <v>14744.457209636445</v>
      </c>
      <c r="L14" s="60">
        <v>899.49</v>
      </c>
      <c r="M14" s="60">
        <v>220.56</v>
      </c>
      <c r="N14" s="60">
        <v>11299.35</v>
      </c>
      <c r="O14" s="60">
        <v>8865.1200000000008</v>
      </c>
      <c r="P14" s="60">
        <v>3321.5959186274949</v>
      </c>
      <c r="Q14" s="60">
        <v>18.95</v>
      </c>
      <c r="R14" s="60">
        <v>7.98</v>
      </c>
      <c r="S14" s="60">
        <v>289.52999999999997</v>
      </c>
      <c r="T14" s="67">
        <v>274.99</v>
      </c>
    </row>
    <row r="15" spans="1:20" ht="27.75" customHeight="1">
      <c r="A15" s="66" t="s">
        <v>61</v>
      </c>
      <c r="B15" s="60">
        <v>14730.181323490759</v>
      </c>
      <c r="C15" s="60">
        <v>21121.94</v>
      </c>
      <c r="D15" s="60">
        <v>19139.84</v>
      </c>
      <c r="E15" s="60">
        <v>1047.9577999026064</v>
      </c>
      <c r="F15" s="60">
        <v>1185.5743226196496</v>
      </c>
      <c r="G15" s="60">
        <v>287.87</v>
      </c>
      <c r="H15" s="60">
        <v>31.59</v>
      </c>
      <c r="I15" s="60">
        <v>5807.46</v>
      </c>
      <c r="J15" s="60">
        <v>5229.25</v>
      </c>
      <c r="K15" s="60">
        <v>10701.088179224233</v>
      </c>
      <c r="L15" s="60">
        <v>1340.08</v>
      </c>
      <c r="M15" s="60">
        <v>278.41000000000003</v>
      </c>
      <c r="N15" s="60">
        <v>14971.96</v>
      </c>
      <c r="O15" s="60">
        <v>13580.6</v>
      </c>
      <c r="P15" s="60">
        <v>3177.5731588915987</v>
      </c>
      <c r="Q15" s="60">
        <v>17.510000000000002</v>
      </c>
      <c r="R15" s="60">
        <v>17.78</v>
      </c>
      <c r="S15" s="60">
        <v>342.52</v>
      </c>
      <c r="T15" s="67">
        <v>329.99</v>
      </c>
    </row>
    <row r="16" spans="1:20" ht="27.75" customHeight="1">
      <c r="A16" s="66" t="s">
        <v>62</v>
      </c>
      <c r="B16" s="60">
        <f>SUM(B17:B20)</f>
        <v>8083.1096687077979</v>
      </c>
      <c r="C16" s="60">
        <f t="shared" ref="C16:T16" si="0">SUM(C17:C20)</f>
        <v>17511.95</v>
      </c>
      <c r="D16" s="60">
        <f t="shared" si="0"/>
        <v>17051.71</v>
      </c>
      <c r="E16" s="60">
        <f t="shared" si="0"/>
        <v>768.97950529397735</v>
      </c>
      <c r="F16" s="60">
        <f t="shared" si="0"/>
        <v>2055.1080083188431</v>
      </c>
      <c r="G16" s="60">
        <f t="shared" si="0"/>
        <v>458.66</v>
      </c>
      <c r="H16" s="60">
        <f t="shared" si="0"/>
        <v>274.07000000000005</v>
      </c>
      <c r="I16" s="60">
        <f t="shared" si="0"/>
        <v>6896.77</v>
      </c>
      <c r="J16" s="60">
        <f t="shared" si="0"/>
        <v>7120.5300000000007</v>
      </c>
      <c r="K16" s="60">
        <f t="shared" si="0"/>
        <v>5982.72626083862</v>
      </c>
      <c r="L16" s="60">
        <f t="shared" si="0"/>
        <v>503.87</v>
      </c>
      <c r="M16" s="60">
        <f t="shared" si="0"/>
        <v>152.69</v>
      </c>
      <c r="N16" s="60">
        <f t="shared" si="0"/>
        <v>10388.33</v>
      </c>
      <c r="O16" s="60">
        <f t="shared" si="0"/>
        <v>9725.7199999999993</v>
      </c>
      <c r="P16" s="60">
        <f t="shared" si="0"/>
        <v>1720.5436355363886</v>
      </c>
      <c r="Q16" s="60">
        <f t="shared" si="0"/>
        <v>13.530000000000001</v>
      </c>
      <c r="R16" s="60">
        <f t="shared" si="0"/>
        <v>4.05</v>
      </c>
      <c r="S16" s="60">
        <f t="shared" si="0"/>
        <v>226.82999999999998</v>
      </c>
      <c r="T16" s="67">
        <f t="shared" si="0"/>
        <v>205.47</v>
      </c>
    </row>
    <row r="17" spans="1:20" ht="27.75" customHeight="1">
      <c r="A17" s="66" t="s">
        <v>63</v>
      </c>
      <c r="B17" s="60">
        <v>6130.1865095691765</v>
      </c>
      <c r="C17" s="60">
        <v>6244.43</v>
      </c>
      <c r="D17" s="60">
        <v>5757.44</v>
      </c>
      <c r="E17" s="60">
        <v>488.84203203017853</v>
      </c>
      <c r="F17" s="60">
        <v>747.21396864030191</v>
      </c>
      <c r="G17" s="60">
        <v>78.92</v>
      </c>
      <c r="H17" s="60">
        <v>171.61</v>
      </c>
      <c r="I17" s="60">
        <v>1316.34</v>
      </c>
      <c r="J17" s="60">
        <v>1337.68</v>
      </c>
      <c r="K17" s="60">
        <v>4688.7285608720049</v>
      </c>
      <c r="L17" s="60">
        <v>304.32</v>
      </c>
      <c r="M17" s="60">
        <v>87.3</v>
      </c>
      <c r="N17" s="60">
        <v>4749.58</v>
      </c>
      <c r="O17" s="60">
        <v>4254.3</v>
      </c>
      <c r="P17" s="60">
        <v>1284.5944278333059</v>
      </c>
      <c r="Q17" s="60">
        <v>8.6300000000000008</v>
      </c>
      <c r="R17" s="60">
        <v>3.52</v>
      </c>
      <c r="S17" s="60">
        <v>178.51</v>
      </c>
      <c r="T17" s="67">
        <v>165.46</v>
      </c>
    </row>
    <row r="18" spans="1:20" ht="27.75" customHeight="1">
      <c r="A18" s="66" t="s">
        <v>64</v>
      </c>
      <c r="B18" s="60">
        <v>1335.7088680813363</v>
      </c>
      <c r="C18" s="60">
        <v>6572.3</v>
      </c>
      <c r="D18" s="60">
        <v>7620.4</v>
      </c>
      <c r="E18" s="60">
        <v>243.19242928154293</v>
      </c>
      <c r="F18" s="60">
        <v>755.7988346138527</v>
      </c>
      <c r="G18" s="60">
        <v>237.94</v>
      </c>
      <c r="H18" s="60">
        <v>18.09</v>
      </c>
      <c r="I18" s="60">
        <v>3463.25</v>
      </c>
      <c r="J18" s="60">
        <v>4570.4399999999996</v>
      </c>
      <c r="K18" s="60">
        <v>844.42488383502757</v>
      </c>
      <c r="L18" s="60">
        <v>117.24</v>
      </c>
      <c r="M18" s="60">
        <v>34.92</v>
      </c>
      <c r="N18" s="60">
        <v>3085.71</v>
      </c>
      <c r="O18" s="60">
        <v>3029.87</v>
      </c>
      <c r="P18" s="60">
        <v>297.26616528163856</v>
      </c>
      <c r="Q18" s="60">
        <v>1.55</v>
      </c>
      <c r="R18" s="60">
        <v>0.51</v>
      </c>
      <c r="S18" s="60">
        <v>23.33</v>
      </c>
      <c r="T18" s="67">
        <v>20.100000000000001</v>
      </c>
    </row>
    <row r="19" spans="1:20" ht="27.75" customHeight="1">
      <c r="A19" s="66" t="s">
        <v>65</v>
      </c>
      <c r="B19" s="60">
        <v>390.80962496151665</v>
      </c>
      <c r="C19" s="60">
        <v>1659.42</v>
      </c>
      <c r="D19" s="60">
        <v>1508.45</v>
      </c>
      <c r="E19" s="60">
        <v>12.212469275928273</v>
      </c>
      <c r="F19" s="60">
        <v>35.90809376720113</v>
      </c>
      <c r="G19" s="60">
        <v>18.8</v>
      </c>
      <c r="H19" s="60">
        <v>0</v>
      </c>
      <c r="I19" s="60">
        <v>117.09</v>
      </c>
      <c r="J19" s="60">
        <v>89.47</v>
      </c>
      <c r="K19" s="60">
        <v>354.52414805974496</v>
      </c>
      <c r="L19" s="60">
        <v>76.78</v>
      </c>
      <c r="M19" s="60">
        <v>30.32</v>
      </c>
      <c r="N19" s="60">
        <v>1539.95</v>
      </c>
      <c r="O19" s="60">
        <v>1416.14</v>
      </c>
      <c r="P19" s="60">
        <v>24.073007625843374</v>
      </c>
      <c r="Q19" s="60">
        <v>0.28999999999999998</v>
      </c>
      <c r="R19" s="60">
        <v>0.02</v>
      </c>
      <c r="S19" s="60">
        <v>2.37</v>
      </c>
      <c r="T19" s="67">
        <v>2.84</v>
      </c>
    </row>
    <row r="20" spans="1:20" ht="27.75" customHeight="1" thickBot="1">
      <c r="A20" s="68" t="s">
        <v>66</v>
      </c>
      <c r="B20" s="69">
        <v>226.40466609576842</v>
      </c>
      <c r="C20" s="69">
        <v>3035.8</v>
      </c>
      <c r="D20" s="69">
        <v>2165.42</v>
      </c>
      <c r="E20" s="69">
        <v>24.732574706327654</v>
      </c>
      <c r="F20" s="69">
        <v>516.18711129748738</v>
      </c>
      <c r="G20" s="69">
        <v>123</v>
      </c>
      <c r="H20" s="69">
        <v>84.37</v>
      </c>
      <c r="I20" s="69">
        <v>2000.09</v>
      </c>
      <c r="J20" s="69">
        <v>1122.94</v>
      </c>
      <c r="K20" s="69">
        <v>95.048668071842371</v>
      </c>
      <c r="L20" s="69">
        <v>5.53</v>
      </c>
      <c r="M20" s="69">
        <v>0.15</v>
      </c>
      <c r="N20" s="69">
        <v>1013.09</v>
      </c>
      <c r="O20" s="69">
        <v>1025.4100000000001</v>
      </c>
      <c r="P20" s="69">
        <v>114.61003479560087</v>
      </c>
      <c r="Q20" s="69">
        <v>3.06</v>
      </c>
      <c r="R20" s="69">
        <v>0</v>
      </c>
      <c r="S20" s="69">
        <v>22.62</v>
      </c>
      <c r="T20" s="70">
        <v>17.07</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21"/>
  <sheetViews>
    <sheetView rightToLeft="1" zoomScaleNormal="100" workbookViewId="0">
      <selection activeCell="A2" sqref="A1:A1048576"/>
    </sheetView>
  </sheetViews>
  <sheetFormatPr defaultRowHeight="12.75"/>
  <cols>
    <col min="1" max="1" width="21.425781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323</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117056.12753268913</v>
      </c>
      <c r="C5" s="61">
        <v>771564.06</v>
      </c>
      <c r="D5" s="61">
        <v>829528.96</v>
      </c>
      <c r="E5" s="61">
        <v>12197.043247520523</v>
      </c>
      <c r="F5" s="61">
        <v>12015.03681248909</v>
      </c>
      <c r="G5" s="61">
        <v>3739.5</v>
      </c>
      <c r="H5" s="61">
        <v>710.96</v>
      </c>
      <c r="I5" s="61">
        <v>367319.64</v>
      </c>
      <c r="J5" s="61">
        <v>393521.64</v>
      </c>
      <c r="K5" s="61">
        <v>57455.271359739396</v>
      </c>
      <c r="L5" s="61">
        <v>4720.7299999999996</v>
      </c>
      <c r="M5" s="61">
        <v>1253.5999999999999</v>
      </c>
      <c r="N5" s="61">
        <v>384810.84</v>
      </c>
      <c r="O5" s="61">
        <v>417214.44</v>
      </c>
      <c r="P5" s="61">
        <v>48279.517971281821</v>
      </c>
      <c r="Q5" s="61">
        <v>371.52</v>
      </c>
      <c r="R5" s="61">
        <v>39.82</v>
      </c>
      <c r="S5" s="61">
        <v>19433.580000000002</v>
      </c>
      <c r="T5" s="65">
        <v>18792.89</v>
      </c>
    </row>
    <row r="6" spans="1:20" ht="27.75" customHeight="1">
      <c r="A6" s="66" t="s">
        <v>14</v>
      </c>
      <c r="B6" s="60">
        <v>1797.5815669540953</v>
      </c>
      <c r="C6" s="60">
        <v>33002.269999999997</v>
      </c>
      <c r="D6" s="60">
        <v>34805.4</v>
      </c>
      <c r="E6" s="60">
        <v>162.10322551430178</v>
      </c>
      <c r="F6" s="60">
        <v>2048.1298418666197</v>
      </c>
      <c r="G6" s="60">
        <v>563.54</v>
      </c>
      <c r="H6" s="60">
        <v>0.1</v>
      </c>
      <c r="I6" s="60">
        <v>21572.55</v>
      </c>
      <c r="J6" s="60">
        <v>22721.03</v>
      </c>
      <c r="K6" s="60">
        <v>1471.0616275804696</v>
      </c>
      <c r="L6" s="60">
        <v>164.21</v>
      </c>
      <c r="M6" s="60">
        <v>9.3699999999999992</v>
      </c>
      <c r="N6" s="60">
        <v>11343.84</v>
      </c>
      <c r="O6" s="60">
        <v>11990.11</v>
      </c>
      <c r="P6" s="60">
        <v>208.31032839871781</v>
      </c>
      <c r="Q6" s="60">
        <v>1.81</v>
      </c>
      <c r="R6" s="60">
        <v>0.03</v>
      </c>
      <c r="S6" s="60">
        <v>85.88</v>
      </c>
      <c r="T6" s="67">
        <v>94.26</v>
      </c>
    </row>
    <row r="7" spans="1:20" ht="27.75" customHeight="1">
      <c r="A7" s="66" t="s">
        <v>17</v>
      </c>
      <c r="B7" s="60">
        <v>1975.5342478065818</v>
      </c>
      <c r="C7" s="60">
        <v>15193.54</v>
      </c>
      <c r="D7" s="60">
        <v>12472.21</v>
      </c>
      <c r="E7" s="60">
        <v>231.59683274414078</v>
      </c>
      <c r="F7" s="60">
        <v>536.76906527348945</v>
      </c>
      <c r="G7" s="60">
        <v>74.790000000000006</v>
      </c>
      <c r="H7" s="60">
        <v>15.53</v>
      </c>
      <c r="I7" s="60">
        <v>2442.7199999999998</v>
      </c>
      <c r="J7" s="60">
        <v>2199.1999999999998</v>
      </c>
      <c r="K7" s="60">
        <v>1637.6422409847346</v>
      </c>
      <c r="L7" s="60">
        <v>254.23</v>
      </c>
      <c r="M7" s="60">
        <v>74.62</v>
      </c>
      <c r="N7" s="60">
        <v>12669.68</v>
      </c>
      <c r="O7" s="60">
        <v>10261.92</v>
      </c>
      <c r="P7" s="60">
        <v>106.71502914354289</v>
      </c>
      <c r="Q7" s="60">
        <v>2.0499999999999998</v>
      </c>
      <c r="R7" s="60">
        <v>0</v>
      </c>
      <c r="S7" s="60">
        <v>81.13</v>
      </c>
      <c r="T7" s="67">
        <v>11.09</v>
      </c>
    </row>
    <row r="8" spans="1:20" ht="27.75" customHeight="1">
      <c r="A8" s="66" t="s">
        <v>23</v>
      </c>
      <c r="B8" s="60">
        <v>2426.9566493176899</v>
      </c>
      <c r="C8" s="60">
        <v>9545.11</v>
      </c>
      <c r="D8" s="60">
        <v>13779.33</v>
      </c>
      <c r="E8" s="60">
        <v>447.6741090091017</v>
      </c>
      <c r="F8" s="60">
        <v>531.33427974236201</v>
      </c>
      <c r="G8" s="60">
        <v>163.85</v>
      </c>
      <c r="H8" s="60">
        <v>6.64</v>
      </c>
      <c r="I8" s="60">
        <v>7206.94</v>
      </c>
      <c r="J8" s="60">
        <v>10820.81</v>
      </c>
      <c r="K8" s="60">
        <v>1529.5101010398539</v>
      </c>
      <c r="L8" s="60">
        <v>63.85</v>
      </c>
      <c r="M8" s="60">
        <v>1.78</v>
      </c>
      <c r="N8" s="60">
        <v>2129.31</v>
      </c>
      <c r="O8" s="60">
        <v>2724.81</v>
      </c>
      <c r="P8" s="60">
        <v>525.5666857954061</v>
      </c>
      <c r="Q8" s="60">
        <v>3.8</v>
      </c>
      <c r="R8" s="60">
        <v>0</v>
      </c>
      <c r="S8" s="60">
        <v>208.87</v>
      </c>
      <c r="T8" s="67">
        <v>233.71</v>
      </c>
    </row>
    <row r="9" spans="1:20" ht="27.75" customHeight="1">
      <c r="A9" s="66" t="s">
        <v>26</v>
      </c>
      <c r="B9" s="60">
        <v>92730.042855270411</v>
      </c>
      <c r="C9" s="60">
        <v>684758.88</v>
      </c>
      <c r="D9" s="60">
        <v>729996.98</v>
      </c>
      <c r="E9" s="60">
        <v>9600.4856012044529</v>
      </c>
      <c r="F9" s="60">
        <v>6878.5410920396025</v>
      </c>
      <c r="G9" s="60">
        <v>2589.7399999999998</v>
      </c>
      <c r="H9" s="60">
        <v>607.84</v>
      </c>
      <c r="I9" s="60">
        <v>327569.58</v>
      </c>
      <c r="J9" s="60">
        <v>346507.68</v>
      </c>
      <c r="K9" s="60">
        <v>44281.122711864322</v>
      </c>
      <c r="L9" s="60">
        <v>3721.76</v>
      </c>
      <c r="M9" s="60">
        <v>1011.94</v>
      </c>
      <c r="N9" s="60">
        <v>339607.1</v>
      </c>
      <c r="O9" s="60">
        <v>366384.17</v>
      </c>
      <c r="P9" s="60">
        <v>39540.447812799423</v>
      </c>
      <c r="Q9" s="60">
        <v>324.49</v>
      </c>
      <c r="R9" s="60">
        <v>38.08</v>
      </c>
      <c r="S9" s="60">
        <v>17582.2</v>
      </c>
      <c r="T9" s="67">
        <v>17105.13</v>
      </c>
    </row>
    <row r="10" spans="1:20" ht="27.75" customHeight="1">
      <c r="A10" s="66" t="s">
        <v>28</v>
      </c>
      <c r="B10" s="60">
        <v>5190.9948241027059</v>
      </c>
      <c r="C10" s="60">
        <v>21022.14</v>
      </c>
      <c r="D10" s="60">
        <v>30745.67</v>
      </c>
      <c r="E10" s="60">
        <v>1683.9344792263876</v>
      </c>
      <c r="F10" s="60">
        <v>2013.8698197454421</v>
      </c>
      <c r="G10" s="60">
        <v>346.9</v>
      </c>
      <c r="H10" s="60">
        <v>79.290000000000006</v>
      </c>
      <c r="I10" s="60">
        <v>8461.7000000000007</v>
      </c>
      <c r="J10" s="60">
        <v>11197.32</v>
      </c>
      <c r="K10" s="60">
        <v>3177.1505134349709</v>
      </c>
      <c r="L10" s="60">
        <v>325.83</v>
      </c>
      <c r="M10" s="60">
        <v>113.86</v>
      </c>
      <c r="N10" s="60">
        <v>12556.5</v>
      </c>
      <c r="O10" s="60">
        <v>19536.919999999998</v>
      </c>
      <c r="P10" s="60">
        <v>329.9098314413485</v>
      </c>
      <c r="Q10" s="60">
        <v>0.45</v>
      </c>
      <c r="R10" s="60">
        <v>0.98</v>
      </c>
      <c r="S10" s="60">
        <v>3.94</v>
      </c>
      <c r="T10" s="67">
        <v>11.43</v>
      </c>
    </row>
    <row r="11" spans="1:20" ht="27.75" customHeight="1" thickBot="1">
      <c r="A11" s="68" t="s">
        <v>108</v>
      </c>
      <c r="B11" s="69">
        <v>12935.017389237457</v>
      </c>
      <c r="C11" s="69">
        <v>8042.1200000000008</v>
      </c>
      <c r="D11" s="69">
        <v>7729.3000000000011</v>
      </c>
      <c r="E11" s="69">
        <v>71.248999822112054</v>
      </c>
      <c r="F11" s="69">
        <v>6.3927138215767103</v>
      </c>
      <c r="G11" s="69">
        <v>0.68</v>
      </c>
      <c r="H11" s="69">
        <v>1.56</v>
      </c>
      <c r="I11" s="69">
        <v>66.149999999999991</v>
      </c>
      <c r="J11" s="69">
        <v>75.59</v>
      </c>
      <c r="K11" s="69">
        <v>5358.7841648350504</v>
      </c>
      <c r="L11" s="69">
        <v>190.87</v>
      </c>
      <c r="M11" s="69">
        <v>42.03</v>
      </c>
      <c r="N11" s="69">
        <v>6504.420000000001</v>
      </c>
      <c r="O11" s="69">
        <v>6316.51</v>
      </c>
      <c r="P11" s="69">
        <v>7568.5682837034674</v>
      </c>
      <c r="Q11" s="69">
        <v>38.919999999999995</v>
      </c>
      <c r="R11" s="69">
        <v>0.71</v>
      </c>
      <c r="S11" s="69">
        <v>1471.57</v>
      </c>
      <c r="T11" s="70">
        <v>1337.2799999999997</v>
      </c>
    </row>
    <row r="12" spans="1:20" ht="27.75" customHeight="1">
      <c r="A12" s="57"/>
      <c r="B12" s="58"/>
      <c r="C12" s="58"/>
      <c r="D12" s="58"/>
      <c r="E12" s="58"/>
      <c r="F12" s="58"/>
      <c r="G12" s="58"/>
      <c r="H12" s="58"/>
      <c r="I12" s="58"/>
      <c r="J12" s="58"/>
      <c r="K12" s="58"/>
      <c r="L12" s="58"/>
      <c r="M12" s="58"/>
      <c r="N12" s="58"/>
      <c r="O12" s="58"/>
      <c r="P12" s="58"/>
      <c r="Q12" s="58"/>
      <c r="R12" s="58"/>
      <c r="S12" s="58"/>
      <c r="T12" s="58"/>
    </row>
    <row r="13" spans="1:20" ht="27.75" customHeight="1">
      <c r="A13" s="57"/>
      <c r="B13" s="58"/>
      <c r="C13" s="58"/>
      <c r="D13" s="58"/>
      <c r="E13" s="58"/>
      <c r="F13" s="58"/>
      <c r="G13" s="58"/>
      <c r="H13" s="58"/>
      <c r="I13" s="58"/>
      <c r="J13" s="58"/>
      <c r="K13" s="58"/>
      <c r="L13" s="58"/>
      <c r="M13" s="58"/>
      <c r="N13" s="58"/>
      <c r="O13" s="58"/>
      <c r="P13" s="58"/>
      <c r="Q13" s="58"/>
      <c r="R13" s="58"/>
      <c r="S13" s="58"/>
      <c r="T13" s="58"/>
    </row>
    <row r="14" spans="1:20" ht="27.75" customHeight="1">
      <c r="A14" s="57"/>
      <c r="B14" s="58"/>
      <c r="C14" s="58"/>
      <c r="D14" s="58"/>
      <c r="E14" s="58"/>
      <c r="F14" s="58"/>
      <c r="G14" s="58"/>
      <c r="H14" s="58"/>
      <c r="I14" s="58"/>
      <c r="J14" s="58"/>
      <c r="K14" s="58"/>
      <c r="L14" s="58"/>
      <c r="M14" s="58"/>
      <c r="N14" s="58"/>
      <c r="O14" s="58"/>
      <c r="P14" s="58"/>
      <c r="Q14" s="58"/>
      <c r="R14" s="58"/>
      <c r="S14" s="58"/>
      <c r="T14" s="58"/>
    </row>
    <row r="15" spans="1:20" ht="27.75" customHeight="1">
      <c r="A15" s="57"/>
      <c r="B15" s="58"/>
      <c r="C15" s="58"/>
      <c r="D15" s="58"/>
      <c r="E15" s="58"/>
      <c r="F15" s="58"/>
      <c r="G15" s="58"/>
      <c r="H15" s="58"/>
      <c r="I15" s="58"/>
      <c r="J15" s="58"/>
      <c r="K15" s="58"/>
      <c r="L15" s="58"/>
      <c r="M15" s="58"/>
      <c r="N15" s="58"/>
      <c r="O15" s="58"/>
      <c r="P15" s="58"/>
      <c r="Q15" s="58"/>
      <c r="R15" s="58"/>
      <c r="S15" s="58"/>
      <c r="T15" s="58"/>
    </row>
    <row r="16" spans="1:20" ht="27.75" customHeight="1">
      <c r="A16" s="57"/>
      <c r="B16" s="58"/>
      <c r="C16" s="58"/>
      <c r="D16" s="58"/>
      <c r="E16" s="58"/>
      <c r="F16" s="58"/>
      <c r="G16" s="58"/>
      <c r="H16" s="58"/>
      <c r="I16" s="58"/>
      <c r="J16" s="58"/>
      <c r="K16" s="58"/>
      <c r="L16" s="58"/>
      <c r="M16" s="58"/>
      <c r="N16" s="58"/>
      <c r="O16" s="58"/>
      <c r="P16" s="58"/>
      <c r="Q16" s="58"/>
      <c r="R16" s="58"/>
      <c r="S16" s="58"/>
      <c r="T16" s="58"/>
    </row>
    <row r="17" spans="1:20" ht="27.75" customHeight="1">
      <c r="A17" s="57"/>
      <c r="B17" s="58"/>
      <c r="C17" s="58"/>
      <c r="D17" s="58"/>
      <c r="E17" s="58"/>
      <c r="F17" s="58"/>
      <c r="G17" s="58"/>
      <c r="H17" s="58"/>
      <c r="I17" s="58"/>
      <c r="J17" s="58"/>
      <c r="K17" s="58"/>
      <c r="L17" s="58"/>
      <c r="M17" s="58"/>
      <c r="N17" s="58"/>
      <c r="O17" s="58"/>
      <c r="P17" s="58"/>
      <c r="Q17" s="58"/>
      <c r="R17" s="58"/>
      <c r="S17" s="58"/>
      <c r="T17" s="58"/>
    </row>
    <row r="18" spans="1:20" ht="27.75" customHeight="1">
      <c r="A18" s="57"/>
      <c r="B18" s="58"/>
      <c r="C18" s="58"/>
      <c r="D18" s="58"/>
      <c r="E18" s="58"/>
      <c r="F18" s="58"/>
      <c r="G18" s="58"/>
      <c r="H18" s="58"/>
      <c r="I18" s="58"/>
      <c r="J18" s="58"/>
      <c r="K18" s="58"/>
      <c r="L18" s="58"/>
      <c r="M18" s="58"/>
      <c r="N18" s="58"/>
      <c r="O18" s="58"/>
      <c r="P18" s="58"/>
      <c r="Q18" s="58"/>
      <c r="R18" s="58"/>
      <c r="S18" s="58"/>
      <c r="T18" s="58"/>
    </row>
    <row r="19" spans="1:20" ht="27.75" customHeight="1">
      <c r="A19" s="57"/>
      <c r="B19" s="58"/>
      <c r="C19" s="58"/>
      <c r="D19" s="58"/>
      <c r="E19" s="58"/>
      <c r="F19" s="58"/>
      <c r="G19" s="58"/>
      <c r="H19" s="58"/>
      <c r="I19" s="58"/>
      <c r="J19" s="58"/>
      <c r="K19" s="58"/>
      <c r="L19" s="58"/>
      <c r="M19" s="58"/>
      <c r="N19" s="58"/>
      <c r="O19" s="58"/>
      <c r="P19" s="58"/>
      <c r="Q19" s="58"/>
      <c r="R19" s="58"/>
      <c r="S19" s="58"/>
      <c r="T19" s="58"/>
    </row>
    <row r="20" spans="1:20" ht="27.75" customHeight="1">
      <c r="A20" s="57"/>
      <c r="B20" s="58"/>
      <c r="C20" s="58"/>
      <c r="D20" s="58"/>
      <c r="E20" s="58"/>
      <c r="F20" s="58"/>
      <c r="G20" s="58"/>
      <c r="H20" s="58"/>
      <c r="I20" s="58"/>
      <c r="J20" s="58"/>
      <c r="K20" s="58"/>
      <c r="L20" s="58"/>
      <c r="M20" s="58"/>
      <c r="N20" s="58"/>
      <c r="O20" s="58"/>
      <c r="P20" s="58"/>
      <c r="Q20" s="58"/>
      <c r="R20" s="58"/>
      <c r="S20" s="58"/>
      <c r="T20" s="58"/>
    </row>
    <row r="21" spans="1:20" s="71" customFormat="1" ht="27.75" customHeight="1">
      <c r="A21" s="98"/>
      <c r="B21" s="98"/>
      <c r="C21" s="98"/>
      <c r="D21" s="98"/>
      <c r="E21" s="98"/>
      <c r="F21" s="98"/>
    </row>
  </sheetData>
  <mergeCells count="23">
    <mergeCell ref="T3:T4"/>
    <mergeCell ref="E3:E4"/>
    <mergeCell ref="O3:O4"/>
    <mergeCell ref="P3:P4"/>
    <mergeCell ref="Q3:R3"/>
    <mergeCell ref="S3:S4"/>
    <mergeCell ref="F3:F4"/>
    <mergeCell ref="A21:F21"/>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T32"/>
  <sheetViews>
    <sheetView rightToLeft="1" zoomScaleNormal="100" workbookViewId="0">
      <selection activeCell="A5" sqref="A5:A20"/>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324</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117056.12753268861</v>
      </c>
      <c r="C5" s="61">
        <v>771564.06</v>
      </c>
      <c r="D5" s="61">
        <v>829528.96</v>
      </c>
      <c r="E5" s="61">
        <v>12197.043247520534</v>
      </c>
      <c r="F5" s="61">
        <v>12015.036812489105</v>
      </c>
      <c r="G5" s="61">
        <v>3739.5</v>
      </c>
      <c r="H5" s="61">
        <v>710.96</v>
      </c>
      <c r="I5" s="61">
        <v>367319.64</v>
      </c>
      <c r="J5" s="61">
        <v>393521.64</v>
      </c>
      <c r="K5" s="61">
        <v>57455.27135973941</v>
      </c>
      <c r="L5" s="61">
        <v>4720.7299999999996</v>
      </c>
      <c r="M5" s="61">
        <v>1253.5999999999999</v>
      </c>
      <c r="N5" s="61">
        <v>384810.84</v>
      </c>
      <c r="O5" s="61">
        <v>417214.44</v>
      </c>
      <c r="P5" s="61">
        <v>48279.517971281923</v>
      </c>
      <c r="Q5" s="61">
        <v>371.52</v>
      </c>
      <c r="R5" s="61">
        <v>39.82</v>
      </c>
      <c r="S5" s="61">
        <v>19433.580000000002</v>
      </c>
      <c r="T5" s="65">
        <v>18792.89</v>
      </c>
    </row>
    <row r="6" spans="1:20" ht="27.75" customHeight="1">
      <c r="A6" s="66" t="s">
        <v>115</v>
      </c>
      <c r="B6" s="60">
        <v>13128.790997450746</v>
      </c>
      <c r="C6" s="60">
        <v>1848.88</v>
      </c>
      <c r="D6" s="60">
        <v>2221.5</v>
      </c>
      <c r="E6" s="60">
        <v>0</v>
      </c>
      <c r="F6" s="60">
        <v>0</v>
      </c>
      <c r="G6" s="60">
        <v>0</v>
      </c>
      <c r="H6" s="60">
        <v>0</v>
      </c>
      <c r="I6" s="60">
        <v>0</v>
      </c>
      <c r="J6" s="60">
        <v>0</v>
      </c>
      <c r="K6" s="60">
        <v>0</v>
      </c>
      <c r="L6" s="60">
        <v>0</v>
      </c>
      <c r="M6" s="60">
        <v>0</v>
      </c>
      <c r="N6" s="60">
        <v>0</v>
      </c>
      <c r="O6" s="60">
        <v>0</v>
      </c>
      <c r="P6" s="60">
        <v>13128.790997450746</v>
      </c>
      <c r="Q6" s="60">
        <v>33.32</v>
      </c>
      <c r="R6" s="60">
        <v>8.06</v>
      </c>
      <c r="S6" s="60">
        <v>1848.88</v>
      </c>
      <c r="T6" s="67">
        <v>2221.5</v>
      </c>
    </row>
    <row r="7" spans="1:20" ht="27.75" customHeight="1">
      <c r="A7" s="66" t="s">
        <v>57</v>
      </c>
      <c r="B7" s="60">
        <v>75045.534203302741</v>
      </c>
      <c r="C7" s="60">
        <v>164139.91</v>
      </c>
      <c r="D7" s="60">
        <v>179680.01</v>
      </c>
      <c r="E7" s="60">
        <v>5219.1125727197477</v>
      </c>
      <c r="F7" s="60">
        <v>1433.5099331626025</v>
      </c>
      <c r="G7" s="60">
        <v>514.11</v>
      </c>
      <c r="H7" s="60">
        <v>50.73</v>
      </c>
      <c r="I7" s="60">
        <v>53249.120000000003</v>
      </c>
      <c r="J7" s="60">
        <v>57212.71</v>
      </c>
      <c r="K7" s="60">
        <v>40779.056268728127</v>
      </c>
      <c r="L7" s="60">
        <v>1472.59</v>
      </c>
      <c r="M7" s="60">
        <v>51.2</v>
      </c>
      <c r="N7" s="60">
        <v>101054.5</v>
      </c>
      <c r="O7" s="60">
        <v>112845.15</v>
      </c>
      <c r="P7" s="60">
        <v>29342.806307505725</v>
      </c>
      <c r="Q7" s="60">
        <v>207.62</v>
      </c>
      <c r="R7" s="60">
        <v>14.03</v>
      </c>
      <c r="S7" s="60">
        <v>9836.2900000000009</v>
      </c>
      <c r="T7" s="67">
        <v>9622.14</v>
      </c>
    </row>
    <row r="8" spans="1:20" ht="27.75" customHeight="1">
      <c r="A8" s="66" t="s">
        <v>329</v>
      </c>
      <c r="B8" s="60">
        <v>16813.435525069635</v>
      </c>
      <c r="C8" s="60">
        <v>2324.23</v>
      </c>
      <c r="D8" s="60">
        <v>2294.37</v>
      </c>
      <c r="E8" s="60">
        <v>400.10333520546112</v>
      </c>
      <c r="F8" s="60">
        <v>16.422883462311724</v>
      </c>
      <c r="G8" s="60">
        <v>9.5</v>
      </c>
      <c r="H8" s="60">
        <v>2.2400000000000002</v>
      </c>
      <c r="I8" s="60">
        <v>252.51</v>
      </c>
      <c r="J8" s="60">
        <v>324.64999999999998</v>
      </c>
      <c r="K8" s="60">
        <v>12452.897516439047</v>
      </c>
      <c r="L8" s="60">
        <v>56.73</v>
      </c>
      <c r="M8" s="60">
        <v>2.73</v>
      </c>
      <c r="N8" s="60">
        <v>1817.43</v>
      </c>
      <c r="O8" s="60">
        <v>1745.77</v>
      </c>
      <c r="P8" s="60">
        <v>4030.4553769738659</v>
      </c>
      <c r="Q8" s="60">
        <v>6.67</v>
      </c>
      <c r="R8" s="60">
        <v>0.1</v>
      </c>
      <c r="S8" s="60">
        <v>254.29</v>
      </c>
      <c r="T8" s="67">
        <v>223.95</v>
      </c>
    </row>
    <row r="9" spans="1:20" ht="27.75" customHeight="1">
      <c r="A9" s="66" t="s">
        <v>330</v>
      </c>
      <c r="B9" s="60">
        <v>13596.117826376441</v>
      </c>
      <c r="C9" s="60">
        <v>6759.31</v>
      </c>
      <c r="D9" s="60">
        <v>7002.21</v>
      </c>
      <c r="E9" s="60">
        <v>481.62798349604839</v>
      </c>
      <c r="F9" s="60">
        <v>55.787168089039426</v>
      </c>
      <c r="G9" s="60">
        <v>21.05</v>
      </c>
      <c r="H9" s="60">
        <v>0.8</v>
      </c>
      <c r="I9" s="60">
        <v>2490.61</v>
      </c>
      <c r="J9" s="60">
        <v>2629.93</v>
      </c>
      <c r="K9" s="60">
        <v>6346.627263444555</v>
      </c>
      <c r="L9" s="60">
        <v>75.739999999999995</v>
      </c>
      <c r="M9" s="60">
        <v>3.25</v>
      </c>
      <c r="N9" s="60">
        <v>3429.94</v>
      </c>
      <c r="O9" s="60">
        <v>3460.06</v>
      </c>
      <c r="P9" s="60">
        <v>6767.8625794358395</v>
      </c>
      <c r="Q9" s="60">
        <v>22.09</v>
      </c>
      <c r="R9" s="60">
        <v>4.5599999999999996</v>
      </c>
      <c r="S9" s="60">
        <v>838.77</v>
      </c>
      <c r="T9" s="67">
        <v>912.21</v>
      </c>
    </row>
    <row r="10" spans="1:20" ht="27.75" customHeight="1">
      <c r="A10" s="66" t="s">
        <v>331</v>
      </c>
      <c r="B10" s="60">
        <v>23372.991309538902</v>
      </c>
      <c r="C10" s="60">
        <v>48323.29</v>
      </c>
      <c r="D10" s="60">
        <v>54264.68</v>
      </c>
      <c r="E10" s="60">
        <v>1785.4137334147372</v>
      </c>
      <c r="F10" s="60">
        <v>319.79492881328758</v>
      </c>
      <c r="G10" s="60">
        <v>136.03</v>
      </c>
      <c r="H10" s="60">
        <v>13.15</v>
      </c>
      <c r="I10" s="60">
        <v>10244.09</v>
      </c>
      <c r="J10" s="60">
        <v>11206.48</v>
      </c>
      <c r="K10" s="60">
        <v>12580.521279888031</v>
      </c>
      <c r="L10" s="60">
        <v>541.38</v>
      </c>
      <c r="M10" s="60">
        <v>27.07</v>
      </c>
      <c r="N10" s="60">
        <v>36417.19</v>
      </c>
      <c r="O10" s="60">
        <v>41390.94</v>
      </c>
      <c r="P10" s="60">
        <v>9164.3628082371961</v>
      </c>
      <c r="Q10" s="60">
        <v>45.02</v>
      </c>
      <c r="R10" s="60">
        <v>1.62</v>
      </c>
      <c r="S10" s="60">
        <v>1662.01</v>
      </c>
      <c r="T10" s="67">
        <v>1667.26</v>
      </c>
    </row>
    <row r="11" spans="1:20" ht="27.75" customHeight="1">
      <c r="A11" s="66" t="s">
        <v>332</v>
      </c>
      <c r="B11" s="60">
        <v>21262.989542317759</v>
      </c>
      <c r="C11" s="60">
        <v>106733.07</v>
      </c>
      <c r="D11" s="60">
        <v>116118.75</v>
      </c>
      <c r="E11" s="60">
        <v>2551.9675206035008</v>
      </c>
      <c r="F11" s="60">
        <v>1041.5049527979636</v>
      </c>
      <c r="G11" s="60">
        <v>347.52</v>
      </c>
      <c r="H11" s="60">
        <v>34.549999999999997</v>
      </c>
      <c r="I11" s="60">
        <v>40261.910000000003</v>
      </c>
      <c r="J11" s="60">
        <v>43051.64</v>
      </c>
      <c r="K11" s="60">
        <v>9399.0102089564862</v>
      </c>
      <c r="L11" s="60">
        <v>798.76</v>
      </c>
      <c r="M11" s="60">
        <v>18.149999999999999</v>
      </c>
      <c r="N11" s="60">
        <v>59389.94</v>
      </c>
      <c r="O11" s="60">
        <v>66248.38</v>
      </c>
      <c r="P11" s="60">
        <v>9380.1255428588174</v>
      </c>
      <c r="Q11" s="60">
        <v>133.85</v>
      </c>
      <c r="R11" s="60">
        <v>7.75</v>
      </c>
      <c r="S11" s="60">
        <v>7081.22</v>
      </c>
      <c r="T11" s="67">
        <v>6818.72</v>
      </c>
    </row>
    <row r="12" spans="1:20" ht="27.75" customHeight="1">
      <c r="A12" s="66" t="s">
        <v>58</v>
      </c>
      <c r="B12" s="60">
        <v>26420.760139498805</v>
      </c>
      <c r="C12" s="60">
        <v>474636.17</v>
      </c>
      <c r="D12" s="60">
        <v>511446.98</v>
      </c>
      <c r="E12" s="60">
        <v>6391.420406460009</v>
      </c>
      <c r="F12" s="60">
        <v>6845.7000711304663</v>
      </c>
      <c r="G12" s="60">
        <v>2184.1799999999998</v>
      </c>
      <c r="H12" s="60">
        <v>198.75</v>
      </c>
      <c r="I12" s="60">
        <v>247455.51</v>
      </c>
      <c r="J12" s="60">
        <v>265520.19</v>
      </c>
      <c r="K12" s="60">
        <v>15141.206717818652</v>
      </c>
      <c r="L12" s="60">
        <v>2517.84</v>
      </c>
      <c r="M12" s="60">
        <v>1000.46</v>
      </c>
      <c r="N12" s="60">
        <v>219847</v>
      </c>
      <c r="O12" s="60">
        <v>239305.28</v>
      </c>
      <c r="P12" s="60">
        <v>5384.7970771595192</v>
      </c>
      <c r="Q12" s="60">
        <v>122.56</v>
      </c>
      <c r="R12" s="60">
        <v>11.48</v>
      </c>
      <c r="S12" s="60">
        <v>7333.65</v>
      </c>
      <c r="T12" s="67">
        <v>6621.51</v>
      </c>
    </row>
    <row r="13" spans="1:20" ht="27.75" customHeight="1">
      <c r="A13" s="66" t="s">
        <v>59</v>
      </c>
      <c r="B13" s="60">
        <v>14992.358099854104</v>
      </c>
      <c r="C13" s="60">
        <v>165812.66</v>
      </c>
      <c r="D13" s="60">
        <v>180173.76</v>
      </c>
      <c r="E13" s="60">
        <v>3211.5493429461194</v>
      </c>
      <c r="F13" s="60">
        <v>2472.4266199668868</v>
      </c>
      <c r="G13" s="60">
        <v>766.19</v>
      </c>
      <c r="H13" s="60">
        <v>41.84</v>
      </c>
      <c r="I13" s="60">
        <v>78295.81</v>
      </c>
      <c r="J13" s="60">
        <v>84772.19</v>
      </c>
      <c r="K13" s="60">
        <v>8560.7755032142159</v>
      </c>
      <c r="L13" s="60">
        <v>996.88</v>
      </c>
      <c r="M13" s="60">
        <v>104.11</v>
      </c>
      <c r="N13" s="60">
        <v>83945.26</v>
      </c>
      <c r="O13" s="60">
        <v>91890.880000000005</v>
      </c>
      <c r="P13" s="60">
        <v>3415.5477012161587</v>
      </c>
      <c r="Q13" s="60">
        <v>85.05</v>
      </c>
      <c r="R13" s="60">
        <v>8.75</v>
      </c>
      <c r="S13" s="60">
        <v>3571.59</v>
      </c>
      <c r="T13" s="67">
        <v>3510.69</v>
      </c>
    </row>
    <row r="14" spans="1:20" ht="27.75" customHeight="1">
      <c r="A14" s="66" t="s">
        <v>60</v>
      </c>
      <c r="B14" s="60">
        <v>7250.5704583460865</v>
      </c>
      <c r="C14" s="60">
        <v>173416.05</v>
      </c>
      <c r="D14" s="60">
        <v>182694.02</v>
      </c>
      <c r="E14" s="60">
        <v>1924.6138118370884</v>
      </c>
      <c r="F14" s="60">
        <v>2174.3704668749474</v>
      </c>
      <c r="G14" s="60">
        <v>792.47</v>
      </c>
      <c r="H14" s="60">
        <v>31.41</v>
      </c>
      <c r="I14" s="60">
        <v>104379.29</v>
      </c>
      <c r="J14" s="60">
        <v>108532</v>
      </c>
      <c r="K14" s="60">
        <v>3958.420513551082</v>
      </c>
      <c r="L14" s="60">
        <v>718.54</v>
      </c>
      <c r="M14" s="60">
        <v>773.65</v>
      </c>
      <c r="N14" s="60">
        <v>67565.210000000006</v>
      </c>
      <c r="O14" s="60">
        <v>72638.350000000006</v>
      </c>
      <c r="P14" s="60">
        <v>1544.9501999151953</v>
      </c>
      <c r="Q14" s="60">
        <v>20.91</v>
      </c>
      <c r="R14" s="60">
        <v>2.61</v>
      </c>
      <c r="S14" s="60">
        <v>1471.55</v>
      </c>
      <c r="T14" s="67">
        <v>1523.67</v>
      </c>
    </row>
    <row r="15" spans="1:20" ht="27.75" customHeight="1">
      <c r="A15" s="66" t="s">
        <v>61</v>
      </c>
      <c r="B15" s="60">
        <v>4177.8315812986111</v>
      </c>
      <c r="C15" s="60">
        <v>135407.46</v>
      </c>
      <c r="D15" s="60">
        <v>148579.21</v>
      </c>
      <c r="E15" s="60">
        <v>1255.2572516768037</v>
      </c>
      <c r="F15" s="60">
        <v>2198.9029842886312</v>
      </c>
      <c r="G15" s="60">
        <v>625.52</v>
      </c>
      <c r="H15" s="60">
        <v>125.5</v>
      </c>
      <c r="I15" s="60">
        <v>64780.42</v>
      </c>
      <c r="J15" s="60">
        <v>72216</v>
      </c>
      <c r="K15" s="60">
        <v>2622.0107010533525</v>
      </c>
      <c r="L15" s="60">
        <v>802.41</v>
      </c>
      <c r="M15" s="60">
        <v>122.7</v>
      </c>
      <c r="N15" s="60">
        <v>68336.53</v>
      </c>
      <c r="O15" s="60">
        <v>74776.05</v>
      </c>
      <c r="P15" s="60">
        <v>424.29917602816528</v>
      </c>
      <c r="Q15" s="60">
        <v>16.59</v>
      </c>
      <c r="R15" s="60">
        <v>0.12</v>
      </c>
      <c r="S15" s="60">
        <v>2290.5100000000002</v>
      </c>
      <c r="T15" s="67">
        <v>1587.16</v>
      </c>
    </row>
    <row r="16" spans="1:20" ht="27.75" customHeight="1">
      <c r="A16" s="66" t="s">
        <v>62</v>
      </c>
      <c r="B16" s="60">
        <f>SUM(B17:B20)</f>
        <v>2461.0421924363454</v>
      </c>
      <c r="C16" s="60">
        <f t="shared" ref="C16:T16" si="0">SUM(C17:C20)</f>
        <v>130939.09999999999</v>
      </c>
      <c r="D16" s="60">
        <f t="shared" si="0"/>
        <v>136180.46</v>
      </c>
      <c r="E16" s="60">
        <f t="shared" si="0"/>
        <v>586.51026834075788</v>
      </c>
      <c r="F16" s="60">
        <f t="shared" si="0"/>
        <v>3735.8268081960341</v>
      </c>
      <c r="G16" s="60">
        <f t="shared" si="0"/>
        <v>1041.22</v>
      </c>
      <c r="H16" s="60">
        <f t="shared" si="0"/>
        <v>461.47</v>
      </c>
      <c r="I16" s="60">
        <f t="shared" si="0"/>
        <v>66615.010000000009</v>
      </c>
      <c r="J16" s="60">
        <f t="shared" si="0"/>
        <v>70788.739999999991</v>
      </c>
      <c r="K16" s="60">
        <f t="shared" si="0"/>
        <v>1535.0083731926452</v>
      </c>
      <c r="L16" s="60">
        <f t="shared" si="0"/>
        <v>730.30000000000007</v>
      </c>
      <c r="M16" s="60">
        <f t="shared" si="0"/>
        <v>201.94</v>
      </c>
      <c r="N16" s="60">
        <f t="shared" si="0"/>
        <v>63909.340000000004</v>
      </c>
      <c r="O16" s="60">
        <f t="shared" si="0"/>
        <v>65064</v>
      </c>
      <c r="P16" s="60">
        <f t="shared" si="0"/>
        <v>423.12358916592666</v>
      </c>
      <c r="Q16" s="60">
        <f t="shared" si="0"/>
        <v>8.01</v>
      </c>
      <c r="R16" s="60">
        <f t="shared" si="0"/>
        <v>6.25</v>
      </c>
      <c r="S16" s="60">
        <f t="shared" si="0"/>
        <v>414.75</v>
      </c>
      <c r="T16" s="67">
        <f t="shared" si="0"/>
        <v>327.72</v>
      </c>
    </row>
    <row r="17" spans="1:20" ht="27.75" customHeight="1">
      <c r="A17" s="66" t="s">
        <v>63</v>
      </c>
      <c r="B17" s="60">
        <v>1354.5464311665608</v>
      </c>
      <c r="C17" s="60">
        <v>47747.63</v>
      </c>
      <c r="D17" s="60">
        <v>46734.01</v>
      </c>
      <c r="E17" s="60">
        <v>352.1192302790742</v>
      </c>
      <c r="F17" s="60">
        <v>608.05744882878855</v>
      </c>
      <c r="G17" s="60">
        <v>190.41</v>
      </c>
      <c r="H17" s="60">
        <v>389.64</v>
      </c>
      <c r="I17" s="60">
        <v>22399.38</v>
      </c>
      <c r="J17" s="60">
        <v>23655.93</v>
      </c>
      <c r="K17" s="60">
        <v>782.67081138457661</v>
      </c>
      <c r="L17" s="60">
        <v>271.68</v>
      </c>
      <c r="M17" s="60">
        <v>30.56</v>
      </c>
      <c r="N17" s="60">
        <v>25038.240000000002</v>
      </c>
      <c r="O17" s="60">
        <v>22793.200000000001</v>
      </c>
      <c r="P17" s="60">
        <v>261.58034208170443</v>
      </c>
      <c r="Q17" s="60">
        <v>6.13</v>
      </c>
      <c r="R17" s="60">
        <v>6.25</v>
      </c>
      <c r="S17" s="60">
        <v>310.01</v>
      </c>
      <c r="T17" s="67">
        <v>284.89</v>
      </c>
    </row>
    <row r="18" spans="1:20" ht="27.75" customHeight="1">
      <c r="A18" s="66" t="s">
        <v>64</v>
      </c>
      <c r="B18" s="60">
        <v>846.85145992614605</v>
      </c>
      <c r="C18" s="60">
        <v>48743.38</v>
      </c>
      <c r="D18" s="60">
        <v>53416.63</v>
      </c>
      <c r="E18" s="60">
        <v>184.37887326905161</v>
      </c>
      <c r="F18" s="60">
        <v>658.48612751826875</v>
      </c>
      <c r="G18" s="60">
        <v>111.77</v>
      </c>
      <c r="H18" s="60">
        <v>24.35</v>
      </c>
      <c r="I18" s="60">
        <v>13087.49</v>
      </c>
      <c r="J18" s="60">
        <v>14382.25</v>
      </c>
      <c r="K18" s="60">
        <v>538.10354033547139</v>
      </c>
      <c r="L18" s="60">
        <v>372.97</v>
      </c>
      <c r="M18" s="60">
        <v>156.74</v>
      </c>
      <c r="N18" s="60">
        <v>35551.81</v>
      </c>
      <c r="O18" s="60">
        <v>38992.21</v>
      </c>
      <c r="P18" s="60">
        <v>157.67151840246322</v>
      </c>
      <c r="Q18" s="60">
        <v>1.86</v>
      </c>
      <c r="R18" s="60">
        <v>0</v>
      </c>
      <c r="S18" s="60">
        <v>104.08</v>
      </c>
      <c r="T18" s="67">
        <v>42.17</v>
      </c>
    </row>
    <row r="19" spans="1:20" ht="27.75" customHeight="1">
      <c r="A19" s="66" t="s">
        <v>65</v>
      </c>
      <c r="B19" s="60">
        <v>170.89595119996576</v>
      </c>
      <c r="C19" s="60">
        <v>3198.62</v>
      </c>
      <c r="D19" s="60">
        <v>3359.15</v>
      </c>
      <c r="E19" s="60">
        <v>16.031702040904658</v>
      </c>
      <c r="F19" s="60">
        <v>56.033629327710216</v>
      </c>
      <c r="G19" s="60">
        <v>20.82</v>
      </c>
      <c r="H19" s="60">
        <v>0</v>
      </c>
      <c r="I19" s="60">
        <v>1631.24</v>
      </c>
      <c r="J19" s="60">
        <v>1832.46</v>
      </c>
      <c r="K19" s="60">
        <v>159.4661340806517</v>
      </c>
      <c r="L19" s="60">
        <v>63.74</v>
      </c>
      <c r="M19" s="60">
        <v>14.64</v>
      </c>
      <c r="N19" s="60">
        <v>1566.72</v>
      </c>
      <c r="O19" s="60">
        <v>1526.02</v>
      </c>
      <c r="P19" s="60">
        <v>3.8717286817589893</v>
      </c>
      <c r="Q19" s="60">
        <v>0.02</v>
      </c>
      <c r="R19" s="60">
        <v>0</v>
      </c>
      <c r="S19" s="60">
        <v>0.66</v>
      </c>
      <c r="T19" s="67">
        <v>0.66</v>
      </c>
    </row>
    <row r="20" spans="1:20" ht="27.75" customHeight="1" thickBot="1">
      <c r="A20" s="68" t="s">
        <v>66</v>
      </c>
      <c r="B20" s="69">
        <v>88.748350143672951</v>
      </c>
      <c r="C20" s="69">
        <v>31249.47</v>
      </c>
      <c r="D20" s="69">
        <v>32670.67</v>
      </c>
      <c r="E20" s="69">
        <v>33.980462751727494</v>
      </c>
      <c r="F20" s="69">
        <v>2413.2496025212663</v>
      </c>
      <c r="G20" s="69">
        <v>718.22</v>
      </c>
      <c r="H20" s="69">
        <v>47.48</v>
      </c>
      <c r="I20" s="69">
        <v>29496.9</v>
      </c>
      <c r="J20" s="69">
        <v>30918.1</v>
      </c>
      <c r="K20" s="69">
        <v>54.767887391945465</v>
      </c>
      <c r="L20" s="69">
        <v>21.91</v>
      </c>
      <c r="M20" s="69">
        <v>0</v>
      </c>
      <c r="N20" s="69">
        <v>1752.57</v>
      </c>
      <c r="O20" s="69">
        <v>1752.57</v>
      </c>
      <c r="P20" s="69">
        <v>0</v>
      </c>
      <c r="Q20" s="69">
        <v>0</v>
      </c>
      <c r="R20" s="69">
        <v>0</v>
      </c>
      <c r="S20" s="69">
        <v>0</v>
      </c>
      <c r="T20" s="70">
        <v>0</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1:S1"/>
    <mergeCell ref="A2:A4"/>
    <mergeCell ref="B2:D2"/>
    <mergeCell ref="E2:J2"/>
    <mergeCell ref="K2:O2"/>
    <mergeCell ref="B3:B4"/>
    <mergeCell ref="C3:C4"/>
    <mergeCell ref="D3:D4"/>
    <mergeCell ref="E3:E4"/>
    <mergeCell ref="P2:T2"/>
    <mergeCell ref="A32:F3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2B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T32"/>
  <sheetViews>
    <sheetView rightToLeft="1" workbookViewId="0">
      <selection sqref="A1:XFD1048576"/>
    </sheetView>
  </sheetViews>
  <sheetFormatPr defaultRowHeight="12.75"/>
  <cols>
    <col min="1" max="1" width="23.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325</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255431.38207777051</v>
      </c>
      <c r="C5" s="61">
        <v>547776.88</v>
      </c>
      <c r="D5" s="61">
        <v>577295.68000000005</v>
      </c>
      <c r="E5" s="61">
        <v>18124.318671603109</v>
      </c>
      <c r="F5" s="61">
        <v>23983.384698469454</v>
      </c>
      <c r="G5" s="61">
        <v>17043.509999999998</v>
      </c>
      <c r="H5" s="61">
        <v>1838.58</v>
      </c>
      <c r="I5" s="61">
        <v>298243.03000000003</v>
      </c>
      <c r="J5" s="61">
        <v>323391.45</v>
      </c>
      <c r="K5" s="61">
        <v>183562.67807347563</v>
      </c>
      <c r="L5" s="61">
        <v>11535.76</v>
      </c>
      <c r="M5" s="61">
        <v>2032.99</v>
      </c>
      <c r="N5" s="61">
        <v>227339.97</v>
      </c>
      <c r="O5" s="61">
        <v>234015.54</v>
      </c>
      <c r="P5" s="61">
        <v>58058.824272668993</v>
      </c>
      <c r="Q5" s="61">
        <v>638.75</v>
      </c>
      <c r="R5" s="61">
        <v>70.77</v>
      </c>
      <c r="S5" s="61">
        <v>22193.88</v>
      </c>
      <c r="T5" s="65">
        <v>19888.689999999999</v>
      </c>
    </row>
    <row r="6" spans="1:20" ht="27.75" customHeight="1">
      <c r="A6" s="66" t="s">
        <v>2</v>
      </c>
      <c r="B6" s="60">
        <v>25845.095357259434</v>
      </c>
      <c r="C6" s="60">
        <v>97032.36</v>
      </c>
      <c r="D6" s="60">
        <v>100780.11</v>
      </c>
      <c r="E6" s="60">
        <v>1080.5682631427078</v>
      </c>
      <c r="F6" s="60">
        <v>2386.4058596066316</v>
      </c>
      <c r="G6" s="60">
        <v>1508.09</v>
      </c>
      <c r="H6" s="60">
        <v>138.88</v>
      </c>
      <c r="I6" s="60">
        <v>50043.05</v>
      </c>
      <c r="J6" s="60">
        <v>51667.62</v>
      </c>
      <c r="K6" s="60">
        <v>20426.733498319431</v>
      </c>
      <c r="L6" s="60">
        <v>1330.33</v>
      </c>
      <c r="M6" s="60">
        <v>141.85</v>
      </c>
      <c r="N6" s="60">
        <v>45273.11</v>
      </c>
      <c r="O6" s="60">
        <v>47324.49</v>
      </c>
      <c r="P6" s="60">
        <v>4339.6130754373589</v>
      </c>
      <c r="Q6" s="60">
        <v>43.1</v>
      </c>
      <c r="R6" s="60">
        <v>7.2</v>
      </c>
      <c r="S6" s="60">
        <v>1716.2</v>
      </c>
      <c r="T6" s="67">
        <v>1788.01</v>
      </c>
    </row>
    <row r="7" spans="1:20" ht="27.75" customHeight="1">
      <c r="A7" s="66" t="s">
        <v>3</v>
      </c>
      <c r="B7" s="60">
        <v>30317.765268498781</v>
      </c>
      <c r="C7" s="60">
        <v>64192.07</v>
      </c>
      <c r="D7" s="60">
        <v>55684.33</v>
      </c>
      <c r="E7" s="60">
        <v>2704.2399108479276</v>
      </c>
      <c r="F7" s="60">
        <v>1938.398882316736</v>
      </c>
      <c r="G7" s="60">
        <v>777.83</v>
      </c>
      <c r="H7" s="60">
        <v>267.29000000000002</v>
      </c>
      <c r="I7" s="60">
        <v>15912.52</v>
      </c>
      <c r="J7" s="60">
        <v>16597.29</v>
      </c>
      <c r="K7" s="60">
        <v>21483.775884808125</v>
      </c>
      <c r="L7" s="60">
        <v>2164.6999999999998</v>
      </c>
      <c r="M7" s="60">
        <v>394.63</v>
      </c>
      <c r="N7" s="60">
        <v>32344.83</v>
      </c>
      <c r="O7" s="60">
        <v>25847.35</v>
      </c>
      <c r="P7" s="60">
        <v>6626.4943610547116</v>
      </c>
      <c r="Q7" s="60">
        <v>318.33</v>
      </c>
      <c r="R7" s="60">
        <v>21.61</v>
      </c>
      <c r="S7" s="60">
        <v>15934.71</v>
      </c>
      <c r="T7" s="67">
        <v>13239.69</v>
      </c>
    </row>
    <row r="8" spans="1:20" ht="27.75" customHeight="1">
      <c r="A8" s="66" t="s">
        <v>4</v>
      </c>
      <c r="B8" s="60">
        <v>5991.8193279225843</v>
      </c>
      <c r="C8" s="60">
        <v>63610.15</v>
      </c>
      <c r="D8" s="60">
        <v>61978.75</v>
      </c>
      <c r="E8" s="60">
        <v>1738.5327886617129</v>
      </c>
      <c r="F8" s="60">
        <v>8872.4156821531469</v>
      </c>
      <c r="G8" s="60">
        <v>9171.2800000000007</v>
      </c>
      <c r="H8" s="60">
        <v>848.84</v>
      </c>
      <c r="I8" s="60">
        <v>57513.21</v>
      </c>
      <c r="J8" s="60">
        <v>55362.91</v>
      </c>
      <c r="K8" s="60">
        <v>2545.1106095639198</v>
      </c>
      <c r="L8" s="60">
        <v>157.07</v>
      </c>
      <c r="M8" s="60">
        <v>23.03</v>
      </c>
      <c r="N8" s="60">
        <v>5942.91</v>
      </c>
      <c r="O8" s="60">
        <v>6448.32</v>
      </c>
      <c r="P8" s="60">
        <v>1934.3468706481972</v>
      </c>
      <c r="Q8" s="60">
        <v>7.02</v>
      </c>
      <c r="R8" s="60">
        <v>3.43</v>
      </c>
      <c r="S8" s="60">
        <v>154.03</v>
      </c>
      <c r="T8" s="67">
        <v>167.53</v>
      </c>
    </row>
    <row r="9" spans="1:20" ht="27.75" customHeight="1">
      <c r="A9" s="66" t="s">
        <v>5</v>
      </c>
      <c r="B9" s="60">
        <v>14570.788281624031</v>
      </c>
      <c r="C9" s="60">
        <v>7564.18</v>
      </c>
      <c r="D9" s="60">
        <v>3620.45</v>
      </c>
      <c r="E9" s="60">
        <v>1100.877851689238</v>
      </c>
      <c r="F9" s="60">
        <v>236.33514194310811</v>
      </c>
      <c r="G9" s="60">
        <v>191.57</v>
      </c>
      <c r="H9" s="60">
        <v>200.14</v>
      </c>
      <c r="I9" s="60">
        <v>4272.8599999999997</v>
      </c>
      <c r="J9" s="60">
        <v>1354.39</v>
      </c>
      <c r="K9" s="60">
        <v>12228.025374358087</v>
      </c>
      <c r="L9" s="60">
        <v>279.83</v>
      </c>
      <c r="M9" s="60">
        <v>42.57</v>
      </c>
      <c r="N9" s="60">
        <v>3129.36</v>
      </c>
      <c r="O9" s="60">
        <v>2129.0500000000002</v>
      </c>
      <c r="P9" s="60">
        <v>1358.4824915452177</v>
      </c>
      <c r="Q9" s="60">
        <v>14.87</v>
      </c>
      <c r="R9" s="60">
        <v>0.65</v>
      </c>
      <c r="S9" s="60">
        <v>161.96</v>
      </c>
      <c r="T9" s="67">
        <v>137.01</v>
      </c>
    </row>
    <row r="10" spans="1:20" ht="27.75" customHeight="1">
      <c r="A10" s="66" t="s">
        <v>6</v>
      </c>
      <c r="B10" s="60">
        <v>9425.1673536503404</v>
      </c>
      <c r="C10" s="60">
        <v>24389.32</v>
      </c>
      <c r="D10" s="60">
        <v>33856.699999999997</v>
      </c>
      <c r="E10" s="60">
        <v>1068.8139049933982</v>
      </c>
      <c r="F10" s="60">
        <v>861.20607573103848</v>
      </c>
      <c r="G10" s="60">
        <v>554.33000000000004</v>
      </c>
      <c r="H10" s="60">
        <v>41.08</v>
      </c>
      <c r="I10" s="60">
        <v>7888.01</v>
      </c>
      <c r="J10" s="60">
        <v>12482.69</v>
      </c>
      <c r="K10" s="60">
        <v>8042.844122497756</v>
      </c>
      <c r="L10" s="60">
        <v>804.81</v>
      </c>
      <c r="M10" s="60">
        <v>18.68</v>
      </c>
      <c r="N10" s="60">
        <v>16334.62</v>
      </c>
      <c r="O10" s="60">
        <v>21031.119999999999</v>
      </c>
      <c r="P10" s="60">
        <v>878.21629291244267</v>
      </c>
      <c r="Q10" s="60">
        <v>19.13</v>
      </c>
      <c r="R10" s="60">
        <v>0.26</v>
      </c>
      <c r="S10" s="60">
        <v>166.69</v>
      </c>
      <c r="T10" s="67">
        <v>342.9</v>
      </c>
    </row>
    <row r="11" spans="1:20" ht="27.75" customHeight="1">
      <c r="A11" s="66" t="s">
        <v>9</v>
      </c>
      <c r="B11" s="60">
        <v>7509.1755921740969</v>
      </c>
      <c r="C11" s="60">
        <v>15795.71</v>
      </c>
      <c r="D11" s="60">
        <v>15117.76</v>
      </c>
      <c r="E11" s="60">
        <v>88.741713470587229</v>
      </c>
      <c r="F11" s="60">
        <v>65.221882652632544</v>
      </c>
      <c r="G11" s="60">
        <v>6.29</v>
      </c>
      <c r="H11" s="60">
        <v>16.93</v>
      </c>
      <c r="I11" s="60">
        <v>302.89</v>
      </c>
      <c r="J11" s="60">
        <v>359.57</v>
      </c>
      <c r="K11" s="60">
        <v>6893.1664096674403</v>
      </c>
      <c r="L11" s="60">
        <v>613.70000000000005</v>
      </c>
      <c r="M11" s="60">
        <v>68.069999999999993</v>
      </c>
      <c r="N11" s="60">
        <v>15359.49</v>
      </c>
      <c r="O11" s="60">
        <v>14620.92</v>
      </c>
      <c r="P11" s="60">
        <v>566.1873204029207</v>
      </c>
      <c r="Q11" s="60">
        <v>5.4</v>
      </c>
      <c r="R11" s="60">
        <v>0.74</v>
      </c>
      <c r="S11" s="60">
        <v>133.33000000000001</v>
      </c>
      <c r="T11" s="67">
        <v>137.26</v>
      </c>
    </row>
    <row r="12" spans="1:20" ht="27.75" customHeight="1">
      <c r="A12" s="66" t="s">
        <v>10</v>
      </c>
      <c r="B12" s="60">
        <v>5578.0315134460761</v>
      </c>
      <c r="C12" s="60">
        <v>7817.79</v>
      </c>
      <c r="D12" s="60">
        <v>5090.42</v>
      </c>
      <c r="E12" s="60">
        <v>481.20513448801995</v>
      </c>
      <c r="F12" s="60">
        <v>359.21604508872912</v>
      </c>
      <c r="G12" s="60">
        <v>220.45</v>
      </c>
      <c r="H12" s="60">
        <v>20.04</v>
      </c>
      <c r="I12" s="60">
        <v>4274.6000000000004</v>
      </c>
      <c r="J12" s="60">
        <v>1771.5</v>
      </c>
      <c r="K12" s="60">
        <v>3853.5006416847068</v>
      </c>
      <c r="L12" s="60">
        <v>199.96</v>
      </c>
      <c r="M12" s="60">
        <v>290.93</v>
      </c>
      <c r="N12" s="60">
        <v>3253.57</v>
      </c>
      <c r="O12" s="60">
        <v>3030.6</v>
      </c>
      <c r="P12" s="60">
        <v>1299.9992251046142</v>
      </c>
      <c r="Q12" s="60">
        <v>20.309999999999999</v>
      </c>
      <c r="R12" s="60">
        <v>3.96</v>
      </c>
      <c r="S12" s="60">
        <v>289.62</v>
      </c>
      <c r="T12" s="67">
        <v>288.32</v>
      </c>
    </row>
    <row r="13" spans="1:20" ht="27.75" customHeight="1">
      <c r="A13" s="66" t="s">
        <v>12</v>
      </c>
      <c r="B13" s="60">
        <v>11443.599917570476</v>
      </c>
      <c r="C13" s="60">
        <v>15520.33</v>
      </c>
      <c r="D13" s="60">
        <v>16080.79</v>
      </c>
      <c r="E13" s="60">
        <v>182.48887940305019</v>
      </c>
      <c r="F13" s="60">
        <v>563.56104866312819</v>
      </c>
      <c r="G13" s="60">
        <v>316.57</v>
      </c>
      <c r="H13" s="60">
        <v>23.42</v>
      </c>
      <c r="I13" s="60">
        <v>6203.74</v>
      </c>
      <c r="J13" s="60">
        <v>6691.09</v>
      </c>
      <c r="K13" s="60">
        <v>7582.6871183299572</v>
      </c>
      <c r="L13" s="60">
        <v>555.16</v>
      </c>
      <c r="M13" s="60">
        <v>63.09</v>
      </c>
      <c r="N13" s="60">
        <v>9082.2000000000007</v>
      </c>
      <c r="O13" s="60">
        <v>9154.34</v>
      </c>
      <c r="P13" s="60">
        <v>3690.6784819995401</v>
      </c>
      <c r="Q13" s="60">
        <v>21.69</v>
      </c>
      <c r="R13" s="60">
        <v>0.01</v>
      </c>
      <c r="S13" s="60">
        <v>234.39</v>
      </c>
      <c r="T13" s="67">
        <v>235.36</v>
      </c>
    </row>
    <row r="14" spans="1:20" ht="27.75" customHeight="1">
      <c r="A14" s="66" t="s">
        <v>18</v>
      </c>
      <c r="B14" s="60">
        <v>12525.648760827627</v>
      </c>
      <c r="C14" s="60">
        <v>45438.89</v>
      </c>
      <c r="D14" s="60">
        <v>68330.990000000005</v>
      </c>
      <c r="E14" s="60">
        <v>936.00091573671432</v>
      </c>
      <c r="F14" s="60">
        <v>1836.0199839836926</v>
      </c>
      <c r="G14" s="60">
        <v>1127.76</v>
      </c>
      <c r="H14" s="60">
        <v>35.92</v>
      </c>
      <c r="I14" s="60">
        <v>30166.11</v>
      </c>
      <c r="J14" s="60">
        <v>41556.230000000003</v>
      </c>
      <c r="K14" s="60">
        <v>6740.185329545362</v>
      </c>
      <c r="L14" s="60">
        <v>1277.06</v>
      </c>
      <c r="M14" s="60">
        <v>120.45</v>
      </c>
      <c r="N14" s="60">
        <v>14552.27</v>
      </c>
      <c r="O14" s="60">
        <v>25937.8</v>
      </c>
      <c r="P14" s="60">
        <v>5116.8123749486585</v>
      </c>
      <c r="Q14" s="60">
        <v>38.840000000000003</v>
      </c>
      <c r="R14" s="60">
        <v>7.15</v>
      </c>
      <c r="S14" s="60">
        <v>720.51</v>
      </c>
      <c r="T14" s="67">
        <v>836.97</v>
      </c>
    </row>
    <row r="15" spans="1:20" ht="27.75" customHeight="1">
      <c r="A15" s="66" t="s">
        <v>21</v>
      </c>
      <c r="B15" s="60">
        <v>11847.335660745253</v>
      </c>
      <c r="C15" s="60">
        <v>30032.65</v>
      </c>
      <c r="D15" s="60">
        <v>23667.95</v>
      </c>
      <c r="E15" s="60">
        <v>0</v>
      </c>
      <c r="F15" s="60">
        <v>0</v>
      </c>
      <c r="G15" s="60">
        <v>0</v>
      </c>
      <c r="H15" s="60">
        <v>0</v>
      </c>
      <c r="I15" s="60">
        <v>0</v>
      </c>
      <c r="J15" s="60">
        <v>0</v>
      </c>
      <c r="K15" s="60">
        <v>11043.979131630525</v>
      </c>
      <c r="L15" s="60">
        <v>664.37</v>
      </c>
      <c r="M15" s="60">
        <v>38.869999999999997</v>
      </c>
      <c r="N15" s="60">
        <v>29944.2</v>
      </c>
      <c r="O15" s="60">
        <v>23579.5</v>
      </c>
      <c r="P15" s="60">
        <v>803.35652911472687</v>
      </c>
      <c r="Q15" s="60">
        <v>3.05</v>
      </c>
      <c r="R15" s="60">
        <v>0.33</v>
      </c>
      <c r="S15" s="60">
        <v>88.45</v>
      </c>
      <c r="T15" s="67">
        <v>88.45</v>
      </c>
    </row>
    <row r="16" spans="1:20" ht="27.75" customHeight="1">
      <c r="A16" s="66" t="s">
        <v>23</v>
      </c>
      <c r="B16" s="60">
        <v>4061.9412904268529</v>
      </c>
      <c r="C16" s="60">
        <v>17102.73</v>
      </c>
      <c r="D16" s="60">
        <v>20380.16</v>
      </c>
      <c r="E16" s="60">
        <v>1344.7112642893737</v>
      </c>
      <c r="F16" s="60">
        <v>1609.6533663784201</v>
      </c>
      <c r="G16" s="60">
        <v>641</v>
      </c>
      <c r="H16" s="60">
        <v>10.07</v>
      </c>
      <c r="I16" s="60">
        <v>13505.76</v>
      </c>
      <c r="J16" s="60">
        <v>15747.91</v>
      </c>
      <c r="K16" s="60">
        <v>2342.133247558098</v>
      </c>
      <c r="L16" s="60">
        <v>715</v>
      </c>
      <c r="M16" s="60">
        <v>65.55</v>
      </c>
      <c r="N16" s="60">
        <v>3552.98</v>
      </c>
      <c r="O16" s="60">
        <v>4585.93</v>
      </c>
      <c r="P16" s="60">
        <v>387.99251364205196</v>
      </c>
      <c r="Q16" s="60">
        <v>2.2400000000000002</v>
      </c>
      <c r="R16" s="60">
        <v>0.03</v>
      </c>
      <c r="S16" s="60">
        <v>43.99</v>
      </c>
      <c r="T16" s="67">
        <v>46.32</v>
      </c>
    </row>
    <row r="17" spans="1:20" ht="27.75" customHeight="1">
      <c r="A17" s="66" t="s">
        <v>26</v>
      </c>
      <c r="B17" s="60">
        <v>20358.721188910109</v>
      </c>
      <c r="C17" s="60">
        <v>113148.91</v>
      </c>
      <c r="D17" s="60">
        <v>124675.69</v>
      </c>
      <c r="E17" s="60">
        <v>4445.2816010829611</v>
      </c>
      <c r="F17" s="60">
        <v>3810.1340036413612</v>
      </c>
      <c r="G17" s="60">
        <v>1729.5</v>
      </c>
      <c r="H17" s="60">
        <v>72.349999999999994</v>
      </c>
      <c r="I17" s="60">
        <v>93784.06</v>
      </c>
      <c r="J17" s="60">
        <v>103222.64</v>
      </c>
      <c r="K17" s="60">
        <v>6733.6478851100455</v>
      </c>
      <c r="L17" s="60">
        <v>515.96</v>
      </c>
      <c r="M17" s="60">
        <v>74.84</v>
      </c>
      <c r="N17" s="60">
        <v>18399.54</v>
      </c>
      <c r="O17" s="60">
        <v>20394.18</v>
      </c>
      <c r="P17" s="60">
        <v>9740.8427286512342</v>
      </c>
      <c r="Q17" s="60">
        <v>39.68</v>
      </c>
      <c r="R17" s="60">
        <v>2.42</v>
      </c>
      <c r="S17" s="60">
        <v>965.31</v>
      </c>
      <c r="T17" s="67">
        <v>1058.8699999999999</v>
      </c>
    </row>
    <row r="18" spans="1:20" ht="27.75" customHeight="1">
      <c r="A18" s="66" t="s">
        <v>27</v>
      </c>
      <c r="B18" s="60">
        <v>10064.434252452873</v>
      </c>
      <c r="C18" s="60">
        <v>7799.16</v>
      </c>
      <c r="D18" s="60">
        <v>6562.05</v>
      </c>
      <c r="E18" s="60">
        <v>943.15382734149694</v>
      </c>
      <c r="F18" s="60">
        <v>367.97192816260156</v>
      </c>
      <c r="G18" s="60">
        <v>224.21</v>
      </c>
      <c r="H18" s="60">
        <v>42.78</v>
      </c>
      <c r="I18" s="60">
        <v>6622.54</v>
      </c>
      <c r="J18" s="60">
        <v>5023.74</v>
      </c>
      <c r="K18" s="60">
        <v>5482.2743941252584</v>
      </c>
      <c r="L18" s="60">
        <v>71.97</v>
      </c>
      <c r="M18" s="60">
        <v>58.92</v>
      </c>
      <c r="N18" s="60">
        <v>925.74</v>
      </c>
      <c r="O18" s="60">
        <v>1257.79</v>
      </c>
      <c r="P18" s="60">
        <v>3973.1089970679418</v>
      </c>
      <c r="Q18" s="60">
        <v>20.6</v>
      </c>
      <c r="R18" s="60">
        <v>5.45</v>
      </c>
      <c r="S18" s="60">
        <v>250.87</v>
      </c>
      <c r="T18" s="67">
        <v>280.52</v>
      </c>
    </row>
    <row r="19" spans="1:20" ht="27.75" customHeight="1">
      <c r="A19" s="66" t="s">
        <v>29</v>
      </c>
      <c r="B19" s="60">
        <v>7614.7469465352287</v>
      </c>
      <c r="C19" s="60">
        <v>7692.95</v>
      </c>
      <c r="D19" s="60">
        <v>13374.83</v>
      </c>
      <c r="E19" s="60">
        <v>756.02858727081264</v>
      </c>
      <c r="F19" s="60">
        <v>644.73205460687211</v>
      </c>
      <c r="G19" s="60">
        <v>351.79</v>
      </c>
      <c r="H19" s="60">
        <v>100.05</v>
      </c>
      <c r="I19" s="60">
        <v>5302.34</v>
      </c>
      <c r="J19" s="60">
        <v>9561.68</v>
      </c>
      <c r="K19" s="60">
        <v>3602.365800133467</v>
      </c>
      <c r="L19" s="60">
        <v>212.51</v>
      </c>
      <c r="M19" s="60">
        <v>35.61</v>
      </c>
      <c r="N19" s="60">
        <v>2030.6</v>
      </c>
      <c r="O19" s="60">
        <v>3460.13</v>
      </c>
      <c r="P19" s="60">
        <v>3545.630965627528</v>
      </c>
      <c r="Q19" s="60">
        <v>19.48</v>
      </c>
      <c r="R19" s="60">
        <v>5.01</v>
      </c>
      <c r="S19" s="60">
        <v>360.01</v>
      </c>
      <c r="T19" s="67">
        <v>353.02</v>
      </c>
    </row>
    <row r="20" spans="1:20" ht="27.75" customHeight="1" thickBot="1">
      <c r="A20" s="68" t="s">
        <v>108</v>
      </c>
      <c r="B20" s="69">
        <v>78277.111365727193</v>
      </c>
      <c r="C20" s="69">
        <v>30639.66</v>
      </c>
      <c r="D20" s="69">
        <v>28094.690000000002</v>
      </c>
      <c r="E20" s="69">
        <v>1253.6740291850622</v>
      </c>
      <c r="F20" s="69">
        <v>432.11274354136373</v>
      </c>
      <c r="G20" s="69">
        <v>222.82999999999998</v>
      </c>
      <c r="H20" s="69">
        <v>20.779999999999998</v>
      </c>
      <c r="I20" s="69">
        <v>2451.33</v>
      </c>
      <c r="J20" s="69">
        <v>1992.2299999999998</v>
      </c>
      <c r="K20" s="69">
        <v>64562.248626143679</v>
      </c>
      <c r="L20" s="69">
        <v>1973.32</v>
      </c>
      <c r="M20" s="69">
        <v>595.88</v>
      </c>
      <c r="N20" s="69">
        <v>27214.53</v>
      </c>
      <c r="O20" s="69">
        <v>25214.000000000004</v>
      </c>
      <c r="P20" s="69">
        <v>13797.062044511664</v>
      </c>
      <c r="Q20" s="69">
        <v>64.990000000000009</v>
      </c>
      <c r="R20" s="69">
        <v>12.510000000000002</v>
      </c>
      <c r="S20" s="69">
        <v>973.80000000000007</v>
      </c>
      <c r="T20" s="70">
        <v>888.4799999999999</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32:F32"/>
    <mergeCell ref="T3:T4"/>
    <mergeCell ref="E3:E4"/>
    <mergeCell ref="O3:O4"/>
    <mergeCell ref="P3:P4"/>
    <mergeCell ref="Q3:R3"/>
    <mergeCell ref="S3:S4"/>
    <mergeCell ref="F3:F4"/>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2C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T32"/>
  <sheetViews>
    <sheetView rightToLeft="1" zoomScale="98" zoomScaleNormal="98" workbookViewId="0">
      <selection activeCell="A5" sqref="A5:A20"/>
    </sheetView>
  </sheetViews>
  <sheetFormatPr defaultRowHeight="12.75"/>
  <cols>
    <col min="1" max="1" width="23.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326</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255431.38207777074</v>
      </c>
      <c r="C5" s="61">
        <v>547776.88</v>
      </c>
      <c r="D5" s="61">
        <v>577295.68000000005</v>
      </c>
      <c r="E5" s="61">
        <v>18124.31867160308</v>
      </c>
      <c r="F5" s="61">
        <v>23983.384698469465</v>
      </c>
      <c r="G5" s="61">
        <v>17043.509999999998</v>
      </c>
      <c r="H5" s="61">
        <v>1838.58</v>
      </c>
      <c r="I5" s="61">
        <v>298243.03000000003</v>
      </c>
      <c r="J5" s="61">
        <v>323391.45</v>
      </c>
      <c r="K5" s="61">
        <v>183562.67807347557</v>
      </c>
      <c r="L5" s="61">
        <v>11535.76</v>
      </c>
      <c r="M5" s="61">
        <v>2032.99</v>
      </c>
      <c r="N5" s="61">
        <v>227339.97</v>
      </c>
      <c r="O5" s="61">
        <v>234015.54</v>
      </c>
      <c r="P5" s="61">
        <v>58058.824272668855</v>
      </c>
      <c r="Q5" s="61">
        <v>638.75</v>
      </c>
      <c r="R5" s="61">
        <v>70.77</v>
      </c>
      <c r="S5" s="61">
        <v>22193.88</v>
      </c>
      <c r="T5" s="65">
        <v>19888.689999999999</v>
      </c>
    </row>
    <row r="6" spans="1:20" ht="27.75" customHeight="1">
      <c r="A6" s="66" t="s">
        <v>115</v>
      </c>
      <c r="B6" s="60">
        <v>4041.5498674298669</v>
      </c>
      <c r="C6" s="60">
        <v>190.23</v>
      </c>
      <c r="D6" s="60">
        <v>196.74</v>
      </c>
      <c r="E6" s="60">
        <v>0</v>
      </c>
      <c r="F6" s="60">
        <v>0</v>
      </c>
      <c r="G6" s="60">
        <v>0</v>
      </c>
      <c r="H6" s="60">
        <v>0</v>
      </c>
      <c r="I6" s="60">
        <v>0</v>
      </c>
      <c r="J6" s="60">
        <v>0</v>
      </c>
      <c r="K6" s="60">
        <v>0</v>
      </c>
      <c r="L6" s="60">
        <v>0</v>
      </c>
      <c r="M6" s="60">
        <v>0</v>
      </c>
      <c r="N6" s="60">
        <v>0</v>
      </c>
      <c r="O6" s="60">
        <v>0</v>
      </c>
      <c r="P6" s="60">
        <v>4041.5498674298669</v>
      </c>
      <c r="Q6" s="60">
        <v>7.1</v>
      </c>
      <c r="R6" s="60">
        <v>4.24</v>
      </c>
      <c r="S6" s="60">
        <v>190.23</v>
      </c>
      <c r="T6" s="67">
        <v>196.74</v>
      </c>
    </row>
    <row r="7" spans="1:20" ht="27.75" customHeight="1">
      <c r="A7" s="66" t="s">
        <v>57</v>
      </c>
      <c r="B7" s="60">
        <v>159622.70865126251</v>
      </c>
      <c r="C7" s="60">
        <v>78034.31</v>
      </c>
      <c r="D7" s="60">
        <v>84990.26</v>
      </c>
      <c r="E7" s="60">
        <v>7429.0753011447696</v>
      </c>
      <c r="F7" s="60">
        <v>2282.2844557241142</v>
      </c>
      <c r="G7" s="60">
        <v>1236.6099999999999</v>
      </c>
      <c r="H7" s="60">
        <v>480.24</v>
      </c>
      <c r="I7" s="60">
        <v>29653.93</v>
      </c>
      <c r="J7" s="60">
        <v>34050.01</v>
      </c>
      <c r="K7" s="60">
        <v>120649.34612714713</v>
      </c>
      <c r="L7" s="60">
        <v>2511.0300000000002</v>
      </c>
      <c r="M7" s="60">
        <v>340.18</v>
      </c>
      <c r="N7" s="60">
        <v>44684.7</v>
      </c>
      <c r="O7" s="60">
        <v>47182.5</v>
      </c>
      <c r="P7" s="60">
        <v>33123.502758623938</v>
      </c>
      <c r="Q7" s="60">
        <v>170.85</v>
      </c>
      <c r="R7" s="60">
        <v>28.11</v>
      </c>
      <c r="S7" s="60">
        <v>3695.68</v>
      </c>
      <c r="T7" s="67">
        <v>3757.75</v>
      </c>
    </row>
    <row r="8" spans="1:20" ht="27.75" customHeight="1">
      <c r="A8" s="66" t="s">
        <v>329</v>
      </c>
      <c r="B8" s="60">
        <v>27362.233406389485</v>
      </c>
      <c r="C8" s="60">
        <v>2787.02</v>
      </c>
      <c r="D8" s="60">
        <v>2516.5100000000002</v>
      </c>
      <c r="E8" s="60">
        <v>404.42138679359454</v>
      </c>
      <c r="F8" s="60">
        <v>14.68783684139756</v>
      </c>
      <c r="G8" s="60">
        <v>17.47</v>
      </c>
      <c r="H8" s="60">
        <v>0.56999999999999995</v>
      </c>
      <c r="I8" s="60">
        <v>331.47</v>
      </c>
      <c r="J8" s="60">
        <v>79.02</v>
      </c>
      <c r="K8" s="60">
        <v>22399.121471224818</v>
      </c>
      <c r="L8" s="60">
        <v>107.59</v>
      </c>
      <c r="M8" s="60">
        <v>18.55</v>
      </c>
      <c r="N8" s="60">
        <v>2271.62</v>
      </c>
      <c r="O8" s="60">
        <v>2242.15</v>
      </c>
      <c r="P8" s="60">
        <v>4958.4296624493873</v>
      </c>
      <c r="Q8" s="60">
        <v>15.07</v>
      </c>
      <c r="R8" s="60">
        <v>2.7</v>
      </c>
      <c r="S8" s="60">
        <v>183.93</v>
      </c>
      <c r="T8" s="67">
        <v>195.35</v>
      </c>
    </row>
    <row r="9" spans="1:20" ht="27.75" customHeight="1">
      <c r="A9" s="66" t="s">
        <v>330</v>
      </c>
      <c r="B9" s="60">
        <v>31333.773853176404</v>
      </c>
      <c r="C9" s="60">
        <v>4201.49</v>
      </c>
      <c r="D9" s="60">
        <v>4792.8500000000004</v>
      </c>
      <c r="E9" s="60">
        <v>699.7682970648583</v>
      </c>
      <c r="F9" s="60">
        <v>57.398151102296531</v>
      </c>
      <c r="G9" s="60">
        <v>72.010000000000005</v>
      </c>
      <c r="H9" s="60">
        <v>70.239999999999995</v>
      </c>
      <c r="I9" s="60">
        <v>226.52</v>
      </c>
      <c r="J9" s="60">
        <v>563.41999999999996</v>
      </c>
      <c r="K9" s="60">
        <v>25314.080104541557</v>
      </c>
      <c r="L9" s="60">
        <v>220.68</v>
      </c>
      <c r="M9" s="60">
        <v>39.94</v>
      </c>
      <c r="N9" s="60">
        <v>3605.64</v>
      </c>
      <c r="O9" s="60">
        <v>3821.27</v>
      </c>
      <c r="P9" s="60">
        <v>5494.1331212035129</v>
      </c>
      <c r="Q9" s="60">
        <v>19.71</v>
      </c>
      <c r="R9" s="60">
        <v>3.14</v>
      </c>
      <c r="S9" s="60">
        <v>369.32</v>
      </c>
      <c r="T9" s="67">
        <v>408.16</v>
      </c>
    </row>
    <row r="10" spans="1:20" ht="27.75" customHeight="1">
      <c r="A10" s="66" t="s">
        <v>331</v>
      </c>
      <c r="B10" s="60">
        <v>57293.503200262792</v>
      </c>
      <c r="C10" s="60">
        <v>30282.3</v>
      </c>
      <c r="D10" s="60">
        <v>31145</v>
      </c>
      <c r="E10" s="60">
        <v>2429.1680424728061</v>
      </c>
      <c r="F10" s="60">
        <v>596.6852038850443</v>
      </c>
      <c r="G10" s="60">
        <v>363.8</v>
      </c>
      <c r="H10" s="60">
        <v>241.51</v>
      </c>
      <c r="I10" s="60">
        <v>11246.79</v>
      </c>
      <c r="J10" s="60">
        <v>11185.69</v>
      </c>
      <c r="K10" s="60">
        <v>42220.754213675798</v>
      </c>
      <c r="L10" s="60">
        <v>935.41</v>
      </c>
      <c r="M10" s="60">
        <v>180.36</v>
      </c>
      <c r="N10" s="60">
        <v>17438.61</v>
      </c>
      <c r="O10" s="60">
        <v>18411.650000000001</v>
      </c>
      <c r="P10" s="60">
        <v>13293.751844276157</v>
      </c>
      <c r="Q10" s="60">
        <v>63.86</v>
      </c>
      <c r="R10" s="60">
        <v>12.88</v>
      </c>
      <c r="S10" s="60">
        <v>1596.89</v>
      </c>
      <c r="T10" s="67">
        <v>1547.66</v>
      </c>
    </row>
    <row r="11" spans="1:20" ht="27.75" customHeight="1">
      <c r="A11" s="66" t="s">
        <v>332</v>
      </c>
      <c r="B11" s="60">
        <v>43633.198191433796</v>
      </c>
      <c r="C11" s="60">
        <v>40763.51</v>
      </c>
      <c r="D11" s="60">
        <v>46535.9</v>
      </c>
      <c r="E11" s="60">
        <v>3895.7175748135114</v>
      </c>
      <c r="F11" s="60">
        <v>1613.5132638953753</v>
      </c>
      <c r="G11" s="60">
        <v>783.33</v>
      </c>
      <c r="H11" s="60">
        <v>167.91</v>
      </c>
      <c r="I11" s="60">
        <v>17849.14</v>
      </c>
      <c r="J11" s="60">
        <v>22221.89</v>
      </c>
      <c r="K11" s="60">
        <v>30715.39033770487</v>
      </c>
      <c r="L11" s="60">
        <v>1247.3599999999999</v>
      </c>
      <c r="M11" s="60">
        <v>101.32</v>
      </c>
      <c r="N11" s="60">
        <v>21368.83</v>
      </c>
      <c r="O11" s="60">
        <v>22707.439999999999</v>
      </c>
      <c r="P11" s="60">
        <v>9377.1881306948635</v>
      </c>
      <c r="Q11" s="60">
        <v>72.209999999999994</v>
      </c>
      <c r="R11" s="60">
        <v>9.3800000000000008</v>
      </c>
      <c r="S11" s="60">
        <v>1545.54</v>
      </c>
      <c r="T11" s="67">
        <v>1606.58</v>
      </c>
    </row>
    <row r="12" spans="1:20" ht="27.75" customHeight="1">
      <c r="A12" s="66" t="s">
        <v>58</v>
      </c>
      <c r="B12" s="60">
        <v>81049.509144607116</v>
      </c>
      <c r="C12" s="60">
        <v>273593.87</v>
      </c>
      <c r="D12" s="60">
        <v>285964.03000000003</v>
      </c>
      <c r="E12" s="60">
        <v>8994.7953240407369</v>
      </c>
      <c r="F12" s="60">
        <v>8556.5577428376619</v>
      </c>
      <c r="G12" s="60">
        <v>4234.04</v>
      </c>
      <c r="H12" s="60">
        <v>491.17</v>
      </c>
      <c r="I12" s="60">
        <v>132966.22</v>
      </c>
      <c r="J12" s="60">
        <v>147084.5</v>
      </c>
      <c r="K12" s="60">
        <v>55594.632756399667</v>
      </c>
      <c r="L12" s="60">
        <v>5799.07</v>
      </c>
      <c r="M12" s="60">
        <v>1272.6199999999999</v>
      </c>
      <c r="N12" s="60">
        <v>124374.8</v>
      </c>
      <c r="O12" s="60">
        <v>124826.31</v>
      </c>
      <c r="P12" s="60">
        <v>18747.32967308777</v>
      </c>
      <c r="Q12" s="60">
        <v>394.38</v>
      </c>
      <c r="R12" s="60">
        <v>32.83</v>
      </c>
      <c r="S12" s="60">
        <v>16252.85</v>
      </c>
      <c r="T12" s="67">
        <v>14053.22</v>
      </c>
    </row>
    <row r="13" spans="1:20" ht="27.75" customHeight="1">
      <c r="A13" s="66" t="s">
        <v>59</v>
      </c>
      <c r="B13" s="60">
        <v>44112.577706736236</v>
      </c>
      <c r="C13" s="60">
        <v>90582.2</v>
      </c>
      <c r="D13" s="60">
        <v>92821.15</v>
      </c>
      <c r="E13" s="60">
        <v>3553.1344228102657</v>
      </c>
      <c r="F13" s="60">
        <v>2403.5067102483149</v>
      </c>
      <c r="G13" s="60">
        <v>1264.03</v>
      </c>
      <c r="H13" s="60">
        <v>143.01</v>
      </c>
      <c r="I13" s="60">
        <v>33738.410000000003</v>
      </c>
      <c r="J13" s="60">
        <v>33951.4</v>
      </c>
      <c r="K13" s="60">
        <v>30280.074558948119</v>
      </c>
      <c r="L13" s="60">
        <v>1990.35</v>
      </c>
      <c r="M13" s="60">
        <v>553.61</v>
      </c>
      <c r="N13" s="60">
        <v>45964.75</v>
      </c>
      <c r="O13" s="60">
        <v>48412.42</v>
      </c>
      <c r="P13" s="60">
        <v>11519.114167049107</v>
      </c>
      <c r="Q13" s="60">
        <v>210.83</v>
      </c>
      <c r="R13" s="60">
        <v>14.9</v>
      </c>
      <c r="S13" s="60">
        <v>10879.04</v>
      </c>
      <c r="T13" s="67">
        <v>10457.34</v>
      </c>
    </row>
    <row r="14" spans="1:20" ht="27.75" customHeight="1">
      <c r="A14" s="66" t="s">
        <v>60</v>
      </c>
      <c r="B14" s="60">
        <v>21807.588479182021</v>
      </c>
      <c r="C14" s="60">
        <v>93653.57</v>
      </c>
      <c r="D14" s="60">
        <v>101213.81</v>
      </c>
      <c r="E14" s="60">
        <v>3396.3040752200632</v>
      </c>
      <c r="F14" s="60">
        <v>3473.8023067094887</v>
      </c>
      <c r="G14" s="60">
        <v>1580.87</v>
      </c>
      <c r="H14" s="60">
        <v>228.05</v>
      </c>
      <c r="I14" s="60">
        <v>60876.44</v>
      </c>
      <c r="J14" s="60">
        <v>68908.100000000006</v>
      </c>
      <c r="K14" s="60">
        <v>14797.88511509095</v>
      </c>
      <c r="L14" s="60">
        <v>1771.08</v>
      </c>
      <c r="M14" s="60">
        <v>297.26</v>
      </c>
      <c r="N14" s="60">
        <v>30891.61</v>
      </c>
      <c r="O14" s="60">
        <v>30096.02</v>
      </c>
      <c r="P14" s="60">
        <v>4230.0353495042309</v>
      </c>
      <c r="Q14" s="60">
        <v>119.09</v>
      </c>
      <c r="R14" s="60">
        <v>14.9</v>
      </c>
      <c r="S14" s="60">
        <v>1885.52</v>
      </c>
      <c r="T14" s="67">
        <v>2209.6799999999998</v>
      </c>
    </row>
    <row r="15" spans="1:20" ht="27.75" customHeight="1">
      <c r="A15" s="66" t="s">
        <v>61</v>
      </c>
      <c r="B15" s="60">
        <v>15129.342958688891</v>
      </c>
      <c r="C15" s="60">
        <v>89358.1</v>
      </c>
      <c r="D15" s="60">
        <v>91929.07</v>
      </c>
      <c r="E15" s="60">
        <v>2045.3568260104082</v>
      </c>
      <c r="F15" s="60">
        <v>2679.2487258798606</v>
      </c>
      <c r="G15" s="60">
        <v>1389.14</v>
      </c>
      <c r="H15" s="60">
        <v>120.1</v>
      </c>
      <c r="I15" s="60">
        <v>38351.370000000003</v>
      </c>
      <c r="J15" s="60">
        <v>44225</v>
      </c>
      <c r="K15" s="60">
        <v>10516.673082360579</v>
      </c>
      <c r="L15" s="60">
        <v>2037.64</v>
      </c>
      <c r="M15" s="60">
        <v>421.76</v>
      </c>
      <c r="N15" s="60">
        <v>47518.44</v>
      </c>
      <c r="O15" s="60">
        <v>46317.86</v>
      </c>
      <c r="P15" s="60">
        <v>2998.1801565344304</v>
      </c>
      <c r="Q15" s="60">
        <v>64.459999999999994</v>
      </c>
      <c r="R15" s="60">
        <v>3.03</v>
      </c>
      <c r="S15" s="60">
        <v>3488.29</v>
      </c>
      <c r="T15" s="67">
        <v>1386.2</v>
      </c>
    </row>
    <row r="16" spans="1:20" ht="27.75" customHeight="1">
      <c r="A16" s="66" t="s">
        <v>62</v>
      </c>
      <c r="B16" s="60">
        <f>SUM(B17:B20)</f>
        <v>10717.61441447128</v>
      </c>
      <c r="C16" s="60">
        <f t="shared" ref="C16:T16" si="0">SUM(C17:C20)</f>
        <v>195958.45999999996</v>
      </c>
      <c r="D16" s="60">
        <f t="shared" si="0"/>
        <v>206144.65999999997</v>
      </c>
      <c r="E16" s="60">
        <f t="shared" si="0"/>
        <v>1700.4480464175697</v>
      </c>
      <c r="F16" s="60">
        <f t="shared" si="0"/>
        <v>13144.542499907691</v>
      </c>
      <c r="G16" s="60">
        <f t="shared" si="0"/>
        <v>11572.87</v>
      </c>
      <c r="H16" s="60">
        <f t="shared" si="0"/>
        <v>867.17000000000007</v>
      </c>
      <c r="I16" s="60">
        <f t="shared" si="0"/>
        <v>135622.88</v>
      </c>
      <c r="J16" s="60">
        <f t="shared" si="0"/>
        <v>142256.94</v>
      </c>
      <c r="K16" s="60">
        <f t="shared" si="0"/>
        <v>7318.6991899291161</v>
      </c>
      <c r="L16" s="60">
        <f t="shared" si="0"/>
        <v>3225.66</v>
      </c>
      <c r="M16" s="60">
        <f t="shared" si="0"/>
        <v>420.17</v>
      </c>
      <c r="N16" s="60">
        <f t="shared" si="0"/>
        <v>58280.47</v>
      </c>
      <c r="O16" s="60">
        <f t="shared" si="0"/>
        <v>62006.729999999996</v>
      </c>
      <c r="P16" s="60">
        <f t="shared" si="0"/>
        <v>2146.4419735272495</v>
      </c>
      <c r="Q16" s="60">
        <f t="shared" si="0"/>
        <v>66.41</v>
      </c>
      <c r="R16" s="60">
        <f t="shared" si="0"/>
        <v>5.59</v>
      </c>
      <c r="S16" s="60">
        <f t="shared" si="0"/>
        <v>2055.1099999999997</v>
      </c>
      <c r="T16" s="67">
        <f t="shared" si="0"/>
        <v>1880.9900000000002</v>
      </c>
    </row>
    <row r="17" spans="1:20" ht="27.75" customHeight="1">
      <c r="A17" s="66" t="s">
        <v>63</v>
      </c>
      <c r="B17" s="60">
        <v>8156.3640572736667</v>
      </c>
      <c r="C17" s="60">
        <v>68903.92</v>
      </c>
      <c r="D17" s="60">
        <v>73706.789999999994</v>
      </c>
      <c r="E17" s="60">
        <v>1132.6478311684677</v>
      </c>
      <c r="F17" s="60">
        <v>2472.1213087541755</v>
      </c>
      <c r="G17" s="60">
        <v>1287.3699999999999</v>
      </c>
      <c r="H17" s="60">
        <v>148.5</v>
      </c>
      <c r="I17" s="60">
        <v>36745.449999999997</v>
      </c>
      <c r="J17" s="60">
        <v>43302.31</v>
      </c>
      <c r="K17" s="60">
        <v>5420.9617770017094</v>
      </c>
      <c r="L17" s="60">
        <v>1410.13</v>
      </c>
      <c r="M17" s="60">
        <v>213.54</v>
      </c>
      <c r="N17" s="60">
        <v>30449.51</v>
      </c>
      <c r="O17" s="60">
        <v>28909.03</v>
      </c>
      <c r="P17" s="60">
        <v>1981.9499641650082</v>
      </c>
      <c r="Q17" s="60">
        <v>56.26</v>
      </c>
      <c r="R17" s="60">
        <v>3.1</v>
      </c>
      <c r="S17" s="60">
        <v>1708.96</v>
      </c>
      <c r="T17" s="67">
        <v>1495.45</v>
      </c>
    </row>
    <row r="18" spans="1:20" ht="27.75" customHeight="1">
      <c r="A18" s="66" t="s">
        <v>64</v>
      </c>
      <c r="B18" s="60">
        <v>1774.2603130887571</v>
      </c>
      <c r="C18" s="60">
        <v>64962.06</v>
      </c>
      <c r="D18" s="60">
        <v>71449.259999999995</v>
      </c>
      <c r="E18" s="60">
        <v>388.45347661296967</v>
      </c>
      <c r="F18" s="60">
        <v>2397.368387674087</v>
      </c>
      <c r="G18" s="60">
        <v>1336.79</v>
      </c>
      <c r="H18" s="60">
        <v>91.88</v>
      </c>
      <c r="I18" s="60">
        <v>49969.87</v>
      </c>
      <c r="J18" s="60">
        <v>51696.66</v>
      </c>
      <c r="K18" s="60">
        <v>1311.9292514632307</v>
      </c>
      <c r="L18" s="60">
        <v>1268.49</v>
      </c>
      <c r="M18" s="60">
        <v>93.25</v>
      </c>
      <c r="N18" s="60">
        <v>14730.32</v>
      </c>
      <c r="O18" s="60">
        <v>19488.5</v>
      </c>
      <c r="P18" s="60">
        <v>133.44762322306289</v>
      </c>
      <c r="Q18" s="60">
        <v>6.89</v>
      </c>
      <c r="R18" s="60">
        <v>2.2799999999999998</v>
      </c>
      <c r="S18" s="60">
        <v>261.87</v>
      </c>
      <c r="T18" s="67">
        <v>264.10000000000002</v>
      </c>
    </row>
    <row r="19" spans="1:20" ht="27.75" customHeight="1">
      <c r="A19" s="66" t="s">
        <v>65</v>
      </c>
      <c r="B19" s="60">
        <v>532.89855590203365</v>
      </c>
      <c r="C19" s="60">
        <v>8176.33</v>
      </c>
      <c r="D19" s="60">
        <v>12134.65</v>
      </c>
      <c r="E19" s="60">
        <v>32.230507625792285</v>
      </c>
      <c r="F19" s="60">
        <v>319.57988193103597</v>
      </c>
      <c r="G19" s="60">
        <v>168.6</v>
      </c>
      <c r="H19" s="60">
        <v>18.96</v>
      </c>
      <c r="I19" s="60">
        <v>2898.37</v>
      </c>
      <c r="J19" s="60">
        <v>5838.84</v>
      </c>
      <c r="K19" s="60">
        <v>473.25549995081639</v>
      </c>
      <c r="L19" s="60">
        <v>281.08999999999997</v>
      </c>
      <c r="M19" s="60">
        <v>86.22</v>
      </c>
      <c r="N19" s="60">
        <v>5194.42</v>
      </c>
      <c r="O19" s="60">
        <v>6175.36</v>
      </c>
      <c r="P19" s="60">
        <v>29.809092021532003</v>
      </c>
      <c r="Q19" s="60">
        <v>3.21</v>
      </c>
      <c r="R19" s="60">
        <v>0.21</v>
      </c>
      <c r="S19" s="60">
        <v>83.54</v>
      </c>
      <c r="T19" s="67">
        <v>120.45</v>
      </c>
    </row>
    <row r="20" spans="1:20" ht="27.75" customHeight="1" thickBot="1">
      <c r="A20" s="68" t="s">
        <v>66</v>
      </c>
      <c r="B20" s="69">
        <v>254.09148820682265</v>
      </c>
      <c r="C20" s="69">
        <v>53916.15</v>
      </c>
      <c r="D20" s="69">
        <v>48853.96</v>
      </c>
      <c r="E20" s="69">
        <v>147.11623101034002</v>
      </c>
      <c r="F20" s="69">
        <v>7955.4729215483931</v>
      </c>
      <c r="G20" s="69">
        <v>8780.11</v>
      </c>
      <c r="H20" s="69">
        <v>607.83000000000004</v>
      </c>
      <c r="I20" s="69">
        <v>46009.19</v>
      </c>
      <c r="J20" s="69">
        <v>41419.129999999997</v>
      </c>
      <c r="K20" s="69">
        <v>112.55266151335981</v>
      </c>
      <c r="L20" s="69">
        <v>265.95</v>
      </c>
      <c r="M20" s="69">
        <v>27.16</v>
      </c>
      <c r="N20" s="69">
        <v>7906.22</v>
      </c>
      <c r="O20" s="69">
        <v>7433.84</v>
      </c>
      <c r="P20" s="69">
        <v>1.2352941176470589</v>
      </c>
      <c r="Q20" s="69">
        <v>0.05</v>
      </c>
      <c r="R20" s="69">
        <v>0</v>
      </c>
      <c r="S20" s="69">
        <v>0.74</v>
      </c>
      <c r="T20" s="70">
        <v>0.99</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t="s">
        <v>225</v>
      </c>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32:F32"/>
    <mergeCell ref="A1:S1"/>
    <mergeCell ref="A2:A4"/>
    <mergeCell ref="B2:D2"/>
    <mergeCell ref="E2:J2"/>
    <mergeCell ref="K2:O2"/>
    <mergeCell ref="B3:B4"/>
    <mergeCell ref="C3:C4"/>
    <mergeCell ref="D3:D4"/>
    <mergeCell ref="E3:E4"/>
    <mergeCell ref="P2:T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2D00-00000000000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T37"/>
  <sheetViews>
    <sheetView rightToLeft="1" zoomScale="96" zoomScaleNormal="96" workbookViewId="0">
      <selection activeCell="A2" sqref="A1:A1048576"/>
    </sheetView>
  </sheetViews>
  <sheetFormatPr defaultRowHeight="12.75"/>
  <cols>
    <col min="1" max="1" width="23"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327</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495026.9512117398</v>
      </c>
      <c r="C5" s="61">
        <v>1235509.28</v>
      </c>
      <c r="D5" s="61">
        <v>1196440.79</v>
      </c>
      <c r="E5" s="61">
        <v>78873.937560290986</v>
      </c>
      <c r="F5" s="61">
        <v>71180.279475415169</v>
      </c>
      <c r="G5" s="61">
        <v>25103.82</v>
      </c>
      <c r="H5" s="61">
        <v>8968.86</v>
      </c>
      <c r="I5" s="61">
        <v>862205.12</v>
      </c>
      <c r="J5" s="61">
        <v>852627.55</v>
      </c>
      <c r="K5" s="61">
        <v>254533.14094845625</v>
      </c>
      <c r="L5" s="61">
        <v>11059.08</v>
      </c>
      <c r="M5" s="61">
        <v>3835.9</v>
      </c>
      <c r="N5" s="61">
        <v>333848.48</v>
      </c>
      <c r="O5" s="61">
        <v>303381.25</v>
      </c>
      <c r="P5" s="61">
        <v>210560.03574832718</v>
      </c>
      <c r="Q5" s="61">
        <v>2146.15</v>
      </c>
      <c r="R5" s="61">
        <v>352.82</v>
      </c>
      <c r="S5" s="61">
        <v>39455.68</v>
      </c>
      <c r="T5" s="65">
        <v>40431.99</v>
      </c>
    </row>
    <row r="6" spans="1:20" ht="27.75" customHeight="1">
      <c r="A6" s="66" t="s">
        <v>2</v>
      </c>
      <c r="B6" s="60">
        <v>23946.848095946305</v>
      </c>
      <c r="C6" s="60">
        <v>10635.16</v>
      </c>
      <c r="D6" s="60">
        <v>10705.95</v>
      </c>
      <c r="E6" s="60">
        <v>440.36234033289588</v>
      </c>
      <c r="F6" s="60">
        <v>285.86732797175989</v>
      </c>
      <c r="G6" s="60">
        <v>39.51</v>
      </c>
      <c r="H6" s="60">
        <v>22.37</v>
      </c>
      <c r="I6" s="60">
        <v>741.79</v>
      </c>
      <c r="J6" s="60">
        <v>743.43</v>
      </c>
      <c r="K6" s="60">
        <v>14409.615730861016</v>
      </c>
      <c r="L6" s="60">
        <v>281.13</v>
      </c>
      <c r="M6" s="60">
        <v>18.62</v>
      </c>
      <c r="N6" s="60">
        <v>7547.37</v>
      </c>
      <c r="O6" s="60">
        <v>7539.44</v>
      </c>
      <c r="P6" s="60">
        <v>11166.915184602838</v>
      </c>
      <c r="Q6" s="60">
        <v>83.17</v>
      </c>
      <c r="R6" s="60">
        <v>4.05</v>
      </c>
      <c r="S6" s="60">
        <v>2346</v>
      </c>
      <c r="T6" s="67">
        <v>2423.08</v>
      </c>
    </row>
    <row r="7" spans="1:20" ht="27.75" customHeight="1">
      <c r="A7" s="66" t="s">
        <v>3</v>
      </c>
      <c r="B7" s="60">
        <v>11241.390197452989</v>
      </c>
      <c r="C7" s="60">
        <v>1426.22</v>
      </c>
      <c r="D7" s="60">
        <v>1468.27</v>
      </c>
      <c r="E7" s="60">
        <v>264.96886797950219</v>
      </c>
      <c r="F7" s="60">
        <v>177.08088199645877</v>
      </c>
      <c r="G7" s="60">
        <v>44.56</v>
      </c>
      <c r="H7" s="60">
        <v>0</v>
      </c>
      <c r="I7" s="60">
        <v>202.95</v>
      </c>
      <c r="J7" s="60">
        <v>226.53</v>
      </c>
      <c r="K7" s="60">
        <v>5599.4695771014494</v>
      </c>
      <c r="L7" s="60">
        <v>29.04</v>
      </c>
      <c r="M7" s="60">
        <v>28.65</v>
      </c>
      <c r="N7" s="60">
        <v>484.51</v>
      </c>
      <c r="O7" s="60">
        <v>502.95</v>
      </c>
      <c r="P7" s="60">
        <v>5947.3427961748957</v>
      </c>
      <c r="Q7" s="60">
        <v>26.27</v>
      </c>
      <c r="R7" s="60">
        <v>1.66</v>
      </c>
      <c r="S7" s="60">
        <v>738.76</v>
      </c>
      <c r="T7" s="67">
        <v>738.79</v>
      </c>
    </row>
    <row r="8" spans="1:20" ht="27.75" customHeight="1">
      <c r="A8" s="66" t="s">
        <v>4</v>
      </c>
      <c r="B8" s="60">
        <v>10932.87106609088</v>
      </c>
      <c r="C8" s="60">
        <v>4966.5600000000004</v>
      </c>
      <c r="D8" s="60">
        <v>5073.3100000000004</v>
      </c>
      <c r="E8" s="60">
        <v>464.40457501590527</v>
      </c>
      <c r="F8" s="60">
        <v>2183.0018871071175</v>
      </c>
      <c r="G8" s="60">
        <v>511.7</v>
      </c>
      <c r="H8" s="60">
        <v>35.619999999999997</v>
      </c>
      <c r="I8" s="60">
        <v>2812.61</v>
      </c>
      <c r="J8" s="60">
        <v>2881.89</v>
      </c>
      <c r="K8" s="60">
        <v>3741.3879850804092</v>
      </c>
      <c r="L8" s="60">
        <v>50.52</v>
      </c>
      <c r="M8" s="60">
        <v>14.11</v>
      </c>
      <c r="N8" s="60">
        <v>1499.18</v>
      </c>
      <c r="O8" s="60">
        <v>1474.07</v>
      </c>
      <c r="P8" s="60">
        <v>8344.4018936701686</v>
      </c>
      <c r="Q8" s="60">
        <v>33.520000000000003</v>
      </c>
      <c r="R8" s="60">
        <v>7.48</v>
      </c>
      <c r="S8" s="60">
        <v>654.77</v>
      </c>
      <c r="T8" s="67">
        <v>717.36</v>
      </c>
    </row>
    <row r="9" spans="1:20" ht="27.75" customHeight="1">
      <c r="A9" s="66" t="s">
        <v>5</v>
      </c>
      <c r="B9" s="60">
        <v>36084.531838779723</v>
      </c>
      <c r="C9" s="60">
        <v>23563.71</v>
      </c>
      <c r="D9" s="60">
        <v>18394.080000000002</v>
      </c>
      <c r="E9" s="60">
        <v>11457.223908165974</v>
      </c>
      <c r="F9" s="60">
        <v>5093.4627937357682</v>
      </c>
      <c r="G9" s="60">
        <v>1372.05</v>
      </c>
      <c r="H9" s="60">
        <v>135.71</v>
      </c>
      <c r="I9" s="60">
        <v>18357.28</v>
      </c>
      <c r="J9" s="60">
        <v>13880.55</v>
      </c>
      <c r="K9" s="60">
        <v>24747.178197368281</v>
      </c>
      <c r="L9" s="60">
        <v>478.28</v>
      </c>
      <c r="M9" s="60">
        <v>75.150000000000006</v>
      </c>
      <c r="N9" s="60">
        <v>4942.99</v>
      </c>
      <c r="O9" s="60">
        <v>4330.8</v>
      </c>
      <c r="P9" s="60">
        <v>5903.2768302879804</v>
      </c>
      <c r="Q9" s="60">
        <v>59.78</v>
      </c>
      <c r="R9" s="60">
        <v>4.3</v>
      </c>
      <c r="S9" s="60">
        <v>263.45</v>
      </c>
      <c r="T9" s="67">
        <v>182.73</v>
      </c>
    </row>
    <row r="10" spans="1:20" ht="27.75" customHeight="1">
      <c r="A10" s="66" t="s">
        <v>6</v>
      </c>
      <c r="B10" s="60">
        <v>6760.6899604533164</v>
      </c>
      <c r="C10" s="60">
        <v>801.88</v>
      </c>
      <c r="D10" s="60">
        <v>862.76</v>
      </c>
      <c r="E10" s="60">
        <v>12.398176858368624</v>
      </c>
      <c r="F10" s="60">
        <v>12.398176858368624</v>
      </c>
      <c r="G10" s="60">
        <v>9.92</v>
      </c>
      <c r="H10" s="60">
        <v>7.44</v>
      </c>
      <c r="I10" s="60">
        <v>495.93</v>
      </c>
      <c r="J10" s="60">
        <v>495.93</v>
      </c>
      <c r="K10" s="60">
        <v>1958.5282316717676</v>
      </c>
      <c r="L10" s="60">
        <v>13.27</v>
      </c>
      <c r="M10" s="60">
        <v>0.86</v>
      </c>
      <c r="N10" s="60">
        <v>195.54</v>
      </c>
      <c r="O10" s="60">
        <v>238.38</v>
      </c>
      <c r="P10" s="60">
        <v>5286.8174959294383</v>
      </c>
      <c r="Q10" s="60">
        <v>73.66</v>
      </c>
      <c r="R10" s="60">
        <v>40.61</v>
      </c>
      <c r="S10" s="60">
        <v>110.41</v>
      </c>
      <c r="T10" s="67">
        <v>128.46</v>
      </c>
    </row>
    <row r="11" spans="1:20" ht="27.75" customHeight="1">
      <c r="A11" s="66" t="s">
        <v>7</v>
      </c>
      <c r="B11" s="60">
        <v>679.87201638946851</v>
      </c>
      <c r="C11" s="60">
        <v>32080.639999999999</v>
      </c>
      <c r="D11" s="60">
        <v>32084.47</v>
      </c>
      <c r="E11" s="60">
        <v>81.146041437561081</v>
      </c>
      <c r="F11" s="60">
        <v>154.37027679771504</v>
      </c>
      <c r="G11" s="60">
        <v>2.4</v>
      </c>
      <c r="H11" s="60">
        <v>0.96</v>
      </c>
      <c r="I11" s="60">
        <v>31760.67</v>
      </c>
      <c r="J11" s="60">
        <v>31763.86</v>
      </c>
      <c r="K11" s="60">
        <v>342.99402989064032</v>
      </c>
      <c r="L11" s="60">
        <v>29.35</v>
      </c>
      <c r="M11" s="60">
        <v>0</v>
      </c>
      <c r="N11" s="60">
        <v>316.86</v>
      </c>
      <c r="O11" s="60">
        <v>317.37</v>
      </c>
      <c r="P11" s="60">
        <v>255.73194506126717</v>
      </c>
      <c r="Q11" s="60">
        <v>0.49</v>
      </c>
      <c r="R11" s="60">
        <v>0</v>
      </c>
      <c r="S11" s="60">
        <v>3.11</v>
      </c>
      <c r="T11" s="67">
        <v>3.24</v>
      </c>
    </row>
    <row r="12" spans="1:20" ht="27.75" customHeight="1">
      <c r="A12" s="66" t="s">
        <v>8</v>
      </c>
      <c r="B12" s="60">
        <v>3660.3469707076802</v>
      </c>
      <c r="C12" s="60">
        <v>24563.119999999999</v>
      </c>
      <c r="D12" s="60">
        <v>30327.759999999998</v>
      </c>
      <c r="E12" s="60">
        <v>862.10406780738219</v>
      </c>
      <c r="F12" s="60">
        <v>672.25073942036306</v>
      </c>
      <c r="G12" s="60">
        <v>162.69</v>
      </c>
      <c r="H12" s="60">
        <v>4.4800000000000004</v>
      </c>
      <c r="I12" s="60">
        <v>23954.07</v>
      </c>
      <c r="J12" s="60">
        <v>29605.58</v>
      </c>
      <c r="K12" s="60">
        <v>330.35475351841654</v>
      </c>
      <c r="L12" s="60">
        <v>8.75</v>
      </c>
      <c r="M12" s="60">
        <v>0.55000000000000004</v>
      </c>
      <c r="N12" s="60">
        <v>313.54000000000002</v>
      </c>
      <c r="O12" s="60">
        <v>390.26</v>
      </c>
      <c r="P12" s="60">
        <v>2568.4896933135424</v>
      </c>
      <c r="Q12" s="60">
        <v>6.51</v>
      </c>
      <c r="R12" s="60">
        <v>2.5099999999999998</v>
      </c>
      <c r="S12" s="60">
        <v>295.51</v>
      </c>
      <c r="T12" s="67">
        <v>331.91</v>
      </c>
    </row>
    <row r="13" spans="1:20" ht="27.75" customHeight="1">
      <c r="A13" s="66" t="s">
        <v>9</v>
      </c>
      <c r="B13" s="60">
        <v>7608.9212610815184</v>
      </c>
      <c r="C13" s="60">
        <v>4679.33</v>
      </c>
      <c r="D13" s="60">
        <v>4582.5200000000004</v>
      </c>
      <c r="E13" s="60">
        <v>36.199735311458547</v>
      </c>
      <c r="F13" s="60">
        <v>34.599597860547576</v>
      </c>
      <c r="G13" s="60">
        <v>14.84</v>
      </c>
      <c r="H13" s="60">
        <v>0.24</v>
      </c>
      <c r="I13" s="60">
        <v>25.98</v>
      </c>
      <c r="J13" s="60">
        <v>27.78</v>
      </c>
      <c r="K13" s="60">
        <v>6313.6779781332662</v>
      </c>
      <c r="L13" s="60">
        <v>176.73</v>
      </c>
      <c r="M13" s="60">
        <v>75.510000000000005</v>
      </c>
      <c r="N13" s="60">
        <v>4526.99</v>
      </c>
      <c r="O13" s="60">
        <v>4434.32</v>
      </c>
      <c r="P13" s="60">
        <v>1339.0353391511583</v>
      </c>
      <c r="Q13" s="60">
        <v>11.37</v>
      </c>
      <c r="R13" s="60">
        <v>0.19</v>
      </c>
      <c r="S13" s="60">
        <v>126.36</v>
      </c>
      <c r="T13" s="67">
        <v>120.42</v>
      </c>
    </row>
    <row r="14" spans="1:20" ht="27.75" customHeight="1">
      <c r="A14" s="66" t="s">
        <v>10</v>
      </c>
      <c r="B14" s="60">
        <v>2810.852875707486</v>
      </c>
      <c r="C14" s="60">
        <v>338.63</v>
      </c>
      <c r="D14" s="60">
        <v>316.52</v>
      </c>
      <c r="E14" s="60">
        <v>3.1968847113789667</v>
      </c>
      <c r="F14" s="60">
        <v>87.971829969316801</v>
      </c>
      <c r="G14" s="60">
        <v>0.41</v>
      </c>
      <c r="H14" s="60">
        <v>164.46</v>
      </c>
      <c r="I14" s="60">
        <v>77.239999999999995</v>
      </c>
      <c r="J14" s="60">
        <v>55.72</v>
      </c>
      <c r="K14" s="60">
        <v>1354.1841061481316</v>
      </c>
      <c r="L14" s="60">
        <v>221.64</v>
      </c>
      <c r="M14" s="60">
        <v>0.78</v>
      </c>
      <c r="N14" s="60">
        <v>203.05</v>
      </c>
      <c r="O14" s="60">
        <v>201.73</v>
      </c>
      <c r="P14" s="60">
        <v>2161.4382226213447</v>
      </c>
      <c r="Q14" s="60">
        <v>29.52</v>
      </c>
      <c r="R14" s="60">
        <v>0.78</v>
      </c>
      <c r="S14" s="60">
        <v>58.35</v>
      </c>
      <c r="T14" s="67">
        <v>59.07</v>
      </c>
    </row>
    <row r="15" spans="1:20" ht="27.75" customHeight="1">
      <c r="A15" s="66" t="s">
        <v>11</v>
      </c>
      <c r="B15" s="60">
        <v>30887.222376965063</v>
      </c>
      <c r="C15" s="60">
        <v>37205.870000000003</v>
      </c>
      <c r="D15" s="60">
        <v>28174.43</v>
      </c>
      <c r="E15" s="60">
        <v>12655.844355103063</v>
      </c>
      <c r="F15" s="60">
        <v>6596.4095193419189</v>
      </c>
      <c r="G15" s="60">
        <v>343.51</v>
      </c>
      <c r="H15" s="60">
        <v>57.36</v>
      </c>
      <c r="I15" s="60">
        <v>17844.66</v>
      </c>
      <c r="J15" s="60">
        <v>16417.349999999999</v>
      </c>
      <c r="K15" s="60">
        <v>17344.496288735882</v>
      </c>
      <c r="L15" s="60">
        <v>626</v>
      </c>
      <c r="M15" s="60">
        <v>111.22</v>
      </c>
      <c r="N15" s="60">
        <v>19311.57</v>
      </c>
      <c r="O15" s="60">
        <v>11703.68</v>
      </c>
      <c r="P15" s="60">
        <v>1882.598937010597</v>
      </c>
      <c r="Q15" s="60">
        <v>19.559999999999999</v>
      </c>
      <c r="R15" s="60">
        <v>5.96</v>
      </c>
      <c r="S15" s="60">
        <v>49.64</v>
      </c>
      <c r="T15" s="67">
        <v>53.4</v>
      </c>
    </row>
    <row r="16" spans="1:20" ht="27.75" customHeight="1">
      <c r="A16" s="66" t="s">
        <v>12</v>
      </c>
      <c r="B16" s="60">
        <v>13578.991347355719</v>
      </c>
      <c r="C16" s="60">
        <v>1283.5899999999999</v>
      </c>
      <c r="D16" s="60">
        <v>1361.17</v>
      </c>
      <c r="E16" s="60">
        <v>1088.0642903811638</v>
      </c>
      <c r="F16" s="60">
        <v>1043.7523507323203</v>
      </c>
      <c r="G16" s="60">
        <v>226.45</v>
      </c>
      <c r="H16" s="60">
        <v>9.77</v>
      </c>
      <c r="I16" s="60">
        <v>501.86</v>
      </c>
      <c r="J16" s="60">
        <v>591</v>
      </c>
      <c r="K16" s="60">
        <v>6614.2480229709927</v>
      </c>
      <c r="L16" s="60">
        <v>82.19</v>
      </c>
      <c r="M16" s="60">
        <v>27.32</v>
      </c>
      <c r="N16" s="60">
        <v>541.79</v>
      </c>
      <c r="O16" s="60">
        <v>507.02</v>
      </c>
      <c r="P16" s="60">
        <v>6748.7963162383494</v>
      </c>
      <c r="Q16" s="60">
        <v>35.79</v>
      </c>
      <c r="R16" s="60">
        <v>3.27</v>
      </c>
      <c r="S16" s="60">
        <v>239.95</v>
      </c>
      <c r="T16" s="67">
        <v>263.14999999999998</v>
      </c>
    </row>
    <row r="17" spans="1:20" ht="27.75" customHeight="1">
      <c r="A17" s="66" t="s">
        <v>13</v>
      </c>
      <c r="B17" s="60">
        <v>3241.2398286258367</v>
      </c>
      <c r="C17" s="60">
        <v>217.92</v>
      </c>
      <c r="D17" s="60">
        <v>255.57</v>
      </c>
      <c r="E17" s="60">
        <v>142.77555858190351</v>
      </c>
      <c r="F17" s="60">
        <v>135.28840779388639</v>
      </c>
      <c r="G17" s="60">
        <v>3.42</v>
      </c>
      <c r="H17" s="60">
        <v>0</v>
      </c>
      <c r="I17" s="60">
        <v>162.08000000000001</v>
      </c>
      <c r="J17" s="60">
        <v>191.72</v>
      </c>
      <c r="K17" s="60">
        <v>1540.1636160241112</v>
      </c>
      <c r="L17" s="60">
        <v>73.3</v>
      </c>
      <c r="M17" s="60">
        <v>1.99</v>
      </c>
      <c r="N17" s="60">
        <v>39.96</v>
      </c>
      <c r="O17" s="60">
        <v>47.85</v>
      </c>
      <c r="P17" s="60">
        <v>1790.0013953519515</v>
      </c>
      <c r="Q17" s="60">
        <v>10.32</v>
      </c>
      <c r="R17" s="60">
        <v>4.5</v>
      </c>
      <c r="S17" s="60">
        <v>15.87</v>
      </c>
      <c r="T17" s="67">
        <v>16</v>
      </c>
    </row>
    <row r="18" spans="1:20" ht="27.75" customHeight="1">
      <c r="A18" s="66" t="s">
        <v>14</v>
      </c>
      <c r="B18" s="60">
        <v>8699.6067930051104</v>
      </c>
      <c r="C18" s="60">
        <v>104174.58</v>
      </c>
      <c r="D18" s="60">
        <v>111753.81</v>
      </c>
      <c r="E18" s="60">
        <v>471.35528045024097</v>
      </c>
      <c r="F18" s="60">
        <v>4216.3798584853366</v>
      </c>
      <c r="G18" s="60">
        <v>633.46</v>
      </c>
      <c r="H18" s="60">
        <v>339.98</v>
      </c>
      <c r="I18" s="60">
        <v>36129.51</v>
      </c>
      <c r="J18" s="60">
        <v>40997.49</v>
      </c>
      <c r="K18" s="60">
        <v>3145.282662557559</v>
      </c>
      <c r="L18" s="60">
        <v>1024.21</v>
      </c>
      <c r="M18" s="60">
        <v>24.97</v>
      </c>
      <c r="N18" s="60">
        <v>67004.12</v>
      </c>
      <c r="O18" s="60">
        <v>69623.62</v>
      </c>
      <c r="P18" s="60">
        <v>6102.0119396615519</v>
      </c>
      <c r="Q18" s="60">
        <v>25.2</v>
      </c>
      <c r="R18" s="60">
        <v>4.38</v>
      </c>
      <c r="S18" s="60">
        <v>1040.95</v>
      </c>
      <c r="T18" s="67">
        <v>1132.7</v>
      </c>
    </row>
    <row r="19" spans="1:20" ht="27.75" customHeight="1">
      <c r="A19" s="66" t="s">
        <v>15</v>
      </c>
      <c r="B19" s="60">
        <v>15198.902717851468</v>
      </c>
      <c r="C19" s="60">
        <v>3088.98</v>
      </c>
      <c r="D19" s="60">
        <v>3858.04</v>
      </c>
      <c r="E19" s="60">
        <v>580.7149598455195</v>
      </c>
      <c r="F19" s="60">
        <v>641.78646087118591</v>
      </c>
      <c r="G19" s="60">
        <v>98.81</v>
      </c>
      <c r="H19" s="60">
        <v>17.440000000000001</v>
      </c>
      <c r="I19" s="60">
        <v>1356.22</v>
      </c>
      <c r="J19" s="60">
        <v>2107.42</v>
      </c>
      <c r="K19" s="60">
        <v>10061.071580522686</v>
      </c>
      <c r="L19" s="60">
        <v>161.13999999999999</v>
      </c>
      <c r="M19" s="60">
        <v>60.83</v>
      </c>
      <c r="N19" s="60">
        <v>1318.65</v>
      </c>
      <c r="O19" s="60">
        <v>1386.7</v>
      </c>
      <c r="P19" s="60">
        <v>7299.652280588879</v>
      </c>
      <c r="Q19" s="60">
        <v>30.95</v>
      </c>
      <c r="R19" s="60">
        <v>25.71</v>
      </c>
      <c r="S19" s="60">
        <v>414.11</v>
      </c>
      <c r="T19" s="67">
        <v>363.92</v>
      </c>
    </row>
    <row r="20" spans="1:20" ht="27.75" customHeight="1">
      <c r="A20" s="66" t="s">
        <v>16</v>
      </c>
      <c r="B20" s="60">
        <v>4375.2149475218612</v>
      </c>
      <c r="C20" s="60">
        <v>424.72</v>
      </c>
      <c r="D20" s="60">
        <v>467.57</v>
      </c>
      <c r="E20" s="60">
        <v>1</v>
      </c>
      <c r="F20" s="60">
        <v>17</v>
      </c>
      <c r="G20" s="60">
        <v>0</v>
      </c>
      <c r="H20" s="60">
        <v>0</v>
      </c>
      <c r="I20" s="60">
        <v>0.1</v>
      </c>
      <c r="J20" s="60">
        <v>0.16</v>
      </c>
      <c r="K20" s="60">
        <v>4348.3037830716012</v>
      </c>
      <c r="L20" s="60">
        <v>126.3</v>
      </c>
      <c r="M20" s="60">
        <v>11.31</v>
      </c>
      <c r="N20" s="60">
        <v>424.22</v>
      </c>
      <c r="O20" s="60">
        <v>467.31</v>
      </c>
      <c r="P20" s="60">
        <v>64.597844419713041</v>
      </c>
      <c r="Q20" s="60">
        <v>0.75</v>
      </c>
      <c r="R20" s="60">
        <v>0</v>
      </c>
      <c r="S20" s="60">
        <v>0.41</v>
      </c>
      <c r="T20" s="67">
        <v>0.1</v>
      </c>
    </row>
    <row r="21" spans="1:20" ht="27.75" customHeight="1">
      <c r="A21" s="66" t="s">
        <v>46</v>
      </c>
      <c r="B21" s="60">
        <v>20067.871485905227</v>
      </c>
      <c r="C21" s="60">
        <v>263302.8</v>
      </c>
      <c r="D21" s="60">
        <v>267505.78000000003</v>
      </c>
      <c r="E21" s="60">
        <v>2914.1573222521583</v>
      </c>
      <c r="F21" s="60">
        <v>9108.6545147346878</v>
      </c>
      <c r="G21" s="60">
        <v>5891.06</v>
      </c>
      <c r="H21" s="60">
        <v>1179.92</v>
      </c>
      <c r="I21" s="60">
        <v>220029.5</v>
      </c>
      <c r="J21" s="60">
        <v>223881.95</v>
      </c>
      <c r="K21" s="60">
        <v>12816.778461329595</v>
      </c>
      <c r="L21" s="60">
        <v>402.08</v>
      </c>
      <c r="M21" s="60">
        <v>57.96</v>
      </c>
      <c r="N21" s="60">
        <v>39657.019999999997</v>
      </c>
      <c r="O21" s="60">
        <v>40031.74</v>
      </c>
      <c r="P21" s="60">
        <v>6536.9831564166443</v>
      </c>
      <c r="Q21" s="60">
        <v>54.3</v>
      </c>
      <c r="R21" s="60">
        <v>7.5</v>
      </c>
      <c r="S21" s="60">
        <v>3616.28</v>
      </c>
      <c r="T21" s="67">
        <v>3592.1</v>
      </c>
    </row>
    <row r="22" spans="1:20" ht="27.75" customHeight="1">
      <c r="A22" s="66" t="s">
        <v>17</v>
      </c>
      <c r="B22" s="60">
        <v>11550.120372736421</v>
      </c>
      <c r="C22" s="60">
        <v>119368.88</v>
      </c>
      <c r="D22" s="60">
        <v>100994.49</v>
      </c>
      <c r="E22" s="60">
        <v>2631.5592942320118</v>
      </c>
      <c r="F22" s="60">
        <v>6461.9942157122114</v>
      </c>
      <c r="G22" s="60">
        <v>1939.67</v>
      </c>
      <c r="H22" s="60">
        <v>75.22</v>
      </c>
      <c r="I22" s="60">
        <v>41900.71</v>
      </c>
      <c r="J22" s="60">
        <v>41123.46</v>
      </c>
      <c r="K22" s="60">
        <v>7477.8704731954776</v>
      </c>
      <c r="L22" s="60">
        <v>1432.97</v>
      </c>
      <c r="M22" s="60">
        <v>588.70000000000005</v>
      </c>
      <c r="N22" s="60">
        <v>76886.600000000006</v>
      </c>
      <c r="O22" s="60">
        <v>59411.49</v>
      </c>
      <c r="P22" s="60">
        <v>2287.1136711604136</v>
      </c>
      <c r="Q22" s="60">
        <v>63.2</v>
      </c>
      <c r="R22" s="60">
        <v>8.1199999999999992</v>
      </c>
      <c r="S22" s="60">
        <v>581.57000000000005</v>
      </c>
      <c r="T22" s="67">
        <v>459.54</v>
      </c>
    </row>
    <row r="23" spans="1:20" ht="27.75" customHeight="1">
      <c r="A23" s="66" t="s">
        <v>18</v>
      </c>
      <c r="B23" s="60">
        <v>18123.958350626694</v>
      </c>
      <c r="C23" s="60">
        <v>7655.84</v>
      </c>
      <c r="D23" s="60">
        <v>7196.7</v>
      </c>
      <c r="E23" s="60">
        <v>916.77809746285504</v>
      </c>
      <c r="F23" s="60">
        <v>429.21273588630822</v>
      </c>
      <c r="G23" s="60">
        <v>111.46</v>
      </c>
      <c r="H23" s="60">
        <v>10.52</v>
      </c>
      <c r="I23" s="60">
        <v>573.67999999999995</v>
      </c>
      <c r="J23" s="60">
        <v>462.48</v>
      </c>
      <c r="K23" s="60">
        <v>10456.062231477268</v>
      </c>
      <c r="L23" s="60">
        <v>469.31</v>
      </c>
      <c r="M23" s="60">
        <v>117.97</v>
      </c>
      <c r="N23" s="60">
        <v>6456.19</v>
      </c>
      <c r="O23" s="60">
        <v>6103.62</v>
      </c>
      <c r="P23" s="60">
        <v>10425.770553746028</v>
      </c>
      <c r="Q23" s="60">
        <v>63.92</v>
      </c>
      <c r="R23" s="60">
        <v>17.670000000000002</v>
      </c>
      <c r="S23" s="60">
        <v>625.97</v>
      </c>
      <c r="T23" s="67">
        <v>630.59</v>
      </c>
    </row>
    <row r="24" spans="1:20" ht="27.75" customHeight="1">
      <c r="A24" s="66" t="s">
        <v>19</v>
      </c>
      <c r="B24" s="60">
        <v>1828.6399114553872</v>
      </c>
      <c r="C24" s="60">
        <v>106.18</v>
      </c>
      <c r="D24" s="60">
        <v>106.37</v>
      </c>
      <c r="E24" s="60">
        <v>39.604818926825729</v>
      </c>
      <c r="F24" s="60">
        <v>2.7723373248778009</v>
      </c>
      <c r="G24" s="60">
        <v>1.19</v>
      </c>
      <c r="H24" s="60">
        <v>0</v>
      </c>
      <c r="I24" s="60">
        <v>0.79</v>
      </c>
      <c r="J24" s="60">
        <v>0.79</v>
      </c>
      <c r="K24" s="60">
        <v>1789.0350925285613</v>
      </c>
      <c r="L24" s="60">
        <v>610.76</v>
      </c>
      <c r="M24" s="60">
        <v>28.51</v>
      </c>
      <c r="N24" s="60">
        <v>105.38</v>
      </c>
      <c r="O24" s="60">
        <v>105.58</v>
      </c>
      <c r="P24" s="60">
        <v>0</v>
      </c>
      <c r="Q24" s="60">
        <v>0</v>
      </c>
      <c r="R24" s="60">
        <v>0</v>
      </c>
      <c r="S24" s="60">
        <v>0</v>
      </c>
      <c r="T24" s="67">
        <v>0</v>
      </c>
    </row>
    <row r="25" spans="1:20" ht="27.75" customHeight="1">
      <c r="A25" s="66" t="s">
        <v>20</v>
      </c>
      <c r="B25" s="60">
        <v>20067.600942249559</v>
      </c>
      <c r="C25" s="60">
        <v>4516.76</v>
      </c>
      <c r="D25" s="60">
        <v>3983.8</v>
      </c>
      <c r="E25" s="60">
        <v>1530.9199713099217</v>
      </c>
      <c r="F25" s="60">
        <v>551.47342946059143</v>
      </c>
      <c r="G25" s="60">
        <v>11.43</v>
      </c>
      <c r="H25" s="60">
        <v>3.32</v>
      </c>
      <c r="I25" s="60">
        <v>2786.01</v>
      </c>
      <c r="J25" s="60">
        <v>2560.66</v>
      </c>
      <c r="K25" s="60">
        <v>16297.155349767761</v>
      </c>
      <c r="L25" s="60">
        <v>197.39</v>
      </c>
      <c r="M25" s="60">
        <v>34.299999999999997</v>
      </c>
      <c r="N25" s="60">
        <v>1598.79</v>
      </c>
      <c r="O25" s="60">
        <v>1278.3900000000001</v>
      </c>
      <c r="P25" s="60">
        <v>4834.5671677142136</v>
      </c>
      <c r="Q25" s="60">
        <v>22.67</v>
      </c>
      <c r="R25" s="60">
        <v>2.76</v>
      </c>
      <c r="S25" s="60">
        <v>131.96</v>
      </c>
      <c r="T25" s="67">
        <v>144.75</v>
      </c>
    </row>
    <row r="26" spans="1:20" ht="27.75" customHeight="1">
      <c r="A26" s="66" t="s">
        <v>21</v>
      </c>
      <c r="B26" s="60">
        <v>11412.880450944309</v>
      </c>
      <c r="C26" s="60">
        <v>17553.740000000002</v>
      </c>
      <c r="D26" s="60">
        <v>9320.7199999999993</v>
      </c>
      <c r="E26" s="60">
        <v>1262.7663691478231</v>
      </c>
      <c r="F26" s="60">
        <v>906.45914981882925</v>
      </c>
      <c r="G26" s="60">
        <v>156.29</v>
      </c>
      <c r="H26" s="60">
        <v>2.0499999999999998</v>
      </c>
      <c r="I26" s="60">
        <v>9473.52</v>
      </c>
      <c r="J26" s="60">
        <v>1587.22</v>
      </c>
      <c r="K26" s="60">
        <v>7554.8433694554587</v>
      </c>
      <c r="L26" s="60">
        <v>904.51</v>
      </c>
      <c r="M26" s="60">
        <v>1301.3399999999999</v>
      </c>
      <c r="N26" s="60">
        <v>8024.19</v>
      </c>
      <c r="O26" s="60">
        <v>7673.62</v>
      </c>
      <c r="P26" s="60">
        <v>2595.2707123410146</v>
      </c>
      <c r="Q26" s="60">
        <v>9.75</v>
      </c>
      <c r="R26" s="60">
        <v>0</v>
      </c>
      <c r="S26" s="60">
        <v>56.03</v>
      </c>
      <c r="T26" s="67">
        <v>59.88</v>
      </c>
    </row>
    <row r="27" spans="1:20" ht="27.75" customHeight="1">
      <c r="A27" s="66" t="s">
        <v>22</v>
      </c>
      <c r="B27" s="60">
        <v>8133.7105858889736</v>
      </c>
      <c r="C27" s="60">
        <v>1558.68</v>
      </c>
      <c r="D27" s="60">
        <v>1107.3800000000001</v>
      </c>
      <c r="E27" s="60">
        <v>198.10883764866441</v>
      </c>
      <c r="F27" s="60">
        <v>39.369986303954974</v>
      </c>
      <c r="G27" s="60">
        <v>2.94</v>
      </c>
      <c r="H27" s="60">
        <v>3.35</v>
      </c>
      <c r="I27" s="60">
        <v>29.23</v>
      </c>
      <c r="J27" s="60">
        <v>115.13</v>
      </c>
      <c r="K27" s="60">
        <v>7514.127061585963</v>
      </c>
      <c r="L27" s="60">
        <v>136.08000000000001</v>
      </c>
      <c r="M27" s="60">
        <v>5.56</v>
      </c>
      <c r="N27" s="60">
        <v>1492.27</v>
      </c>
      <c r="O27" s="60">
        <v>945.86</v>
      </c>
      <c r="P27" s="60">
        <v>481.27398617936524</v>
      </c>
      <c r="Q27" s="60">
        <v>4.53</v>
      </c>
      <c r="R27" s="60">
        <v>0.81</v>
      </c>
      <c r="S27" s="60">
        <v>37.18</v>
      </c>
      <c r="T27" s="67">
        <v>46.39</v>
      </c>
    </row>
    <row r="28" spans="1:20" ht="27.75" customHeight="1">
      <c r="A28" s="66" t="s">
        <v>47</v>
      </c>
      <c r="B28" s="60">
        <v>5024.2464975696821</v>
      </c>
      <c r="C28" s="60">
        <v>13264.47</v>
      </c>
      <c r="D28" s="60">
        <v>7152.07</v>
      </c>
      <c r="E28" s="60">
        <v>727.84813890644</v>
      </c>
      <c r="F28" s="60">
        <v>982.17011367958855</v>
      </c>
      <c r="G28" s="60">
        <v>153.44</v>
      </c>
      <c r="H28" s="60">
        <v>15.8</v>
      </c>
      <c r="I28" s="60">
        <v>3487.51</v>
      </c>
      <c r="J28" s="60">
        <v>1275.4100000000001</v>
      </c>
      <c r="K28" s="60">
        <v>3308.1496007766227</v>
      </c>
      <c r="L28" s="60">
        <v>432.09</v>
      </c>
      <c r="M28" s="60">
        <v>62.54</v>
      </c>
      <c r="N28" s="60">
        <v>9709.32</v>
      </c>
      <c r="O28" s="60">
        <v>5806.52</v>
      </c>
      <c r="P28" s="60">
        <v>1121.4382955408803</v>
      </c>
      <c r="Q28" s="60">
        <v>10.96</v>
      </c>
      <c r="R28" s="60">
        <v>1.17</v>
      </c>
      <c r="S28" s="60">
        <v>67.64</v>
      </c>
      <c r="T28" s="67">
        <v>70.150000000000006</v>
      </c>
    </row>
    <row r="29" spans="1:20" ht="27.75" customHeight="1">
      <c r="A29" s="66" t="s">
        <v>23</v>
      </c>
      <c r="B29" s="60">
        <v>9738.0677900153805</v>
      </c>
      <c r="C29" s="60">
        <v>13151.83</v>
      </c>
      <c r="D29" s="60">
        <v>15462.9</v>
      </c>
      <c r="E29" s="60">
        <v>1598.8548667233201</v>
      </c>
      <c r="F29" s="60">
        <v>1425.416419567121</v>
      </c>
      <c r="G29" s="60">
        <v>409.34</v>
      </c>
      <c r="H29" s="60">
        <v>1775.23</v>
      </c>
      <c r="I29" s="60">
        <v>9812.2800000000007</v>
      </c>
      <c r="J29" s="60">
        <v>12327.27</v>
      </c>
      <c r="K29" s="60">
        <v>4050.4887107959185</v>
      </c>
      <c r="L29" s="60">
        <v>297.22000000000003</v>
      </c>
      <c r="M29" s="60">
        <v>3.58</v>
      </c>
      <c r="N29" s="60">
        <v>2550.63</v>
      </c>
      <c r="O29" s="60">
        <v>2327.63</v>
      </c>
      <c r="P29" s="60">
        <v>4752.0638832437035</v>
      </c>
      <c r="Q29" s="60">
        <v>82.02</v>
      </c>
      <c r="R29" s="60">
        <v>3.48</v>
      </c>
      <c r="S29" s="60">
        <v>788.92</v>
      </c>
      <c r="T29" s="67">
        <v>808</v>
      </c>
    </row>
    <row r="30" spans="1:20" ht="27.75" customHeight="1">
      <c r="A30" s="66" t="s">
        <v>24</v>
      </c>
      <c r="B30" s="60">
        <v>70001.509360323951</v>
      </c>
      <c r="C30" s="60">
        <v>246746.28</v>
      </c>
      <c r="D30" s="60">
        <v>248806.13</v>
      </c>
      <c r="E30" s="60">
        <v>25785.241480148965</v>
      </c>
      <c r="F30" s="60">
        <v>18200.211074820014</v>
      </c>
      <c r="G30" s="60">
        <v>9461.98</v>
      </c>
      <c r="H30" s="60">
        <v>654.65</v>
      </c>
      <c r="I30" s="60">
        <v>237794.15</v>
      </c>
      <c r="J30" s="60">
        <v>239699.61</v>
      </c>
      <c r="K30" s="60">
        <v>21528.92007245039</v>
      </c>
      <c r="L30" s="60">
        <v>323.38</v>
      </c>
      <c r="M30" s="60">
        <v>54.59</v>
      </c>
      <c r="N30" s="60">
        <v>4695.93</v>
      </c>
      <c r="O30" s="60">
        <v>4682.78</v>
      </c>
      <c r="P30" s="60">
        <v>34039.75983923809</v>
      </c>
      <c r="Q30" s="60">
        <v>187.13</v>
      </c>
      <c r="R30" s="60">
        <v>10.25</v>
      </c>
      <c r="S30" s="60">
        <v>4256.21</v>
      </c>
      <c r="T30" s="67">
        <v>4423.74</v>
      </c>
    </row>
    <row r="31" spans="1:20" ht="27.75" customHeight="1">
      <c r="A31" s="66" t="s">
        <v>25</v>
      </c>
      <c r="B31" s="60">
        <v>1166.6562513955839</v>
      </c>
      <c r="C31" s="60">
        <v>94.67</v>
      </c>
      <c r="D31" s="60">
        <v>93.03</v>
      </c>
      <c r="E31" s="60">
        <v>6.5749531198293933</v>
      </c>
      <c r="F31" s="60">
        <v>8.8624296797440891</v>
      </c>
      <c r="G31" s="60">
        <v>1.73</v>
      </c>
      <c r="H31" s="60">
        <v>1.73</v>
      </c>
      <c r="I31" s="60">
        <v>17.3</v>
      </c>
      <c r="J31" s="60">
        <v>13.2</v>
      </c>
      <c r="K31" s="60">
        <v>522.35353628519897</v>
      </c>
      <c r="L31" s="60">
        <v>8.16</v>
      </c>
      <c r="M31" s="60">
        <v>2.4300000000000002</v>
      </c>
      <c r="N31" s="60">
        <v>72.05</v>
      </c>
      <c r="O31" s="60">
        <v>71.62</v>
      </c>
      <c r="P31" s="60">
        <v>637.72776199055568</v>
      </c>
      <c r="Q31" s="60">
        <v>1.17</v>
      </c>
      <c r="R31" s="60">
        <v>0.38</v>
      </c>
      <c r="S31" s="60">
        <v>5.32</v>
      </c>
      <c r="T31" s="67">
        <v>8.2100000000000009</v>
      </c>
    </row>
    <row r="32" spans="1:20" ht="27.75" customHeight="1">
      <c r="A32" s="66" t="s">
        <v>26</v>
      </c>
      <c r="B32" s="60">
        <v>89504.549297809397</v>
      </c>
      <c r="C32" s="60">
        <v>200598.58</v>
      </c>
      <c r="D32" s="60">
        <v>189209.12</v>
      </c>
      <c r="E32" s="60">
        <v>8475.8846639212024</v>
      </c>
      <c r="F32" s="60">
        <v>5770.5214461502374</v>
      </c>
      <c r="G32" s="60">
        <v>2755.43</v>
      </c>
      <c r="H32" s="60">
        <v>186.93</v>
      </c>
      <c r="I32" s="60">
        <v>155754.54</v>
      </c>
      <c r="J32" s="60">
        <v>143686.17000000001</v>
      </c>
      <c r="K32" s="60">
        <v>33361.870692719742</v>
      </c>
      <c r="L32" s="60">
        <v>1270.4100000000001</v>
      </c>
      <c r="M32" s="60">
        <v>896.9</v>
      </c>
      <c r="N32" s="60">
        <v>24725.43</v>
      </c>
      <c r="O32" s="60">
        <v>24617.01</v>
      </c>
      <c r="P32" s="60">
        <v>54319.210705177145</v>
      </c>
      <c r="Q32" s="60">
        <v>447.66</v>
      </c>
      <c r="R32" s="60">
        <v>100.8</v>
      </c>
      <c r="S32" s="60">
        <v>20118.62</v>
      </c>
      <c r="T32" s="67">
        <v>20905.95</v>
      </c>
    </row>
    <row r="33" spans="1:20" ht="27.75" customHeight="1">
      <c r="A33" s="66" t="s">
        <v>27</v>
      </c>
      <c r="B33" s="60">
        <v>13533.044758638574</v>
      </c>
      <c r="C33" s="60">
        <v>1541.72</v>
      </c>
      <c r="D33" s="60">
        <v>1920.66</v>
      </c>
      <c r="E33" s="60">
        <v>704.41606290001391</v>
      </c>
      <c r="F33" s="60">
        <v>1240.4945432208433</v>
      </c>
      <c r="G33" s="60">
        <v>52.59</v>
      </c>
      <c r="H33" s="60">
        <v>4163.34</v>
      </c>
      <c r="I33" s="60">
        <v>758.53</v>
      </c>
      <c r="J33" s="60">
        <v>1072.98</v>
      </c>
      <c r="K33" s="60">
        <v>8809.8388529087424</v>
      </c>
      <c r="L33" s="60">
        <v>613.66</v>
      </c>
      <c r="M33" s="60">
        <v>137.91999999999999</v>
      </c>
      <c r="N33" s="60">
        <v>599.73</v>
      </c>
      <c r="O33" s="60">
        <v>668.43</v>
      </c>
      <c r="P33" s="60">
        <v>5164.2848711055422</v>
      </c>
      <c r="Q33" s="60">
        <v>675.11</v>
      </c>
      <c r="R33" s="60">
        <v>77.209999999999994</v>
      </c>
      <c r="S33" s="60">
        <v>183.46</v>
      </c>
      <c r="T33" s="67">
        <v>179.25</v>
      </c>
    </row>
    <row r="34" spans="1:20" ht="27.75" customHeight="1">
      <c r="A34" s="66" t="s">
        <v>28</v>
      </c>
      <c r="B34" s="60">
        <v>12381.519405949375</v>
      </c>
      <c r="C34" s="60">
        <v>94766.3</v>
      </c>
      <c r="D34" s="60">
        <v>92209.69</v>
      </c>
      <c r="E34" s="60">
        <v>2439.6805628229449</v>
      </c>
      <c r="F34" s="60">
        <v>4284.7120178890391</v>
      </c>
      <c r="G34" s="60">
        <v>589.69000000000005</v>
      </c>
      <c r="H34" s="60">
        <v>55.16</v>
      </c>
      <c r="I34" s="60">
        <v>45080.18</v>
      </c>
      <c r="J34" s="60">
        <v>44644.52</v>
      </c>
      <c r="K34" s="60">
        <v>7203.065605362619</v>
      </c>
      <c r="L34" s="60">
        <v>486.54</v>
      </c>
      <c r="M34" s="60">
        <v>77.14</v>
      </c>
      <c r="N34" s="60">
        <v>47614.98</v>
      </c>
      <c r="O34" s="60">
        <v>45557.78</v>
      </c>
      <c r="P34" s="60">
        <v>3732.7757056634036</v>
      </c>
      <c r="Q34" s="60">
        <v>31.48</v>
      </c>
      <c r="R34" s="60">
        <v>10.14</v>
      </c>
      <c r="S34" s="60">
        <v>2071.15</v>
      </c>
      <c r="T34" s="67">
        <v>2007.39</v>
      </c>
    </row>
    <row r="35" spans="1:20" ht="27.75" customHeight="1">
      <c r="A35" s="66" t="s">
        <v>29</v>
      </c>
      <c r="B35" s="60">
        <v>6399.3869355856823</v>
      </c>
      <c r="C35" s="60">
        <v>211.8</v>
      </c>
      <c r="D35" s="60">
        <v>205.33</v>
      </c>
      <c r="E35" s="60">
        <v>297.04891861284426</v>
      </c>
      <c r="F35" s="60">
        <v>46.790728010065209</v>
      </c>
      <c r="G35" s="60">
        <v>53.71</v>
      </c>
      <c r="H35" s="60">
        <v>8.18</v>
      </c>
      <c r="I35" s="60">
        <v>40.17</v>
      </c>
      <c r="J35" s="60">
        <v>23.65</v>
      </c>
      <c r="K35" s="60">
        <v>2411.4094709569918</v>
      </c>
      <c r="L35" s="60">
        <v>10.43</v>
      </c>
      <c r="M35" s="60">
        <v>11.81</v>
      </c>
      <c r="N35" s="60">
        <v>94.97</v>
      </c>
      <c r="O35" s="60">
        <v>100.5</v>
      </c>
      <c r="P35" s="60">
        <v>3912.3114883082139</v>
      </c>
      <c r="Q35" s="60">
        <v>16.420000000000002</v>
      </c>
      <c r="R35" s="60">
        <v>3.68</v>
      </c>
      <c r="S35" s="60">
        <v>76.66</v>
      </c>
      <c r="T35" s="67">
        <v>81.180000000000007</v>
      </c>
    </row>
    <row r="36" spans="1:20" ht="27.75" customHeight="1" thickBot="1">
      <c r="A36" s="68" t="s">
        <v>30</v>
      </c>
      <c r="B36" s="69">
        <v>16385.686520712636</v>
      </c>
      <c r="C36" s="69">
        <v>1619.85</v>
      </c>
      <c r="D36" s="69">
        <v>1480.4</v>
      </c>
      <c r="E36" s="69">
        <v>782.73416017264344</v>
      </c>
      <c r="F36" s="69">
        <v>369.54422421491461</v>
      </c>
      <c r="G36" s="69">
        <v>48.13</v>
      </c>
      <c r="H36" s="69">
        <v>37.64</v>
      </c>
      <c r="I36" s="69">
        <v>244.1</v>
      </c>
      <c r="J36" s="69">
        <v>166.64</v>
      </c>
      <c r="K36" s="69">
        <v>7580.2158232037063</v>
      </c>
      <c r="L36" s="69">
        <v>82.24</v>
      </c>
      <c r="M36" s="69">
        <v>2.77</v>
      </c>
      <c r="N36" s="69">
        <v>894.66</v>
      </c>
      <c r="O36" s="69">
        <v>833.2</v>
      </c>
      <c r="P36" s="69">
        <v>8858.375836418847</v>
      </c>
      <c r="Q36" s="69">
        <v>28.96</v>
      </c>
      <c r="R36" s="69">
        <v>3.44</v>
      </c>
      <c r="S36" s="69">
        <v>481.09</v>
      </c>
      <c r="T36" s="70">
        <v>480.56</v>
      </c>
    </row>
    <row r="37" spans="1:20" s="71" customFormat="1" ht="27.75" customHeight="1">
      <c r="A37" s="98"/>
      <c r="B37" s="98"/>
      <c r="C37" s="98"/>
      <c r="D37" s="98"/>
      <c r="E37" s="98"/>
      <c r="F37" s="98"/>
    </row>
  </sheetData>
  <mergeCells count="23">
    <mergeCell ref="A37:F37"/>
    <mergeCell ref="T3:T4"/>
    <mergeCell ref="E3:E4"/>
    <mergeCell ref="O3:O4"/>
    <mergeCell ref="P3:P4"/>
    <mergeCell ref="Q3:R3"/>
    <mergeCell ref="S3:S4"/>
    <mergeCell ref="F3:F4"/>
    <mergeCell ref="A1:S1"/>
    <mergeCell ref="G3:H3"/>
    <mergeCell ref="I3:I4"/>
    <mergeCell ref="J3:J4"/>
    <mergeCell ref="K3:K4"/>
    <mergeCell ref="L3:M3"/>
    <mergeCell ref="N3:N4"/>
    <mergeCell ref="A2:A4"/>
    <mergeCell ref="B2:D2"/>
    <mergeCell ref="E2:J2"/>
    <mergeCell ref="K2:O2"/>
    <mergeCell ref="B3:B4"/>
    <mergeCell ref="C3:C4"/>
    <mergeCell ref="D3:D4"/>
    <mergeCell ref="P2:T2"/>
  </mergeCells>
  <hyperlinks>
    <hyperlink ref="T1" location="'فهرست جدول‌ها'!A1" display="بازگشت به فهرست" xr:uid="{00000000-0004-0000-2E00-000000000000}"/>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32"/>
  <sheetViews>
    <sheetView rightToLeft="1" workbookViewId="0">
      <selection activeCell="A5" sqref="A5:A20"/>
    </sheetView>
  </sheetViews>
  <sheetFormatPr defaultRowHeight="12.75"/>
  <cols>
    <col min="1" max="1" width="23.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328</v>
      </c>
      <c r="B1" s="93"/>
      <c r="C1" s="93"/>
      <c r="D1" s="93"/>
      <c r="E1" s="93"/>
      <c r="F1" s="93"/>
      <c r="G1" s="93"/>
      <c r="H1" s="93"/>
      <c r="I1" s="93"/>
      <c r="J1" s="93"/>
      <c r="K1" s="93"/>
      <c r="L1" s="93"/>
      <c r="M1" s="93"/>
      <c r="N1" s="93"/>
      <c r="O1" s="93"/>
      <c r="P1" s="93"/>
      <c r="Q1" s="93"/>
      <c r="R1" s="93"/>
      <c r="S1" s="93"/>
      <c r="T1" s="30" t="s">
        <v>43</v>
      </c>
    </row>
    <row r="2" spans="1:20" ht="27.75" customHeight="1">
      <c r="A2" s="100" t="s">
        <v>157</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106</v>
      </c>
      <c r="J3" s="104" t="s">
        <v>73</v>
      </c>
      <c r="K3" s="104" t="s">
        <v>54</v>
      </c>
      <c r="L3" s="104" t="s">
        <v>75</v>
      </c>
      <c r="M3" s="104"/>
      <c r="N3" s="104" t="s">
        <v>72</v>
      </c>
      <c r="O3" s="104" t="s">
        <v>107</v>
      </c>
      <c r="P3" s="104" t="s">
        <v>54</v>
      </c>
      <c r="Q3" s="104" t="s">
        <v>75</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56</v>
      </c>
      <c r="B5" s="61">
        <v>495026.95121174108</v>
      </c>
      <c r="C5" s="61">
        <v>1235509.28</v>
      </c>
      <c r="D5" s="61">
        <v>1196440.79</v>
      </c>
      <c r="E5" s="61">
        <v>78873.937560290753</v>
      </c>
      <c r="F5" s="61">
        <v>71180.279475415053</v>
      </c>
      <c r="G5" s="61">
        <v>25103.82</v>
      </c>
      <c r="H5" s="61">
        <v>8968.86</v>
      </c>
      <c r="I5" s="61">
        <v>862205.12</v>
      </c>
      <c r="J5" s="61">
        <v>852627.55</v>
      </c>
      <c r="K5" s="61">
        <v>254533.14094845625</v>
      </c>
      <c r="L5" s="61">
        <v>11059.08</v>
      </c>
      <c r="M5" s="61">
        <v>3835.9</v>
      </c>
      <c r="N5" s="61">
        <v>333848.48</v>
      </c>
      <c r="O5" s="61">
        <v>303381.25</v>
      </c>
      <c r="P5" s="61">
        <v>210560.0357483277</v>
      </c>
      <c r="Q5" s="61">
        <v>2146.15</v>
      </c>
      <c r="R5" s="61">
        <v>352.82</v>
      </c>
      <c r="S5" s="61">
        <v>39455.68</v>
      </c>
      <c r="T5" s="65">
        <v>40431.99</v>
      </c>
    </row>
    <row r="6" spans="1:20" ht="27.75" customHeight="1">
      <c r="A6" s="66" t="s">
        <v>115</v>
      </c>
      <c r="B6" s="60">
        <v>38643.630178142674</v>
      </c>
      <c r="C6" s="60">
        <v>4251.38</v>
      </c>
      <c r="D6" s="60">
        <v>4595.8599999999997</v>
      </c>
      <c r="E6" s="60">
        <v>0</v>
      </c>
      <c r="F6" s="60">
        <v>0</v>
      </c>
      <c r="G6" s="60">
        <v>0</v>
      </c>
      <c r="H6" s="60">
        <v>0</v>
      </c>
      <c r="I6" s="60">
        <v>0</v>
      </c>
      <c r="J6" s="60">
        <v>0</v>
      </c>
      <c r="K6" s="60">
        <v>0</v>
      </c>
      <c r="L6" s="60">
        <v>0</v>
      </c>
      <c r="M6" s="60">
        <v>0</v>
      </c>
      <c r="N6" s="60">
        <v>0</v>
      </c>
      <c r="O6" s="60">
        <v>0</v>
      </c>
      <c r="P6" s="60">
        <v>38643.630178142674</v>
      </c>
      <c r="Q6" s="60">
        <v>132.15</v>
      </c>
      <c r="R6" s="60">
        <v>9.5399999999999991</v>
      </c>
      <c r="S6" s="60">
        <v>4251.38</v>
      </c>
      <c r="T6" s="67">
        <v>4595.8599999999997</v>
      </c>
    </row>
    <row r="7" spans="1:20" ht="27.75" customHeight="1">
      <c r="A7" s="66" t="s">
        <v>57</v>
      </c>
      <c r="B7" s="60">
        <v>324900.31500111992</v>
      </c>
      <c r="C7" s="60">
        <v>235721.77</v>
      </c>
      <c r="D7" s="60">
        <v>232436.59</v>
      </c>
      <c r="E7" s="60">
        <v>49919.335644175706</v>
      </c>
      <c r="F7" s="60">
        <v>11162.986973066043</v>
      </c>
      <c r="G7" s="60">
        <v>4434.6499999999996</v>
      </c>
      <c r="H7" s="60">
        <v>423.25</v>
      </c>
      <c r="I7" s="60">
        <v>148895.07999999999</v>
      </c>
      <c r="J7" s="60">
        <v>151555.79999999999</v>
      </c>
      <c r="K7" s="60">
        <v>188026.14732069513</v>
      </c>
      <c r="L7" s="60">
        <v>3056.17</v>
      </c>
      <c r="M7" s="60">
        <v>1268.47</v>
      </c>
      <c r="N7" s="60">
        <v>70657.77</v>
      </c>
      <c r="O7" s="60">
        <v>64377.48</v>
      </c>
      <c r="P7" s="60">
        <v>117249.12080137814</v>
      </c>
      <c r="Q7" s="60">
        <v>932.98</v>
      </c>
      <c r="R7" s="60">
        <v>194.92</v>
      </c>
      <c r="S7" s="60">
        <v>16168.92</v>
      </c>
      <c r="T7" s="67">
        <v>16503.3</v>
      </c>
    </row>
    <row r="8" spans="1:20" ht="27.75" customHeight="1">
      <c r="A8" s="66" t="s">
        <v>329</v>
      </c>
      <c r="B8" s="60">
        <v>89446.86763381763</v>
      </c>
      <c r="C8" s="60">
        <v>13794.75</v>
      </c>
      <c r="D8" s="60">
        <v>13774.59</v>
      </c>
      <c r="E8" s="60">
        <v>7142.7118083245978</v>
      </c>
      <c r="F8" s="60">
        <v>307.15960614488534</v>
      </c>
      <c r="G8" s="60">
        <v>240.08</v>
      </c>
      <c r="H8" s="60">
        <v>30.26</v>
      </c>
      <c r="I8" s="60">
        <v>3638.04</v>
      </c>
      <c r="J8" s="60">
        <v>3890.14</v>
      </c>
      <c r="K8" s="60">
        <v>60557.576722648715</v>
      </c>
      <c r="L8" s="60">
        <v>357.89</v>
      </c>
      <c r="M8" s="60">
        <v>49.59</v>
      </c>
      <c r="N8" s="60">
        <v>7924.19</v>
      </c>
      <c r="O8" s="60">
        <v>7678.54</v>
      </c>
      <c r="P8" s="60">
        <v>26666.900749273544</v>
      </c>
      <c r="Q8" s="60">
        <v>88.22</v>
      </c>
      <c r="R8" s="60">
        <v>12.37</v>
      </c>
      <c r="S8" s="60">
        <v>2232.52</v>
      </c>
      <c r="T8" s="67">
        <v>2205.91</v>
      </c>
    </row>
    <row r="9" spans="1:20" ht="27.75" customHeight="1">
      <c r="A9" s="66" t="s">
        <v>330</v>
      </c>
      <c r="B9" s="60">
        <v>68166.838016176334</v>
      </c>
      <c r="C9" s="60">
        <v>35423.550000000003</v>
      </c>
      <c r="D9" s="60">
        <v>35072.639999999999</v>
      </c>
      <c r="E9" s="60">
        <v>10236.553099257673</v>
      </c>
      <c r="F9" s="60">
        <v>1048.137457068761</v>
      </c>
      <c r="G9" s="60">
        <v>421.51</v>
      </c>
      <c r="H9" s="60">
        <v>47.16</v>
      </c>
      <c r="I9" s="60">
        <v>18179.18</v>
      </c>
      <c r="J9" s="60">
        <v>18424.509999999998</v>
      </c>
      <c r="K9" s="60">
        <v>39978.844322069257</v>
      </c>
      <c r="L9" s="60">
        <v>450.32</v>
      </c>
      <c r="M9" s="60">
        <v>83.35</v>
      </c>
      <c r="N9" s="60">
        <v>15049.94</v>
      </c>
      <c r="O9" s="60">
        <v>14222.12</v>
      </c>
      <c r="P9" s="60">
        <v>24437.551925324104</v>
      </c>
      <c r="Q9" s="60">
        <v>93.91</v>
      </c>
      <c r="R9" s="60">
        <v>13.98</v>
      </c>
      <c r="S9" s="60">
        <v>2194.4299999999998</v>
      </c>
      <c r="T9" s="67">
        <v>2426.0100000000002</v>
      </c>
    </row>
    <row r="10" spans="1:20" ht="27.75" customHeight="1">
      <c r="A10" s="66" t="s">
        <v>331</v>
      </c>
      <c r="B10" s="60">
        <v>101527.78534357171</v>
      </c>
      <c r="C10" s="60">
        <v>101807.21</v>
      </c>
      <c r="D10" s="60">
        <v>101819.77</v>
      </c>
      <c r="E10" s="60">
        <v>19569.621603038137</v>
      </c>
      <c r="F10" s="60">
        <v>4553.1052985972856</v>
      </c>
      <c r="G10" s="60">
        <v>1878.99</v>
      </c>
      <c r="H10" s="60">
        <v>239.84</v>
      </c>
      <c r="I10" s="60">
        <v>67912.5</v>
      </c>
      <c r="J10" s="60">
        <v>70517.960000000006</v>
      </c>
      <c r="K10" s="60">
        <v>53983.066297719684</v>
      </c>
      <c r="L10" s="60">
        <v>1432.4</v>
      </c>
      <c r="M10" s="60">
        <v>290.77</v>
      </c>
      <c r="N10" s="60">
        <v>27596.639999999999</v>
      </c>
      <c r="O10" s="60">
        <v>25099.63</v>
      </c>
      <c r="P10" s="60">
        <v>37670.834039042602</v>
      </c>
      <c r="Q10" s="60">
        <v>494.24</v>
      </c>
      <c r="R10" s="60">
        <v>80.08</v>
      </c>
      <c r="S10" s="60">
        <v>6298.07</v>
      </c>
      <c r="T10" s="67">
        <v>6202.18</v>
      </c>
    </row>
    <row r="11" spans="1:20" ht="27.75" customHeight="1">
      <c r="A11" s="66" t="s">
        <v>332</v>
      </c>
      <c r="B11" s="60">
        <v>65758.824007554504</v>
      </c>
      <c r="C11" s="60">
        <v>84696.25</v>
      </c>
      <c r="D11" s="60">
        <v>81769.59</v>
      </c>
      <c r="E11" s="60">
        <v>12970.449133555292</v>
      </c>
      <c r="F11" s="60">
        <v>5254.5846112551135</v>
      </c>
      <c r="G11" s="60">
        <v>1894.06</v>
      </c>
      <c r="H11" s="60">
        <v>105.99</v>
      </c>
      <c r="I11" s="60">
        <v>59165.36</v>
      </c>
      <c r="J11" s="60">
        <v>58723.18</v>
      </c>
      <c r="K11" s="60">
        <v>33506.659978257543</v>
      </c>
      <c r="L11" s="60">
        <v>815.56</v>
      </c>
      <c r="M11" s="60">
        <v>844.76</v>
      </c>
      <c r="N11" s="60">
        <v>20087</v>
      </c>
      <c r="O11" s="60">
        <v>17377.2</v>
      </c>
      <c r="P11" s="60">
        <v>28473.83408773785</v>
      </c>
      <c r="Q11" s="60">
        <v>256.61</v>
      </c>
      <c r="R11" s="60">
        <v>88.48</v>
      </c>
      <c r="S11" s="60">
        <v>5443.89</v>
      </c>
      <c r="T11" s="67">
        <v>5669.21</v>
      </c>
    </row>
    <row r="12" spans="1:20" ht="27.75" customHeight="1">
      <c r="A12" s="66" t="s">
        <v>58</v>
      </c>
      <c r="B12" s="60">
        <v>117070.22444781185</v>
      </c>
      <c r="C12" s="60">
        <v>386461.06</v>
      </c>
      <c r="D12" s="60">
        <v>379606.56</v>
      </c>
      <c r="E12" s="60">
        <v>24890.976453894607</v>
      </c>
      <c r="F12" s="60">
        <v>31332.588907810248</v>
      </c>
      <c r="G12" s="60">
        <v>8435.4699999999993</v>
      </c>
      <c r="H12" s="60">
        <v>7264.99</v>
      </c>
      <c r="I12" s="60">
        <v>259633.06</v>
      </c>
      <c r="J12" s="60">
        <v>259224.67</v>
      </c>
      <c r="K12" s="60">
        <v>59280.093184480109</v>
      </c>
      <c r="L12" s="60">
        <v>3826.36</v>
      </c>
      <c r="M12" s="60">
        <v>1874.19</v>
      </c>
      <c r="N12" s="60">
        <v>112318.72</v>
      </c>
      <c r="O12" s="60">
        <v>105608.46</v>
      </c>
      <c r="P12" s="60">
        <v>49418.503625815487</v>
      </c>
      <c r="Q12" s="60">
        <v>610.52</v>
      </c>
      <c r="R12" s="60">
        <v>124.47</v>
      </c>
      <c r="S12" s="60">
        <v>14509.28</v>
      </c>
      <c r="T12" s="67">
        <v>14773.43</v>
      </c>
    </row>
    <row r="13" spans="1:20" ht="27.75" customHeight="1">
      <c r="A13" s="66" t="s">
        <v>59</v>
      </c>
      <c r="B13" s="60">
        <v>64857.406902358009</v>
      </c>
      <c r="C13" s="60">
        <v>96239.45</v>
      </c>
      <c r="D13" s="60">
        <v>96387.76</v>
      </c>
      <c r="E13" s="60">
        <v>13380.032305116987</v>
      </c>
      <c r="F13" s="60">
        <v>10817.757964507407</v>
      </c>
      <c r="G13" s="60">
        <v>2770.56</v>
      </c>
      <c r="H13" s="60">
        <v>355.11</v>
      </c>
      <c r="I13" s="60">
        <v>64315.08</v>
      </c>
      <c r="J13" s="60">
        <v>66107.100000000006</v>
      </c>
      <c r="K13" s="60">
        <v>32412.580679289138</v>
      </c>
      <c r="L13" s="60">
        <v>1297.7</v>
      </c>
      <c r="M13" s="60">
        <v>1400.6</v>
      </c>
      <c r="N13" s="60">
        <v>25043.47</v>
      </c>
      <c r="O13" s="60">
        <v>23557.79</v>
      </c>
      <c r="P13" s="60">
        <v>27372.968994809646</v>
      </c>
      <c r="Q13" s="60">
        <v>304.48</v>
      </c>
      <c r="R13" s="60">
        <v>80.680000000000007</v>
      </c>
      <c r="S13" s="60">
        <v>6880.9</v>
      </c>
      <c r="T13" s="67">
        <v>6722.87</v>
      </c>
    </row>
    <row r="14" spans="1:20" ht="27.75" customHeight="1">
      <c r="A14" s="66" t="s">
        <v>60</v>
      </c>
      <c r="B14" s="60">
        <v>30987.09276594019</v>
      </c>
      <c r="C14" s="60">
        <v>163780.79</v>
      </c>
      <c r="D14" s="60">
        <v>157177.04</v>
      </c>
      <c r="E14" s="60">
        <v>7310.2982226311524</v>
      </c>
      <c r="F14" s="60">
        <v>10903.622948521643</v>
      </c>
      <c r="G14" s="60">
        <v>2861.36</v>
      </c>
      <c r="H14" s="60">
        <v>2791.83</v>
      </c>
      <c r="I14" s="60">
        <v>119045.77</v>
      </c>
      <c r="J14" s="60">
        <v>113727.12</v>
      </c>
      <c r="K14" s="60">
        <v>15761.807275937881</v>
      </c>
      <c r="L14" s="60">
        <v>1325.88</v>
      </c>
      <c r="M14" s="60">
        <v>198.75</v>
      </c>
      <c r="N14" s="60">
        <v>40725.96</v>
      </c>
      <c r="O14" s="60">
        <v>39169.67</v>
      </c>
      <c r="P14" s="60">
        <v>13238.400046186893</v>
      </c>
      <c r="Q14" s="60">
        <v>182.68</v>
      </c>
      <c r="R14" s="60">
        <v>24.08</v>
      </c>
      <c r="S14" s="60">
        <v>4009.05</v>
      </c>
      <c r="T14" s="67">
        <v>4280.26</v>
      </c>
    </row>
    <row r="15" spans="1:20" ht="27.75" customHeight="1">
      <c r="A15" s="66" t="s">
        <v>61</v>
      </c>
      <c r="B15" s="60">
        <v>21225.724779513519</v>
      </c>
      <c r="C15" s="60">
        <v>126440.82</v>
      </c>
      <c r="D15" s="60">
        <v>126041.76</v>
      </c>
      <c r="E15" s="60">
        <v>4200.6459261464834</v>
      </c>
      <c r="F15" s="60">
        <v>9611.2079947811962</v>
      </c>
      <c r="G15" s="60">
        <v>2803.55</v>
      </c>
      <c r="H15" s="60">
        <v>4118.04</v>
      </c>
      <c r="I15" s="60">
        <v>76272.22</v>
      </c>
      <c r="J15" s="60">
        <v>79390.45</v>
      </c>
      <c r="K15" s="60">
        <v>11105.705229253088</v>
      </c>
      <c r="L15" s="60">
        <v>1202.79</v>
      </c>
      <c r="M15" s="60">
        <v>274.85000000000002</v>
      </c>
      <c r="N15" s="60">
        <v>46549.279999999999</v>
      </c>
      <c r="O15" s="60">
        <v>42881</v>
      </c>
      <c r="P15" s="60">
        <v>8807.1345848189558</v>
      </c>
      <c r="Q15" s="60">
        <v>123.36</v>
      </c>
      <c r="R15" s="60">
        <v>19.7</v>
      </c>
      <c r="S15" s="60">
        <v>3619.33</v>
      </c>
      <c r="T15" s="67">
        <v>3770.31</v>
      </c>
    </row>
    <row r="16" spans="1:20" ht="27.75" customHeight="1">
      <c r="A16" s="66" t="s">
        <v>62</v>
      </c>
      <c r="B16" s="60">
        <f>SUM(B17:B20)</f>
        <v>14412.781584666291</v>
      </c>
      <c r="C16" s="60">
        <f t="shared" ref="C16:T16" si="0">SUM(C17:C20)</f>
        <v>609075.06999999995</v>
      </c>
      <c r="D16" s="60">
        <f t="shared" si="0"/>
        <v>579801.78</v>
      </c>
      <c r="E16" s="60">
        <f t="shared" si="0"/>
        <v>4063.6254622204424</v>
      </c>
      <c r="F16" s="60">
        <f t="shared" si="0"/>
        <v>28684.703594538769</v>
      </c>
      <c r="G16" s="60">
        <f t="shared" si="0"/>
        <v>12233.7</v>
      </c>
      <c r="H16" s="60">
        <f t="shared" si="0"/>
        <v>1280.6200000000001</v>
      </c>
      <c r="I16" s="60">
        <f t="shared" si="0"/>
        <v>453676.98</v>
      </c>
      <c r="J16" s="60">
        <f t="shared" si="0"/>
        <v>441847.07</v>
      </c>
      <c r="K16" s="60">
        <f t="shared" si="0"/>
        <v>7226.9004432809597</v>
      </c>
      <c r="L16" s="60">
        <f t="shared" si="0"/>
        <v>4176.55</v>
      </c>
      <c r="M16" s="60">
        <f t="shared" si="0"/>
        <v>693.24</v>
      </c>
      <c r="N16" s="60">
        <f t="shared" si="0"/>
        <v>150871.99</v>
      </c>
      <c r="O16" s="60">
        <f t="shared" si="0"/>
        <v>133395.31</v>
      </c>
      <c r="P16" s="60">
        <f t="shared" si="0"/>
        <v>5248.7811429914254</v>
      </c>
      <c r="Q16" s="60">
        <f t="shared" si="0"/>
        <v>470.51</v>
      </c>
      <c r="R16" s="60">
        <f t="shared" si="0"/>
        <v>23.88</v>
      </c>
      <c r="S16" s="60">
        <f t="shared" si="0"/>
        <v>4526.1100000000006</v>
      </c>
      <c r="T16" s="67">
        <f t="shared" si="0"/>
        <v>4559.3999999999996</v>
      </c>
    </row>
    <row r="17" spans="1:20" ht="27.75" customHeight="1">
      <c r="A17" s="66" t="s">
        <v>63</v>
      </c>
      <c r="B17" s="60">
        <v>10147.139060460944</v>
      </c>
      <c r="C17" s="60">
        <v>255984.64000000001</v>
      </c>
      <c r="D17" s="60">
        <v>240040.03</v>
      </c>
      <c r="E17" s="60">
        <v>2850.9738425638889</v>
      </c>
      <c r="F17" s="60">
        <v>11654.793042917088</v>
      </c>
      <c r="G17" s="60">
        <v>4984.22</v>
      </c>
      <c r="H17" s="60">
        <v>387.96</v>
      </c>
      <c r="I17" s="60">
        <v>217874.32</v>
      </c>
      <c r="J17" s="60">
        <v>208390.91</v>
      </c>
      <c r="K17" s="60">
        <v>5069.340862083257</v>
      </c>
      <c r="L17" s="60">
        <v>1434.56</v>
      </c>
      <c r="M17" s="60">
        <v>265.48</v>
      </c>
      <c r="N17" s="60">
        <v>35991.78</v>
      </c>
      <c r="O17" s="60">
        <v>29525.65</v>
      </c>
      <c r="P17" s="60">
        <v>3856.2839979187856</v>
      </c>
      <c r="Q17" s="60">
        <v>75.459999999999994</v>
      </c>
      <c r="R17" s="60">
        <v>13.58</v>
      </c>
      <c r="S17" s="60">
        <v>2118.5300000000002</v>
      </c>
      <c r="T17" s="67">
        <v>2123.4699999999998</v>
      </c>
    </row>
    <row r="18" spans="1:20" ht="27.75" customHeight="1">
      <c r="A18" s="66" t="s">
        <v>64</v>
      </c>
      <c r="B18" s="60">
        <v>2830.3666390785588</v>
      </c>
      <c r="C18" s="60">
        <v>128260</v>
      </c>
      <c r="D18" s="60">
        <v>121161.16</v>
      </c>
      <c r="E18" s="60">
        <v>799.92002953694896</v>
      </c>
      <c r="F18" s="60">
        <v>4957.1326869550458</v>
      </c>
      <c r="G18" s="60">
        <v>2573.91</v>
      </c>
      <c r="H18" s="60">
        <v>366.93</v>
      </c>
      <c r="I18" s="60">
        <v>98277.13</v>
      </c>
      <c r="J18" s="60">
        <v>95293.89</v>
      </c>
      <c r="K18" s="60">
        <v>1387.3204971572347</v>
      </c>
      <c r="L18" s="60">
        <v>740.36</v>
      </c>
      <c r="M18" s="60">
        <v>136.02000000000001</v>
      </c>
      <c r="N18" s="60">
        <v>29399.43</v>
      </c>
      <c r="O18" s="60">
        <v>25278.3</v>
      </c>
      <c r="P18" s="60">
        <v>944.5672616430038</v>
      </c>
      <c r="Q18" s="60">
        <v>80.989999999999995</v>
      </c>
      <c r="R18" s="60">
        <v>9.7899999999999991</v>
      </c>
      <c r="S18" s="60">
        <v>583.45000000000005</v>
      </c>
      <c r="T18" s="67">
        <v>588.97</v>
      </c>
    </row>
    <row r="19" spans="1:20" ht="27.75" customHeight="1">
      <c r="A19" s="66" t="s">
        <v>65</v>
      </c>
      <c r="B19" s="60">
        <v>1037.2576619378576</v>
      </c>
      <c r="C19" s="60">
        <v>77704.34</v>
      </c>
      <c r="D19" s="60">
        <v>69891.22</v>
      </c>
      <c r="E19" s="60">
        <v>292.67265888875471</v>
      </c>
      <c r="F19" s="60">
        <v>3021.0856356086092</v>
      </c>
      <c r="G19" s="60">
        <v>1659.19</v>
      </c>
      <c r="H19" s="60">
        <v>28.32</v>
      </c>
      <c r="I19" s="60">
        <v>47487.35</v>
      </c>
      <c r="J19" s="60">
        <v>48374.400000000001</v>
      </c>
      <c r="K19" s="60">
        <v>589.91635812240929</v>
      </c>
      <c r="L19" s="60">
        <v>635.30999999999995</v>
      </c>
      <c r="M19" s="60">
        <v>270.14999999999998</v>
      </c>
      <c r="N19" s="60">
        <v>28598.27</v>
      </c>
      <c r="O19" s="60">
        <v>19889.03</v>
      </c>
      <c r="P19" s="60">
        <v>284.51191696806211</v>
      </c>
      <c r="Q19" s="60">
        <v>35.44</v>
      </c>
      <c r="R19" s="60">
        <v>0.01</v>
      </c>
      <c r="S19" s="60">
        <v>1618.72</v>
      </c>
      <c r="T19" s="67">
        <v>1627.79</v>
      </c>
    </row>
    <row r="20" spans="1:20" ht="27.75" customHeight="1" thickBot="1">
      <c r="A20" s="68" t="s">
        <v>66</v>
      </c>
      <c r="B20" s="69">
        <v>398.01822318893022</v>
      </c>
      <c r="C20" s="69">
        <v>147126.09</v>
      </c>
      <c r="D20" s="69">
        <v>148709.37</v>
      </c>
      <c r="E20" s="69">
        <v>120.05893123084958</v>
      </c>
      <c r="F20" s="69">
        <v>9051.692229058026</v>
      </c>
      <c r="G20" s="69">
        <v>3016.38</v>
      </c>
      <c r="H20" s="69">
        <v>497.41</v>
      </c>
      <c r="I20" s="69">
        <v>90038.18</v>
      </c>
      <c r="J20" s="69">
        <v>89787.87</v>
      </c>
      <c r="K20" s="69">
        <v>180.32272591805869</v>
      </c>
      <c r="L20" s="69">
        <v>1366.32</v>
      </c>
      <c r="M20" s="69">
        <v>21.59</v>
      </c>
      <c r="N20" s="69">
        <v>56882.51</v>
      </c>
      <c r="O20" s="69">
        <v>58702.33</v>
      </c>
      <c r="P20" s="69">
        <v>163.41796646157383</v>
      </c>
      <c r="Q20" s="69">
        <v>278.62</v>
      </c>
      <c r="R20" s="69">
        <v>0.5</v>
      </c>
      <c r="S20" s="69">
        <v>205.41</v>
      </c>
      <c r="T20" s="70">
        <v>219.17</v>
      </c>
    </row>
    <row r="21" spans="1:20" s="71" customFormat="1" ht="17.25" customHeight="1">
      <c r="A21" s="75"/>
      <c r="B21" s="76"/>
      <c r="C21" s="76"/>
      <c r="D21" s="76"/>
      <c r="E21" s="76"/>
      <c r="F21" s="76"/>
      <c r="G21" s="76"/>
      <c r="H21" s="76"/>
      <c r="I21" s="76"/>
      <c r="J21" s="76"/>
      <c r="K21" s="76"/>
      <c r="L21" s="76"/>
      <c r="M21" s="76"/>
      <c r="N21" s="76"/>
      <c r="O21" s="76"/>
      <c r="P21" s="76"/>
      <c r="Q21" s="76"/>
      <c r="R21" s="76"/>
      <c r="S21" s="76"/>
      <c r="T21" s="76"/>
    </row>
    <row r="22" spans="1:20" s="71" customFormat="1" ht="17.25" customHeight="1">
      <c r="A22" s="75"/>
      <c r="B22" s="76"/>
      <c r="C22" s="76"/>
      <c r="D22" s="76"/>
      <c r="E22" s="76"/>
      <c r="F22" s="76"/>
      <c r="G22" s="76"/>
      <c r="H22" s="76"/>
      <c r="I22" s="76"/>
      <c r="J22" s="76"/>
      <c r="K22" s="76"/>
      <c r="L22" s="76"/>
      <c r="M22" s="76"/>
      <c r="N22" s="76"/>
      <c r="O22" s="76"/>
      <c r="P22" s="76"/>
      <c r="Q22" s="76"/>
      <c r="R22" s="76"/>
      <c r="S22" s="76"/>
      <c r="T22" s="76"/>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s="71" customFormat="1" ht="27.75" customHeight="1">
      <c r="A32" s="98"/>
      <c r="B32" s="98"/>
      <c r="C32" s="98"/>
      <c r="D32" s="98"/>
      <c r="E32" s="98"/>
      <c r="F32" s="98"/>
    </row>
  </sheetData>
  <mergeCells count="23">
    <mergeCell ref="A32:F32"/>
    <mergeCell ref="A1:S1"/>
    <mergeCell ref="A2:A4"/>
    <mergeCell ref="B2:D2"/>
    <mergeCell ref="E2:J2"/>
    <mergeCell ref="K2:O2"/>
    <mergeCell ref="B3:B4"/>
    <mergeCell ref="C3:C4"/>
    <mergeCell ref="D3:D4"/>
    <mergeCell ref="E3:E4"/>
    <mergeCell ref="P2:T2"/>
    <mergeCell ref="T3:T4"/>
    <mergeCell ref="F3:F4"/>
    <mergeCell ref="G3:H3"/>
    <mergeCell ref="I3:I4"/>
    <mergeCell ref="J3:J4"/>
    <mergeCell ref="K3:K4"/>
    <mergeCell ref="L3:M3"/>
    <mergeCell ref="N3:N4"/>
    <mergeCell ref="O3:O4"/>
    <mergeCell ref="P3:P4"/>
    <mergeCell ref="Q3:R3"/>
    <mergeCell ref="S3:S4"/>
  </mergeCells>
  <hyperlinks>
    <hyperlink ref="T1" location="'فهرست جدول‌ها'!A1" display="بازگشت به فهرست" xr:uid="{00000000-0004-0000-2F00-000000000000}"/>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L35"/>
  <sheetViews>
    <sheetView rightToLeft="1" workbookViewId="0">
      <selection sqref="A1:XFD1048576"/>
    </sheetView>
  </sheetViews>
  <sheetFormatPr defaultRowHeight="24.75" customHeight="1"/>
  <cols>
    <col min="1" max="1" width="21" style="126" customWidth="1"/>
    <col min="2" max="2" width="16.85546875" style="124" customWidth="1"/>
    <col min="3" max="3" width="16.28515625" style="124" customWidth="1"/>
    <col min="4" max="4" width="9.140625" style="124"/>
    <col min="5" max="5" width="13.42578125" style="124" customWidth="1"/>
    <col min="6" max="6" width="13.28515625" style="124" customWidth="1"/>
    <col min="7" max="7" width="13.85546875" style="124" customWidth="1"/>
    <col min="8" max="8" width="13.28515625" style="124" customWidth="1"/>
    <col min="9" max="10" width="13.5703125" style="124" customWidth="1"/>
    <col min="11" max="11" width="14.140625" style="124" customWidth="1"/>
    <col min="12" max="12" width="15.28515625" style="124" customWidth="1"/>
    <col min="13" max="16384" width="9.140625" style="124"/>
  </cols>
  <sheetData>
    <row r="1" spans="1:12" ht="36" customHeight="1" thickBot="1">
      <c r="A1" s="122" t="s">
        <v>116</v>
      </c>
      <c r="B1" s="122"/>
      <c r="C1" s="122"/>
      <c r="D1" s="122"/>
      <c r="E1" s="122"/>
      <c r="F1" s="122"/>
      <c r="G1" s="122"/>
      <c r="H1" s="122"/>
      <c r="I1" s="122"/>
      <c r="J1" s="122"/>
      <c r="K1" s="122"/>
      <c r="L1" s="30" t="s">
        <v>43</v>
      </c>
    </row>
    <row r="2" spans="1:12" s="123" customFormat="1" ht="24.75" customHeight="1">
      <c r="A2" s="100" t="s">
        <v>0</v>
      </c>
      <c r="B2" s="99" t="s">
        <v>117</v>
      </c>
      <c r="C2" s="99"/>
      <c r="D2" s="99" t="s">
        <v>118</v>
      </c>
      <c r="E2" s="99"/>
      <c r="F2" s="99" t="s">
        <v>119</v>
      </c>
      <c r="G2" s="99"/>
      <c r="H2" s="99" t="s">
        <v>154</v>
      </c>
      <c r="I2" s="99"/>
      <c r="J2" s="99" t="s">
        <v>155</v>
      </c>
      <c r="K2" s="99"/>
      <c r="L2" s="103" t="s">
        <v>156</v>
      </c>
    </row>
    <row r="3" spans="1:12" s="123" customFormat="1" ht="33" customHeight="1" thickBot="1">
      <c r="A3" s="102"/>
      <c r="B3" s="62" t="s">
        <v>120</v>
      </c>
      <c r="C3" s="62" t="s">
        <v>121</v>
      </c>
      <c r="D3" s="62" t="s">
        <v>120</v>
      </c>
      <c r="E3" s="62" t="s">
        <v>121</v>
      </c>
      <c r="F3" s="62" t="s">
        <v>120</v>
      </c>
      <c r="G3" s="62" t="s">
        <v>121</v>
      </c>
      <c r="H3" s="62" t="s">
        <v>120</v>
      </c>
      <c r="I3" s="62" t="s">
        <v>121</v>
      </c>
      <c r="J3" s="62" t="s">
        <v>120</v>
      </c>
      <c r="K3" s="62" t="s">
        <v>121</v>
      </c>
      <c r="L3" s="107"/>
    </row>
    <row r="4" spans="1:12" s="125" customFormat="1" ht="24.75" customHeight="1">
      <c r="A4" s="64" t="s">
        <v>122</v>
      </c>
      <c r="B4" s="39">
        <v>223021</v>
      </c>
      <c r="C4" s="39">
        <v>8008293213</v>
      </c>
      <c r="D4" s="39">
        <v>88332</v>
      </c>
      <c r="E4" s="39">
        <v>8792493854</v>
      </c>
      <c r="F4" s="39">
        <v>84743</v>
      </c>
      <c r="G4" s="39">
        <v>9796094611</v>
      </c>
      <c r="H4" s="39">
        <v>54877</v>
      </c>
      <c r="I4" s="39">
        <v>8315721275</v>
      </c>
      <c r="J4" s="39">
        <v>10233</v>
      </c>
      <c r="K4" s="39">
        <v>7726147315</v>
      </c>
      <c r="L4" s="40">
        <v>64556184668</v>
      </c>
    </row>
    <row r="5" spans="1:12" ht="24.75" customHeight="1">
      <c r="A5" s="66" t="s">
        <v>123</v>
      </c>
      <c r="B5" s="31">
        <v>7218</v>
      </c>
      <c r="C5" s="31">
        <v>359321479</v>
      </c>
      <c r="D5" s="31">
        <v>3859</v>
      </c>
      <c r="E5" s="31">
        <v>357553066</v>
      </c>
      <c r="F5" s="31">
        <v>2352</v>
      </c>
      <c r="G5" s="31">
        <v>315216337</v>
      </c>
      <c r="H5" s="31">
        <v>1564</v>
      </c>
      <c r="I5" s="31">
        <v>318126994</v>
      </c>
      <c r="J5" s="31">
        <v>9</v>
      </c>
      <c r="K5" s="31">
        <v>7820592</v>
      </c>
      <c r="L5" s="33">
        <v>1025581588</v>
      </c>
    </row>
    <row r="6" spans="1:12" ht="24.75" customHeight="1">
      <c r="A6" s="66" t="s">
        <v>124</v>
      </c>
      <c r="B6" s="31">
        <v>14576</v>
      </c>
      <c r="C6" s="31">
        <v>562273609</v>
      </c>
      <c r="D6" s="31">
        <v>5590</v>
      </c>
      <c r="E6" s="31">
        <v>538915085</v>
      </c>
      <c r="F6" s="31">
        <v>4072</v>
      </c>
      <c r="G6" s="31">
        <v>450314139</v>
      </c>
      <c r="H6" s="31">
        <v>13647</v>
      </c>
      <c r="I6" s="31">
        <v>1427676601</v>
      </c>
      <c r="J6" s="31">
        <v>1013</v>
      </c>
      <c r="K6" s="31">
        <v>269018961</v>
      </c>
      <c r="L6" s="33">
        <v>1694757584</v>
      </c>
    </row>
    <row r="7" spans="1:12" ht="24.75" customHeight="1">
      <c r="A7" s="66" t="s">
        <v>125</v>
      </c>
      <c r="B7" s="31">
        <v>1769</v>
      </c>
      <c r="C7" s="31">
        <v>46718639</v>
      </c>
      <c r="D7" s="31">
        <v>547</v>
      </c>
      <c r="E7" s="31">
        <v>38365540</v>
      </c>
      <c r="F7" s="31">
        <v>159</v>
      </c>
      <c r="G7" s="31">
        <v>14654302</v>
      </c>
      <c r="H7" s="31">
        <v>573</v>
      </c>
      <c r="I7" s="31">
        <v>115196423</v>
      </c>
      <c r="J7" s="31">
        <v>183</v>
      </c>
      <c r="K7" s="31">
        <v>148048048</v>
      </c>
      <c r="L7" s="33">
        <v>237363676</v>
      </c>
    </row>
    <row r="8" spans="1:12" ht="24.75" customHeight="1">
      <c r="A8" s="66" t="s">
        <v>126</v>
      </c>
      <c r="B8" s="31">
        <v>13975</v>
      </c>
      <c r="C8" s="31">
        <v>612468293</v>
      </c>
      <c r="D8" s="31">
        <v>3327</v>
      </c>
      <c r="E8" s="31">
        <v>312455341</v>
      </c>
      <c r="F8" s="31">
        <v>14482</v>
      </c>
      <c r="G8" s="31">
        <v>1549937478</v>
      </c>
      <c r="H8" s="31">
        <v>2189</v>
      </c>
      <c r="I8" s="31">
        <v>265353304</v>
      </c>
      <c r="J8" s="31">
        <v>123</v>
      </c>
      <c r="K8" s="31">
        <v>290572606</v>
      </c>
      <c r="L8" s="33">
        <v>2989135016</v>
      </c>
    </row>
    <row r="9" spans="1:12" ht="24.75" customHeight="1">
      <c r="A9" s="66" t="s">
        <v>127</v>
      </c>
      <c r="B9" s="31">
        <v>1802</v>
      </c>
      <c r="C9" s="31">
        <v>20663878</v>
      </c>
      <c r="D9" s="31">
        <v>530</v>
      </c>
      <c r="E9" s="31">
        <v>35155401</v>
      </c>
      <c r="F9" s="31">
        <v>370</v>
      </c>
      <c r="G9" s="31">
        <v>38736415</v>
      </c>
      <c r="H9" s="31">
        <v>120</v>
      </c>
      <c r="I9" s="31">
        <v>40674877</v>
      </c>
      <c r="J9" s="31">
        <v>17</v>
      </c>
      <c r="K9" s="31">
        <v>7171257</v>
      </c>
      <c r="L9" s="33">
        <v>693188297</v>
      </c>
    </row>
    <row r="10" spans="1:12" ht="24.75" customHeight="1">
      <c r="A10" s="66" t="s">
        <v>128</v>
      </c>
      <c r="B10" s="31">
        <v>487</v>
      </c>
      <c r="C10" s="31">
        <v>10669339</v>
      </c>
      <c r="D10" s="31">
        <v>417</v>
      </c>
      <c r="E10" s="31">
        <v>69716188</v>
      </c>
      <c r="F10" s="31">
        <v>2</v>
      </c>
      <c r="G10" s="31">
        <v>208629</v>
      </c>
      <c r="H10" s="31">
        <v>16</v>
      </c>
      <c r="I10" s="31">
        <v>7411462</v>
      </c>
      <c r="J10" s="31">
        <v>2</v>
      </c>
      <c r="K10" s="31">
        <v>7152254</v>
      </c>
      <c r="L10" s="33">
        <v>39423998</v>
      </c>
    </row>
    <row r="11" spans="1:12" ht="24.75" customHeight="1">
      <c r="A11" s="66" t="s">
        <v>129</v>
      </c>
      <c r="B11" s="31">
        <v>2990</v>
      </c>
      <c r="C11" s="31">
        <v>77458260</v>
      </c>
      <c r="D11" s="31">
        <v>995</v>
      </c>
      <c r="E11" s="31">
        <v>65385390</v>
      </c>
      <c r="F11" s="31">
        <v>303</v>
      </c>
      <c r="G11" s="31">
        <v>26349820</v>
      </c>
      <c r="H11" s="31">
        <v>321</v>
      </c>
      <c r="I11" s="31">
        <v>25467681</v>
      </c>
      <c r="J11" s="31">
        <v>0</v>
      </c>
      <c r="K11" s="31">
        <v>0</v>
      </c>
      <c r="L11" s="33">
        <v>247549116</v>
      </c>
    </row>
    <row r="12" spans="1:12" ht="24.75" customHeight="1">
      <c r="A12" s="66" t="s">
        <v>130</v>
      </c>
      <c r="B12" s="31">
        <v>8017</v>
      </c>
      <c r="C12" s="31">
        <v>608846422</v>
      </c>
      <c r="D12" s="31">
        <v>972</v>
      </c>
      <c r="E12" s="31">
        <v>91540231</v>
      </c>
      <c r="F12" s="31">
        <v>3899</v>
      </c>
      <c r="G12" s="31">
        <v>616509554</v>
      </c>
      <c r="H12" s="31">
        <v>359</v>
      </c>
      <c r="I12" s="31">
        <v>153297345</v>
      </c>
      <c r="J12" s="31">
        <v>1686</v>
      </c>
      <c r="K12" s="31">
        <v>3133613861</v>
      </c>
      <c r="L12" s="33">
        <v>1634812305</v>
      </c>
    </row>
    <row r="13" spans="1:12" ht="24.75" customHeight="1">
      <c r="A13" s="66" t="s">
        <v>131</v>
      </c>
      <c r="B13" s="31">
        <v>3720</v>
      </c>
      <c r="C13" s="31">
        <v>145138577</v>
      </c>
      <c r="D13" s="31">
        <v>1885</v>
      </c>
      <c r="E13" s="31">
        <v>154540433</v>
      </c>
      <c r="F13" s="31">
        <v>1175</v>
      </c>
      <c r="G13" s="31">
        <v>139704846</v>
      </c>
      <c r="H13" s="31">
        <v>1165</v>
      </c>
      <c r="I13" s="31">
        <v>151591021</v>
      </c>
      <c r="J13" s="31">
        <v>81</v>
      </c>
      <c r="K13" s="31">
        <v>72406193</v>
      </c>
      <c r="L13" s="33">
        <v>1282174850</v>
      </c>
    </row>
    <row r="14" spans="1:12" ht="24.75" customHeight="1">
      <c r="A14" s="66" t="s">
        <v>132</v>
      </c>
      <c r="B14" s="31">
        <v>2740</v>
      </c>
      <c r="C14" s="31">
        <v>46689731</v>
      </c>
      <c r="D14" s="31">
        <v>1534</v>
      </c>
      <c r="E14" s="31">
        <v>191607765</v>
      </c>
      <c r="F14" s="31">
        <v>1199</v>
      </c>
      <c r="G14" s="31">
        <v>138131993</v>
      </c>
      <c r="H14" s="31">
        <v>234</v>
      </c>
      <c r="I14" s="31">
        <v>30444929</v>
      </c>
      <c r="J14" s="31">
        <v>63</v>
      </c>
      <c r="K14" s="31">
        <v>30403070</v>
      </c>
      <c r="L14" s="33">
        <v>1316588198</v>
      </c>
    </row>
    <row r="15" spans="1:12" ht="24.75" customHeight="1">
      <c r="A15" s="66" t="s">
        <v>133</v>
      </c>
      <c r="B15" s="31">
        <v>20933</v>
      </c>
      <c r="C15" s="31">
        <v>495631636</v>
      </c>
      <c r="D15" s="31">
        <v>12702</v>
      </c>
      <c r="E15" s="31">
        <v>1345995437</v>
      </c>
      <c r="F15" s="31">
        <v>9004</v>
      </c>
      <c r="G15" s="31">
        <v>1424104514</v>
      </c>
      <c r="H15" s="31">
        <v>3325</v>
      </c>
      <c r="I15" s="31">
        <v>933608808</v>
      </c>
      <c r="J15" s="31">
        <v>964</v>
      </c>
      <c r="K15" s="31">
        <v>714910532</v>
      </c>
      <c r="L15" s="33">
        <v>7554798282</v>
      </c>
    </row>
    <row r="16" spans="1:12" ht="24.75" customHeight="1">
      <c r="A16" s="66" t="s">
        <v>134</v>
      </c>
      <c r="B16" s="31">
        <v>1297</v>
      </c>
      <c r="C16" s="31">
        <v>40517303</v>
      </c>
      <c r="D16" s="31">
        <v>917</v>
      </c>
      <c r="E16" s="31">
        <v>95872111</v>
      </c>
      <c r="F16" s="31">
        <v>723</v>
      </c>
      <c r="G16" s="31">
        <v>58248918</v>
      </c>
      <c r="H16" s="31">
        <v>663</v>
      </c>
      <c r="I16" s="31">
        <v>87734335</v>
      </c>
      <c r="J16" s="31">
        <v>246</v>
      </c>
      <c r="K16" s="31">
        <v>83392936</v>
      </c>
      <c r="L16" s="33">
        <v>503692703</v>
      </c>
    </row>
    <row r="17" spans="1:12" ht="24.75" customHeight="1">
      <c r="A17" s="66" t="s">
        <v>135</v>
      </c>
      <c r="B17" s="31">
        <v>5764</v>
      </c>
      <c r="C17" s="31">
        <v>200222619</v>
      </c>
      <c r="D17" s="31">
        <v>802</v>
      </c>
      <c r="E17" s="31">
        <v>94438871</v>
      </c>
      <c r="F17" s="31">
        <v>1588</v>
      </c>
      <c r="G17" s="31">
        <v>213330623</v>
      </c>
      <c r="H17" s="31">
        <v>1214</v>
      </c>
      <c r="I17" s="31">
        <v>136524656</v>
      </c>
      <c r="J17" s="31">
        <v>47</v>
      </c>
      <c r="K17" s="31">
        <v>39783861</v>
      </c>
      <c r="L17" s="33">
        <v>417008781</v>
      </c>
    </row>
    <row r="18" spans="1:12" ht="24.75" customHeight="1">
      <c r="A18" s="66" t="s">
        <v>136</v>
      </c>
      <c r="B18" s="31">
        <v>4134</v>
      </c>
      <c r="C18" s="31">
        <v>103783381</v>
      </c>
      <c r="D18" s="31">
        <v>1411</v>
      </c>
      <c r="E18" s="31">
        <v>98102823</v>
      </c>
      <c r="F18" s="31">
        <v>1149</v>
      </c>
      <c r="G18" s="31">
        <v>99780050</v>
      </c>
      <c r="H18" s="31">
        <v>1333</v>
      </c>
      <c r="I18" s="31">
        <v>170111063</v>
      </c>
      <c r="J18" s="31">
        <v>76</v>
      </c>
      <c r="K18" s="31">
        <v>38064326</v>
      </c>
      <c r="L18" s="33">
        <v>338158034</v>
      </c>
    </row>
    <row r="19" spans="1:12" ht="24.75" customHeight="1">
      <c r="A19" s="66" t="s">
        <v>137</v>
      </c>
      <c r="B19" s="31">
        <v>1626</v>
      </c>
      <c r="C19" s="31">
        <v>88268043</v>
      </c>
      <c r="D19" s="31">
        <v>1044</v>
      </c>
      <c r="E19" s="31">
        <v>73728271</v>
      </c>
      <c r="F19" s="31">
        <v>1723</v>
      </c>
      <c r="G19" s="31">
        <v>209103355</v>
      </c>
      <c r="H19" s="31">
        <v>199</v>
      </c>
      <c r="I19" s="31">
        <v>18147014</v>
      </c>
      <c r="J19" s="31">
        <v>112</v>
      </c>
      <c r="K19" s="31">
        <v>66966435</v>
      </c>
      <c r="L19" s="33">
        <v>865734336</v>
      </c>
    </row>
    <row r="20" spans="1:12" ht="24.75" customHeight="1">
      <c r="A20" s="66" t="s">
        <v>138</v>
      </c>
      <c r="B20" s="31">
        <v>2811</v>
      </c>
      <c r="C20" s="31">
        <v>114407023</v>
      </c>
      <c r="D20" s="31">
        <v>2500</v>
      </c>
      <c r="E20" s="31">
        <v>194231704</v>
      </c>
      <c r="F20" s="31">
        <v>483</v>
      </c>
      <c r="G20" s="31">
        <v>53968451</v>
      </c>
      <c r="H20" s="31">
        <v>143</v>
      </c>
      <c r="I20" s="31">
        <v>13324538</v>
      </c>
      <c r="J20" s="31">
        <v>0</v>
      </c>
      <c r="K20" s="31">
        <v>0</v>
      </c>
      <c r="L20" s="33">
        <v>1281170040</v>
      </c>
    </row>
    <row r="21" spans="1:12" ht="24.75" customHeight="1">
      <c r="A21" s="66" t="s">
        <v>139</v>
      </c>
      <c r="B21" s="31">
        <v>3751</v>
      </c>
      <c r="C21" s="31">
        <v>186860082</v>
      </c>
      <c r="D21" s="31">
        <v>2764</v>
      </c>
      <c r="E21" s="31">
        <v>334326950</v>
      </c>
      <c r="F21" s="31">
        <v>2957</v>
      </c>
      <c r="G21" s="31">
        <v>445446794</v>
      </c>
      <c r="H21" s="31">
        <v>3169</v>
      </c>
      <c r="I21" s="31">
        <v>865038342</v>
      </c>
      <c r="J21" s="31">
        <v>423</v>
      </c>
      <c r="K21" s="31">
        <v>980279830</v>
      </c>
      <c r="L21" s="33">
        <v>4143088990</v>
      </c>
    </row>
    <row r="22" spans="1:12" ht="24.75" customHeight="1">
      <c r="A22" s="66" t="s">
        <v>140</v>
      </c>
      <c r="B22" s="31">
        <v>4953</v>
      </c>
      <c r="C22" s="31">
        <v>135579497</v>
      </c>
      <c r="D22" s="31">
        <v>3493</v>
      </c>
      <c r="E22" s="31">
        <v>432157224</v>
      </c>
      <c r="F22" s="31">
        <v>479</v>
      </c>
      <c r="G22" s="31">
        <v>161211297</v>
      </c>
      <c r="H22" s="31">
        <v>715</v>
      </c>
      <c r="I22" s="31">
        <v>170972276</v>
      </c>
      <c r="J22" s="31">
        <v>1065</v>
      </c>
      <c r="K22" s="31">
        <v>269506737</v>
      </c>
      <c r="L22" s="33">
        <v>744543309</v>
      </c>
    </row>
    <row r="23" spans="1:12" ht="24.75" customHeight="1">
      <c r="A23" s="66" t="s">
        <v>141</v>
      </c>
      <c r="B23" s="31">
        <v>746</v>
      </c>
      <c r="C23" s="31">
        <v>11735335</v>
      </c>
      <c r="D23" s="31">
        <v>497</v>
      </c>
      <c r="E23" s="31">
        <v>47487873</v>
      </c>
      <c r="F23" s="31">
        <v>452</v>
      </c>
      <c r="G23" s="31">
        <v>39695389</v>
      </c>
      <c r="H23" s="31">
        <v>0</v>
      </c>
      <c r="I23" s="31">
        <v>0</v>
      </c>
      <c r="J23" s="31">
        <v>23</v>
      </c>
      <c r="K23" s="31">
        <v>2394223</v>
      </c>
      <c r="L23" s="33">
        <v>831438197</v>
      </c>
    </row>
    <row r="24" spans="1:12" ht="24.75" customHeight="1">
      <c r="A24" s="66" t="s">
        <v>142</v>
      </c>
      <c r="B24" s="31">
        <v>1178</v>
      </c>
      <c r="C24" s="31">
        <v>30260800</v>
      </c>
      <c r="D24" s="31">
        <v>229</v>
      </c>
      <c r="E24" s="31">
        <v>15540456</v>
      </c>
      <c r="F24" s="31">
        <v>62</v>
      </c>
      <c r="G24" s="31">
        <v>7202967</v>
      </c>
      <c r="H24" s="31">
        <v>43</v>
      </c>
      <c r="I24" s="31">
        <v>11296267</v>
      </c>
      <c r="J24" s="31">
        <v>15</v>
      </c>
      <c r="K24" s="31">
        <v>16787771</v>
      </c>
      <c r="L24" s="33">
        <v>278114105</v>
      </c>
    </row>
    <row r="25" spans="1:12" ht="24.75" customHeight="1">
      <c r="A25" s="66" t="s">
        <v>143</v>
      </c>
      <c r="B25" s="31">
        <v>41222</v>
      </c>
      <c r="C25" s="31">
        <v>1490297876</v>
      </c>
      <c r="D25" s="31">
        <v>11907</v>
      </c>
      <c r="E25" s="31">
        <v>1537253859</v>
      </c>
      <c r="F25" s="31">
        <v>15304</v>
      </c>
      <c r="G25" s="31">
        <v>1313806132</v>
      </c>
      <c r="H25" s="31">
        <v>3052</v>
      </c>
      <c r="I25" s="31">
        <v>1150480635</v>
      </c>
      <c r="J25" s="31">
        <v>436</v>
      </c>
      <c r="K25" s="31">
        <v>98623892</v>
      </c>
      <c r="L25" s="33">
        <v>19002299262</v>
      </c>
    </row>
    <row r="26" spans="1:12" ht="24.75" customHeight="1">
      <c r="A26" s="66" t="s">
        <v>144</v>
      </c>
      <c r="B26" s="31">
        <v>497</v>
      </c>
      <c r="C26" s="31">
        <v>16923326</v>
      </c>
      <c r="D26" s="31">
        <v>80</v>
      </c>
      <c r="E26" s="31">
        <v>4970543</v>
      </c>
      <c r="F26" s="31">
        <v>243</v>
      </c>
      <c r="G26" s="31">
        <v>30287334</v>
      </c>
      <c r="H26" s="31">
        <v>82</v>
      </c>
      <c r="I26" s="31">
        <v>10179506</v>
      </c>
      <c r="J26" s="31">
        <v>1</v>
      </c>
      <c r="K26" s="31">
        <v>542773</v>
      </c>
      <c r="L26" s="33">
        <v>140727148</v>
      </c>
    </row>
    <row r="27" spans="1:12" ht="24.75" customHeight="1">
      <c r="A27" s="66" t="s">
        <v>145</v>
      </c>
      <c r="B27" s="31">
        <v>561</v>
      </c>
      <c r="C27" s="31">
        <v>13575086</v>
      </c>
      <c r="D27" s="31">
        <v>362</v>
      </c>
      <c r="E27" s="31">
        <v>19506116</v>
      </c>
      <c r="F27" s="31">
        <v>780</v>
      </c>
      <c r="G27" s="31">
        <v>61431008</v>
      </c>
      <c r="H27" s="31">
        <v>802</v>
      </c>
      <c r="I27" s="31">
        <v>137383076</v>
      </c>
      <c r="J27" s="31">
        <v>47</v>
      </c>
      <c r="K27" s="31">
        <v>34426533</v>
      </c>
      <c r="L27" s="33">
        <v>164406651</v>
      </c>
    </row>
    <row r="28" spans="1:12" ht="24.75" customHeight="1">
      <c r="A28" s="66" t="s">
        <v>146</v>
      </c>
      <c r="B28" s="31">
        <v>2361</v>
      </c>
      <c r="C28" s="31">
        <v>66193512</v>
      </c>
      <c r="D28" s="31">
        <v>920</v>
      </c>
      <c r="E28" s="31">
        <v>87820712</v>
      </c>
      <c r="F28" s="31">
        <v>462</v>
      </c>
      <c r="G28" s="31">
        <v>27530599</v>
      </c>
      <c r="H28" s="31">
        <v>578</v>
      </c>
      <c r="I28" s="31">
        <v>56467908</v>
      </c>
      <c r="J28" s="31">
        <v>54</v>
      </c>
      <c r="K28" s="31">
        <v>9256957</v>
      </c>
      <c r="L28" s="33">
        <v>235793712</v>
      </c>
    </row>
    <row r="29" spans="1:12" ht="24.75" customHeight="1">
      <c r="A29" s="66" t="s">
        <v>147</v>
      </c>
      <c r="B29" s="31">
        <v>10436</v>
      </c>
      <c r="C29" s="31">
        <v>228489448</v>
      </c>
      <c r="D29" s="31">
        <v>2472</v>
      </c>
      <c r="E29" s="31">
        <v>233908478</v>
      </c>
      <c r="F29" s="31">
        <v>2294</v>
      </c>
      <c r="G29" s="31">
        <v>208277595</v>
      </c>
      <c r="H29" s="31">
        <v>706</v>
      </c>
      <c r="I29" s="31">
        <v>67608721</v>
      </c>
      <c r="J29" s="31">
        <v>45</v>
      </c>
      <c r="K29" s="31">
        <v>19897585</v>
      </c>
      <c r="L29" s="33">
        <v>555924548</v>
      </c>
    </row>
    <row r="30" spans="1:12" ht="24.75" customHeight="1">
      <c r="A30" s="66" t="s">
        <v>148</v>
      </c>
      <c r="B30" s="31">
        <v>2433</v>
      </c>
      <c r="C30" s="31">
        <v>110596966</v>
      </c>
      <c r="D30" s="31">
        <v>898</v>
      </c>
      <c r="E30" s="31">
        <v>73230604</v>
      </c>
      <c r="F30" s="31">
        <v>552</v>
      </c>
      <c r="G30" s="31">
        <v>56641807</v>
      </c>
      <c r="H30" s="31">
        <v>258</v>
      </c>
      <c r="I30" s="31">
        <v>29574298</v>
      </c>
      <c r="J30" s="31">
        <v>16</v>
      </c>
      <c r="K30" s="31">
        <v>3655028</v>
      </c>
      <c r="L30" s="33">
        <v>182477053</v>
      </c>
    </row>
    <row r="31" spans="1:12" ht="24.75" customHeight="1">
      <c r="A31" s="66" t="s">
        <v>149</v>
      </c>
      <c r="B31" s="31">
        <v>32168</v>
      </c>
      <c r="C31" s="31">
        <v>1077831272</v>
      </c>
      <c r="D31" s="31">
        <v>11761</v>
      </c>
      <c r="E31" s="31">
        <v>915604836</v>
      </c>
      <c r="F31" s="31">
        <v>8508</v>
      </c>
      <c r="G31" s="31">
        <v>797704466</v>
      </c>
      <c r="H31" s="31">
        <v>13361</v>
      </c>
      <c r="I31" s="31">
        <v>1446918384</v>
      </c>
      <c r="J31" s="31">
        <v>1113</v>
      </c>
      <c r="K31" s="31">
        <v>476254782</v>
      </c>
      <c r="L31" s="33">
        <v>1716383490</v>
      </c>
    </row>
    <row r="32" spans="1:12" ht="24.75" customHeight="1">
      <c r="A32" s="66" t="s">
        <v>150</v>
      </c>
      <c r="B32" s="31">
        <v>3492</v>
      </c>
      <c r="C32" s="31">
        <v>126115215</v>
      </c>
      <c r="D32" s="31">
        <v>2658</v>
      </c>
      <c r="E32" s="31">
        <v>160875893</v>
      </c>
      <c r="F32" s="31">
        <v>1096</v>
      </c>
      <c r="G32" s="31">
        <v>115557686</v>
      </c>
      <c r="H32" s="31">
        <v>792</v>
      </c>
      <c r="I32" s="31">
        <v>93303510</v>
      </c>
      <c r="J32" s="31">
        <v>69</v>
      </c>
      <c r="K32" s="31">
        <v>108658433</v>
      </c>
      <c r="L32" s="33">
        <v>3364772754</v>
      </c>
    </row>
    <row r="33" spans="1:12" ht="24.75" customHeight="1">
      <c r="A33" s="66" t="s">
        <v>151</v>
      </c>
      <c r="B33" s="31">
        <v>1731</v>
      </c>
      <c r="C33" s="31">
        <v>58505100</v>
      </c>
      <c r="D33" s="31">
        <v>1328</v>
      </c>
      <c r="E33" s="31">
        <v>124444629</v>
      </c>
      <c r="F33" s="31">
        <v>930</v>
      </c>
      <c r="G33" s="31">
        <v>96057543</v>
      </c>
      <c r="H33" s="31">
        <v>1539</v>
      </c>
      <c r="I33" s="31">
        <v>118171413</v>
      </c>
      <c r="J33" s="31">
        <v>10</v>
      </c>
      <c r="K33" s="31">
        <v>4036963</v>
      </c>
      <c r="L33" s="33">
        <v>1718666282</v>
      </c>
    </row>
    <row r="34" spans="1:12" ht="24.75" customHeight="1">
      <c r="A34" s="66" t="s">
        <v>152</v>
      </c>
      <c r="B34" s="31">
        <v>2807</v>
      </c>
      <c r="C34" s="31">
        <v>86948210</v>
      </c>
      <c r="D34" s="31">
        <v>1459</v>
      </c>
      <c r="E34" s="31">
        <v>115704862</v>
      </c>
      <c r="F34" s="31">
        <v>312</v>
      </c>
      <c r="G34" s="31">
        <v>26966023</v>
      </c>
      <c r="H34" s="31">
        <v>461</v>
      </c>
      <c r="I34" s="31">
        <v>36074422</v>
      </c>
      <c r="J34" s="31">
        <v>14</v>
      </c>
      <c r="K34" s="31">
        <v>11201587</v>
      </c>
      <c r="L34" s="33">
        <v>236210029</v>
      </c>
    </row>
    <row r="35" spans="1:12" ht="24.75" customHeight="1" thickBot="1">
      <c r="A35" s="68" t="s">
        <v>153</v>
      </c>
      <c r="B35" s="35">
        <v>20827</v>
      </c>
      <c r="C35" s="35">
        <v>835303253</v>
      </c>
      <c r="D35" s="35">
        <v>8471</v>
      </c>
      <c r="E35" s="35">
        <v>932057165</v>
      </c>
      <c r="F35" s="35">
        <v>7628</v>
      </c>
      <c r="G35" s="35">
        <v>1059978547</v>
      </c>
      <c r="H35" s="35">
        <v>2255</v>
      </c>
      <c r="I35" s="35">
        <v>227561469</v>
      </c>
      <c r="J35" s="35">
        <v>2281</v>
      </c>
      <c r="K35" s="35">
        <v>781299287</v>
      </c>
      <c r="L35" s="36">
        <v>9120202332</v>
      </c>
    </row>
  </sheetData>
  <mergeCells count="8">
    <mergeCell ref="H2:I2"/>
    <mergeCell ref="J2:K2"/>
    <mergeCell ref="L2:L3"/>
    <mergeCell ref="A1:K1"/>
    <mergeCell ref="A2:A3"/>
    <mergeCell ref="B2:C2"/>
    <mergeCell ref="D2:E2"/>
    <mergeCell ref="F2:G2"/>
  </mergeCells>
  <hyperlinks>
    <hyperlink ref="L1" location="'فهرست جدول‌ها'!A1" display="بازگشت به فهرست" xr:uid="{00000000-0004-0000-30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
  <sheetViews>
    <sheetView rightToLeft="1" zoomScaleNormal="100" workbookViewId="0">
      <selection sqref="A1:XFD1048576"/>
    </sheetView>
  </sheetViews>
  <sheetFormatPr defaultRowHeight="25.5" customHeight="1"/>
  <cols>
    <col min="1" max="1" width="19.85546875" style="23" customWidth="1"/>
    <col min="2" max="2" width="17" style="37" customWidth="1"/>
    <col min="3" max="3" width="13.28515625" style="37" customWidth="1"/>
    <col min="4" max="4" width="16.28515625" style="37" customWidth="1"/>
    <col min="5" max="5" width="13.28515625" style="37" customWidth="1"/>
    <col min="6" max="6" width="15" style="37" customWidth="1"/>
    <col min="7" max="7" width="13.42578125" style="37" customWidth="1"/>
    <col min="8" max="8" width="17.42578125" style="37" customWidth="1"/>
    <col min="9" max="9" width="19.140625" style="37" customWidth="1"/>
    <col min="10" max="256" width="9.140625" style="37"/>
    <col min="257" max="257" width="24.5703125" style="37" customWidth="1"/>
    <col min="258" max="258" width="17" style="37" customWidth="1"/>
    <col min="259" max="259" width="13.28515625" style="37" customWidth="1"/>
    <col min="260" max="260" width="16.28515625" style="37" customWidth="1"/>
    <col min="261" max="261" width="13.28515625" style="37" customWidth="1"/>
    <col min="262" max="262" width="15" style="37" customWidth="1"/>
    <col min="263" max="263" width="13.42578125" style="37" customWidth="1"/>
    <col min="264" max="264" width="0" style="37" hidden="1" customWidth="1"/>
    <col min="265" max="265" width="0.28515625" style="37" customWidth="1"/>
    <col min="266" max="512" width="9.140625" style="37"/>
    <col min="513" max="513" width="24.5703125" style="37" customWidth="1"/>
    <col min="514" max="514" width="17" style="37" customWidth="1"/>
    <col min="515" max="515" width="13.28515625" style="37" customWidth="1"/>
    <col min="516" max="516" width="16.28515625" style="37" customWidth="1"/>
    <col min="517" max="517" width="13.28515625" style="37" customWidth="1"/>
    <col min="518" max="518" width="15" style="37" customWidth="1"/>
    <col min="519" max="519" width="13.42578125" style="37" customWidth="1"/>
    <col min="520" max="520" width="0" style="37" hidden="1" customWidth="1"/>
    <col min="521" max="521" width="0.28515625" style="37" customWidth="1"/>
    <col min="522" max="768" width="9.140625" style="37"/>
    <col min="769" max="769" width="24.5703125" style="37" customWidth="1"/>
    <col min="770" max="770" width="17" style="37" customWidth="1"/>
    <col min="771" max="771" width="13.28515625" style="37" customWidth="1"/>
    <col min="772" max="772" width="16.28515625" style="37" customWidth="1"/>
    <col min="773" max="773" width="13.28515625" style="37" customWidth="1"/>
    <col min="774" max="774" width="15" style="37" customWidth="1"/>
    <col min="775" max="775" width="13.42578125" style="37" customWidth="1"/>
    <col min="776" max="776" width="0" style="37" hidden="1" customWidth="1"/>
    <col min="777" max="777" width="0.28515625" style="37" customWidth="1"/>
    <col min="778" max="1024" width="9.140625" style="37"/>
    <col min="1025" max="1025" width="24.5703125" style="37" customWidth="1"/>
    <col min="1026" max="1026" width="17" style="37" customWidth="1"/>
    <col min="1027" max="1027" width="13.28515625" style="37" customWidth="1"/>
    <col min="1028" max="1028" width="16.28515625" style="37" customWidth="1"/>
    <col min="1029" max="1029" width="13.28515625" style="37" customWidth="1"/>
    <col min="1030" max="1030" width="15" style="37" customWidth="1"/>
    <col min="1031" max="1031" width="13.42578125" style="37" customWidth="1"/>
    <col min="1032" max="1032" width="0" style="37" hidden="1" customWidth="1"/>
    <col min="1033" max="1033" width="0.28515625" style="37" customWidth="1"/>
    <col min="1034" max="1280" width="9.140625" style="37"/>
    <col min="1281" max="1281" width="24.5703125" style="37" customWidth="1"/>
    <col min="1282" max="1282" width="17" style="37" customWidth="1"/>
    <col min="1283" max="1283" width="13.28515625" style="37" customWidth="1"/>
    <col min="1284" max="1284" width="16.28515625" style="37" customWidth="1"/>
    <col min="1285" max="1285" width="13.28515625" style="37" customWidth="1"/>
    <col min="1286" max="1286" width="15" style="37" customWidth="1"/>
    <col min="1287" max="1287" width="13.42578125" style="37" customWidth="1"/>
    <col min="1288" max="1288" width="0" style="37" hidden="1" customWidth="1"/>
    <col min="1289" max="1289" width="0.28515625" style="37" customWidth="1"/>
    <col min="1290" max="1536" width="9.140625" style="37"/>
    <col min="1537" max="1537" width="24.5703125" style="37" customWidth="1"/>
    <col min="1538" max="1538" width="17" style="37" customWidth="1"/>
    <col min="1539" max="1539" width="13.28515625" style="37" customWidth="1"/>
    <col min="1540" max="1540" width="16.28515625" style="37" customWidth="1"/>
    <col min="1541" max="1541" width="13.28515625" style="37" customWidth="1"/>
    <col min="1542" max="1542" width="15" style="37" customWidth="1"/>
    <col min="1543" max="1543" width="13.42578125" style="37" customWidth="1"/>
    <col min="1544" max="1544" width="0" style="37" hidden="1" customWidth="1"/>
    <col min="1545" max="1545" width="0.28515625" style="37" customWidth="1"/>
    <col min="1546" max="1792" width="9.140625" style="37"/>
    <col min="1793" max="1793" width="24.5703125" style="37" customWidth="1"/>
    <col min="1794" max="1794" width="17" style="37" customWidth="1"/>
    <col min="1795" max="1795" width="13.28515625" style="37" customWidth="1"/>
    <col min="1796" max="1796" width="16.28515625" style="37" customWidth="1"/>
    <col min="1797" max="1797" width="13.28515625" style="37" customWidth="1"/>
    <col min="1798" max="1798" width="15" style="37" customWidth="1"/>
    <col min="1799" max="1799" width="13.42578125" style="37" customWidth="1"/>
    <col min="1800" max="1800" width="0" style="37" hidden="1" customWidth="1"/>
    <col min="1801" max="1801" width="0.28515625" style="37" customWidth="1"/>
    <col min="1802" max="2048" width="9.140625" style="37"/>
    <col min="2049" max="2049" width="24.5703125" style="37" customWidth="1"/>
    <col min="2050" max="2050" width="17" style="37" customWidth="1"/>
    <col min="2051" max="2051" width="13.28515625" style="37" customWidth="1"/>
    <col min="2052" max="2052" width="16.28515625" style="37" customWidth="1"/>
    <col min="2053" max="2053" width="13.28515625" style="37" customWidth="1"/>
    <col min="2054" max="2054" width="15" style="37" customWidth="1"/>
    <col min="2055" max="2055" width="13.42578125" style="37" customWidth="1"/>
    <col min="2056" max="2056" width="0" style="37" hidden="1" customWidth="1"/>
    <col min="2057" max="2057" width="0.28515625" style="37" customWidth="1"/>
    <col min="2058" max="2304" width="9.140625" style="37"/>
    <col min="2305" max="2305" width="24.5703125" style="37" customWidth="1"/>
    <col min="2306" max="2306" width="17" style="37" customWidth="1"/>
    <col min="2307" max="2307" width="13.28515625" style="37" customWidth="1"/>
    <col min="2308" max="2308" width="16.28515625" style="37" customWidth="1"/>
    <col min="2309" max="2309" width="13.28515625" style="37" customWidth="1"/>
    <col min="2310" max="2310" width="15" style="37" customWidth="1"/>
    <col min="2311" max="2311" width="13.42578125" style="37" customWidth="1"/>
    <col min="2312" max="2312" width="0" style="37" hidden="1" customWidth="1"/>
    <col min="2313" max="2313" width="0.28515625" style="37" customWidth="1"/>
    <col min="2314" max="2560" width="9.140625" style="37"/>
    <col min="2561" max="2561" width="24.5703125" style="37" customWidth="1"/>
    <col min="2562" max="2562" width="17" style="37" customWidth="1"/>
    <col min="2563" max="2563" width="13.28515625" style="37" customWidth="1"/>
    <col min="2564" max="2564" width="16.28515625" style="37" customWidth="1"/>
    <col min="2565" max="2565" width="13.28515625" style="37" customWidth="1"/>
    <col min="2566" max="2566" width="15" style="37" customWidth="1"/>
    <col min="2567" max="2567" width="13.42578125" style="37" customWidth="1"/>
    <col min="2568" max="2568" width="0" style="37" hidden="1" customWidth="1"/>
    <col min="2569" max="2569" width="0.28515625" style="37" customWidth="1"/>
    <col min="2570" max="2816" width="9.140625" style="37"/>
    <col min="2817" max="2817" width="24.5703125" style="37" customWidth="1"/>
    <col min="2818" max="2818" width="17" style="37" customWidth="1"/>
    <col min="2819" max="2819" width="13.28515625" style="37" customWidth="1"/>
    <col min="2820" max="2820" width="16.28515625" style="37" customWidth="1"/>
    <col min="2821" max="2821" width="13.28515625" style="37" customWidth="1"/>
    <col min="2822" max="2822" width="15" style="37" customWidth="1"/>
    <col min="2823" max="2823" width="13.42578125" style="37" customWidth="1"/>
    <col min="2824" max="2824" width="0" style="37" hidden="1" customWidth="1"/>
    <col min="2825" max="2825" width="0.28515625" style="37" customWidth="1"/>
    <col min="2826" max="3072" width="9.140625" style="37"/>
    <col min="3073" max="3073" width="24.5703125" style="37" customWidth="1"/>
    <col min="3074" max="3074" width="17" style="37" customWidth="1"/>
    <col min="3075" max="3075" width="13.28515625" style="37" customWidth="1"/>
    <col min="3076" max="3076" width="16.28515625" style="37" customWidth="1"/>
    <col min="3077" max="3077" width="13.28515625" style="37" customWidth="1"/>
    <col min="3078" max="3078" width="15" style="37" customWidth="1"/>
    <col min="3079" max="3079" width="13.42578125" style="37" customWidth="1"/>
    <col min="3080" max="3080" width="0" style="37" hidden="1" customWidth="1"/>
    <col min="3081" max="3081" width="0.28515625" style="37" customWidth="1"/>
    <col min="3082" max="3328" width="9.140625" style="37"/>
    <col min="3329" max="3329" width="24.5703125" style="37" customWidth="1"/>
    <col min="3330" max="3330" width="17" style="37" customWidth="1"/>
    <col min="3331" max="3331" width="13.28515625" style="37" customWidth="1"/>
    <col min="3332" max="3332" width="16.28515625" style="37" customWidth="1"/>
    <col min="3333" max="3333" width="13.28515625" style="37" customWidth="1"/>
    <col min="3334" max="3334" width="15" style="37" customWidth="1"/>
    <col min="3335" max="3335" width="13.42578125" style="37" customWidth="1"/>
    <col min="3336" max="3336" width="0" style="37" hidden="1" customWidth="1"/>
    <col min="3337" max="3337" width="0.28515625" style="37" customWidth="1"/>
    <col min="3338" max="3584" width="9.140625" style="37"/>
    <col min="3585" max="3585" width="24.5703125" style="37" customWidth="1"/>
    <col min="3586" max="3586" width="17" style="37" customWidth="1"/>
    <col min="3587" max="3587" width="13.28515625" style="37" customWidth="1"/>
    <col min="3588" max="3588" width="16.28515625" style="37" customWidth="1"/>
    <col min="3589" max="3589" width="13.28515625" style="37" customWidth="1"/>
    <col min="3590" max="3590" width="15" style="37" customWidth="1"/>
    <col min="3591" max="3591" width="13.42578125" style="37" customWidth="1"/>
    <col min="3592" max="3592" width="0" style="37" hidden="1" customWidth="1"/>
    <col min="3593" max="3593" width="0.28515625" style="37" customWidth="1"/>
    <col min="3594" max="3840" width="9.140625" style="37"/>
    <col min="3841" max="3841" width="24.5703125" style="37" customWidth="1"/>
    <col min="3842" max="3842" width="17" style="37" customWidth="1"/>
    <col min="3843" max="3843" width="13.28515625" style="37" customWidth="1"/>
    <col min="3844" max="3844" width="16.28515625" style="37" customWidth="1"/>
    <col min="3845" max="3845" width="13.28515625" style="37" customWidth="1"/>
    <col min="3846" max="3846" width="15" style="37" customWidth="1"/>
    <col min="3847" max="3847" width="13.42578125" style="37" customWidth="1"/>
    <col min="3848" max="3848" width="0" style="37" hidden="1" customWidth="1"/>
    <col min="3849" max="3849" width="0.28515625" style="37" customWidth="1"/>
    <col min="3850" max="4096" width="9.140625" style="37"/>
    <col min="4097" max="4097" width="24.5703125" style="37" customWidth="1"/>
    <col min="4098" max="4098" width="17" style="37" customWidth="1"/>
    <col min="4099" max="4099" width="13.28515625" style="37" customWidth="1"/>
    <col min="4100" max="4100" width="16.28515625" style="37" customWidth="1"/>
    <col min="4101" max="4101" width="13.28515625" style="37" customWidth="1"/>
    <col min="4102" max="4102" width="15" style="37" customWidth="1"/>
    <col min="4103" max="4103" width="13.42578125" style="37" customWidth="1"/>
    <col min="4104" max="4104" width="0" style="37" hidden="1" customWidth="1"/>
    <col min="4105" max="4105" width="0.28515625" style="37" customWidth="1"/>
    <col min="4106" max="4352" width="9.140625" style="37"/>
    <col min="4353" max="4353" width="24.5703125" style="37" customWidth="1"/>
    <col min="4354" max="4354" width="17" style="37" customWidth="1"/>
    <col min="4355" max="4355" width="13.28515625" style="37" customWidth="1"/>
    <col min="4356" max="4356" width="16.28515625" style="37" customWidth="1"/>
    <col min="4357" max="4357" width="13.28515625" style="37" customWidth="1"/>
    <col min="4358" max="4358" width="15" style="37" customWidth="1"/>
    <col min="4359" max="4359" width="13.42578125" style="37" customWidth="1"/>
    <col min="4360" max="4360" width="0" style="37" hidden="1" customWidth="1"/>
    <col min="4361" max="4361" width="0.28515625" style="37" customWidth="1"/>
    <col min="4362" max="4608" width="9.140625" style="37"/>
    <col min="4609" max="4609" width="24.5703125" style="37" customWidth="1"/>
    <col min="4610" max="4610" width="17" style="37" customWidth="1"/>
    <col min="4611" max="4611" width="13.28515625" style="37" customWidth="1"/>
    <col min="4612" max="4612" width="16.28515625" style="37" customWidth="1"/>
    <col min="4613" max="4613" width="13.28515625" style="37" customWidth="1"/>
    <col min="4614" max="4614" width="15" style="37" customWidth="1"/>
    <col min="4615" max="4615" width="13.42578125" style="37" customWidth="1"/>
    <col min="4616" max="4616" width="0" style="37" hidden="1" customWidth="1"/>
    <col min="4617" max="4617" width="0.28515625" style="37" customWidth="1"/>
    <col min="4618" max="4864" width="9.140625" style="37"/>
    <col min="4865" max="4865" width="24.5703125" style="37" customWidth="1"/>
    <col min="4866" max="4866" width="17" style="37" customWidth="1"/>
    <col min="4867" max="4867" width="13.28515625" style="37" customWidth="1"/>
    <col min="4868" max="4868" width="16.28515625" style="37" customWidth="1"/>
    <col min="4869" max="4869" width="13.28515625" style="37" customWidth="1"/>
    <col min="4870" max="4870" width="15" style="37" customWidth="1"/>
    <col min="4871" max="4871" width="13.42578125" style="37" customWidth="1"/>
    <col min="4872" max="4872" width="0" style="37" hidden="1" customWidth="1"/>
    <col min="4873" max="4873" width="0.28515625" style="37" customWidth="1"/>
    <col min="4874" max="5120" width="9.140625" style="37"/>
    <col min="5121" max="5121" width="24.5703125" style="37" customWidth="1"/>
    <col min="5122" max="5122" width="17" style="37" customWidth="1"/>
    <col min="5123" max="5123" width="13.28515625" style="37" customWidth="1"/>
    <col min="5124" max="5124" width="16.28515625" style="37" customWidth="1"/>
    <col min="5125" max="5125" width="13.28515625" style="37" customWidth="1"/>
    <col min="5126" max="5126" width="15" style="37" customWidth="1"/>
    <col min="5127" max="5127" width="13.42578125" style="37" customWidth="1"/>
    <col min="5128" max="5128" width="0" style="37" hidden="1" customWidth="1"/>
    <col min="5129" max="5129" width="0.28515625" style="37" customWidth="1"/>
    <col min="5130" max="5376" width="9.140625" style="37"/>
    <col min="5377" max="5377" width="24.5703125" style="37" customWidth="1"/>
    <col min="5378" max="5378" width="17" style="37" customWidth="1"/>
    <col min="5379" max="5379" width="13.28515625" style="37" customWidth="1"/>
    <col min="5380" max="5380" width="16.28515625" style="37" customWidth="1"/>
    <col min="5381" max="5381" width="13.28515625" style="37" customWidth="1"/>
    <col min="5382" max="5382" width="15" style="37" customWidth="1"/>
    <col min="5383" max="5383" width="13.42578125" style="37" customWidth="1"/>
    <col min="5384" max="5384" width="0" style="37" hidden="1" customWidth="1"/>
    <col min="5385" max="5385" width="0.28515625" style="37" customWidth="1"/>
    <col min="5386" max="5632" width="9.140625" style="37"/>
    <col min="5633" max="5633" width="24.5703125" style="37" customWidth="1"/>
    <col min="5634" max="5634" width="17" style="37" customWidth="1"/>
    <col min="5635" max="5635" width="13.28515625" style="37" customWidth="1"/>
    <col min="5636" max="5636" width="16.28515625" style="37" customWidth="1"/>
    <col min="5637" max="5637" width="13.28515625" style="37" customWidth="1"/>
    <col min="5638" max="5638" width="15" style="37" customWidth="1"/>
    <col min="5639" max="5639" width="13.42578125" style="37" customWidth="1"/>
    <col min="5640" max="5640" width="0" style="37" hidden="1" customWidth="1"/>
    <col min="5641" max="5641" width="0.28515625" style="37" customWidth="1"/>
    <col min="5642" max="5888" width="9.140625" style="37"/>
    <col min="5889" max="5889" width="24.5703125" style="37" customWidth="1"/>
    <col min="5890" max="5890" width="17" style="37" customWidth="1"/>
    <col min="5891" max="5891" width="13.28515625" style="37" customWidth="1"/>
    <col min="5892" max="5892" width="16.28515625" style="37" customWidth="1"/>
    <col min="5893" max="5893" width="13.28515625" style="37" customWidth="1"/>
    <col min="5894" max="5894" width="15" style="37" customWidth="1"/>
    <col min="5895" max="5895" width="13.42578125" style="37" customWidth="1"/>
    <col min="5896" max="5896" width="0" style="37" hidden="1" customWidth="1"/>
    <col min="5897" max="5897" width="0.28515625" style="37" customWidth="1"/>
    <col min="5898" max="6144" width="9.140625" style="37"/>
    <col min="6145" max="6145" width="24.5703125" style="37" customWidth="1"/>
    <col min="6146" max="6146" width="17" style="37" customWidth="1"/>
    <col min="6147" max="6147" width="13.28515625" style="37" customWidth="1"/>
    <col min="6148" max="6148" width="16.28515625" style="37" customWidth="1"/>
    <col min="6149" max="6149" width="13.28515625" style="37" customWidth="1"/>
    <col min="6150" max="6150" width="15" style="37" customWidth="1"/>
    <col min="6151" max="6151" width="13.42578125" style="37" customWidth="1"/>
    <col min="6152" max="6152" width="0" style="37" hidden="1" customWidth="1"/>
    <col min="6153" max="6153" width="0.28515625" style="37" customWidth="1"/>
    <col min="6154" max="6400" width="9.140625" style="37"/>
    <col min="6401" max="6401" width="24.5703125" style="37" customWidth="1"/>
    <col min="6402" max="6402" width="17" style="37" customWidth="1"/>
    <col min="6403" max="6403" width="13.28515625" style="37" customWidth="1"/>
    <col min="6404" max="6404" width="16.28515625" style="37" customWidth="1"/>
    <col min="6405" max="6405" width="13.28515625" style="37" customWidth="1"/>
    <col min="6406" max="6406" width="15" style="37" customWidth="1"/>
    <col min="6407" max="6407" width="13.42578125" style="37" customWidth="1"/>
    <col min="6408" max="6408" width="0" style="37" hidden="1" customWidth="1"/>
    <col min="6409" max="6409" width="0.28515625" style="37" customWidth="1"/>
    <col min="6410" max="6656" width="9.140625" style="37"/>
    <col min="6657" max="6657" width="24.5703125" style="37" customWidth="1"/>
    <col min="6658" max="6658" width="17" style="37" customWidth="1"/>
    <col min="6659" max="6659" width="13.28515625" style="37" customWidth="1"/>
    <col min="6660" max="6660" width="16.28515625" style="37" customWidth="1"/>
    <col min="6661" max="6661" width="13.28515625" style="37" customWidth="1"/>
    <col min="6662" max="6662" width="15" style="37" customWidth="1"/>
    <col min="6663" max="6663" width="13.42578125" style="37" customWidth="1"/>
    <col min="6664" max="6664" width="0" style="37" hidden="1" customWidth="1"/>
    <col min="6665" max="6665" width="0.28515625" style="37" customWidth="1"/>
    <col min="6666" max="6912" width="9.140625" style="37"/>
    <col min="6913" max="6913" width="24.5703125" style="37" customWidth="1"/>
    <col min="6914" max="6914" width="17" style="37" customWidth="1"/>
    <col min="6915" max="6915" width="13.28515625" style="37" customWidth="1"/>
    <col min="6916" max="6916" width="16.28515625" style="37" customWidth="1"/>
    <col min="6917" max="6917" width="13.28515625" style="37" customWidth="1"/>
    <col min="6918" max="6918" width="15" style="37" customWidth="1"/>
    <col min="6919" max="6919" width="13.42578125" style="37" customWidth="1"/>
    <col min="6920" max="6920" width="0" style="37" hidden="1" customWidth="1"/>
    <col min="6921" max="6921" width="0.28515625" style="37" customWidth="1"/>
    <col min="6922" max="7168" width="9.140625" style="37"/>
    <col min="7169" max="7169" width="24.5703125" style="37" customWidth="1"/>
    <col min="7170" max="7170" width="17" style="37" customWidth="1"/>
    <col min="7171" max="7171" width="13.28515625" style="37" customWidth="1"/>
    <col min="7172" max="7172" width="16.28515625" style="37" customWidth="1"/>
    <col min="7173" max="7173" width="13.28515625" style="37" customWidth="1"/>
    <col min="7174" max="7174" width="15" style="37" customWidth="1"/>
    <col min="7175" max="7175" width="13.42578125" style="37" customWidth="1"/>
    <col min="7176" max="7176" width="0" style="37" hidden="1" customWidth="1"/>
    <col min="7177" max="7177" width="0.28515625" style="37" customWidth="1"/>
    <col min="7178" max="7424" width="9.140625" style="37"/>
    <col min="7425" max="7425" width="24.5703125" style="37" customWidth="1"/>
    <col min="7426" max="7426" width="17" style="37" customWidth="1"/>
    <col min="7427" max="7427" width="13.28515625" style="37" customWidth="1"/>
    <col min="7428" max="7428" width="16.28515625" style="37" customWidth="1"/>
    <col min="7429" max="7429" width="13.28515625" style="37" customWidth="1"/>
    <col min="7430" max="7430" width="15" style="37" customWidth="1"/>
    <col min="7431" max="7431" width="13.42578125" style="37" customWidth="1"/>
    <col min="7432" max="7432" width="0" style="37" hidden="1" customWidth="1"/>
    <col min="7433" max="7433" width="0.28515625" style="37" customWidth="1"/>
    <col min="7434" max="7680" width="9.140625" style="37"/>
    <col min="7681" max="7681" width="24.5703125" style="37" customWidth="1"/>
    <col min="7682" max="7682" width="17" style="37" customWidth="1"/>
    <col min="7683" max="7683" width="13.28515625" style="37" customWidth="1"/>
    <col min="7684" max="7684" width="16.28515625" style="37" customWidth="1"/>
    <col min="7685" max="7685" width="13.28515625" style="37" customWidth="1"/>
    <col min="7686" max="7686" width="15" style="37" customWidth="1"/>
    <col min="7687" max="7687" width="13.42578125" style="37" customWidth="1"/>
    <col min="7688" max="7688" width="0" style="37" hidden="1" customWidth="1"/>
    <col min="7689" max="7689" width="0.28515625" style="37" customWidth="1"/>
    <col min="7690" max="7936" width="9.140625" style="37"/>
    <col min="7937" max="7937" width="24.5703125" style="37" customWidth="1"/>
    <col min="7938" max="7938" width="17" style="37" customWidth="1"/>
    <col min="7939" max="7939" width="13.28515625" style="37" customWidth="1"/>
    <col min="7940" max="7940" width="16.28515625" style="37" customWidth="1"/>
    <col min="7941" max="7941" width="13.28515625" style="37" customWidth="1"/>
    <col min="7942" max="7942" width="15" style="37" customWidth="1"/>
    <col min="7943" max="7943" width="13.42578125" style="37" customWidth="1"/>
    <col min="7944" max="7944" width="0" style="37" hidden="1" customWidth="1"/>
    <col min="7945" max="7945" width="0.28515625" style="37" customWidth="1"/>
    <col min="7946" max="8192" width="9.140625" style="37"/>
    <col min="8193" max="8193" width="24.5703125" style="37" customWidth="1"/>
    <col min="8194" max="8194" width="17" style="37" customWidth="1"/>
    <col min="8195" max="8195" width="13.28515625" style="37" customWidth="1"/>
    <col min="8196" max="8196" width="16.28515625" style="37" customWidth="1"/>
    <col min="8197" max="8197" width="13.28515625" style="37" customWidth="1"/>
    <col min="8198" max="8198" width="15" style="37" customWidth="1"/>
    <col min="8199" max="8199" width="13.42578125" style="37" customWidth="1"/>
    <col min="8200" max="8200" width="0" style="37" hidden="1" customWidth="1"/>
    <col min="8201" max="8201" width="0.28515625" style="37" customWidth="1"/>
    <col min="8202" max="8448" width="9.140625" style="37"/>
    <col min="8449" max="8449" width="24.5703125" style="37" customWidth="1"/>
    <col min="8450" max="8450" width="17" style="37" customWidth="1"/>
    <col min="8451" max="8451" width="13.28515625" style="37" customWidth="1"/>
    <col min="8452" max="8452" width="16.28515625" style="37" customWidth="1"/>
    <col min="8453" max="8453" width="13.28515625" style="37" customWidth="1"/>
    <col min="8454" max="8454" width="15" style="37" customWidth="1"/>
    <col min="8455" max="8455" width="13.42578125" style="37" customWidth="1"/>
    <col min="8456" max="8456" width="0" style="37" hidden="1" customWidth="1"/>
    <col min="8457" max="8457" width="0.28515625" style="37" customWidth="1"/>
    <col min="8458" max="8704" width="9.140625" style="37"/>
    <col min="8705" max="8705" width="24.5703125" style="37" customWidth="1"/>
    <col min="8706" max="8706" width="17" style="37" customWidth="1"/>
    <col min="8707" max="8707" width="13.28515625" style="37" customWidth="1"/>
    <col min="8708" max="8708" width="16.28515625" style="37" customWidth="1"/>
    <col min="8709" max="8709" width="13.28515625" style="37" customWidth="1"/>
    <col min="8710" max="8710" width="15" style="37" customWidth="1"/>
    <col min="8711" max="8711" width="13.42578125" style="37" customWidth="1"/>
    <col min="8712" max="8712" width="0" style="37" hidden="1" customWidth="1"/>
    <col min="8713" max="8713" width="0.28515625" style="37" customWidth="1"/>
    <col min="8714" max="8960" width="9.140625" style="37"/>
    <col min="8961" max="8961" width="24.5703125" style="37" customWidth="1"/>
    <col min="8962" max="8962" width="17" style="37" customWidth="1"/>
    <col min="8963" max="8963" width="13.28515625" style="37" customWidth="1"/>
    <col min="8964" max="8964" width="16.28515625" style="37" customWidth="1"/>
    <col min="8965" max="8965" width="13.28515625" style="37" customWidth="1"/>
    <col min="8966" max="8966" width="15" style="37" customWidth="1"/>
    <col min="8967" max="8967" width="13.42578125" style="37" customWidth="1"/>
    <col min="8968" max="8968" width="0" style="37" hidden="1" customWidth="1"/>
    <col min="8969" max="8969" width="0.28515625" style="37" customWidth="1"/>
    <col min="8970" max="9216" width="9.140625" style="37"/>
    <col min="9217" max="9217" width="24.5703125" style="37" customWidth="1"/>
    <col min="9218" max="9218" width="17" style="37" customWidth="1"/>
    <col min="9219" max="9219" width="13.28515625" style="37" customWidth="1"/>
    <col min="9220" max="9220" width="16.28515625" style="37" customWidth="1"/>
    <col min="9221" max="9221" width="13.28515625" style="37" customWidth="1"/>
    <col min="9222" max="9222" width="15" style="37" customWidth="1"/>
    <col min="9223" max="9223" width="13.42578125" style="37" customWidth="1"/>
    <col min="9224" max="9224" width="0" style="37" hidden="1" customWidth="1"/>
    <col min="9225" max="9225" width="0.28515625" style="37" customWidth="1"/>
    <col min="9226" max="9472" width="9.140625" style="37"/>
    <col min="9473" max="9473" width="24.5703125" style="37" customWidth="1"/>
    <col min="9474" max="9474" width="17" style="37" customWidth="1"/>
    <col min="9475" max="9475" width="13.28515625" style="37" customWidth="1"/>
    <col min="9476" max="9476" width="16.28515625" style="37" customWidth="1"/>
    <col min="9477" max="9477" width="13.28515625" style="37" customWidth="1"/>
    <col min="9478" max="9478" width="15" style="37" customWidth="1"/>
    <col min="9479" max="9479" width="13.42578125" style="37" customWidth="1"/>
    <col min="9480" max="9480" width="0" style="37" hidden="1" customWidth="1"/>
    <col min="9481" max="9481" width="0.28515625" style="37" customWidth="1"/>
    <col min="9482" max="9728" width="9.140625" style="37"/>
    <col min="9729" max="9729" width="24.5703125" style="37" customWidth="1"/>
    <col min="9730" max="9730" width="17" style="37" customWidth="1"/>
    <col min="9731" max="9731" width="13.28515625" style="37" customWidth="1"/>
    <col min="9732" max="9732" width="16.28515625" style="37" customWidth="1"/>
    <col min="9733" max="9733" width="13.28515625" style="37" customWidth="1"/>
    <col min="9734" max="9734" width="15" style="37" customWidth="1"/>
    <col min="9735" max="9735" width="13.42578125" style="37" customWidth="1"/>
    <col min="9736" max="9736" width="0" style="37" hidden="1" customWidth="1"/>
    <col min="9737" max="9737" width="0.28515625" style="37" customWidth="1"/>
    <col min="9738" max="9984" width="9.140625" style="37"/>
    <col min="9985" max="9985" width="24.5703125" style="37" customWidth="1"/>
    <col min="9986" max="9986" width="17" style="37" customWidth="1"/>
    <col min="9987" max="9987" width="13.28515625" style="37" customWidth="1"/>
    <col min="9988" max="9988" width="16.28515625" style="37" customWidth="1"/>
    <col min="9989" max="9989" width="13.28515625" style="37" customWidth="1"/>
    <col min="9990" max="9990" width="15" style="37" customWidth="1"/>
    <col min="9991" max="9991" width="13.42578125" style="37" customWidth="1"/>
    <col min="9992" max="9992" width="0" style="37" hidden="1" customWidth="1"/>
    <col min="9993" max="9993" width="0.28515625" style="37" customWidth="1"/>
    <col min="9994" max="10240" width="9.140625" style="37"/>
    <col min="10241" max="10241" width="24.5703125" style="37" customWidth="1"/>
    <col min="10242" max="10242" width="17" style="37" customWidth="1"/>
    <col min="10243" max="10243" width="13.28515625" style="37" customWidth="1"/>
    <col min="10244" max="10244" width="16.28515625" style="37" customWidth="1"/>
    <col min="10245" max="10245" width="13.28515625" style="37" customWidth="1"/>
    <col min="10246" max="10246" width="15" style="37" customWidth="1"/>
    <col min="10247" max="10247" width="13.42578125" style="37" customWidth="1"/>
    <col min="10248" max="10248" width="0" style="37" hidden="1" customWidth="1"/>
    <col min="10249" max="10249" width="0.28515625" style="37" customWidth="1"/>
    <col min="10250" max="10496" width="9.140625" style="37"/>
    <col min="10497" max="10497" width="24.5703125" style="37" customWidth="1"/>
    <col min="10498" max="10498" width="17" style="37" customWidth="1"/>
    <col min="10499" max="10499" width="13.28515625" style="37" customWidth="1"/>
    <col min="10500" max="10500" width="16.28515625" style="37" customWidth="1"/>
    <col min="10501" max="10501" width="13.28515625" style="37" customWidth="1"/>
    <col min="10502" max="10502" width="15" style="37" customWidth="1"/>
    <col min="10503" max="10503" width="13.42578125" style="37" customWidth="1"/>
    <col min="10504" max="10504" width="0" style="37" hidden="1" customWidth="1"/>
    <col min="10505" max="10505" width="0.28515625" style="37" customWidth="1"/>
    <col min="10506" max="10752" width="9.140625" style="37"/>
    <col min="10753" max="10753" width="24.5703125" style="37" customWidth="1"/>
    <col min="10754" max="10754" width="17" style="37" customWidth="1"/>
    <col min="10755" max="10755" width="13.28515625" style="37" customWidth="1"/>
    <col min="10756" max="10756" width="16.28515625" style="37" customWidth="1"/>
    <col min="10757" max="10757" width="13.28515625" style="37" customWidth="1"/>
    <col min="10758" max="10758" width="15" style="37" customWidth="1"/>
    <col min="10759" max="10759" width="13.42578125" style="37" customWidth="1"/>
    <col min="10760" max="10760" width="0" style="37" hidden="1" customWidth="1"/>
    <col min="10761" max="10761" width="0.28515625" style="37" customWidth="1"/>
    <col min="10762" max="11008" width="9.140625" style="37"/>
    <col min="11009" max="11009" width="24.5703125" style="37" customWidth="1"/>
    <col min="11010" max="11010" width="17" style="37" customWidth="1"/>
    <col min="11011" max="11011" width="13.28515625" style="37" customWidth="1"/>
    <col min="11012" max="11012" width="16.28515625" style="37" customWidth="1"/>
    <col min="11013" max="11013" width="13.28515625" style="37" customWidth="1"/>
    <col min="11014" max="11014" width="15" style="37" customWidth="1"/>
    <col min="11015" max="11015" width="13.42578125" style="37" customWidth="1"/>
    <col min="11016" max="11016" width="0" style="37" hidden="1" customWidth="1"/>
    <col min="11017" max="11017" width="0.28515625" style="37" customWidth="1"/>
    <col min="11018" max="11264" width="9.140625" style="37"/>
    <col min="11265" max="11265" width="24.5703125" style="37" customWidth="1"/>
    <col min="11266" max="11266" width="17" style="37" customWidth="1"/>
    <col min="11267" max="11267" width="13.28515625" style="37" customWidth="1"/>
    <col min="11268" max="11268" width="16.28515625" style="37" customWidth="1"/>
    <col min="11269" max="11269" width="13.28515625" style="37" customWidth="1"/>
    <col min="11270" max="11270" width="15" style="37" customWidth="1"/>
    <col min="11271" max="11271" width="13.42578125" style="37" customWidth="1"/>
    <col min="11272" max="11272" width="0" style="37" hidden="1" customWidth="1"/>
    <col min="11273" max="11273" width="0.28515625" style="37" customWidth="1"/>
    <col min="11274" max="11520" width="9.140625" style="37"/>
    <col min="11521" max="11521" width="24.5703125" style="37" customWidth="1"/>
    <col min="11522" max="11522" width="17" style="37" customWidth="1"/>
    <col min="11523" max="11523" width="13.28515625" style="37" customWidth="1"/>
    <col min="11524" max="11524" width="16.28515625" style="37" customWidth="1"/>
    <col min="11525" max="11525" width="13.28515625" style="37" customWidth="1"/>
    <col min="11526" max="11526" width="15" style="37" customWidth="1"/>
    <col min="11527" max="11527" width="13.42578125" style="37" customWidth="1"/>
    <col min="11528" max="11528" width="0" style="37" hidden="1" customWidth="1"/>
    <col min="11529" max="11529" width="0.28515625" style="37" customWidth="1"/>
    <col min="11530" max="11776" width="9.140625" style="37"/>
    <col min="11777" max="11777" width="24.5703125" style="37" customWidth="1"/>
    <col min="11778" max="11778" width="17" style="37" customWidth="1"/>
    <col min="11779" max="11779" width="13.28515625" style="37" customWidth="1"/>
    <col min="11780" max="11780" width="16.28515625" style="37" customWidth="1"/>
    <col min="11781" max="11781" width="13.28515625" style="37" customWidth="1"/>
    <col min="11782" max="11782" width="15" style="37" customWidth="1"/>
    <col min="11783" max="11783" width="13.42578125" style="37" customWidth="1"/>
    <col min="11784" max="11784" width="0" style="37" hidden="1" customWidth="1"/>
    <col min="11785" max="11785" width="0.28515625" style="37" customWidth="1"/>
    <col min="11786" max="12032" width="9.140625" style="37"/>
    <col min="12033" max="12033" width="24.5703125" style="37" customWidth="1"/>
    <col min="12034" max="12034" width="17" style="37" customWidth="1"/>
    <col min="12035" max="12035" width="13.28515625" style="37" customWidth="1"/>
    <col min="12036" max="12036" width="16.28515625" style="37" customWidth="1"/>
    <col min="12037" max="12037" width="13.28515625" style="37" customWidth="1"/>
    <col min="12038" max="12038" width="15" style="37" customWidth="1"/>
    <col min="12039" max="12039" width="13.42578125" style="37" customWidth="1"/>
    <col min="12040" max="12040" width="0" style="37" hidden="1" customWidth="1"/>
    <col min="12041" max="12041" width="0.28515625" style="37" customWidth="1"/>
    <col min="12042" max="12288" width="9.140625" style="37"/>
    <col min="12289" max="12289" width="24.5703125" style="37" customWidth="1"/>
    <col min="12290" max="12290" width="17" style="37" customWidth="1"/>
    <col min="12291" max="12291" width="13.28515625" style="37" customWidth="1"/>
    <col min="12292" max="12292" width="16.28515625" style="37" customWidth="1"/>
    <col min="12293" max="12293" width="13.28515625" style="37" customWidth="1"/>
    <col min="12294" max="12294" width="15" style="37" customWidth="1"/>
    <col min="12295" max="12295" width="13.42578125" style="37" customWidth="1"/>
    <col min="12296" max="12296" width="0" style="37" hidden="1" customWidth="1"/>
    <col min="12297" max="12297" width="0.28515625" style="37" customWidth="1"/>
    <col min="12298" max="12544" width="9.140625" style="37"/>
    <col min="12545" max="12545" width="24.5703125" style="37" customWidth="1"/>
    <col min="12546" max="12546" width="17" style="37" customWidth="1"/>
    <col min="12547" max="12547" width="13.28515625" style="37" customWidth="1"/>
    <col min="12548" max="12548" width="16.28515625" style="37" customWidth="1"/>
    <col min="12549" max="12549" width="13.28515625" style="37" customWidth="1"/>
    <col min="12550" max="12550" width="15" style="37" customWidth="1"/>
    <col min="12551" max="12551" width="13.42578125" style="37" customWidth="1"/>
    <col min="12552" max="12552" width="0" style="37" hidden="1" customWidth="1"/>
    <col min="12553" max="12553" width="0.28515625" style="37" customWidth="1"/>
    <col min="12554" max="12800" width="9.140625" style="37"/>
    <col min="12801" max="12801" width="24.5703125" style="37" customWidth="1"/>
    <col min="12802" max="12802" width="17" style="37" customWidth="1"/>
    <col min="12803" max="12803" width="13.28515625" style="37" customWidth="1"/>
    <col min="12804" max="12804" width="16.28515625" style="37" customWidth="1"/>
    <col min="12805" max="12805" width="13.28515625" style="37" customWidth="1"/>
    <col min="12806" max="12806" width="15" style="37" customWidth="1"/>
    <col min="12807" max="12807" width="13.42578125" style="37" customWidth="1"/>
    <col min="12808" max="12808" width="0" style="37" hidden="1" customWidth="1"/>
    <col min="12809" max="12809" width="0.28515625" style="37" customWidth="1"/>
    <col min="12810" max="13056" width="9.140625" style="37"/>
    <col min="13057" max="13057" width="24.5703125" style="37" customWidth="1"/>
    <col min="13058" max="13058" width="17" style="37" customWidth="1"/>
    <col min="13059" max="13059" width="13.28515625" style="37" customWidth="1"/>
    <col min="13060" max="13060" width="16.28515625" style="37" customWidth="1"/>
    <col min="13061" max="13061" width="13.28515625" style="37" customWidth="1"/>
    <col min="13062" max="13062" width="15" style="37" customWidth="1"/>
    <col min="13063" max="13063" width="13.42578125" style="37" customWidth="1"/>
    <col min="13064" max="13064" width="0" style="37" hidden="1" customWidth="1"/>
    <col min="13065" max="13065" width="0.28515625" style="37" customWidth="1"/>
    <col min="13066" max="13312" width="9.140625" style="37"/>
    <col min="13313" max="13313" width="24.5703125" style="37" customWidth="1"/>
    <col min="13314" max="13314" width="17" style="37" customWidth="1"/>
    <col min="13315" max="13315" width="13.28515625" style="37" customWidth="1"/>
    <col min="13316" max="13316" width="16.28515625" style="37" customWidth="1"/>
    <col min="13317" max="13317" width="13.28515625" style="37" customWidth="1"/>
    <col min="13318" max="13318" width="15" style="37" customWidth="1"/>
    <col min="13319" max="13319" width="13.42578125" style="37" customWidth="1"/>
    <col min="13320" max="13320" width="0" style="37" hidden="1" customWidth="1"/>
    <col min="13321" max="13321" width="0.28515625" style="37" customWidth="1"/>
    <col min="13322" max="13568" width="9.140625" style="37"/>
    <col min="13569" max="13569" width="24.5703125" style="37" customWidth="1"/>
    <col min="13570" max="13570" width="17" style="37" customWidth="1"/>
    <col min="13571" max="13571" width="13.28515625" style="37" customWidth="1"/>
    <col min="13572" max="13572" width="16.28515625" style="37" customWidth="1"/>
    <col min="13573" max="13573" width="13.28515625" style="37" customWidth="1"/>
    <col min="13574" max="13574" width="15" style="37" customWidth="1"/>
    <col min="13575" max="13575" width="13.42578125" style="37" customWidth="1"/>
    <col min="13576" max="13576" width="0" style="37" hidden="1" customWidth="1"/>
    <col min="13577" max="13577" width="0.28515625" style="37" customWidth="1"/>
    <col min="13578" max="13824" width="9.140625" style="37"/>
    <col min="13825" max="13825" width="24.5703125" style="37" customWidth="1"/>
    <col min="13826" max="13826" width="17" style="37" customWidth="1"/>
    <col min="13827" max="13827" width="13.28515625" style="37" customWidth="1"/>
    <col min="13828" max="13828" width="16.28515625" style="37" customWidth="1"/>
    <col min="13829" max="13829" width="13.28515625" style="37" customWidth="1"/>
    <col min="13830" max="13830" width="15" style="37" customWidth="1"/>
    <col min="13831" max="13831" width="13.42578125" style="37" customWidth="1"/>
    <col min="13832" max="13832" width="0" style="37" hidden="1" customWidth="1"/>
    <col min="13833" max="13833" width="0.28515625" style="37" customWidth="1"/>
    <col min="13834" max="14080" width="9.140625" style="37"/>
    <col min="14081" max="14081" width="24.5703125" style="37" customWidth="1"/>
    <col min="14082" max="14082" width="17" style="37" customWidth="1"/>
    <col min="14083" max="14083" width="13.28515625" style="37" customWidth="1"/>
    <col min="14084" max="14084" width="16.28515625" style="37" customWidth="1"/>
    <col min="14085" max="14085" width="13.28515625" style="37" customWidth="1"/>
    <col min="14086" max="14086" width="15" style="37" customWidth="1"/>
    <col min="14087" max="14087" width="13.42578125" style="37" customWidth="1"/>
    <col min="14088" max="14088" width="0" style="37" hidden="1" customWidth="1"/>
    <col min="14089" max="14089" width="0.28515625" style="37" customWidth="1"/>
    <col min="14090" max="14336" width="9.140625" style="37"/>
    <col min="14337" max="14337" width="24.5703125" style="37" customWidth="1"/>
    <col min="14338" max="14338" width="17" style="37" customWidth="1"/>
    <col min="14339" max="14339" width="13.28515625" style="37" customWidth="1"/>
    <col min="14340" max="14340" width="16.28515625" style="37" customWidth="1"/>
    <col min="14341" max="14341" width="13.28515625" style="37" customWidth="1"/>
    <col min="14342" max="14342" width="15" style="37" customWidth="1"/>
    <col min="14343" max="14343" width="13.42578125" style="37" customWidth="1"/>
    <col min="14344" max="14344" width="0" style="37" hidden="1" customWidth="1"/>
    <col min="14345" max="14345" width="0.28515625" style="37" customWidth="1"/>
    <col min="14346" max="14592" width="9.140625" style="37"/>
    <col min="14593" max="14593" width="24.5703125" style="37" customWidth="1"/>
    <col min="14594" max="14594" width="17" style="37" customWidth="1"/>
    <col min="14595" max="14595" width="13.28515625" style="37" customWidth="1"/>
    <col min="14596" max="14596" width="16.28515625" style="37" customWidth="1"/>
    <col min="14597" max="14597" width="13.28515625" style="37" customWidth="1"/>
    <col min="14598" max="14598" width="15" style="37" customWidth="1"/>
    <col min="14599" max="14599" width="13.42578125" style="37" customWidth="1"/>
    <col min="14600" max="14600" width="0" style="37" hidden="1" customWidth="1"/>
    <col min="14601" max="14601" width="0.28515625" style="37" customWidth="1"/>
    <col min="14602" max="14848" width="9.140625" style="37"/>
    <col min="14849" max="14849" width="24.5703125" style="37" customWidth="1"/>
    <col min="14850" max="14850" width="17" style="37" customWidth="1"/>
    <col min="14851" max="14851" width="13.28515625" style="37" customWidth="1"/>
    <col min="14852" max="14852" width="16.28515625" style="37" customWidth="1"/>
    <col min="14853" max="14853" width="13.28515625" style="37" customWidth="1"/>
    <col min="14854" max="14854" width="15" style="37" customWidth="1"/>
    <col min="14855" max="14855" width="13.42578125" style="37" customWidth="1"/>
    <col min="14856" max="14856" width="0" style="37" hidden="1" customWidth="1"/>
    <col min="14857" max="14857" width="0.28515625" style="37" customWidth="1"/>
    <col min="14858" max="15104" width="9.140625" style="37"/>
    <col min="15105" max="15105" width="24.5703125" style="37" customWidth="1"/>
    <col min="15106" max="15106" width="17" style="37" customWidth="1"/>
    <col min="15107" max="15107" width="13.28515625" style="37" customWidth="1"/>
    <col min="15108" max="15108" width="16.28515625" style="37" customWidth="1"/>
    <col min="15109" max="15109" width="13.28515625" style="37" customWidth="1"/>
    <col min="15110" max="15110" width="15" style="37" customWidth="1"/>
    <col min="15111" max="15111" width="13.42578125" style="37" customWidth="1"/>
    <col min="15112" max="15112" width="0" style="37" hidden="1" customWidth="1"/>
    <col min="15113" max="15113" width="0.28515625" style="37" customWidth="1"/>
    <col min="15114" max="15360" width="9.140625" style="37"/>
    <col min="15361" max="15361" width="24.5703125" style="37" customWidth="1"/>
    <col min="15362" max="15362" width="17" style="37" customWidth="1"/>
    <col min="15363" max="15363" width="13.28515625" style="37" customWidth="1"/>
    <col min="15364" max="15364" width="16.28515625" style="37" customWidth="1"/>
    <col min="15365" max="15365" width="13.28515625" style="37" customWidth="1"/>
    <col min="15366" max="15366" width="15" style="37" customWidth="1"/>
    <col min="15367" max="15367" width="13.42578125" style="37" customWidth="1"/>
    <col min="15368" max="15368" width="0" style="37" hidden="1" customWidth="1"/>
    <col min="15369" max="15369" width="0.28515625" style="37" customWidth="1"/>
    <col min="15370" max="15616" width="9.140625" style="37"/>
    <col min="15617" max="15617" width="24.5703125" style="37" customWidth="1"/>
    <col min="15618" max="15618" width="17" style="37" customWidth="1"/>
    <col min="15619" max="15619" width="13.28515625" style="37" customWidth="1"/>
    <col min="15620" max="15620" width="16.28515625" style="37" customWidth="1"/>
    <col min="15621" max="15621" width="13.28515625" style="37" customWidth="1"/>
    <col min="15622" max="15622" width="15" style="37" customWidth="1"/>
    <col min="15623" max="15623" width="13.42578125" style="37" customWidth="1"/>
    <col min="15624" max="15624" width="0" style="37" hidden="1" customWidth="1"/>
    <col min="15625" max="15625" width="0.28515625" style="37" customWidth="1"/>
    <col min="15626" max="15872" width="9.140625" style="37"/>
    <col min="15873" max="15873" width="24.5703125" style="37" customWidth="1"/>
    <col min="15874" max="15874" width="17" style="37" customWidth="1"/>
    <col min="15875" max="15875" width="13.28515625" style="37" customWidth="1"/>
    <col min="15876" max="15876" width="16.28515625" style="37" customWidth="1"/>
    <col min="15877" max="15877" width="13.28515625" style="37" customWidth="1"/>
    <col min="15878" max="15878" width="15" style="37" customWidth="1"/>
    <col min="15879" max="15879" width="13.42578125" style="37" customWidth="1"/>
    <col min="15880" max="15880" width="0" style="37" hidden="1" customWidth="1"/>
    <col min="15881" max="15881" width="0.28515625" style="37" customWidth="1"/>
    <col min="15882" max="16128" width="9.140625" style="37"/>
    <col min="16129" max="16129" width="24.5703125" style="37" customWidth="1"/>
    <col min="16130" max="16130" width="17" style="37" customWidth="1"/>
    <col min="16131" max="16131" width="13.28515625" style="37" customWidth="1"/>
    <col min="16132" max="16132" width="16.28515625" style="37" customWidth="1"/>
    <col min="16133" max="16133" width="13.28515625" style="37" customWidth="1"/>
    <col min="16134" max="16134" width="15" style="37" customWidth="1"/>
    <col min="16135" max="16135" width="13.42578125" style="37" customWidth="1"/>
    <col min="16136" max="16136" width="0" style="37" hidden="1" customWidth="1"/>
    <col min="16137" max="16137" width="0.28515625" style="37" customWidth="1"/>
    <col min="16138" max="16384" width="9.140625" style="37"/>
  </cols>
  <sheetData>
    <row r="1" spans="1:7" ht="42.75" customHeight="1" thickBot="1">
      <c r="A1" s="93" t="s">
        <v>104</v>
      </c>
      <c r="B1" s="93"/>
      <c r="C1" s="93"/>
      <c r="D1" s="93"/>
      <c r="E1" s="93"/>
      <c r="F1" s="93"/>
      <c r="G1" s="41" t="s">
        <v>43</v>
      </c>
    </row>
    <row r="2" spans="1:7" ht="25.5" customHeight="1">
      <c r="A2" s="88" t="s">
        <v>0</v>
      </c>
      <c r="B2" s="90" t="s">
        <v>49</v>
      </c>
      <c r="C2" s="91"/>
      <c r="D2" s="90" t="s">
        <v>50</v>
      </c>
      <c r="E2" s="91"/>
      <c r="F2" s="90" t="s">
        <v>51</v>
      </c>
      <c r="G2" s="92"/>
    </row>
    <row r="3" spans="1:7" ht="36.75" customHeight="1" thickBot="1">
      <c r="A3" s="89"/>
      <c r="B3" s="44" t="s">
        <v>52</v>
      </c>
      <c r="C3" s="44" t="s">
        <v>53</v>
      </c>
      <c r="D3" s="44" t="s">
        <v>54</v>
      </c>
      <c r="E3" s="44" t="s">
        <v>53</v>
      </c>
      <c r="F3" s="44" t="s">
        <v>54</v>
      </c>
      <c r="G3" s="45" t="s">
        <v>53</v>
      </c>
    </row>
    <row r="4" spans="1:7" ht="25.5" customHeight="1">
      <c r="A4" s="53" t="s">
        <v>1</v>
      </c>
      <c r="B4" s="43">
        <v>1481175.1794159524</v>
      </c>
      <c r="C4" s="43">
        <v>1874839.5585444754</v>
      </c>
      <c r="D4" s="43">
        <v>887241.02558241889</v>
      </c>
      <c r="E4" s="43">
        <v>1291013.3506870915</v>
      </c>
      <c r="F4" s="43">
        <v>723596.94868852897</v>
      </c>
      <c r="G4" s="54">
        <v>583826.20785738248</v>
      </c>
    </row>
    <row r="5" spans="1:7" ht="25.5" customHeight="1">
      <c r="A5" s="46" t="s">
        <v>2</v>
      </c>
      <c r="B5" s="42">
        <v>94826.094166732481</v>
      </c>
      <c r="C5" s="42">
        <v>95787.000000000058</v>
      </c>
      <c r="D5" s="42">
        <v>45185.234400022237</v>
      </c>
      <c r="E5" s="42">
        <v>47741.806329863299</v>
      </c>
      <c r="F5" s="42">
        <v>59790.763676902607</v>
      </c>
      <c r="G5" s="47">
        <v>48045.193670136512</v>
      </c>
    </row>
    <row r="6" spans="1:7" ht="25.5" customHeight="1">
      <c r="A6" s="46" t="s">
        <v>3</v>
      </c>
      <c r="B6" s="42">
        <v>83695.019097053068</v>
      </c>
      <c r="C6" s="42">
        <v>130230.95720543954</v>
      </c>
      <c r="D6" s="42">
        <v>54171.208414154986</v>
      </c>
      <c r="E6" s="42">
        <v>79204.609129539676</v>
      </c>
      <c r="F6" s="42">
        <v>42422.495545985461</v>
      </c>
      <c r="G6" s="47">
        <v>51026.348075899936</v>
      </c>
    </row>
    <row r="7" spans="1:7" ht="25.5" customHeight="1">
      <c r="A7" s="46" t="s">
        <v>4</v>
      </c>
      <c r="B7" s="42">
        <v>21767.156463010262</v>
      </c>
      <c r="C7" s="42">
        <v>31211.999999999996</v>
      </c>
      <c r="D7" s="42">
        <v>12524.993828045721</v>
      </c>
      <c r="E7" s="42">
        <v>25767.466974799183</v>
      </c>
      <c r="F7" s="42">
        <v>11879.05884979507</v>
      </c>
      <c r="G7" s="47">
        <v>5444.5330252007934</v>
      </c>
    </row>
    <row r="8" spans="1:7" ht="25.5" customHeight="1">
      <c r="A8" s="46" t="s">
        <v>5</v>
      </c>
      <c r="B8" s="42">
        <v>75318.479768857273</v>
      </c>
      <c r="C8" s="42">
        <v>68124.062216960374</v>
      </c>
      <c r="D8" s="42">
        <v>44753.014836154347</v>
      </c>
      <c r="E8" s="42">
        <v>51144.93503622662</v>
      </c>
      <c r="F8" s="42">
        <v>44896.024004432773</v>
      </c>
      <c r="G8" s="47">
        <v>16979.127180733623</v>
      </c>
    </row>
    <row r="9" spans="1:7" ht="25.5" customHeight="1">
      <c r="A9" s="46" t="s">
        <v>6</v>
      </c>
      <c r="B9" s="42">
        <v>24277.016289608891</v>
      </c>
      <c r="C9" s="42">
        <v>14654.999999999991</v>
      </c>
      <c r="D9" s="42">
        <v>2894.6855663559027</v>
      </c>
      <c r="E9" s="42">
        <v>3464.2706265460915</v>
      </c>
      <c r="F9" s="42">
        <v>21960.746693423294</v>
      </c>
      <c r="G9" s="47">
        <v>11190.729373453907</v>
      </c>
    </row>
    <row r="10" spans="1:7" ht="25.5" customHeight="1">
      <c r="A10" s="46" t="s">
        <v>7</v>
      </c>
      <c r="B10" s="42">
        <v>4105.1713760589719</v>
      </c>
      <c r="C10" s="42">
        <v>3133.2165132706591</v>
      </c>
      <c r="D10" s="42">
        <v>947.87544583797467</v>
      </c>
      <c r="E10" s="42">
        <v>1608.1026242854889</v>
      </c>
      <c r="F10" s="42">
        <v>3172.845172645244</v>
      </c>
      <c r="G10" s="47">
        <v>1525.1138889851718</v>
      </c>
    </row>
    <row r="11" spans="1:7" ht="25.5" customHeight="1">
      <c r="A11" s="46" t="s">
        <v>8</v>
      </c>
      <c r="B11" s="42">
        <v>14844.313061541003</v>
      </c>
      <c r="C11" s="42">
        <v>25625.092047278624</v>
      </c>
      <c r="D11" s="42">
        <v>14464.857749905628</v>
      </c>
      <c r="E11" s="42">
        <v>25367.054908652393</v>
      </c>
      <c r="F11" s="42">
        <v>428.55586975234036</v>
      </c>
      <c r="G11" s="47">
        <v>258.03713862622971</v>
      </c>
    </row>
    <row r="12" spans="1:7" ht="25.5" customHeight="1">
      <c r="A12" s="46" t="s">
        <v>9</v>
      </c>
      <c r="B12" s="42">
        <v>23002.721804309389</v>
      </c>
      <c r="C12" s="42">
        <v>33231.999999999956</v>
      </c>
      <c r="D12" s="42">
        <v>4653.8947906882659</v>
      </c>
      <c r="E12" s="42">
        <v>22442.738647716014</v>
      </c>
      <c r="F12" s="42">
        <v>19126.487645930694</v>
      </c>
      <c r="G12" s="47">
        <v>10789.261352283997</v>
      </c>
    </row>
    <row r="13" spans="1:7" ht="25.5" customHeight="1">
      <c r="A13" s="46" t="s">
        <v>10</v>
      </c>
      <c r="B13" s="42">
        <v>23776.160830299264</v>
      </c>
      <c r="C13" s="42">
        <v>32279.210186670287</v>
      </c>
      <c r="D13" s="42">
        <v>15426.038322599219</v>
      </c>
      <c r="E13" s="42">
        <v>17117.89842094811</v>
      </c>
      <c r="F13" s="42">
        <v>11195.641962466389</v>
      </c>
      <c r="G13" s="47">
        <v>15161.311765722183</v>
      </c>
    </row>
    <row r="14" spans="1:7" ht="25.5" customHeight="1">
      <c r="A14" s="46" t="s">
        <v>11</v>
      </c>
      <c r="B14" s="42">
        <v>43007.436639098007</v>
      </c>
      <c r="C14" s="42">
        <v>32835.317720750427</v>
      </c>
      <c r="D14" s="42">
        <v>21911.302447216134</v>
      </c>
      <c r="E14" s="42">
        <v>21790.029154106767</v>
      </c>
      <c r="F14" s="42">
        <v>22963.575094525986</v>
      </c>
      <c r="G14" s="47">
        <v>11045.288566643656</v>
      </c>
    </row>
    <row r="15" spans="1:7" ht="25.5" customHeight="1">
      <c r="A15" s="46" t="s">
        <v>12</v>
      </c>
      <c r="B15" s="42">
        <v>122481.99066491659</v>
      </c>
      <c r="C15" s="42">
        <v>169792.00000000055</v>
      </c>
      <c r="D15" s="42">
        <v>87421.65785558171</v>
      </c>
      <c r="E15" s="42">
        <v>149634.78048464167</v>
      </c>
      <c r="F15" s="42">
        <v>41313.410093695747</v>
      </c>
      <c r="G15" s="47">
        <v>20157.21951535852</v>
      </c>
    </row>
    <row r="16" spans="1:7" ht="25.5" customHeight="1">
      <c r="A16" s="46" t="s">
        <v>13</v>
      </c>
      <c r="B16" s="42">
        <v>29368.725121826566</v>
      </c>
      <c r="C16" s="42">
        <v>27165</v>
      </c>
      <c r="D16" s="42">
        <v>16893.88918242096</v>
      </c>
      <c r="E16" s="42">
        <v>16425.136413891902</v>
      </c>
      <c r="F16" s="42">
        <v>17105.640611488066</v>
      </c>
      <c r="G16" s="47">
        <v>10739.863586108058</v>
      </c>
    </row>
    <row r="17" spans="1:7" ht="25.5" customHeight="1">
      <c r="A17" s="46" t="s">
        <v>14</v>
      </c>
      <c r="B17" s="42">
        <v>22134.23025677248</v>
      </c>
      <c r="C17" s="42">
        <v>47989.000000000044</v>
      </c>
      <c r="D17" s="42">
        <v>18892.233024120556</v>
      </c>
      <c r="E17" s="42">
        <v>39856.950894047499</v>
      </c>
      <c r="F17" s="42">
        <v>4026.3984027250576</v>
      </c>
      <c r="G17" s="47">
        <v>8132.0491059525666</v>
      </c>
    </row>
    <row r="18" spans="1:7" ht="25.5" customHeight="1">
      <c r="A18" s="46" t="s">
        <v>15</v>
      </c>
      <c r="B18" s="42">
        <v>38404.206308062297</v>
      </c>
      <c r="C18" s="42">
        <v>51956.83572481334</v>
      </c>
      <c r="D18" s="42">
        <v>29083.007334391874</v>
      </c>
      <c r="E18" s="42">
        <v>29059.000655161657</v>
      </c>
      <c r="F18" s="42">
        <v>20353.876092885606</v>
      </c>
      <c r="G18" s="47">
        <v>22897.835069651617</v>
      </c>
    </row>
    <row r="19" spans="1:7" ht="25.5" customHeight="1">
      <c r="A19" s="46" t="s">
        <v>16</v>
      </c>
      <c r="B19" s="42">
        <v>34189.929631045488</v>
      </c>
      <c r="C19" s="42">
        <v>31552.576836068125</v>
      </c>
      <c r="D19" s="42">
        <v>7701.9304896199928</v>
      </c>
      <c r="E19" s="42">
        <v>15825.110404776993</v>
      </c>
      <c r="F19" s="42">
        <v>26832.652136160832</v>
      </c>
      <c r="G19" s="47">
        <v>15727.466431291148</v>
      </c>
    </row>
    <row r="20" spans="1:7" ht="25.5" customHeight="1">
      <c r="A20" s="46" t="s">
        <v>46</v>
      </c>
      <c r="B20" s="42">
        <v>48901.203008944824</v>
      </c>
      <c r="C20" s="42">
        <v>58183.999999999993</v>
      </c>
      <c r="D20" s="42">
        <v>28495.882231840475</v>
      </c>
      <c r="E20" s="42">
        <v>46178.385871851278</v>
      </c>
      <c r="F20" s="42">
        <v>21313.681024278663</v>
      </c>
      <c r="G20" s="47">
        <v>12005.614128148751</v>
      </c>
    </row>
    <row r="21" spans="1:7" ht="25.5" customHeight="1">
      <c r="A21" s="46" t="s">
        <v>17</v>
      </c>
      <c r="B21" s="42">
        <v>73241.373117455296</v>
      </c>
      <c r="C21" s="42">
        <v>150543.99999999936</v>
      </c>
      <c r="D21" s="42">
        <v>28828.570551233264</v>
      </c>
      <c r="E21" s="42">
        <v>78767.434807034544</v>
      </c>
      <c r="F21" s="42">
        <v>46735.081052571928</v>
      </c>
      <c r="G21" s="47">
        <v>71776.565192965674</v>
      </c>
    </row>
    <row r="22" spans="1:7" ht="25.5" customHeight="1">
      <c r="A22" s="46" t="s">
        <v>18</v>
      </c>
      <c r="B22" s="42">
        <v>44213.17360024729</v>
      </c>
      <c r="C22" s="42">
        <v>53990.430066894944</v>
      </c>
      <c r="D22" s="42">
        <v>33020.1678184302</v>
      </c>
      <c r="E22" s="42">
        <v>37447.592017208088</v>
      </c>
      <c r="F22" s="42">
        <v>20423.844883619156</v>
      </c>
      <c r="G22" s="47">
        <v>16542.838049686779</v>
      </c>
    </row>
    <row r="23" spans="1:7" ht="25.5" customHeight="1">
      <c r="A23" s="46" t="s">
        <v>19</v>
      </c>
      <c r="B23" s="42">
        <v>6711.5364787584758</v>
      </c>
      <c r="C23" s="42">
        <v>6388.5736343768913</v>
      </c>
      <c r="D23" s="42">
        <v>1654.2540164838088</v>
      </c>
      <c r="E23" s="42">
        <v>4078.4896981632751</v>
      </c>
      <c r="F23" s="42">
        <v>5142.4167292023722</v>
      </c>
      <c r="G23" s="47">
        <v>2310.0839362136167</v>
      </c>
    </row>
    <row r="24" spans="1:7" ht="25.5" customHeight="1">
      <c r="A24" s="46" t="s">
        <v>20</v>
      </c>
      <c r="B24" s="42">
        <v>41887.192977723651</v>
      </c>
      <c r="C24" s="42">
        <v>33415.256819554626</v>
      </c>
      <c r="D24" s="42">
        <v>27021.544814427922</v>
      </c>
      <c r="E24" s="42">
        <v>15747.326092354055</v>
      </c>
      <c r="F24" s="42">
        <v>26054.628470299769</v>
      </c>
      <c r="G24" s="47">
        <v>17667.930727200575</v>
      </c>
    </row>
    <row r="25" spans="1:7" ht="25.5" customHeight="1">
      <c r="A25" s="46" t="s">
        <v>21</v>
      </c>
      <c r="B25" s="42">
        <v>143715.29983409977</v>
      </c>
      <c r="C25" s="42">
        <v>364802.71815868514</v>
      </c>
      <c r="D25" s="42">
        <v>94868.815063936869</v>
      </c>
      <c r="E25" s="42">
        <v>286020.85055621719</v>
      </c>
      <c r="F25" s="42">
        <v>51209.903048732194</v>
      </c>
      <c r="G25" s="47">
        <v>78781.867602467028</v>
      </c>
    </row>
    <row r="26" spans="1:7" ht="25.5" customHeight="1">
      <c r="A26" s="46" t="s">
        <v>22</v>
      </c>
      <c r="B26" s="42">
        <v>23127.058391573511</v>
      </c>
      <c r="C26" s="42">
        <v>19311.983914678654</v>
      </c>
      <c r="D26" s="42">
        <v>6896.7715242431032</v>
      </c>
      <c r="E26" s="42">
        <v>4087.7361163976466</v>
      </c>
      <c r="F26" s="42">
        <v>18500.472797562925</v>
      </c>
      <c r="G26" s="47">
        <v>15224.247798280994</v>
      </c>
    </row>
    <row r="27" spans="1:7" ht="25.5" customHeight="1">
      <c r="A27" s="46" t="s">
        <v>47</v>
      </c>
      <c r="B27" s="42">
        <v>16474.296619463479</v>
      </c>
      <c r="C27" s="42">
        <v>20141.000000000022</v>
      </c>
      <c r="D27" s="42">
        <v>7630.404881663555</v>
      </c>
      <c r="E27" s="42">
        <v>5342.5784456287247</v>
      </c>
      <c r="F27" s="42">
        <v>9822.9949350566894</v>
      </c>
      <c r="G27" s="47">
        <v>14798.421554371304</v>
      </c>
    </row>
    <row r="28" spans="1:7" ht="25.5" customHeight="1">
      <c r="A28" s="46" t="s">
        <v>23</v>
      </c>
      <c r="B28" s="42">
        <v>13151.399870759347</v>
      </c>
      <c r="C28" s="42">
        <v>16821.323565557719</v>
      </c>
      <c r="D28" s="42">
        <v>7010.9920103829591</v>
      </c>
      <c r="E28" s="42">
        <v>12453.356698753336</v>
      </c>
      <c r="F28" s="42">
        <v>7033.3188987471522</v>
      </c>
      <c r="G28" s="47">
        <v>4367.9668668043878</v>
      </c>
    </row>
    <row r="29" spans="1:7" ht="25.5" customHeight="1">
      <c r="A29" s="46" t="s">
        <v>24</v>
      </c>
      <c r="B29" s="42">
        <v>85156.928312330419</v>
      </c>
      <c r="C29" s="42">
        <v>50658.936656729034</v>
      </c>
      <c r="D29" s="42">
        <v>64762.489655204721</v>
      </c>
      <c r="E29" s="42">
        <v>47680.866951385884</v>
      </c>
      <c r="F29" s="42">
        <v>26062.587710190644</v>
      </c>
      <c r="G29" s="47">
        <v>2978.0697053431854</v>
      </c>
    </row>
    <row r="30" spans="1:7" ht="25.5" customHeight="1">
      <c r="A30" s="46" t="s">
        <v>25</v>
      </c>
      <c r="B30" s="42">
        <v>21044.818531977788</v>
      </c>
      <c r="C30" s="42">
        <v>21373.213398255986</v>
      </c>
      <c r="D30" s="42">
        <v>12309.854431927812</v>
      </c>
      <c r="E30" s="42">
        <v>12616.581153456351</v>
      </c>
      <c r="F30" s="42">
        <v>10514.766658290388</v>
      </c>
      <c r="G30" s="47">
        <v>8756.6322447996408</v>
      </c>
    </row>
    <row r="31" spans="1:7" ht="25.5" customHeight="1">
      <c r="A31" s="46" t="s">
        <v>26</v>
      </c>
      <c r="B31" s="42">
        <v>141798.09332566688</v>
      </c>
      <c r="C31" s="42">
        <v>93782.65442599947</v>
      </c>
      <c r="D31" s="42">
        <v>78187.808196228885</v>
      </c>
      <c r="E31" s="42">
        <v>54271.995695340614</v>
      </c>
      <c r="F31" s="42">
        <v>71021.920057698255</v>
      </c>
      <c r="G31" s="47">
        <v>39510.65873065855</v>
      </c>
    </row>
    <row r="32" spans="1:7" ht="25.5" customHeight="1">
      <c r="A32" s="46" t="s">
        <v>27</v>
      </c>
      <c r="B32" s="42">
        <v>39819.577754291378</v>
      </c>
      <c r="C32" s="42">
        <v>51699.394119056349</v>
      </c>
      <c r="D32" s="42">
        <v>20538.984358495745</v>
      </c>
      <c r="E32" s="42">
        <v>30321.562568681766</v>
      </c>
      <c r="F32" s="42">
        <v>24299.256977491026</v>
      </c>
      <c r="G32" s="47">
        <v>21377.831550374616</v>
      </c>
    </row>
    <row r="33" spans="1:7" ht="25.5" customHeight="1">
      <c r="A33" s="46" t="s">
        <v>28</v>
      </c>
      <c r="B33" s="42">
        <v>25946.005286773881</v>
      </c>
      <c r="C33" s="42">
        <v>41060.054244481609</v>
      </c>
      <c r="D33" s="42">
        <v>16447.430661047965</v>
      </c>
      <c r="E33" s="42">
        <v>25905.680925923509</v>
      </c>
      <c r="F33" s="42">
        <v>10024.612219148143</v>
      </c>
      <c r="G33" s="47">
        <v>15154.373318558126</v>
      </c>
    </row>
    <row r="34" spans="1:7" ht="25.5" customHeight="1">
      <c r="A34" s="46" t="s">
        <v>29</v>
      </c>
      <c r="B34" s="42">
        <v>50529.29258012354</v>
      </c>
      <c r="C34" s="42">
        <v>29425.806052779521</v>
      </c>
      <c r="D34" s="42">
        <v>40957.163327271752</v>
      </c>
      <c r="E34" s="42">
        <v>20762.360504269611</v>
      </c>
      <c r="F34" s="42">
        <v>15989.960301611982</v>
      </c>
      <c r="G34" s="47">
        <v>8663.4455485099043</v>
      </c>
    </row>
    <row r="35" spans="1:7" ht="25.5" customHeight="1" thickBot="1">
      <c r="A35" s="48" t="s">
        <v>30</v>
      </c>
      <c r="B35" s="49">
        <v>50259.278246570779</v>
      </c>
      <c r="C35" s="49">
        <v>67670.945036173915</v>
      </c>
      <c r="D35" s="49">
        <v>41684.06835248453</v>
      </c>
      <c r="E35" s="49">
        <v>62880.661879222353</v>
      </c>
      <c r="F35" s="49">
        <v>11979.331071212495</v>
      </c>
      <c r="G35" s="50">
        <v>4790.2831569515729</v>
      </c>
    </row>
  </sheetData>
  <mergeCells count="5">
    <mergeCell ref="A2:A3"/>
    <mergeCell ref="B2:C2"/>
    <mergeCell ref="D2:E2"/>
    <mergeCell ref="F2:G2"/>
    <mergeCell ref="A1:F1"/>
  </mergeCells>
  <hyperlinks>
    <hyperlink ref="G1" location="'فهرست جدول‌ها'!A1" display="بازگشت به فهرست" xr:uid="{00000000-0004-0000-0400-000000000000}"/>
  </hyperlink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L18"/>
  <sheetViews>
    <sheetView rightToLeft="1" workbookViewId="0">
      <selection activeCell="B14" sqref="B14"/>
    </sheetView>
  </sheetViews>
  <sheetFormatPr defaultRowHeight="12.75"/>
  <cols>
    <col min="1" max="1" width="24" style="126" customWidth="1"/>
    <col min="2" max="2" width="16.85546875" style="124" customWidth="1"/>
    <col min="3" max="3" width="16.28515625" style="124" customWidth="1"/>
    <col min="4" max="4" width="11.42578125" style="124" customWidth="1"/>
    <col min="5" max="5" width="13.42578125" style="124" customWidth="1"/>
    <col min="6" max="6" width="13.28515625" style="124" customWidth="1"/>
    <col min="7" max="7" width="13.85546875" style="124" customWidth="1"/>
    <col min="8" max="8" width="13.28515625" style="124" customWidth="1"/>
    <col min="9" max="10" width="13.5703125" style="124" customWidth="1"/>
    <col min="11" max="11" width="14.140625" style="124" customWidth="1"/>
    <col min="12" max="12" width="16.28515625" style="124" customWidth="1"/>
    <col min="13" max="16384" width="9.140625" style="124"/>
  </cols>
  <sheetData>
    <row r="1" spans="1:12" ht="36" customHeight="1" thickBot="1">
      <c r="A1" s="122" t="s">
        <v>178</v>
      </c>
      <c r="B1" s="122"/>
      <c r="C1" s="122"/>
      <c r="D1" s="122"/>
      <c r="E1" s="122"/>
      <c r="F1" s="122"/>
      <c r="G1" s="122"/>
      <c r="H1" s="122"/>
      <c r="I1" s="122"/>
      <c r="J1" s="122"/>
      <c r="K1" s="122"/>
      <c r="L1" s="30" t="s">
        <v>43</v>
      </c>
    </row>
    <row r="2" spans="1:12" s="123" customFormat="1" ht="28.5" customHeight="1">
      <c r="A2" s="100" t="s">
        <v>157</v>
      </c>
      <c r="B2" s="99" t="s">
        <v>117</v>
      </c>
      <c r="C2" s="99"/>
      <c r="D2" s="99" t="s">
        <v>118</v>
      </c>
      <c r="E2" s="99"/>
      <c r="F2" s="99" t="s">
        <v>119</v>
      </c>
      <c r="G2" s="99"/>
      <c r="H2" s="99" t="s">
        <v>154</v>
      </c>
      <c r="I2" s="99"/>
      <c r="J2" s="99" t="s">
        <v>155</v>
      </c>
      <c r="K2" s="99"/>
      <c r="L2" s="103" t="s">
        <v>156</v>
      </c>
    </row>
    <row r="3" spans="1:12" s="123" customFormat="1" ht="33" customHeight="1" thickBot="1">
      <c r="A3" s="102"/>
      <c r="B3" s="62" t="s">
        <v>120</v>
      </c>
      <c r="C3" s="62" t="s">
        <v>121</v>
      </c>
      <c r="D3" s="62" t="s">
        <v>120</v>
      </c>
      <c r="E3" s="62" t="s">
        <v>121</v>
      </c>
      <c r="F3" s="62" t="s">
        <v>120</v>
      </c>
      <c r="G3" s="62" t="s">
        <v>121</v>
      </c>
      <c r="H3" s="62" t="s">
        <v>120</v>
      </c>
      <c r="I3" s="62" t="s">
        <v>121</v>
      </c>
      <c r="J3" s="62" t="s">
        <v>120</v>
      </c>
      <c r="K3" s="62" t="s">
        <v>121</v>
      </c>
      <c r="L3" s="107"/>
    </row>
    <row r="4" spans="1:12" s="125" customFormat="1" ht="30.75" customHeight="1">
      <c r="A4" s="64" t="s">
        <v>158</v>
      </c>
      <c r="B4" s="39">
        <v>223020.6231</v>
      </c>
      <c r="C4" s="39">
        <v>8008293212.8345718</v>
      </c>
      <c r="D4" s="39">
        <v>88332.274299999975</v>
      </c>
      <c r="E4" s="39">
        <v>8792493854.4692383</v>
      </c>
      <c r="F4" s="39">
        <v>84743.106800000009</v>
      </c>
      <c r="G4" s="39">
        <v>9796094611.0219975</v>
      </c>
      <c r="H4" s="39">
        <v>54877.160600000003</v>
      </c>
      <c r="I4" s="39">
        <v>8315721274.5060406</v>
      </c>
      <c r="J4" s="39">
        <v>10232.760399999999</v>
      </c>
      <c r="K4" s="39">
        <v>7726147314.6952047</v>
      </c>
      <c r="L4" s="40">
        <v>64556184668.124779</v>
      </c>
    </row>
    <row r="5" spans="1:12" ht="24.75" customHeight="1">
      <c r="A5" s="66" t="s">
        <v>159</v>
      </c>
      <c r="B5" s="31">
        <v>43791.639500000048</v>
      </c>
      <c r="C5" s="31">
        <v>1362279524.4132152</v>
      </c>
      <c r="D5" s="31">
        <v>17447.377899999999</v>
      </c>
      <c r="E5" s="31">
        <v>1517912565.533442</v>
      </c>
      <c r="F5" s="31">
        <v>11000.871299999999</v>
      </c>
      <c r="G5" s="31">
        <v>1163145023.3906636</v>
      </c>
      <c r="H5" s="31">
        <v>15418.037600000003</v>
      </c>
      <c r="I5" s="31">
        <v>1842466885.6352773</v>
      </c>
      <c r="J5" s="31">
        <v>899.29939999999988</v>
      </c>
      <c r="K5" s="31">
        <v>727264189.42423272</v>
      </c>
      <c r="L5" s="33">
        <v>13049849592.292736</v>
      </c>
    </row>
    <row r="6" spans="1:12" ht="24.75" customHeight="1">
      <c r="A6" s="66" t="s">
        <v>333</v>
      </c>
      <c r="B6" s="31">
        <v>2204.3023999999982</v>
      </c>
      <c r="C6" s="31">
        <v>74552557.493423119</v>
      </c>
      <c r="D6" s="31">
        <v>508.68440000000004</v>
      </c>
      <c r="E6" s="31">
        <v>48849044.196122594</v>
      </c>
      <c r="F6" s="31">
        <v>229.39019999999996</v>
      </c>
      <c r="G6" s="31">
        <v>25234867.001449287</v>
      </c>
      <c r="H6" s="31">
        <v>515.51560000000006</v>
      </c>
      <c r="I6" s="31">
        <v>80164419.498632744</v>
      </c>
      <c r="J6" s="31">
        <v>44.903599999999997</v>
      </c>
      <c r="K6" s="31">
        <v>38923915.618563004</v>
      </c>
      <c r="L6" s="33">
        <v>1614630947.5634973</v>
      </c>
    </row>
    <row r="7" spans="1:12" ht="24.75" customHeight="1">
      <c r="A7" s="66" t="s">
        <v>334</v>
      </c>
      <c r="B7" s="31">
        <v>4261.6024000000025</v>
      </c>
      <c r="C7" s="31">
        <v>136775647.71883404</v>
      </c>
      <c r="D7" s="31">
        <v>1573.9813000000004</v>
      </c>
      <c r="E7" s="31">
        <v>157475663.24558666</v>
      </c>
      <c r="F7" s="31">
        <v>907.76950000000022</v>
      </c>
      <c r="G7" s="31">
        <v>84718952.312481418</v>
      </c>
      <c r="H7" s="31">
        <v>2215.4231999999997</v>
      </c>
      <c r="I7" s="31">
        <v>283638667.4250741</v>
      </c>
      <c r="J7" s="31">
        <v>85.09220000000002</v>
      </c>
      <c r="K7" s="31">
        <v>123031985.06896557</v>
      </c>
      <c r="L7" s="33">
        <v>1785604981.2323587</v>
      </c>
    </row>
    <row r="8" spans="1:12" ht="24.75" customHeight="1">
      <c r="A8" s="66" t="s">
        <v>335</v>
      </c>
      <c r="B8" s="31">
        <v>15259.995900000016</v>
      </c>
      <c r="C8" s="31">
        <v>488735130.81639981</v>
      </c>
      <c r="D8" s="31">
        <v>6368.6731999999938</v>
      </c>
      <c r="E8" s="31">
        <v>540713629.57992578</v>
      </c>
      <c r="F8" s="31">
        <v>4205.9381999999969</v>
      </c>
      <c r="G8" s="31">
        <v>445613331.8239876</v>
      </c>
      <c r="H8" s="31">
        <v>5582.3683000000037</v>
      </c>
      <c r="I8" s="31">
        <v>660357789.56638265</v>
      </c>
      <c r="J8" s="31">
        <v>333.31570000000011</v>
      </c>
      <c r="K8" s="31">
        <v>290395968.45962167</v>
      </c>
      <c r="L8" s="33">
        <v>4876735060.2575178</v>
      </c>
    </row>
    <row r="9" spans="1:12" ht="24.75" customHeight="1">
      <c r="A9" s="66" t="s">
        <v>336</v>
      </c>
      <c r="B9" s="31">
        <v>22065.738800000032</v>
      </c>
      <c r="C9" s="31">
        <v>662216188.3845582</v>
      </c>
      <c r="D9" s="31">
        <v>8996.0390000000025</v>
      </c>
      <c r="E9" s="31">
        <v>770874228.51180708</v>
      </c>
      <c r="F9" s="31">
        <v>5657.7734000000028</v>
      </c>
      <c r="G9" s="31">
        <v>607577872.25274539</v>
      </c>
      <c r="H9" s="31">
        <v>7104.7304999999997</v>
      </c>
      <c r="I9" s="31">
        <v>818306009.14518797</v>
      </c>
      <c r="J9" s="31">
        <v>435.98789999999974</v>
      </c>
      <c r="K9" s="31">
        <v>274912320.27708238</v>
      </c>
      <c r="L9" s="33">
        <v>4772878603.2393627</v>
      </c>
    </row>
    <row r="10" spans="1:12" ht="24.75" customHeight="1">
      <c r="A10" s="66" t="s">
        <v>160</v>
      </c>
      <c r="B10" s="31">
        <v>87143.363399999958</v>
      </c>
      <c r="C10" s="31">
        <v>2704139649.0924082</v>
      </c>
      <c r="D10" s="31">
        <v>38114.081599999983</v>
      </c>
      <c r="E10" s="31">
        <v>3680371129.6775389</v>
      </c>
      <c r="F10" s="31">
        <v>26205.761299999998</v>
      </c>
      <c r="G10" s="31">
        <v>2948122222.0196958</v>
      </c>
      <c r="H10" s="31">
        <v>24943.911700000001</v>
      </c>
      <c r="I10" s="31">
        <v>3303114491.9998016</v>
      </c>
      <c r="J10" s="31">
        <v>3446.0962</v>
      </c>
      <c r="K10" s="31">
        <v>1565371889.4770522</v>
      </c>
      <c r="L10" s="33">
        <v>23706257527.52351</v>
      </c>
    </row>
    <row r="11" spans="1:12" ht="24.75" customHeight="1">
      <c r="A11" s="66" t="s">
        <v>161</v>
      </c>
      <c r="B11" s="31">
        <v>32641.69299999997</v>
      </c>
      <c r="C11" s="31">
        <v>963161529.79137278</v>
      </c>
      <c r="D11" s="31">
        <v>15309.495799999981</v>
      </c>
      <c r="E11" s="31">
        <v>1402939012.4702027</v>
      </c>
      <c r="F11" s="31">
        <v>9989.9730000000036</v>
      </c>
      <c r="G11" s="31">
        <v>1167080210.9130368</v>
      </c>
      <c r="H11" s="31">
        <v>9086.4085999999952</v>
      </c>
      <c r="I11" s="31">
        <v>1188736233.3484032</v>
      </c>
      <c r="J11" s="31">
        <v>1324.0912000000001</v>
      </c>
      <c r="K11" s="31">
        <v>644607344.43670106</v>
      </c>
      <c r="L11" s="33">
        <v>9005921409.5376396</v>
      </c>
    </row>
    <row r="12" spans="1:12" ht="24.75" customHeight="1">
      <c r="A12" s="66" t="s">
        <v>162</v>
      </c>
      <c r="B12" s="31">
        <v>24688.197999999971</v>
      </c>
      <c r="C12" s="31">
        <v>851230064.58685982</v>
      </c>
      <c r="D12" s="31">
        <v>11133.222200000007</v>
      </c>
      <c r="E12" s="31">
        <v>1088721775.7337499</v>
      </c>
      <c r="F12" s="31">
        <v>7501.1566999999941</v>
      </c>
      <c r="G12" s="31">
        <v>800758476.07842326</v>
      </c>
      <c r="H12" s="31">
        <v>8626.2869000000028</v>
      </c>
      <c r="I12" s="31">
        <v>1201673069.2767289</v>
      </c>
      <c r="J12" s="31">
        <v>1050.0427</v>
      </c>
      <c r="K12" s="31">
        <v>441774037.52238911</v>
      </c>
      <c r="L12" s="33">
        <v>6483275980.5233393</v>
      </c>
    </row>
    <row r="13" spans="1:12" ht="24.75" customHeight="1">
      <c r="A13" s="66" t="s">
        <v>163</v>
      </c>
      <c r="B13" s="31">
        <v>29813.472400000013</v>
      </c>
      <c r="C13" s="31">
        <v>889748054.71417546</v>
      </c>
      <c r="D13" s="31">
        <v>11671.363599999997</v>
      </c>
      <c r="E13" s="31">
        <v>1188710341.4735861</v>
      </c>
      <c r="F13" s="31">
        <v>8714.6315999999988</v>
      </c>
      <c r="G13" s="31">
        <v>980283535.02823555</v>
      </c>
      <c r="H13" s="31">
        <v>7231.2162000000026</v>
      </c>
      <c r="I13" s="31">
        <v>912705189.37466943</v>
      </c>
      <c r="J13" s="31">
        <v>1071.9623000000004</v>
      </c>
      <c r="K13" s="31">
        <v>478990507.51796192</v>
      </c>
      <c r="L13" s="33">
        <v>8217060137.4625311</v>
      </c>
    </row>
    <row r="14" spans="1:12" ht="24.75" customHeight="1">
      <c r="A14" s="66" t="s">
        <v>164</v>
      </c>
      <c r="B14" s="31">
        <f>SUM(B15:B18)</f>
        <v>92085.620200000005</v>
      </c>
      <c r="C14" s="31">
        <f t="shared" ref="C14:L14" si="0">SUM(C15:C18)</f>
        <v>3941874039.328949</v>
      </c>
      <c r="D14" s="31">
        <f t="shared" si="0"/>
        <v>32770.814799999993</v>
      </c>
      <c r="E14" s="31">
        <f t="shared" si="0"/>
        <v>3594210159.258256</v>
      </c>
      <c r="F14" s="31">
        <f t="shared" si="0"/>
        <v>47536.474200000011</v>
      </c>
      <c r="G14" s="31">
        <f t="shared" si="0"/>
        <v>5684827365.6116381</v>
      </c>
      <c r="H14" s="31">
        <f t="shared" si="0"/>
        <v>14515.211299999999</v>
      </c>
      <c r="I14" s="31">
        <f t="shared" si="0"/>
        <v>3170139896.8709626</v>
      </c>
      <c r="J14" s="31">
        <f t="shared" si="0"/>
        <v>5887.3648000000003</v>
      </c>
      <c r="K14" s="31">
        <f t="shared" si="0"/>
        <v>5433511235.7939205</v>
      </c>
      <c r="L14" s="33">
        <f t="shared" si="0"/>
        <v>27800077548.308533</v>
      </c>
    </row>
    <row r="15" spans="1:12" ht="24.75" customHeight="1">
      <c r="A15" s="66" t="s">
        <v>165</v>
      </c>
      <c r="B15" s="31">
        <v>27642.007999999998</v>
      </c>
      <c r="C15" s="31">
        <v>950771157.38266456</v>
      </c>
      <c r="D15" s="31">
        <v>10560.757899999997</v>
      </c>
      <c r="E15" s="31">
        <v>1036780340.7639694</v>
      </c>
      <c r="F15" s="31">
        <v>9713.6769999999997</v>
      </c>
      <c r="G15" s="31">
        <v>993114319.15707719</v>
      </c>
      <c r="H15" s="31">
        <v>6309.3401000000013</v>
      </c>
      <c r="I15" s="31">
        <v>1110396922.6010857</v>
      </c>
      <c r="J15" s="31">
        <v>1260.8177000000001</v>
      </c>
      <c r="K15" s="31">
        <v>735549730.29423296</v>
      </c>
      <c r="L15" s="33">
        <v>7925199179.7128744</v>
      </c>
    </row>
    <row r="16" spans="1:12" ht="24.75" customHeight="1">
      <c r="A16" s="66" t="s">
        <v>166</v>
      </c>
      <c r="B16" s="31">
        <v>16409.726700000003</v>
      </c>
      <c r="C16" s="31">
        <v>525272804.46371281</v>
      </c>
      <c r="D16" s="31">
        <v>5916.2809999999999</v>
      </c>
      <c r="E16" s="31">
        <v>589941654.41935742</v>
      </c>
      <c r="F16" s="31">
        <v>6658.5046000000048</v>
      </c>
      <c r="G16" s="31">
        <v>765843892.59967673</v>
      </c>
      <c r="H16" s="31">
        <v>2861.2771000000002</v>
      </c>
      <c r="I16" s="31">
        <v>809641313.86185825</v>
      </c>
      <c r="J16" s="31">
        <v>889.09820000000036</v>
      </c>
      <c r="K16" s="31">
        <v>630352325.14344633</v>
      </c>
      <c r="L16" s="33">
        <v>7649189915.8533802</v>
      </c>
    </row>
    <row r="17" spans="1:12" ht="24.75" customHeight="1">
      <c r="A17" s="66" t="s">
        <v>167</v>
      </c>
      <c r="B17" s="31">
        <v>13625.931600000007</v>
      </c>
      <c r="C17" s="31">
        <v>452484852.2284255</v>
      </c>
      <c r="D17" s="31">
        <v>6874.0330000000013</v>
      </c>
      <c r="E17" s="31">
        <v>724635789.75430417</v>
      </c>
      <c r="F17" s="31">
        <v>7453.4854000000014</v>
      </c>
      <c r="G17" s="31">
        <v>965314323.81317389</v>
      </c>
      <c r="H17" s="31">
        <v>2611.4252999999994</v>
      </c>
      <c r="I17" s="31">
        <v>699696153.47383153</v>
      </c>
      <c r="J17" s="31">
        <v>942.74860000000001</v>
      </c>
      <c r="K17" s="31">
        <v>574077571.81780827</v>
      </c>
      <c r="L17" s="33">
        <v>4802749713.9156523</v>
      </c>
    </row>
    <row r="18" spans="1:12" ht="24.75" customHeight="1" thickBot="1">
      <c r="A18" s="68" t="s">
        <v>168</v>
      </c>
      <c r="B18" s="35">
        <v>34407.953899999993</v>
      </c>
      <c r="C18" s="35">
        <v>2013345225.2541463</v>
      </c>
      <c r="D18" s="35">
        <v>9419.7429000000011</v>
      </c>
      <c r="E18" s="35">
        <v>1242852374.3206255</v>
      </c>
      <c r="F18" s="35">
        <v>23710.807200000003</v>
      </c>
      <c r="G18" s="35">
        <v>2960554830.0417104</v>
      </c>
      <c r="H18" s="35">
        <v>2733.1688000000004</v>
      </c>
      <c r="I18" s="35">
        <v>550405506.93418682</v>
      </c>
      <c r="J18" s="35">
        <v>2794.7003</v>
      </c>
      <c r="K18" s="35">
        <v>3493531608.5384326</v>
      </c>
      <c r="L18" s="36">
        <v>7422938738.8266268</v>
      </c>
    </row>
  </sheetData>
  <mergeCells count="8">
    <mergeCell ref="A1:K1"/>
    <mergeCell ref="L2:L3"/>
    <mergeCell ref="A2:A3"/>
    <mergeCell ref="B2:C2"/>
    <mergeCell ref="D2:E2"/>
    <mergeCell ref="F2:G2"/>
    <mergeCell ref="H2:I2"/>
    <mergeCell ref="J2:K2"/>
  </mergeCells>
  <hyperlinks>
    <hyperlink ref="L1" location="'فهرست جدول‌ها'!A1" display="بازگشت به فهرست" xr:uid="{00000000-0004-0000-3100-000000000000}"/>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P36"/>
  <sheetViews>
    <sheetView rightToLeft="1" zoomScale="96" zoomScaleNormal="96" workbookViewId="0">
      <selection activeCell="P2" sqref="P2:P3"/>
    </sheetView>
  </sheetViews>
  <sheetFormatPr defaultRowHeight="26.25" customHeight="1"/>
  <cols>
    <col min="1" max="1" width="21.28515625" style="126" customWidth="1"/>
    <col min="2" max="16" width="14.7109375" style="124" customWidth="1"/>
    <col min="17" max="16384" width="9.140625" style="124"/>
  </cols>
  <sheetData>
    <row r="1" spans="1:16" ht="39" customHeight="1" thickBot="1">
      <c r="A1" s="122" t="s">
        <v>177</v>
      </c>
      <c r="B1" s="122"/>
      <c r="C1" s="122"/>
      <c r="D1" s="122"/>
      <c r="E1" s="122"/>
      <c r="F1" s="122"/>
      <c r="G1" s="122"/>
      <c r="H1" s="122"/>
      <c r="I1" s="122"/>
      <c r="J1" s="122"/>
      <c r="K1" s="122"/>
      <c r="L1" s="122"/>
      <c r="M1" s="122"/>
      <c r="N1" s="122"/>
      <c r="O1" s="122"/>
      <c r="P1" s="30" t="s">
        <v>43</v>
      </c>
    </row>
    <row r="2" spans="1:16" s="123" customFormat="1" ht="22.5" customHeight="1">
      <c r="A2" s="128" t="s">
        <v>0</v>
      </c>
      <c r="B2" s="99" t="s">
        <v>80</v>
      </c>
      <c r="C2" s="99"/>
      <c r="D2" s="99" t="s">
        <v>169</v>
      </c>
      <c r="E2" s="99"/>
      <c r="F2" s="99"/>
      <c r="G2" s="99"/>
      <c r="H2" s="99" t="s">
        <v>175</v>
      </c>
      <c r="I2" s="99"/>
      <c r="J2" s="99"/>
      <c r="K2" s="99"/>
      <c r="L2" s="99" t="s">
        <v>176</v>
      </c>
      <c r="M2" s="99"/>
      <c r="N2" s="99"/>
      <c r="O2" s="99"/>
      <c r="P2" s="103" t="s">
        <v>108</v>
      </c>
    </row>
    <row r="3" spans="1:16" s="123" customFormat="1" ht="24" customHeight="1">
      <c r="A3" s="129"/>
      <c r="B3" s="104"/>
      <c r="C3" s="104"/>
      <c r="D3" s="104" t="s">
        <v>170</v>
      </c>
      <c r="E3" s="104"/>
      <c r="F3" s="104" t="s">
        <v>171</v>
      </c>
      <c r="G3" s="104"/>
      <c r="H3" s="104" t="s">
        <v>170</v>
      </c>
      <c r="I3" s="104"/>
      <c r="J3" s="104" t="s">
        <v>171</v>
      </c>
      <c r="K3" s="104"/>
      <c r="L3" s="104" t="s">
        <v>170</v>
      </c>
      <c r="M3" s="104"/>
      <c r="N3" s="104" t="s">
        <v>171</v>
      </c>
      <c r="O3" s="104"/>
      <c r="P3" s="106"/>
    </row>
    <row r="4" spans="1:16" s="123" customFormat="1" ht="31.5" customHeight="1" thickBot="1">
      <c r="A4" s="131"/>
      <c r="B4" s="62" t="s">
        <v>172</v>
      </c>
      <c r="C4" s="62" t="s">
        <v>121</v>
      </c>
      <c r="D4" s="62" t="s">
        <v>173</v>
      </c>
      <c r="E4" s="62" t="s">
        <v>121</v>
      </c>
      <c r="F4" s="62" t="s">
        <v>174</v>
      </c>
      <c r="G4" s="62" t="s">
        <v>121</v>
      </c>
      <c r="H4" s="62" t="s">
        <v>173</v>
      </c>
      <c r="I4" s="62" t="s">
        <v>121</v>
      </c>
      <c r="J4" s="62" t="s">
        <v>174</v>
      </c>
      <c r="K4" s="62" t="s">
        <v>121</v>
      </c>
      <c r="L4" s="62" t="s">
        <v>173</v>
      </c>
      <c r="M4" s="62" t="s">
        <v>121</v>
      </c>
      <c r="N4" s="62" t="s">
        <v>174</v>
      </c>
      <c r="O4" s="62" t="s">
        <v>121</v>
      </c>
      <c r="P4" s="63" t="s">
        <v>121</v>
      </c>
    </row>
    <row r="5" spans="1:16" s="127" customFormat="1" ht="26.25" customHeight="1">
      <c r="A5" s="64" t="s">
        <v>122</v>
      </c>
      <c r="B5" s="39">
        <v>15757989</v>
      </c>
      <c r="C5" s="39">
        <v>6769678540</v>
      </c>
      <c r="D5" s="39">
        <v>1275428</v>
      </c>
      <c r="E5" s="39">
        <v>3036083130</v>
      </c>
      <c r="F5" s="39">
        <v>11394838</v>
      </c>
      <c r="G5" s="39">
        <v>22980527225</v>
      </c>
      <c r="H5" s="39">
        <v>4035894</v>
      </c>
      <c r="I5" s="39">
        <v>2717749901</v>
      </c>
      <c r="J5" s="39">
        <v>4495400</v>
      </c>
      <c r="K5" s="39">
        <v>10718169244</v>
      </c>
      <c r="L5" s="39">
        <v>73945</v>
      </c>
      <c r="M5" s="39">
        <v>167540493</v>
      </c>
      <c r="N5" s="39">
        <v>1578248</v>
      </c>
      <c r="O5" s="39">
        <v>3180771692</v>
      </c>
      <c r="P5" s="40">
        <v>2719755259</v>
      </c>
    </row>
    <row r="6" spans="1:16" ht="26.25" customHeight="1">
      <c r="A6" s="66" t="s">
        <v>123</v>
      </c>
      <c r="B6" s="31">
        <v>565849</v>
      </c>
      <c r="C6" s="31">
        <v>202143937</v>
      </c>
      <c r="D6" s="31">
        <v>13082</v>
      </c>
      <c r="E6" s="31">
        <v>26287746</v>
      </c>
      <c r="F6" s="31">
        <v>616741</v>
      </c>
      <c r="G6" s="31">
        <v>1984660398</v>
      </c>
      <c r="H6" s="31">
        <v>69406</v>
      </c>
      <c r="I6" s="31">
        <v>102717399</v>
      </c>
      <c r="J6" s="31">
        <v>115786</v>
      </c>
      <c r="K6" s="31">
        <v>269963318</v>
      </c>
      <c r="L6" s="31">
        <v>1198</v>
      </c>
      <c r="M6" s="31">
        <v>3967014</v>
      </c>
      <c r="N6" s="31">
        <v>78288</v>
      </c>
      <c r="O6" s="31">
        <v>207817880</v>
      </c>
      <c r="P6" s="33">
        <v>368935</v>
      </c>
    </row>
    <row r="7" spans="1:16" ht="26.25" customHeight="1">
      <c r="A7" s="66" t="s">
        <v>124</v>
      </c>
      <c r="B7" s="31">
        <v>375948</v>
      </c>
      <c r="C7" s="31">
        <v>158953987</v>
      </c>
      <c r="D7" s="31">
        <v>173708</v>
      </c>
      <c r="E7" s="31">
        <v>1323569421</v>
      </c>
      <c r="F7" s="31">
        <v>939800</v>
      </c>
      <c r="G7" s="31">
        <v>4453828561</v>
      </c>
      <c r="H7" s="31">
        <v>178064</v>
      </c>
      <c r="I7" s="31">
        <v>483852842</v>
      </c>
      <c r="J7" s="31">
        <v>600092</v>
      </c>
      <c r="K7" s="31">
        <v>3447266686</v>
      </c>
      <c r="L7" s="31">
        <v>18664</v>
      </c>
      <c r="M7" s="31">
        <v>43148920</v>
      </c>
      <c r="N7" s="31">
        <v>46684</v>
      </c>
      <c r="O7" s="31">
        <v>169672664</v>
      </c>
      <c r="P7" s="33">
        <v>2018603</v>
      </c>
    </row>
    <row r="8" spans="1:16" ht="26.25" customHeight="1">
      <c r="A8" s="66" t="s">
        <v>125</v>
      </c>
      <c r="B8" s="31">
        <v>518981</v>
      </c>
      <c r="C8" s="31">
        <v>165804003</v>
      </c>
      <c r="D8" s="31">
        <v>28503</v>
      </c>
      <c r="E8" s="31">
        <v>63028739</v>
      </c>
      <c r="F8" s="31">
        <v>224361</v>
      </c>
      <c r="G8" s="31">
        <v>209986756</v>
      </c>
      <c r="H8" s="31">
        <v>44745</v>
      </c>
      <c r="I8" s="31">
        <v>73358895</v>
      </c>
      <c r="J8" s="31">
        <v>260664</v>
      </c>
      <c r="K8" s="31">
        <v>1132799029</v>
      </c>
      <c r="L8" s="31">
        <v>70</v>
      </c>
      <c r="M8" s="31">
        <v>142666</v>
      </c>
      <c r="N8" s="31">
        <v>83823</v>
      </c>
      <c r="O8" s="31">
        <v>105515873</v>
      </c>
      <c r="P8" s="33">
        <v>0</v>
      </c>
    </row>
    <row r="9" spans="1:16" ht="26.25" customHeight="1">
      <c r="A9" s="66" t="s">
        <v>126</v>
      </c>
      <c r="B9" s="31">
        <v>571545</v>
      </c>
      <c r="C9" s="31">
        <v>175325906</v>
      </c>
      <c r="D9" s="31">
        <v>24680</v>
      </c>
      <c r="E9" s="31">
        <v>71320061</v>
      </c>
      <c r="F9" s="31">
        <v>386454</v>
      </c>
      <c r="G9" s="31">
        <v>1050257627</v>
      </c>
      <c r="H9" s="31">
        <v>27485</v>
      </c>
      <c r="I9" s="31">
        <v>52276550</v>
      </c>
      <c r="J9" s="31">
        <v>171528</v>
      </c>
      <c r="K9" s="31">
        <v>413028152</v>
      </c>
      <c r="L9" s="31">
        <v>5578</v>
      </c>
      <c r="M9" s="31">
        <v>14071028</v>
      </c>
      <c r="N9" s="31">
        <v>107641</v>
      </c>
      <c r="O9" s="31">
        <v>191549321</v>
      </c>
      <c r="P9" s="33">
        <v>2331799</v>
      </c>
    </row>
    <row r="10" spans="1:16" ht="26.25" customHeight="1">
      <c r="A10" s="66" t="s">
        <v>127</v>
      </c>
      <c r="B10" s="31">
        <v>6624</v>
      </c>
      <c r="C10" s="31">
        <v>5230338</v>
      </c>
      <c r="D10" s="31">
        <v>3345</v>
      </c>
      <c r="E10" s="31">
        <v>6255958</v>
      </c>
      <c r="F10" s="31">
        <v>76420</v>
      </c>
      <c r="G10" s="31">
        <v>184031131</v>
      </c>
      <c r="H10" s="31">
        <v>2806</v>
      </c>
      <c r="I10" s="31">
        <v>4912968</v>
      </c>
      <c r="J10" s="31">
        <v>12595</v>
      </c>
      <c r="K10" s="31">
        <v>23643164</v>
      </c>
      <c r="L10" s="31">
        <v>2513</v>
      </c>
      <c r="M10" s="31">
        <v>5606128</v>
      </c>
      <c r="N10" s="31">
        <v>3967</v>
      </c>
      <c r="O10" s="31">
        <v>9096072</v>
      </c>
      <c r="P10" s="33">
        <v>4681029</v>
      </c>
    </row>
    <row r="11" spans="1:16" ht="26.25" customHeight="1">
      <c r="A11" s="66" t="s">
        <v>128</v>
      </c>
      <c r="B11" s="31">
        <v>0</v>
      </c>
      <c r="C11" s="31">
        <v>0</v>
      </c>
      <c r="D11" s="31">
        <v>175</v>
      </c>
      <c r="E11" s="31">
        <v>172164</v>
      </c>
      <c r="F11" s="31">
        <v>10608</v>
      </c>
      <c r="G11" s="31">
        <v>17923737</v>
      </c>
      <c r="H11" s="31">
        <v>99</v>
      </c>
      <c r="I11" s="31">
        <v>198065</v>
      </c>
      <c r="J11" s="31">
        <v>4908</v>
      </c>
      <c r="K11" s="31">
        <v>8788602</v>
      </c>
      <c r="L11" s="31">
        <v>0</v>
      </c>
      <c r="M11" s="31">
        <v>0</v>
      </c>
      <c r="N11" s="31">
        <v>22190</v>
      </c>
      <c r="O11" s="31">
        <v>33074209</v>
      </c>
      <c r="P11" s="33">
        <v>0</v>
      </c>
    </row>
    <row r="12" spans="1:16" ht="26.25" customHeight="1">
      <c r="A12" s="66" t="s">
        <v>129</v>
      </c>
      <c r="B12" s="31">
        <v>78945</v>
      </c>
      <c r="C12" s="31">
        <v>123397826</v>
      </c>
      <c r="D12" s="31">
        <v>517</v>
      </c>
      <c r="E12" s="31">
        <v>1856216</v>
      </c>
      <c r="F12" s="31">
        <v>18978</v>
      </c>
      <c r="G12" s="31">
        <v>54537353</v>
      </c>
      <c r="H12" s="31">
        <v>1410</v>
      </c>
      <c r="I12" s="31">
        <v>3223461</v>
      </c>
      <c r="J12" s="31">
        <v>12864</v>
      </c>
      <c r="K12" s="31">
        <v>28052987</v>
      </c>
      <c r="L12" s="31">
        <v>0</v>
      </c>
      <c r="M12" s="31">
        <v>0</v>
      </c>
      <c r="N12" s="31">
        <v>1723</v>
      </c>
      <c r="O12" s="31">
        <v>3962526</v>
      </c>
      <c r="P12" s="33">
        <v>20951</v>
      </c>
    </row>
    <row r="13" spans="1:16" ht="26.25" customHeight="1">
      <c r="A13" s="66" t="s">
        <v>130</v>
      </c>
      <c r="B13" s="31">
        <v>118185</v>
      </c>
      <c r="C13" s="31">
        <v>58472473</v>
      </c>
      <c r="D13" s="31">
        <v>13195</v>
      </c>
      <c r="E13" s="31">
        <v>66827105</v>
      </c>
      <c r="F13" s="31">
        <v>393746</v>
      </c>
      <c r="G13" s="31">
        <v>660068166</v>
      </c>
      <c r="H13" s="31">
        <v>21058</v>
      </c>
      <c r="I13" s="31">
        <v>53900371</v>
      </c>
      <c r="J13" s="31">
        <v>120737</v>
      </c>
      <c r="K13" s="31">
        <v>287002372</v>
      </c>
      <c r="L13" s="31">
        <v>1112</v>
      </c>
      <c r="M13" s="31">
        <v>2022065</v>
      </c>
      <c r="N13" s="31">
        <v>19678</v>
      </c>
      <c r="O13" s="31">
        <v>29748520</v>
      </c>
      <c r="P13" s="33">
        <v>143723769</v>
      </c>
    </row>
    <row r="14" spans="1:16" ht="26.25" customHeight="1">
      <c r="A14" s="66" t="s">
        <v>131</v>
      </c>
      <c r="B14" s="31">
        <v>629879</v>
      </c>
      <c r="C14" s="31">
        <v>215930407</v>
      </c>
      <c r="D14" s="31">
        <v>83469</v>
      </c>
      <c r="E14" s="31">
        <v>32226239</v>
      </c>
      <c r="F14" s="31">
        <v>73414</v>
      </c>
      <c r="G14" s="31">
        <v>191506675</v>
      </c>
      <c r="H14" s="31">
        <v>72728</v>
      </c>
      <c r="I14" s="31">
        <v>33138806</v>
      </c>
      <c r="J14" s="31">
        <v>42031</v>
      </c>
      <c r="K14" s="31">
        <v>119944774</v>
      </c>
      <c r="L14" s="31">
        <v>213</v>
      </c>
      <c r="M14" s="31">
        <v>808294</v>
      </c>
      <c r="N14" s="31">
        <v>12095</v>
      </c>
      <c r="O14" s="31">
        <v>15482138</v>
      </c>
      <c r="P14" s="33">
        <v>80404239</v>
      </c>
    </row>
    <row r="15" spans="1:16" ht="26.25" customHeight="1">
      <c r="A15" s="66" t="s">
        <v>132</v>
      </c>
      <c r="B15" s="31">
        <v>715718</v>
      </c>
      <c r="C15" s="31">
        <v>77142154</v>
      </c>
      <c r="D15" s="31">
        <v>3615</v>
      </c>
      <c r="E15" s="31">
        <v>7910273</v>
      </c>
      <c r="F15" s="31">
        <v>66183</v>
      </c>
      <c r="G15" s="31">
        <v>125699780</v>
      </c>
      <c r="H15" s="31">
        <v>60645</v>
      </c>
      <c r="I15" s="31">
        <v>17047518</v>
      </c>
      <c r="J15" s="31">
        <v>7942</v>
      </c>
      <c r="K15" s="31">
        <v>14959886</v>
      </c>
      <c r="L15" s="31">
        <v>355</v>
      </c>
      <c r="M15" s="31">
        <v>1117762</v>
      </c>
      <c r="N15" s="31">
        <v>12961</v>
      </c>
      <c r="O15" s="31">
        <v>15471997</v>
      </c>
      <c r="P15" s="33">
        <v>11909464</v>
      </c>
    </row>
    <row r="16" spans="1:16" ht="26.25" customHeight="1">
      <c r="A16" s="66" t="s">
        <v>133</v>
      </c>
      <c r="B16" s="31">
        <v>1359794</v>
      </c>
      <c r="C16" s="31">
        <v>255212920</v>
      </c>
      <c r="D16" s="31">
        <v>142969</v>
      </c>
      <c r="E16" s="31">
        <v>209821803</v>
      </c>
      <c r="F16" s="31">
        <v>767541</v>
      </c>
      <c r="G16" s="31">
        <v>2545320189</v>
      </c>
      <c r="H16" s="31">
        <v>442356</v>
      </c>
      <c r="I16" s="31">
        <v>141522443</v>
      </c>
      <c r="J16" s="31">
        <v>283179</v>
      </c>
      <c r="K16" s="31">
        <v>957990741</v>
      </c>
      <c r="L16" s="31">
        <v>4079</v>
      </c>
      <c r="M16" s="31">
        <v>13545074</v>
      </c>
      <c r="N16" s="31">
        <v>40610</v>
      </c>
      <c r="O16" s="31">
        <v>93156379</v>
      </c>
      <c r="P16" s="33">
        <v>1240518285</v>
      </c>
    </row>
    <row r="17" spans="1:16" ht="26.25" customHeight="1">
      <c r="A17" s="66" t="s">
        <v>134</v>
      </c>
      <c r="B17" s="31">
        <v>686860</v>
      </c>
      <c r="C17" s="31">
        <v>144519870</v>
      </c>
      <c r="D17" s="31">
        <v>40023</v>
      </c>
      <c r="E17" s="31">
        <v>19984219</v>
      </c>
      <c r="F17" s="31">
        <v>84474</v>
      </c>
      <c r="G17" s="31">
        <v>182945143</v>
      </c>
      <c r="H17" s="31">
        <v>42610</v>
      </c>
      <c r="I17" s="31">
        <v>38462509</v>
      </c>
      <c r="J17" s="31">
        <v>65063</v>
      </c>
      <c r="K17" s="31">
        <v>308148897</v>
      </c>
      <c r="L17" s="31">
        <v>476</v>
      </c>
      <c r="M17" s="31">
        <v>857835</v>
      </c>
      <c r="N17" s="31">
        <v>2739</v>
      </c>
      <c r="O17" s="31">
        <v>4215940</v>
      </c>
      <c r="P17" s="33">
        <v>16527836</v>
      </c>
    </row>
    <row r="18" spans="1:16" ht="26.25" customHeight="1">
      <c r="A18" s="66" t="s">
        <v>135</v>
      </c>
      <c r="B18" s="31">
        <v>118307</v>
      </c>
      <c r="C18" s="31">
        <v>285325115</v>
      </c>
      <c r="D18" s="31">
        <v>368</v>
      </c>
      <c r="E18" s="31">
        <v>642510</v>
      </c>
      <c r="F18" s="31">
        <v>75890</v>
      </c>
      <c r="G18" s="31">
        <v>201727472</v>
      </c>
      <c r="H18" s="31">
        <v>3403</v>
      </c>
      <c r="I18" s="31">
        <v>17613214</v>
      </c>
      <c r="J18" s="31">
        <v>15993</v>
      </c>
      <c r="K18" s="31">
        <v>33731408</v>
      </c>
      <c r="L18" s="31">
        <v>202</v>
      </c>
      <c r="M18" s="31">
        <v>747931</v>
      </c>
      <c r="N18" s="31">
        <v>104226</v>
      </c>
      <c r="O18" s="31">
        <v>217202565</v>
      </c>
      <c r="P18" s="33">
        <v>89164</v>
      </c>
    </row>
    <row r="19" spans="1:16" ht="26.25" customHeight="1">
      <c r="A19" s="66" t="s">
        <v>136</v>
      </c>
      <c r="B19" s="31">
        <v>479653</v>
      </c>
      <c r="C19" s="31">
        <v>213071554</v>
      </c>
      <c r="D19" s="31">
        <v>12218</v>
      </c>
      <c r="E19" s="31">
        <v>13712174</v>
      </c>
      <c r="F19" s="31">
        <v>98313</v>
      </c>
      <c r="G19" s="31">
        <v>202391299</v>
      </c>
      <c r="H19" s="31">
        <v>278570</v>
      </c>
      <c r="I19" s="31">
        <v>35763827</v>
      </c>
      <c r="J19" s="31">
        <v>40118</v>
      </c>
      <c r="K19" s="31">
        <v>73534420</v>
      </c>
      <c r="L19" s="31">
        <v>2813</v>
      </c>
      <c r="M19" s="31">
        <v>3563316</v>
      </c>
      <c r="N19" s="31">
        <v>63477</v>
      </c>
      <c r="O19" s="31">
        <v>107235071</v>
      </c>
      <c r="P19" s="33">
        <v>51682216</v>
      </c>
    </row>
    <row r="20" spans="1:16" ht="26.25" customHeight="1">
      <c r="A20" s="66" t="s">
        <v>137</v>
      </c>
      <c r="B20" s="31">
        <v>427301</v>
      </c>
      <c r="C20" s="31">
        <v>79905498</v>
      </c>
      <c r="D20" s="31">
        <v>134486</v>
      </c>
      <c r="E20" s="31">
        <v>312398574</v>
      </c>
      <c r="F20" s="31">
        <v>1282639</v>
      </c>
      <c r="G20" s="31">
        <v>256804104</v>
      </c>
      <c r="H20" s="31">
        <v>223</v>
      </c>
      <c r="I20" s="31">
        <v>260541</v>
      </c>
      <c r="J20" s="31">
        <v>72114</v>
      </c>
      <c r="K20" s="31">
        <v>146161603</v>
      </c>
      <c r="L20" s="31">
        <v>736</v>
      </c>
      <c r="M20" s="31">
        <v>1716507</v>
      </c>
      <c r="N20" s="31">
        <v>11161</v>
      </c>
      <c r="O20" s="31">
        <v>17357291</v>
      </c>
      <c r="P20" s="33">
        <v>697577</v>
      </c>
    </row>
    <row r="21" spans="1:16" ht="26.25" customHeight="1">
      <c r="A21" s="66" t="s">
        <v>138</v>
      </c>
      <c r="B21" s="31">
        <v>485058</v>
      </c>
      <c r="C21" s="31">
        <v>56572081</v>
      </c>
      <c r="D21" s="31">
        <v>10321</v>
      </c>
      <c r="E21" s="31">
        <v>18045280</v>
      </c>
      <c r="F21" s="31">
        <v>64680</v>
      </c>
      <c r="G21" s="31">
        <v>129974190</v>
      </c>
      <c r="H21" s="31">
        <v>7142</v>
      </c>
      <c r="I21" s="31">
        <v>26698398</v>
      </c>
      <c r="J21" s="31">
        <v>285</v>
      </c>
      <c r="K21" s="31">
        <v>1189513</v>
      </c>
      <c r="L21" s="31">
        <v>0</v>
      </c>
      <c r="M21" s="31">
        <v>0</v>
      </c>
      <c r="N21" s="31">
        <v>57</v>
      </c>
      <c r="O21" s="31">
        <v>97964</v>
      </c>
      <c r="P21" s="33">
        <v>0</v>
      </c>
    </row>
    <row r="22" spans="1:16" ht="26.25" customHeight="1">
      <c r="A22" s="66" t="s">
        <v>139</v>
      </c>
      <c r="B22" s="31">
        <v>905897</v>
      </c>
      <c r="C22" s="31">
        <v>326300479</v>
      </c>
      <c r="D22" s="31">
        <v>59601</v>
      </c>
      <c r="E22" s="31">
        <v>48286810</v>
      </c>
      <c r="F22" s="31">
        <v>289063</v>
      </c>
      <c r="G22" s="31">
        <v>710442163</v>
      </c>
      <c r="H22" s="31">
        <v>327999</v>
      </c>
      <c r="I22" s="31">
        <v>154325117</v>
      </c>
      <c r="J22" s="31">
        <v>140858</v>
      </c>
      <c r="K22" s="31">
        <v>383134966</v>
      </c>
      <c r="L22" s="31">
        <v>5168</v>
      </c>
      <c r="M22" s="31">
        <v>10454257</v>
      </c>
      <c r="N22" s="31">
        <v>151971</v>
      </c>
      <c r="O22" s="31">
        <v>343752796</v>
      </c>
      <c r="P22" s="33">
        <v>1272748</v>
      </c>
    </row>
    <row r="23" spans="1:16" ht="26.25" customHeight="1">
      <c r="A23" s="66" t="s">
        <v>140</v>
      </c>
      <c r="B23" s="31">
        <v>939082</v>
      </c>
      <c r="C23" s="31">
        <v>216984777</v>
      </c>
      <c r="D23" s="31">
        <v>5830</v>
      </c>
      <c r="E23" s="31">
        <v>14019623</v>
      </c>
      <c r="F23" s="31">
        <v>158648</v>
      </c>
      <c r="G23" s="31">
        <v>463031731</v>
      </c>
      <c r="H23" s="31">
        <v>42732</v>
      </c>
      <c r="I23" s="31">
        <v>57079684</v>
      </c>
      <c r="J23" s="31">
        <v>93844</v>
      </c>
      <c r="K23" s="31">
        <v>171142706</v>
      </c>
      <c r="L23" s="31">
        <v>1021</v>
      </c>
      <c r="M23" s="31">
        <v>2794496</v>
      </c>
      <c r="N23" s="31">
        <v>72665</v>
      </c>
      <c r="O23" s="31">
        <v>109580648</v>
      </c>
      <c r="P23" s="33">
        <v>16013801</v>
      </c>
    </row>
    <row r="24" spans="1:16" ht="26.25" customHeight="1">
      <c r="A24" s="66" t="s">
        <v>141</v>
      </c>
      <c r="B24" s="31">
        <v>29435</v>
      </c>
      <c r="C24" s="31">
        <v>5669106</v>
      </c>
      <c r="D24" s="31">
        <v>499</v>
      </c>
      <c r="E24" s="31">
        <v>690333</v>
      </c>
      <c r="F24" s="31">
        <v>7133</v>
      </c>
      <c r="G24" s="31">
        <v>24524478</v>
      </c>
      <c r="H24" s="31">
        <v>88</v>
      </c>
      <c r="I24" s="31">
        <v>73392</v>
      </c>
      <c r="J24" s="31">
        <v>2967</v>
      </c>
      <c r="K24" s="31">
        <v>13099743</v>
      </c>
      <c r="L24" s="31">
        <v>22</v>
      </c>
      <c r="M24" s="31">
        <v>179343</v>
      </c>
      <c r="N24" s="31">
        <v>3168</v>
      </c>
      <c r="O24" s="31">
        <v>14973417</v>
      </c>
      <c r="P24" s="33">
        <v>0</v>
      </c>
    </row>
    <row r="25" spans="1:16" ht="26.25" customHeight="1">
      <c r="A25" s="66" t="s">
        <v>142</v>
      </c>
      <c r="B25" s="31">
        <v>457138</v>
      </c>
      <c r="C25" s="31">
        <v>77142783</v>
      </c>
      <c r="D25" s="31">
        <v>3397</v>
      </c>
      <c r="E25" s="31">
        <v>5194930</v>
      </c>
      <c r="F25" s="31">
        <v>67867</v>
      </c>
      <c r="G25" s="31">
        <v>113918359</v>
      </c>
      <c r="H25" s="31">
        <v>7608</v>
      </c>
      <c r="I25" s="31">
        <v>7477931</v>
      </c>
      <c r="J25" s="31">
        <v>30991</v>
      </c>
      <c r="K25" s="31">
        <v>42017897</v>
      </c>
      <c r="L25" s="31">
        <v>295</v>
      </c>
      <c r="M25" s="31">
        <v>134005</v>
      </c>
      <c r="N25" s="31">
        <v>3233</v>
      </c>
      <c r="O25" s="31">
        <v>6485860</v>
      </c>
      <c r="P25" s="33">
        <v>11227138</v>
      </c>
    </row>
    <row r="26" spans="1:16" ht="26.25" customHeight="1">
      <c r="A26" s="66" t="s">
        <v>143</v>
      </c>
      <c r="B26" s="31">
        <v>2688836</v>
      </c>
      <c r="C26" s="31">
        <v>270361522</v>
      </c>
      <c r="D26" s="31">
        <v>163080</v>
      </c>
      <c r="E26" s="31">
        <v>222731616</v>
      </c>
      <c r="F26" s="31">
        <v>1251735</v>
      </c>
      <c r="G26" s="31">
        <v>4122760287</v>
      </c>
      <c r="H26" s="31">
        <v>812905</v>
      </c>
      <c r="I26" s="31">
        <v>484746711</v>
      </c>
      <c r="J26" s="31">
        <v>194526</v>
      </c>
      <c r="K26" s="31">
        <v>281272834</v>
      </c>
      <c r="L26" s="31">
        <v>6195</v>
      </c>
      <c r="M26" s="31">
        <v>15935159</v>
      </c>
      <c r="N26" s="31">
        <v>38105</v>
      </c>
      <c r="O26" s="31">
        <v>82914811</v>
      </c>
      <c r="P26" s="33">
        <v>619304290</v>
      </c>
    </row>
    <row r="27" spans="1:16" ht="26.25" customHeight="1">
      <c r="A27" s="66" t="s">
        <v>144</v>
      </c>
      <c r="B27" s="31">
        <v>202152</v>
      </c>
      <c r="C27" s="31">
        <v>97695098</v>
      </c>
      <c r="D27" s="31">
        <v>1896</v>
      </c>
      <c r="E27" s="31">
        <v>3541138</v>
      </c>
      <c r="F27" s="31">
        <v>32971</v>
      </c>
      <c r="G27" s="31">
        <v>73291314</v>
      </c>
      <c r="H27" s="31">
        <v>38384</v>
      </c>
      <c r="I27" s="31">
        <v>8210276</v>
      </c>
      <c r="J27" s="31">
        <v>18557</v>
      </c>
      <c r="K27" s="31">
        <v>38458259</v>
      </c>
      <c r="L27" s="31">
        <v>79</v>
      </c>
      <c r="M27" s="31">
        <v>215487</v>
      </c>
      <c r="N27" s="31">
        <v>24365</v>
      </c>
      <c r="O27" s="31">
        <v>51202681</v>
      </c>
      <c r="P27" s="33">
        <v>0</v>
      </c>
    </row>
    <row r="28" spans="1:16" ht="26.25" customHeight="1">
      <c r="A28" s="66" t="s">
        <v>145</v>
      </c>
      <c r="B28" s="31">
        <v>17636</v>
      </c>
      <c r="C28" s="31">
        <v>6843155</v>
      </c>
      <c r="D28" s="31">
        <v>3932</v>
      </c>
      <c r="E28" s="31">
        <v>3862134</v>
      </c>
      <c r="F28" s="31">
        <v>31519</v>
      </c>
      <c r="G28" s="31">
        <v>65556844</v>
      </c>
      <c r="H28" s="31">
        <v>1547</v>
      </c>
      <c r="I28" s="31">
        <v>2114269</v>
      </c>
      <c r="J28" s="31">
        <v>23248</v>
      </c>
      <c r="K28" s="31">
        <v>38584782</v>
      </c>
      <c r="L28" s="31">
        <v>761</v>
      </c>
      <c r="M28" s="31">
        <v>306318</v>
      </c>
      <c r="N28" s="31">
        <v>12480</v>
      </c>
      <c r="O28" s="31">
        <v>23675788</v>
      </c>
      <c r="P28" s="33">
        <v>10091975</v>
      </c>
    </row>
    <row r="29" spans="1:16" ht="26.25" customHeight="1">
      <c r="A29" s="66" t="s">
        <v>146</v>
      </c>
      <c r="B29" s="31">
        <v>159478</v>
      </c>
      <c r="C29" s="31">
        <v>28499567</v>
      </c>
      <c r="D29" s="31">
        <v>16347</v>
      </c>
      <c r="E29" s="31">
        <v>32640273</v>
      </c>
      <c r="F29" s="31">
        <v>64264</v>
      </c>
      <c r="G29" s="31">
        <v>188104532</v>
      </c>
      <c r="H29" s="31">
        <v>22109</v>
      </c>
      <c r="I29" s="31">
        <v>49190656</v>
      </c>
      <c r="J29" s="31">
        <v>65743</v>
      </c>
      <c r="K29" s="31">
        <v>156272292</v>
      </c>
      <c r="L29" s="31">
        <v>394</v>
      </c>
      <c r="M29" s="31">
        <v>1168247</v>
      </c>
      <c r="N29" s="31">
        <v>13197</v>
      </c>
      <c r="O29" s="31">
        <v>30130378</v>
      </c>
      <c r="P29" s="33">
        <v>183418633</v>
      </c>
    </row>
    <row r="30" spans="1:16" ht="26.25" customHeight="1">
      <c r="A30" s="66" t="s">
        <v>147</v>
      </c>
      <c r="B30" s="31">
        <v>207960</v>
      </c>
      <c r="C30" s="31">
        <v>101894032</v>
      </c>
      <c r="D30" s="31">
        <v>1988</v>
      </c>
      <c r="E30" s="31">
        <v>4707947</v>
      </c>
      <c r="F30" s="31">
        <v>194140</v>
      </c>
      <c r="G30" s="31">
        <v>149961115</v>
      </c>
      <c r="H30" s="31">
        <v>33136</v>
      </c>
      <c r="I30" s="31">
        <v>37483296</v>
      </c>
      <c r="J30" s="31">
        <v>21417</v>
      </c>
      <c r="K30" s="31">
        <v>20542525</v>
      </c>
      <c r="L30" s="31">
        <v>922</v>
      </c>
      <c r="M30" s="31">
        <v>458150</v>
      </c>
      <c r="N30" s="31">
        <v>16575</v>
      </c>
      <c r="O30" s="31">
        <v>30250041</v>
      </c>
      <c r="P30" s="33">
        <v>1938588</v>
      </c>
    </row>
    <row r="31" spans="1:16" ht="26.25" customHeight="1">
      <c r="A31" s="66" t="s">
        <v>148</v>
      </c>
      <c r="B31" s="31">
        <v>221977</v>
      </c>
      <c r="C31" s="31">
        <v>202018948</v>
      </c>
      <c r="D31" s="31">
        <v>2118</v>
      </c>
      <c r="E31" s="31">
        <v>3282881</v>
      </c>
      <c r="F31" s="31">
        <v>47779</v>
      </c>
      <c r="G31" s="31">
        <v>90222813</v>
      </c>
      <c r="H31" s="31">
        <v>69405</v>
      </c>
      <c r="I31" s="31">
        <v>16632167</v>
      </c>
      <c r="J31" s="31">
        <v>30689</v>
      </c>
      <c r="K31" s="31">
        <v>52927994</v>
      </c>
      <c r="L31" s="31">
        <v>2473</v>
      </c>
      <c r="M31" s="31">
        <v>6321210</v>
      </c>
      <c r="N31" s="31">
        <v>14981</v>
      </c>
      <c r="O31" s="31">
        <v>19900880</v>
      </c>
      <c r="P31" s="33">
        <v>0</v>
      </c>
    </row>
    <row r="32" spans="1:16" ht="26.25" customHeight="1">
      <c r="A32" s="66" t="s">
        <v>149</v>
      </c>
      <c r="B32" s="31">
        <v>791878</v>
      </c>
      <c r="C32" s="31">
        <v>441480243</v>
      </c>
      <c r="D32" s="31">
        <v>187275</v>
      </c>
      <c r="E32" s="31">
        <v>392961749</v>
      </c>
      <c r="F32" s="31">
        <v>1062719</v>
      </c>
      <c r="G32" s="31">
        <v>2492189464</v>
      </c>
      <c r="H32" s="31">
        <v>250323</v>
      </c>
      <c r="I32" s="31">
        <v>533050487</v>
      </c>
      <c r="J32" s="31">
        <v>1903601</v>
      </c>
      <c r="K32" s="31">
        <v>2036103031</v>
      </c>
      <c r="L32" s="31">
        <v>12421</v>
      </c>
      <c r="M32" s="31">
        <v>25808927</v>
      </c>
      <c r="N32" s="31">
        <v>391935</v>
      </c>
      <c r="O32" s="31">
        <v>751316390</v>
      </c>
      <c r="P32" s="33">
        <v>251746557</v>
      </c>
    </row>
    <row r="33" spans="1:16" ht="26.25" customHeight="1">
      <c r="A33" s="66" t="s">
        <v>150</v>
      </c>
      <c r="B33" s="31">
        <v>651811</v>
      </c>
      <c r="C33" s="31">
        <v>2195328098</v>
      </c>
      <c r="D33" s="31">
        <v>5298</v>
      </c>
      <c r="E33" s="31">
        <v>6664156</v>
      </c>
      <c r="F33" s="31">
        <v>160966</v>
      </c>
      <c r="G33" s="31">
        <v>303148753</v>
      </c>
      <c r="H33" s="31">
        <v>528261</v>
      </c>
      <c r="I33" s="31">
        <v>63000588</v>
      </c>
      <c r="J33" s="31">
        <v>40093</v>
      </c>
      <c r="K33" s="31">
        <v>121600876</v>
      </c>
      <c r="L33" s="31">
        <v>869</v>
      </c>
      <c r="M33" s="31">
        <v>2906529</v>
      </c>
      <c r="N33" s="31">
        <v>99658</v>
      </c>
      <c r="O33" s="31">
        <v>161036065</v>
      </c>
      <c r="P33" s="33">
        <v>806403</v>
      </c>
    </row>
    <row r="34" spans="1:16" ht="26.25" customHeight="1">
      <c r="A34" s="66" t="s">
        <v>151</v>
      </c>
      <c r="B34" s="31">
        <v>155198</v>
      </c>
      <c r="C34" s="31">
        <v>271744573</v>
      </c>
      <c r="D34" s="31">
        <v>1697</v>
      </c>
      <c r="E34" s="31">
        <v>8857916</v>
      </c>
      <c r="F34" s="31">
        <v>19010</v>
      </c>
      <c r="G34" s="31">
        <v>56234784</v>
      </c>
      <c r="H34" s="31">
        <v>5367</v>
      </c>
      <c r="I34" s="31">
        <v>12777960</v>
      </c>
      <c r="J34" s="31">
        <v>5817</v>
      </c>
      <c r="K34" s="31">
        <v>13817623</v>
      </c>
      <c r="L34" s="31">
        <v>855</v>
      </c>
      <c r="M34" s="31">
        <v>2466108</v>
      </c>
      <c r="N34" s="31">
        <v>40780</v>
      </c>
      <c r="O34" s="31">
        <v>106078140</v>
      </c>
      <c r="P34" s="33">
        <v>424379</v>
      </c>
    </row>
    <row r="35" spans="1:16" ht="26.25" customHeight="1">
      <c r="A35" s="66" t="s">
        <v>152</v>
      </c>
      <c r="B35" s="31">
        <v>138035</v>
      </c>
      <c r="C35" s="31">
        <v>93014072</v>
      </c>
      <c r="D35" s="31">
        <v>8325</v>
      </c>
      <c r="E35" s="31">
        <v>15706061</v>
      </c>
      <c r="F35" s="31">
        <v>68011</v>
      </c>
      <c r="G35" s="31">
        <v>138238308</v>
      </c>
      <c r="H35" s="31">
        <v>413866</v>
      </c>
      <c r="I35" s="31">
        <v>50181617</v>
      </c>
      <c r="J35" s="31">
        <v>17867</v>
      </c>
      <c r="K35" s="31">
        <v>22913775</v>
      </c>
      <c r="L35" s="31">
        <v>595</v>
      </c>
      <c r="M35" s="31">
        <v>767443</v>
      </c>
      <c r="N35" s="31">
        <v>13414</v>
      </c>
      <c r="O35" s="31">
        <v>32504553</v>
      </c>
      <c r="P35" s="33">
        <v>7334138</v>
      </c>
    </row>
    <row r="36" spans="1:16" ht="26.25" customHeight="1" thickBot="1">
      <c r="A36" s="68" t="s">
        <v>153</v>
      </c>
      <c r="B36" s="35">
        <v>1052828</v>
      </c>
      <c r="C36" s="35">
        <v>217694016</v>
      </c>
      <c r="D36" s="35">
        <v>129469</v>
      </c>
      <c r="E36" s="35">
        <v>98877086</v>
      </c>
      <c r="F36" s="35">
        <v>2758770</v>
      </c>
      <c r="G36" s="35">
        <v>1537239701</v>
      </c>
      <c r="H36" s="35">
        <v>229414</v>
      </c>
      <c r="I36" s="35">
        <v>156457944</v>
      </c>
      <c r="J36" s="35">
        <v>79283</v>
      </c>
      <c r="K36" s="35">
        <v>60074387</v>
      </c>
      <c r="L36" s="35">
        <v>3868</v>
      </c>
      <c r="M36" s="35">
        <v>6310276</v>
      </c>
      <c r="N36" s="35">
        <v>70403</v>
      </c>
      <c r="O36" s="35">
        <v>196312835</v>
      </c>
      <c r="P36" s="130">
        <v>61202740.275843412</v>
      </c>
    </row>
  </sheetData>
  <mergeCells count="13">
    <mergeCell ref="A1:O1"/>
    <mergeCell ref="L2:O2"/>
    <mergeCell ref="P2:P3"/>
    <mergeCell ref="L3:M3"/>
    <mergeCell ref="N3:O3"/>
    <mergeCell ref="A2:A4"/>
    <mergeCell ref="B2:C3"/>
    <mergeCell ref="D2:G2"/>
    <mergeCell ref="D3:E3"/>
    <mergeCell ref="F3:G3"/>
    <mergeCell ref="H2:K2"/>
    <mergeCell ref="H3:I3"/>
    <mergeCell ref="J3:K3"/>
  </mergeCells>
  <hyperlinks>
    <hyperlink ref="P1" location="'فهرست جدول‌ها'!A1" display="بازگشت به فهرست" xr:uid="{00000000-0004-0000-3200-000000000000}"/>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P19"/>
  <sheetViews>
    <sheetView rightToLeft="1" workbookViewId="0">
      <selection activeCell="A5" sqref="A5:A19"/>
    </sheetView>
  </sheetViews>
  <sheetFormatPr defaultRowHeight="12.75"/>
  <cols>
    <col min="1" max="1" width="24.28515625" style="126" customWidth="1"/>
    <col min="2" max="16" width="14.7109375" style="124" customWidth="1"/>
    <col min="17" max="16384" width="9.140625" style="124"/>
  </cols>
  <sheetData>
    <row r="1" spans="1:16" ht="39" customHeight="1" thickBot="1">
      <c r="A1" s="122" t="s">
        <v>179</v>
      </c>
      <c r="B1" s="122"/>
      <c r="C1" s="122"/>
      <c r="D1" s="122"/>
      <c r="E1" s="122"/>
      <c r="F1" s="122"/>
      <c r="G1" s="122"/>
      <c r="H1" s="122"/>
      <c r="I1" s="122"/>
      <c r="J1" s="122"/>
      <c r="K1" s="122"/>
      <c r="L1" s="122"/>
      <c r="M1" s="122"/>
      <c r="N1" s="122"/>
      <c r="O1" s="122"/>
      <c r="P1" s="30" t="s">
        <v>43</v>
      </c>
    </row>
    <row r="2" spans="1:16" s="123" customFormat="1" ht="22.5" customHeight="1">
      <c r="A2" s="128" t="s">
        <v>180</v>
      </c>
      <c r="B2" s="99" t="s">
        <v>80</v>
      </c>
      <c r="C2" s="99"/>
      <c r="D2" s="99" t="s">
        <v>169</v>
      </c>
      <c r="E2" s="99"/>
      <c r="F2" s="99"/>
      <c r="G2" s="99"/>
      <c r="H2" s="99" t="s">
        <v>175</v>
      </c>
      <c r="I2" s="99"/>
      <c r="J2" s="99"/>
      <c r="K2" s="99"/>
      <c r="L2" s="99" t="s">
        <v>176</v>
      </c>
      <c r="M2" s="99"/>
      <c r="N2" s="99"/>
      <c r="O2" s="99"/>
      <c r="P2" s="103" t="s">
        <v>108</v>
      </c>
    </row>
    <row r="3" spans="1:16" s="123" customFormat="1" ht="24" customHeight="1">
      <c r="A3" s="129"/>
      <c r="B3" s="104"/>
      <c r="C3" s="104"/>
      <c r="D3" s="104" t="s">
        <v>170</v>
      </c>
      <c r="E3" s="104"/>
      <c r="F3" s="104" t="s">
        <v>171</v>
      </c>
      <c r="G3" s="104"/>
      <c r="H3" s="104" t="s">
        <v>170</v>
      </c>
      <c r="I3" s="104"/>
      <c r="J3" s="104" t="s">
        <v>171</v>
      </c>
      <c r="K3" s="104"/>
      <c r="L3" s="104" t="s">
        <v>170</v>
      </c>
      <c r="M3" s="104"/>
      <c r="N3" s="104" t="s">
        <v>171</v>
      </c>
      <c r="O3" s="104"/>
      <c r="P3" s="106"/>
    </row>
    <row r="4" spans="1:16" s="123" customFormat="1" ht="31.5" customHeight="1" thickBot="1">
      <c r="A4" s="131"/>
      <c r="B4" s="62" t="s">
        <v>172</v>
      </c>
      <c r="C4" s="62" t="s">
        <v>121</v>
      </c>
      <c r="D4" s="62" t="s">
        <v>173</v>
      </c>
      <c r="E4" s="62" t="s">
        <v>121</v>
      </c>
      <c r="F4" s="62" t="s">
        <v>174</v>
      </c>
      <c r="G4" s="62" t="s">
        <v>121</v>
      </c>
      <c r="H4" s="62" t="s">
        <v>173</v>
      </c>
      <c r="I4" s="62" t="s">
        <v>121</v>
      </c>
      <c r="J4" s="62" t="s">
        <v>174</v>
      </c>
      <c r="K4" s="62" t="s">
        <v>121</v>
      </c>
      <c r="L4" s="62" t="s">
        <v>173</v>
      </c>
      <c r="M4" s="62" t="s">
        <v>121</v>
      </c>
      <c r="N4" s="62" t="s">
        <v>174</v>
      </c>
      <c r="O4" s="62" t="s">
        <v>121</v>
      </c>
      <c r="P4" s="63" t="s">
        <v>121</v>
      </c>
    </row>
    <row r="5" spans="1:16" s="127" customFormat="1" ht="26.25" customHeight="1">
      <c r="A5" s="64" t="s">
        <v>158</v>
      </c>
      <c r="B5" s="39">
        <v>15757989.004301881</v>
      </c>
      <c r="C5" s="39">
        <v>6769678539.5293846</v>
      </c>
      <c r="D5" s="39">
        <v>1275427.8557032219</v>
      </c>
      <c r="E5" s="39">
        <v>3036083130.2689314</v>
      </c>
      <c r="F5" s="39">
        <v>11394838.246864345</v>
      </c>
      <c r="G5" s="39">
        <v>22980527225.133141</v>
      </c>
      <c r="H5" s="39">
        <v>4035893.691174841</v>
      </c>
      <c r="I5" s="39">
        <v>2717749901.078073</v>
      </c>
      <c r="J5" s="39">
        <v>4495399.5342430342</v>
      </c>
      <c r="K5" s="39">
        <v>10718169243.538488</v>
      </c>
      <c r="L5" s="39">
        <v>73945.478164549204</v>
      </c>
      <c r="M5" s="39">
        <v>167540493.49246272</v>
      </c>
      <c r="N5" s="39">
        <v>1578248.4309347542</v>
      </c>
      <c r="O5" s="39">
        <v>3180771692.3633809</v>
      </c>
      <c r="P5" s="40">
        <v>2719755259.0524707</v>
      </c>
    </row>
    <row r="6" spans="1:16" ht="26.25" customHeight="1">
      <c r="A6" s="66" t="s">
        <v>159</v>
      </c>
      <c r="B6" s="31">
        <v>3506287.3894499913</v>
      </c>
      <c r="C6" s="31">
        <v>3301979423.441896</v>
      </c>
      <c r="D6" s="31">
        <v>316410.07337303518</v>
      </c>
      <c r="E6" s="31">
        <v>521830706.04574704</v>
      </c>
      <c r="F6" s="31">
        <v>2259972.1120880973</v>
      </c>
      <c r="G6" s="31">
        <v>5092958648.5392323</v>
      </c>
      <c r="H6" s="31">
        <v>717055.51321231714</v>
      </c>
      <c r="I6" s="31">
        <v>481898375.49729562</v>
      </c>
      <c r="J6" s="31">
        <v>1443200.2065472668</v>
      </c>
      <c r="K6" s="31">
        <v>2269910348.012126</v>
      </c>
      <c r="L6" s="31">
        <v>18894.315494208022</v>
      </c>
      <c r="M6" s="31">
        <v>38736360.42116148</v>
      </c>
      <c r="N6" s="31">
        <v>333791.45744934503</v>
      </c>
      <c r="O6" s="31">
        <v>605645383.21769285</v>
      </c>
      <c r="P6" s="33">
        <v>409647408.7491138</v>
      </c>
    </row>
    <row r="7" spans="1:16" ht="26.25" customHeight="1">
      <c r="A7" s="66" t="s">
        <v>333</v>
      </c>
      <c r="B7" s="31">
        <v>249672.36409202573</v>
      </c>
      <c r="C7" s="31">
        <v>103294208.74763255</v>
      </c>
      <c r="D7" s="31">
        <v>25162.389871100389</v>
      </c>
      <c r="E7" s="31">
        <v>33827820.74839697</v>
      </c>
      <c r="F7" s="31">
        <v>325203.03198590194</v>
      </c>
      <c r="G7" s="31">
        <v>459448469.29025215</v>
      </c>
      <c r="H7" s="31">
        <v>43757.154392334327</v>
      </c>
      <c r="I7" s="31">
        <v>35484460.719813399</v>
      </c>
      <c r="J7" s="31">
        <v>171644.12287254358</v>
      </c>
      <c r="K7" s="31">
        <v>234664319.79108053</v>
      </c>
      <c r="L7" s="31">
        <v>3215.0380427716254</v>
      </c>
      <c r="M7" s="31">
        <v>6241462.9770035148</v>
      </c>
      <c r="N7" s="31">
        <v>18815.667532677078</v>
      </c>
      <c r="O7" s="31">
        <v>21608196.163757171</v>
      </c>
      <c r="P7" s="33">
        <v>8249156.9643924311</v>
      </c>
    </row>
    <row r="8" spans="1:16" ht="26.25" customHeight="1">
      <c r="A8" s="66" t="s">
        <v>334</v>
      </c>
      <c r="B8" s="31">
        <v>497741.91192690376</v>
      </c>
      <c r="C8" s="31">
        <v>2215991809.3759379</v>
      </c>
      <c r="D8" s="31">
        <v>28432.580647650509</v>
      </c>
      <c r="E8" s="31">
        <v>51372177.644917563</v>
      </c>
      <c r="F8" s="31">
        <v>311596.45670161792</v>
      </c>
      <c r="G8" s="31">
        <v>547740287.46716595</v>
      </c>
      <c r="H8" s="31">
        <v>59286.67315681633</v>
      </c>
      <c r="I8" s="31">
        <v>42855097.908921391</v>
      </c>
      <c r="J8" s="31">
        <v>155571.65476997691</v>
      </c>
      <c r="K8" s="31">
        <v>243362298.04113957</v>
      </c>
      <c r="L8" s="31">
        <v>1369.0800918726618</v>
      </c>
      <c r="M8" s="31">
        <v>1423355.700031901</v>
      </c>
      <c r="N8" s="31">
        <v>35849.932299935012</v>
      </c>
      <c r="O8" s="31">
        <v>64397422.599663541</v>
      </c>
      <c r="P8" s="33">
        <v>19188075.20697324</v>
      </c>
    </row>
    <row r="9" spans="1:16" ht="26.25" customHeight="1">
      <c r="A9" s="66" t="s">
        <v>335</v>
      </c>
      <c r="B9" s="31">
        <v>1201907.0405144861</v>
      </c>
      <c r="C9" s="31">
        <v>523397331.32123417</v>
      </c>
      <c r="D9" s="31">
        <v>137347.90469501485</v>
      </c>
      <c r="E9" s="31">
        <v>193097849.38502532</v>
      </c>
      <c r="F9" s="31">
        <v>761815.78749278572</v>
      </c>
      <c r="G9" s="31">
        <v>1792879769.4558327</v>
      </c>
      <c r="H9" s="31">
        <v>223643.18388892771</v>
      </c>
      <c r="I9" s="31">
        <v>145884183.30366838</v>
      </c>
      <c r="J9" s="31">
        <v>486212.68383708131</v>
      </c>
      <c r="K9" s="31">
        <v>802823696.04133523</v>
      </c>
      <c r="L9" s="31">
        <v>5751.6663339651232</v>
      </c>
      <c r="M9" s="31">
        <v>14354550.324679697</v>
      </c>
      <c r="N9" s="31">
        <v>117658.58548324404</v>
      </c>
      <c r="O9" s="31">
        <v>207944387.73949564</v>
      </c>
      <c r="P9" s="33">
        <v>122462965.2563678</v>
      </c>
    </row>
    <row r="10" spans="1:16" ht="26.25" customHeight="1">
      <c r="A10" s="66" t="s">
        <v>336</v>
      </c>
      <c r="B10" s="31">
        <v>1556966.0729165757</v>
      </c>
      <c r="C10" s="31">
        <v>459296073.99709123</v>
      </c>
      <c r="D10" s="31">
        <v>125467.19815926941</v>
      </c>
      <c r="E10" s="31">
        <v>243532858.26740718</v>
      </c>
      <c r="F10" s="31">
        <v>861356.83590779174</v>
      </c>
      <c r="G10" s="31">
        <v>2292890122.3259811</v>
      </c>
      <c r="H10" s="31">
        <v>390368.50177423871</v>
      </c>
      <c r="I10" s="31">
        <v>257674633.56489244</v>
      </c>
      <c r="J10" s="31">
        <v>629771.74506766489</v>
      </c>
      <c r="K10" s="31">
        <v>989060034.13857102</v>
      </c>
      <c r="L10" s="31">
        <v>8558.5310255986133</v>
      </c>
      <c r="M10" s="31">
        <v>16716991.419446366</v>
      </c>
      <c r="N10" s="31">
        <v>161467.27213348888</v>
      </c>
      <c r="O10" s="31">
        <v>311695376.71477646</v>
      </c>
      <c r="P10" s="33">
        <v>259747211.32138035</v>
      </c>
    </row>
    <row r="11" spans="1:16" ht="26.25" customHeight="1">
      <c r="A11" s="66" t="s">
        <v>160</v>
      </c>
      <c r="B11" s="31">
        <v>6426824.2744267592</v>
      </c>
      <c r="C11" s="31">
        <v>1986189085.8276696</v>
      </c>
      <c r="D11" s="31">
        <v>557540.84324180509</v>
      </c>
      <c r="E11" s="31">
        <v>990019819.40456748</v>
      </c>
      <c r="F11" s="31">
        <v>4079300.4101391276</v>
      </c>
      <c r="G11" s="31">
        <v>10532174097.800121</v>
      </c>
      <c r="H11" s="31">
        <v>1961486.1676323218</v>
      </c>
      <c r="I11" s="31">
        <v>1489367884.6831503</v>
      </c>
      <c r="J11" s="31">
        <v>1831416.4010420912</v>
      </c>
      <c r="K11" s="31">
        <v>3855584768.8370733</v>
      </c>
      <c r="L11" s="31">
        <v>38463.407168235361</v>
      </c>
      <c r="M11" s="31">
        <v>85153912.635663867</v>
      </c>
      <c r="N11" s="31">
        <v>671275.32472189376</v>
      </c>
      <c r="O11" s="31">
        <v>1425175032.7593992</v>
      </c>
      <c r="P11" s="33">
        <v>969897536.8578999</v>
      </c>
    </row>
    <row r="12" spans="1:16" ht="26.25" customHeight="1">
      <c r="A12" s="66" t="s">
        <v>161</v>
      </c>
      <c r="B12" s="31">
        <v>2972713.6962594129</v>
      </c>
      <c r="C12" s="31">
        <v>861584454.60615337</v>
      </c>
      <c r="D12" s="31">
        <v>226035.69310903666</v>
      </c>
      <c r="E12" s="31">
        <v>456081625.30565298</v>
      </c>
      <c r="F12" s="31">
        <v>1337316.039304764</v>
      </c>
      <c r="G12" s="31">
        <v>3535835002.1791244</v>
      </c>
      <c r="H12" s="31">
        <v>914918.41919092496</v>
      </c>
      <c r="I12" s="31">
        <v>807115279.06483388</v>
      </c>
      <c r="J12" s="31">
        <v>828904.8131516889</v>
      </c>
      <c r="K12" s="31">
        <v>1596721558.5224574</v>
      </c>
      <c r="L12" s="31">
        <v>10759.272748193673</v>
      </c>
      <c r="M12" s="31">
        <v>24474234.929376543</v>
      </c>
      <c r="N12" s="31">
        <v>250001.76027568194</v>
      </c>
      <c r="O12" s="31">
        <v>501185937.78327662</v>
      </c>
      <c r="P12" s="33">
        <v>450983731.74931026</v>
      </c>
    </row>
    <row r="13" spans="1:16" ht="26.25" customHeight="1">
      <c r="A13" s="66" t="s">
        <v>162</v>
      </c>
      <c r="B13" s="31">
        <v>1352473.2696375588</v>
      </c>
      <c r="C13" s="31">
        <v>423862561.30278075</v>
      </c>
      <c r="D13" s="31">
        <v>186878.86209785016</v>
      </c>
      <c r="E13" s="31">
        <v>285264119.4878819</v>
      </c>
      <c r="F13" s="31">
        <v>926040.90704038774</v>
      </c>
      <c r="G13" s="31">
        <v>3993126890.1757727</v>
      </c>
      <c r="H13" s="31">
        <v>447131.83632346417</v>
      </c>
      <c r="I13" s="31">
        <v>351823195.97141171</v>
      </c>
      <c r="J13" s="31">
        <v>583190.0556524843</v>
      </c>
      <c r="K13" s="31">
        <v>1279495149.0548072</v>
      </c>
      <c r="L13" s="31">
        <v>13191.267437298657</v>
      </c>
      <c r="M13" s="31">
        <v>30796380.220104117</v>
      </c>
      <c r="N13" s="31">
        <v>214588.95875489709</v>
      </c>
      <c r="O13" s="31">
        <v>487948923.84665251</v>
      </c>
      <c r="P13" s="33">
        <v>185268181.63419262</v>
      </c>
    </row>
    <row r="14" spans="1:16" ht="26.25" customHeight="1">
      <c r="A14" s="66" t="s">
        <v>163</v>
      </c>
      <c r="B14" s="31">
        <v>2101637.3085297877</v>
      </c>
      <c r="C14" s="31">
        <v>700742069.91873562</v>
      </c>
      <c r="D14" s="31">
        <v>144626.28803491828</v>
      </c>
      <c r="E14" s="31">
        <v>248674074.61103258</v>
      </c>
      <c r="F14" s="31">
        <v>1815943.4637939758</v>
      </c>
      <c r="G14" s="31">
        <v>3003212205.4452257</v>
      </c>
      <c r="H14" s="31">
        <v>599435.91211793257</v>
      </c>
      <c r="I14" s="31">
        <v>330429409.64690477</v>
      </c>
      <c r="J14" s="31">
        <v>419321.53223791817</v>
      </c>
      <c r="K14" s="31">
        <v>979368061.25980878</v>
      </c>
      <c r="L14" s="31">
        <v>14512.866982743029</v>
      </c>
      <c r="M14" s="31">
        <v>29883297.486183219</v>
      </c>
      <c r="N14" s="31">
        <v>206684.60569131467</v>
      </c>
      <c r="O14" s="31">
        <v>436040171.12947005</v>
      </c>
      <c r="P14" s="33">
        <v>333645623.474397</v>
      </c>
    </row>
    <row r="15" spans="1:16" ht="26.25" customHeight="1">
      <c r="A15" s="66" t="s">
        <v>164</v>
      </c>
      <c r="B15" s="31">
        <f>SUM(B16:B19)</f>
        <v>5824877.3404251318</v>
      </c>
      <c r="C15" s="31">
        <f t="shared" ref="C15:P15" si="0">SUM(C16:C19)</f>
        <v>1481510030.2598186</v>
      </c>
      <c r="D15" s="31">
        <f t="shared" si="0"/>
        <v>401476.93908838171</v>
      </c>
      <c r="E15" s="31">
        <f t="shared" si="0"/>
        <v>1524232604.8186169</v>
      </c>
      <c r="F15" s="31">
        <f t="shared" si="0"/>
        <v>5055565.7246371219</v>
      </c>
      <c r="G15" s="31">
        <f t="shared" si="0"/>
        <v>7355394478.7937841</v>
      </c>
      <c r="H15" s="31">
        <f t="shared" si="0"/>
        <v>1357352.0103302018</v>
      </c>
      <c r="I15" s="31">
        <f t="shared" si="0"/>
        <v>746483640.897627</v>
      </c>
      <c r="J15" s="31">
        <f t="shared" si="0"/>
        <v>1220782.9266536762</v>
      </c>
      <c r="K15" s="31">
        <f t="shared" si="0"/>
        <v>4592674126.6892891</v>
      </c>
      <c r="L15" s="31">
        <f t="shared" si="0"/>
        <v>16587.755502105818</v>
      </c>
      <c r="M15" s="31">
        <f t="shared" si="0"/>
        <v>43650220.435637347</v>
      </c>
      <c r="N15" s="31">
        <f t="shared" si="0"/>
        <v>573181.64876351552</v>
      </c>
      <c r="O15" s="31">
        <f t="shared" si="0"/>
        <v>1149951276.3862886</v>
      </c>
      <c r="P15" s="33">
        <f t="shared" si="0"/>
        <v>1340210313.445457</v>
      </c>
    </row>
    <row r="16" spans="1:16" ht="26.25" customHeight="1">
      <c r="A16" s="66" t="s">
        <v>165</v>
      </c>
      <c r="B16" s="31">
        <v>2479858.0542054963</v>
      </c>
      <c r="C16" s="31">
        <v>997639349.15045083</v>
      </c>
      <c r="D16" s="31">
        <v>123922.50138180006</v>
      </c>
      <c r="E16" s="31">
        <v>301589984.84910637</v>
      </c>
      <c r="F16" s="31">
        <v>998346.49574287946</v>
      </c>
      <c r="G16" s="31">
        <v>2950140745.9976869</v>
      </c>
      <c r="H16" s="31">
        <v>472606.22309311375</v>
      </c>
      <c r="I16" s="31">
        <v>304688952.04376197</v>
      </c>
      <c r="J16" s="31">
        <v>381294.1537407976</v>
      </c>
      <c r="K16" s="31">
        <v>979011671.40750813</v>
      </c>
      <c r="L16" s="31">
        <v>4189.6555980294143</v>
      </c>
      <c r="M16" s="31">
        <v>16385010.776928017</v>
      </c>
      <c r="N16" s="31">
        <v>165599.29493483098</v>
      </c>
      <c r="O16" s="31">
        <v>375131559.89414489</v>
      </c>
      <c r="P16" s="33">
        <v>488286329.23242694</v>
      </c>
    </row>
    <row r="17" spans="1:16" ht="26.25" customHeight="1">
      <c r="A17" s="66" t="s">
        <v>166</v>
      </c>
      <c r="B17" s="31">
        <v>1578241.9120989216</v>
      </c>
      <c r="C17" s="31">
        <v>281456755.35297477</v>
      </c>
      <c r="D17" s="31">
        <v>77475.357122577829</v>
      </c>
      <c r="E17" s="31">
        <v>92857507.230906904</v>
      </c>
      <c r="F17" s="31">
        <v>517567.59782176209</v>
      </c>
      <c r="G17" s="31">
        <v>1477587172.3105111</v>
      </c>
      <c r="H17" s="31">
        <v>408850.18343585654</v>
      </c>
      <c r="I17" s="31">
        <v>214069051.13310462</v>
      </c>
      <c r="J17" s="31">
        <v>194312.6622122438</v>
      </c>
      <c r="K17" s="31">
        <v>404978889.20327741</v>
      </c>
      <c r="L17" s="31">
        <v>2876.6863851895105</v>
      </c>
      <c r="M17" s="31">
        <v>10836317.924935833</v>
      </c>
      <c r="N17" s="31">
        <v>95478.051052627256</v>
      </c>
      <c r="O17" s="31">
        <v>198110249.8962906</v>
      </c>
      <c r="P17" s="33">
        <v>291385045.16681147</v>
      </c>
    </row>
    <row r="18" spans="1:16" ht="26.25" customHeight="1">
      <c r="A18" s="66" t="s">
        <v>167</v>
      </c>
      <c r="B18" s="31">
        <v>654276.16406994162</v>
      </c>
      <c r="C18" s="31">
        <v>116123706.95970711</v>
      </c>
      <c r="D18" s="31">
        <v>62202.706236220161</v>
      </c>
      <c r="E18" s="31">
        <v>61772489.61156664</v>
      </c>
      <c r="F18" s="31">
        <v>402271.69428894948</v>
      </c>
      <c r="G18" s="31">
        <v>1066559596.4293532</v>
      </c>
      <c r="H18" s="31">
        <v>395637.94743177138</v>
      </c>
      <c r="I18" s="31">
        <v>144388776.20075911</v>
      </c>
      <c r="J18" s="31">
        <v>191011.96297621116</v>
      </c>
      <c r="K18" s="31">
        <v>340764492.10941702</v>
      </c>
      <c r="L18" s="31">
        <v>9438.6901532500033</v>
      </c>
      <c r="M18" s="31">
        <v>15919620.003653176</v>
      </c>
      <c r="N18" s="31">
        <v>78086.174874270044</v>
      </c>
      <c r="O18" s="31">
        <v>184570711.60917887</v>
      </c>
      <c r="P18" s="33">
        <v>213344762.17372057</v>
      </c>
    </row>
    <row r="19" spans="1:16" ht="26.25" customHeight="1" thickBot="1">
      <c r="A19" s="68" t="s">
        <v>168</v>
      </c>
      <c r="B19" s="35">
        <v>1112501.2100507731</v>
      </c>
      <c r="C19" s="35">
        <v>86290218.796685934</v>
      </c>
      <c r="D19" s="35">
        <v>137876.37434778368</v>
      </c>
      <c r="E19" s="35">
        <v>1068012623.1270368</v>
      </c>
      <c r="F19" s="35">
        <v>3137379.9367835307</v>
      </c>
      <c r="G19" s="35">
        <v>1861106964.0562336</v>
      </c>
      <c r="H19" s="35">
        <v>80257.656369460325</v>
      </c>
      <c r="I19" s="35">
        <v>83336861.520001248</v>
      </c>
      <c r="J19" s="35">
        <v>454164.14772442367</v>
      </c>
      <c r="K19" s="35">
        <v>2867919073.9690871</v>
      </c>
      <c r="L19" s="35">
        <v>82.723365636889184</v>
      </c>
      <c r="M19" s="35">
        <v>509271.7301203215</v>
      </c>
      <c r="N19" s="35">
        <v>234018.1279017872</v>
      </c>
      <c r="O19" s="35">
        <v>392138754.98667419</v>
      </c>
      <c r="P19" s="36">
        <v>347194176.87249804</v>
      </c>
    </row>
  </sheetData>
  <mergeCells count="13">
    <mergeCell ref="A1:O1"/>
    <mergeCell ref="H2:K2"/>
    <mergeCell ref="H3:I3"/>
    <mergeCell ref="J3:K3"/>
    <mergeCell ref="L2:O2"/>
    <mergeCell ref="P2:P3"/>
    <mergeCell ref="L3:M3"/>
    <mergeCell ref="N3:O3"/>
    <mergeCell ref="A2:A4"/>
    <mergeCell ref="B2:C3"/>
    <mergeCell ref="D2:G2"/>
    <mergeCell ref="D3:E3"/>
    <mergeCell ref="F3:G3"/>
  </mergeCells>
  <hyperlinks>
    <hyperlink ref="P1" location="'فهرست جدول‌ها'!A1" display="بازگشت به فهرست" xr:uid="{00000000-0004-0000-33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
  <sheetViews>
    <sheetView rightToLeft="1" workbookViewId="0">
      <selection activeCell="A4" sqref="A4:A18"/>
    </sheetView>
  </sheetViews>
  <sheetFormatPr defaultRowHeight="27" customHeight="1"/>
  <cols>
    <col min="1" max="1" width="24.140625" style="29" customWidth="1"/>
    <col min="2" max="2" width="17" style="25" customWidth="1"/>
    <col min="3" max="3" width="13.28515625" style="25" customWidth="1"/>
    <col min="4" max="4" width="16.28515625" style="25" customWidth="1"/>
    <col min="5" max="5" width="13.28515625" style="25" customWidth="1"/>
    <col min="6" max="6" width="15" style="25" customWidth="1"/>
    <col min="7" max="7" width="13.42578125" style="25" customWidth="1"/>
    <col min="8" max="8" width="17.42578125" style="25" customWidth="1"/>
    <col min="9" max="9" width="19.140625" style="25" customWidth="1"/>
    <col min="10" max="256" width="9.140625" style="25"/>
    <col min="257" max="257" width="24.5703125" style="25" customWidth="1"/>
    <col min="258" max="258" width="17" style="25" customWidth="1"/>
    <col min="259" max="259" width="13.28515625" style="25" customWidth="1"/>
    <col min="260" max="260" width="16.28515625" style="25" customWidth="1"/>
    <col min="261" max="261" width="13.28515625" style="25" customWidth="1"/>
    <col min="262" max="262" width="15" style="25" customWidth="1"/>
    <col min="263" max="263" width="13.42578125" style="25" customWidth="1"/>
    <col min="264" max="264" width="0" style="25" hidden="1" customWidth="1"/>
    <col min="265" max="265" width="0.28515625" style="25" customWidth="1"/>
    <col min="266" max="512" width="9.140625" style="25"/>
    <col min="513" max="513" width="24.5703125" style="25" customWidth="1"/>
    <col min="514" max="514" width="17" style="25" customWidth="1"/>
    <col min="515" max="515" width="13.28515625" style="25" customWidth="1"/>
    <col min="516" max="516" width="16.28515625" style="25" customWidth="1"/>
    <col min="517" max="517" width="13.28515625" style="25" customWidth="1"/>
    <col min="518" max="518" width="15" style="25" customWidth="1"/>
    <col min="519" max="519" width="13.42578125" style="25" customWidth="1"/>
    <col min="520" max="520" width="0" style="25" hidden="1" customWidth="1"/>
    <col min="521" max="521" width="0.28515625" style="25" customWidth="1"/>
    <col min="522" max="768" width="9.140625" style="25"/>
    <col min="769" max="769" width="24.5703125" style="25" customWidth="1"/>
    <col min="770" max="770" width="17" style="25" customWidth="1"/>
    <col min="771" max="771" width="13.28515625" style="25" customWidth="1"/>
    <col min="772" max="772" width="16.28515625" style="25" customWidth="1"/>
    <col min="773" max="773" width="13.28515625" style="25" customWidth="1"/>
    <col min="774" max="774" width="15" style="25" customWidth="1"/>
    <col min="775" max="775" width="13.42578125" style="25" customWidth="1"/>
    <col min="776" max="776" width="0" style="25" hidden="1" customWidth="1"/>
    <col min="777" max="777" width="0.28515625" style="25" customWidth="1"/>
    <col min="778" max="1024" width="9.140625" style="25"/>
    <col min="1025" max="1025" width="24.5703125" style="25" customWidth="1"/>
    <col min="1026" max="1026" width="17" style="25" customWidth="1"/>
    <col min="1027" max="1027" width="13.28515625" style="25" customWidth="1"/>
    <col min="1028" max="1028" width="16.28515625" style="25" customWidth="1"/>
    <col min="1029" max="1029" width="13.28515625" style="25" customWidth="1"/>
    <col min="1030" max="1030" width="15" style="25" customWidth="1"/>
    <col min="1031" max="1031" width="13.42578125" style="25" customWidth="1"/>
    <col min="1032" max="1032" width="0" style="25" hidden="1" customWidth="1"/>
    <col min="1033" max="1033" width="0.28515625" style="25" customWidth="1"/>
    <col min="1034" max="1280" width="9.140625" style="25"/>
    <col min="1281" max="1281" width="24.5703125" style="25" customWidth="1"/>
    <col min="1282" max="1282" width="17" style="25" customWidth="1"/>
    <col min="1283" max="1283" width="13.28515625" style="25" customWidth="1"/>
    <col min="1284" max="1284" width="16.28515625" style="25" customWidth="1"/>
    <col min="1285" max="1285" width="13.28515625" style="25" customWidth="1"/>
    <col min="1286" max="1286" width="15" style="25" customWidth="1"/>
    <col min="1287" max="1287" width="13.42578125" style="25" customWidth="1"/>
    <col min="1288" max="1288" width="0" style="25" hidden="1" customWidth="1"/>
    <col min="1289" max="1289" width="0.28515625" style="25" customWidth="1"/>
    <col min="1290" max="1536" width="9.140625" style="25"/>
    <col min="1537" max="1537" width="24.5703125" style="25" customWidth="1"/>
    <col min="1538" max="1538" width="17" style="25" customWidth="1"/>
    <col min="1539" max="1539" width="13.28515625" style="25" customWidth="1"/>
    <col min="1540" max="1540" width="16.28515625" style="25" customWidth="1"/>
    <col min="1541" max="1541" width="13.28515625" style="25" customWidth="1"/>
    <col min="1542" max="1542" width="15" style="25" customWidth="1"/>
    <col min="1543" max="1543" width="13.42578125" style="25" customWidth="1"/>
    <col min="1544" max="1544" width="0" style="25" hidden="1" customWidth="1"/>
    <col min="1545" max="1545" width="0.28515625" style="25" customWidth="1"/>
    <col min="1546" max="1792" width="9.140625" style="25"/>
    <col min="1793" max="1793" width="24.5703125" style="25" customWidth="1"/>
    <col min="1794" max="1794" width="17" style="25" customWidth="1"/>
    <col min="1795" max="1795" width="13.28515625" style="25" customWidth="1"/>
    <col min="1796" max="1796" width="16.28515625" style="25" customWidth="1"/>
    <col min="1797" max="1797" width="13.28515625" style="25" customWidth="1"/>
    <col min="1798" max="1798" width="15" style="25" customWidth="1"/>
    <col min="1799" max="1799" width="13.42578125" style="25" customWidth="1"/>
    <col min="1800" max="1800" width="0" style="25" hidden="1" customWidth="1"/>
    <col min="1801" max="1801" width="0.28515625" style="25" customWidth="1"/>
    <col min="1802" max="2048" width="9.140625" style="25"/>
    <col min="2049" max="2049" width="24.5703125" style="25" customWidth="1"/>
    <col min="2050" max="2050" width="17" style="25" customWidth="1"/>
    <col min="2051" max="2051" width="13.28515625" style="25" customWidth="1"/>
    <col min="2052" max="2052" width="16.28515625" style="25" customWidth="1"/>
    <col min="2053" max="2053" width="13.28515625" style="25" customWidth="1"/>
    <col min="2054" max="2054" width="15" style="25" customWidth="1"/>
    <col min="2055" max="2055" width="13.42578125" style="25" customWidth="1"/>
    <col min="2056" max="2056" width="0" style="25" hidden="1" customWidth="1"/>
    <col min="2057" max="2057" width="0.28515625" style="25" customWidth="1"/>
    <col min="2058" max="2304" width="9.140625" style="25"/>
    <col min="2305" max="2305" width="24.5703125" style="25" customWidth="1"/>
    <col min="2306" max="2306" width="17" style="25" customWidth="1"/>
    <col min="2307" max="2307" width="13.28515625" style="25" customWidth="1"/>
    <col min="2308" max="2308" width="16.28515625" style="25" customWidth="1"/>
    <col min="2309" max="2309" width="13.28515625" style="25" customWidth="1"/>
    <col min="2310" max="2310" width="15" style="25" customWidth="1"/>
    <col min="2311" max="2311" width="13.42578125" style="25" customWidth="1"/>
    <col min="2312" max="2312" width="0" style="25" hidden="1" customWidth="1"/>
    <col min="2313" max="2313" width="0.28515625" style="25" customWidth="1"/>
    <col min="2314" max="2560" width="9.140625" style="25"/>
    <col min="2561" max="2561" width="24.5703125" style="25" customWidth="1"/>
    <col min="2562" max="2562" width="17" style="25" customWidth="1"/>
    <col min="2563" max="2563" width="13.28515625" style="25" customWidth="1"/>
    <col min="2564" max="2564" width="16.28515625" style="25" customWidth="1"/>
    <col min="2565" max="2565" width="13.28515625" style="25" customWidth="1"/>
    <col min="2566" max="2566" width="15" style="25" customWidth="1"/>
    <col min="2567" max="2567" width="13.42578125" style="25" customWidth="1"/>
    <col min="2568" max="2568" width="0" style="25" hidden="1" customWidth="1"/>
    <col min="2569" max="2569" width="0.28515625" style="25" customWidth="1"/>
    <col min="2570" max="2816" width="9.140625" style="25"/>
    <col min="2817" max="2817" width="24.5703125" style="25" customWidth="1"/>
    <col min="2818" max="2818" width="17" style="25" customWidth="1"/>
    <col min="2819" max="2819" width="13.28515625" style="25" customWidth="1"/>
    <col min="2820" max="2820" width="16.28515625" style="25" customWidth="1"/>
    <col min="2821" max="2821" width="13.28515625" style="25" customWidth="1"/>
    <col min="2822" max="2822" width="15" style="25" customWidth="1"/>
    <col min="2823" max="2823" width="13.42578125" style="25" customWidth="1"/>
    <col min="2824" max="2824" width="0" style="25" hidden="1" customWidth="1"/>
    <col min="2825" max="2825" width="0.28515625" style="25" customWidth="1"/>
    <col min="2826" max="3072" width="9.140625" style="25"/>
    <col min="3073" max="3073" width="24.5703125" style="25" customWidth="1"/>
    <col min="3074" max="3074" width="17" style="25" customWidth="1"/>
    <col min="3075" max="3075" width="13.28515625" style="25" customWidth="1"/>
    <col min="3076" max="3076" width="16.28515625" style="25" customWidth="1"/>
    <col min="3077" max="3077" width="13.28515625" style="25" customWidth="1"/>
    <col min="3078" max="3078" width="15" style="25" customWidth="1"/>
    <col min="3079" max="3079" width="13.42578125" style="25" customWidth="1"/>
    <col min="3080" max="3080" width="0" style="25" hidden="1" customWidth="1"/>
    <col min="3081" max="3081" width="0.28515625" style="25" customWidth="1"/>
    <col min="3082" max="3328" width="9.140625" style="25"/>
    <col min="3329" max="3329" width="24.5703125" style="25" customWidth="1"/>
    <col min="3330" max="3330" width="17" style="25" customWidth="1"/>
    <col min="3331" max="3331" width="13.28515625" style="25" customWidth="1"/>
    <col min="3332" max="3332" width="16.28515625" style="25" customWidth="1"/>
    <col min="3333" max="3333" width="13.28515625" style="25" customWidth="1"/>
    <col min="3334" max="3334" width="15" style="25" customWidth="1"/>
    <col min="3335" max="3335" width="13.42578125" style="25" customWidth="1"/>
    <col min="3336" max="3336" width="0" style="25" hidden="1" customWidth="1"/>
    <col min="3337" max="3337" width="0.28515625" style="25" customWidth="1"/>
    <col min="3338" max="3584" width="9.140625" style="25"/>
    <col min="3585" max="3585" width="24.5703125" style="25" customWidth="1"/>
    <col min="3586" max="3586" width="17" style="25" customWidth="1"/>
    <col min="3587" max="3587" width="13.28515625" style="25" customWidth="1"/>
    <col min="3588" max="3588" width="16.28515625" style="25" customWidth="1"/>
    <col min="3589" max="3589" width="13.28515625" style="25" customWidth="1"/>
    <col min="3590" max="3590" width="15" style="25" customWidth="1"/>
    <col min="3591" max="3591" width="13.42578125" style="25" customWidth="1"/>
    <col min="3592" max="3592" width="0" style="25" hidden="1" customWidth="1"/>
    <col min="3593" max="3593" width="0.28515625" style="25" customWidth="1"/>
    <col min="3594" max="3840" width="9.140625" style="25"/>
    <col min="3841" max="3841" width="24.5703125" style="25" customWidth="1"/>
    <col min="3842" max="3842" width="17" style="25" customWidth="1"/>
    <col min="3843" max="3843" width="13.28515625" style="25" customWidth="1"/>
    <col min="3844" max="3844" width="16.28515625" style="25" customWidth="1"/>
    <col min="3845" max="3845" width="13.28515625" style="25" customWidth="1"/>
    <col min="3846" max="3846" width="15" style="25" customWidth="1"/>
    <col min="3847" max="3847" width="13.42578125" style="25" customWidth="1"/>
    <col min="3848" max="3848" width="0" style="25" hidden="1" customWidth="1"/>
    <col min="3849" max="3849" width="0.28515625" style="25" customWidth="1"/>
    <col min="3850" max="4096" width="9.140625" style="25"/>
    <col min="4097" max="4097" width="24.5703125" style="25" customWidth="1"/>
    <col min="4098" max="4098" width="17" style="25" customWidth="1"/>
    <col min="4099" max="4099" width="13.28515625" style="25" customWidth="1"/>
    <col min="4100" max="4100" width="16.28515625" style="25" customWidth="1"/>
    <col min="4101" max="4101" width="13.28515625" style="25" customWidth="1"/>
    <col min="4102" max="4102" width="15" style="25" customWidth="1"/>
    <col min="4103" max="4103" width="13.42578125" style="25" customWidth="1"/>
    <col min="4104" max="4104" width="0" style="25" hidden="1" customWidth="1"/>
    <col min="4105" max="4105" width="0.28515625" style="25" customWidth="1"/>
    <col min="4106" max="4352" width="9.140625" style="25"/>
    <col min="4353" max="4353" width="24.5703125" style="25" customWidth="1"/>
    <col min="4354" max="4354" width="17" style="25" customWidth="1"/>
    <col min="4355" max="4355" width="13.28515625" style="25" customWidth="1"/>
    <col min="4356" max="4356" width="16.28515625" style="25" customWidth="1"/>
    <col min="4357" max="4357" width="13.28515625" style="25" customWidth="1"/>
    <col min="4358" max="4358" width="15" style="25" customWidth="1"/>
    <col min="4359" max="4359" width="13.42578125" style="25" customWidth="1"/>
    <col min="4360" max="4360" width="0" style="25" hidden="1" customWidth="1"/>
    <col min="4361" max="4361" width="0.28515625" style="25" customWidth="1"/>
    <col min="4362" max="4608" width="9.140625" style="25"/>
    <col min="4609" max="4609" width="24.5703125" style="25" customWidth="1"/>
    <col min="4610" max="4610" width="17" style="25" customWidth="1"/>
    <col min="4611" max="4611" width="13.28515625" style="25" customWidth="1"/>
    <col min="4612" max="4612" width="16.28515625" style="25" customWidth="1"/>
    <col min="4613" max="4613" width="13.28515625" style="25" customWidth="1"/>
    <col min="4614" max="4614" width="15" style="25" customWidth="1"/>
    <col min="4615" max="4615" width="13.42578125" style="25" customWidth="1"/>
    <col min="4616" max="4616" width="0" style="25" hidden="1" customWidth="1"/>
    <col min="4617" max="4617" width="0.28515625" style="25" customWidth="1"/>
    <col min="4618" max="4864" width="9.140625" style="25"/>
    <col min="4865" max="4865" width="24.5703125" style="25" customWidth="1"/>
    <col min="4866" max="4866" width="17" style="25" customWidth="1"/>
    <col min="4867" max="4867" width="13.28515625" style="25" customWidth="1"/>
    <col min="4868" max="4868" width="16.28515625" style="25" customWidth="1"/>
    <col min="4869" max="4869" width="13.28515625" style="25" customWidth="1"/>
    <col min="4870" max="4870" width="15" style="25" customWidth="1"/>
    <col min="4871" max="4871" width="13.42578125" style="25" customWidth="1"/>
    <col min="4872" max="4872" width="0" style="25" hidden="1" customWidth="1"/>
    <col min="4873" max="4873" width="0.28515625" style="25" customWidth="1"/>
    <col min="4874" max="5120" width="9.140625" style="25"/>
    <col min="5121" max="5121" width="24.5703125" style="25" customWidth="1"/>
    <col min="5122" max="5122" width="17" style="25" customWidth="1"/>
    <col min="5123" max="5123" width="13.28515625" style="25" customWidth="1"/>
    <col min="5124" max="5124" width="16.28515625" style="25" customWidth="1"/>
    <col min="5125" max="5125" width="13.28515625" style="25" customWidth="1"/>
    <col min="5126" max="5126" width="15" style="25" customWidth="1"/>
    <col min="5127" max="5127" width="13.42578125" style="25" customWidth="1"/>
    <col min="5128" max="5128" width="0" style="25" hidden="1" customWidth="1"/>
    <col min="5129" max="5129" width="0.28515625" style="25" customWidth="1"/>
    <col min="5130" max="5376" width="9.140625" style="25"/>
    <col min="5377" max="5377" width="24.5703125" style="25" customWidth="1"/>
    <col min="5378" max="5378" width="17" style="25" customWidth="1"/>
    <col min="5379" max="5379" width="13.28515625" style="25" customWidth="1"/>
    <col min="5380" max="5380" width="16.28515625" style="25" customWidth="1"/>
    <col min="5381" max="5381" width="13.28515625" style="25" customWidth="1"/>
    <col min="5382" max="5382" width="15" style="25" customWidth="1"/>
    <col min="5383" max="5383" width="13.42578125" style="25" customWidth="1"/>
    <col min="5384" max="5384" width="0" style="25" hidden="1" customWidth="1"/>
    <col min="5385" max="5385" width="0.28515625" style="25" customWidth="1"/>
    <col min="5386" max="5632" width="9.140625" style="25"/>
    <col min="5633" max="5633" width="24.5703125" style="25" customWidth="1"/>
    <col min="5634" max="5634" width="17" style="25" customWidth="1"/>
    <col min="5635" max="5635" width="13.28515625" style="25" customWidth="1"/>
    <col min="5636" max="5636" width="16.28515625" style="25" customWidth="1"/>
    <col min="5637" max="5637" width="13.28515625" style="25" customWidth="1"/>
    <col min="5638" max="5638" width="15" style="25" customWidth="1"/>
    <col min="5639" max="5639" width="13.42578125" style="25" customWidth="1"/>
    <col min="5640" max="5640" width="0" style="25" hidden="1" customWidth="1"/>
    <col min="5641" max="5641" width="0.28515625" style="25" customWidth="1"/>
    <col min="5642" max="5888" width="9.140625" style="25"/>
    <col min="5889" max="5889" width="24.5703125" style="25" customWidth="1"/>
    <col min="5890" max="5890" width="17" style="25" customWidth="1"/>
    <col min="5891" max="5891" width="13.28515625" style="25" customWidth="1"/>
    <col min="5892" max="5892" width="16.28515625" style="25" customWidth="1"/>
    <col min="5893" max="5893" width="13.28515625" style="25" customWidth="1"/>
    <col min="5894" max="5894" width="15" style="25" customWidth="1"/>
    <col min="5895" max="5895" width="13.42578125" style="25" customWidth="1"/>
    <col min="5896" max="5896" width="0" style="25" hidden="1" customWidth="1"/>
    <col min="5897" max="5897" width="0.28515625" style="25" customWidth="1"/>
    <col min="5898" max="6144" width="9.140625" style="25"/>
    <col min="6145" max="6145" width="24.5703125" style="25" customWidth="1"/>
    <col min="6146" max="6146" width="17" style="25" customWidth="1"/>
    <col min="6147" max="6147" width="13.28515625" style="25" customWidth="1"/>
    <col min="6148" max="6148" width="16.28515625" style="25" customWidth="1"/>
    <col min="6149" max="6149" width="13.28515625" style="25" customWidth="1"/>
    <col min="6150" max="6150" width="15" style="25" customWidth="1"/>
    <col min="6151" max="6151" width="13.42578125" style="25" customWidth="1"/>
    <col min="6152" max="6152" width="0" style="25" hidden="1" customWidth="1"/>
    <col min="6153" max="6153" width="0.28515625" style="25" customWidth="1"/>
    <col min="6154" max="6400" width="9.140625" style="25"/>
    <col min="6401" max="6401" width="24.5703125" style="25" customWidth="1"/>
    <col min="6402" max="6402" width="17" style="25" customWidth="1"/>
    <col min="6403" max="6403" width="13.28515625" style="25" customWidth="1"/>
    <col min="6404" max="6404" width="16.28515625" style="25" customWidth="1"/>
    <col min="6405" max="6405" width="13.28515625" style="25" customWidth="1"/>
    <col min="6406" max="6406" width="15" style="25" customWidth="1"/>
    <col min="6407" max="6407" width="13.42578125" style="25" customWidth="1"/>
    <col min="6408" max="6408" width="0" style="25" hidden="1" customWidth="1"/>
    <col min="6409" max="6409" width="0.28515625" style="25" customWidth="1"/>
    <col min="6410" max="6656" width="9.140625" style="25"/>
    <col min="6657" max="6657" width="24.5703125" style="25" customWidth="1"/>
    <col min="6658" max="6658" width="17" style="25" customWidth="1"/>
    <col min="6659" max="6659" width="13.28515625" style="25" customWidth="1"/>
    <col min="6660" max="6660" width="16.28515625" style="25" customWidth="1"/>
    <col min="6661" max="6661" width="13.28515625" style="25" customWidth="1"/>
    <col min="6662" max="6662" width="15" style="25" customWidth="1"/>
    <col min="6663" max="6663" width="13.42578125" style="25" customWidth="1"/>
    <col min="6664" max="6664" width="0" style="25" hidden="1" customWidth="1"/>
    <col min="6665" max="6665" width="0.28515625" style="25" customWidth="1"/>
    <col min="6666" max="6912" width="9.140625" style="25"/>
    <col min="6913" max="6913" width="24.5703125" style="25" customWidth="1"/>
    <col min="6914" max="6914" width="17" style="25" customWidth="1"/>
    <col min="6915" max="6915" width="13.28515625" style="25" customWidth="1"/>
    <col min="6916" max="6916" width="16.28515625" style="25" customWidth="1"/>
    <col min="6917" max="6917" width="13.28515625" style="25" customWidth="1"/>
    <col min="6918" max="6918" width="15" style="25" customWidth="1"/>
    <col min="6919" max="6919" width="13.42578125" style="25" customWidth="1"/>
    <col min="6920" max="6920" width="0" style="25" hidden="1" customWidth="1"/>
    <col min="6921" max="6921" width="0.28515625" style="25" customWidth="1"/>
    <col min="6922" max="7168" width="9.140625" style="25"/>
    <col min="7169" max="7169" width="24.5703125" style="25" customWidth="1"/>
    <col min="7170" max="7170" width="17" style="25" customWidth="1"/>
    <col min="7171" max="7171" width="13.28515625" style="25" customWidth="1"/>
    <col min="7172" max="7172" width="16.28515625" style="25" customWidth="1"/>
    <col min="7173" max="7173" width="13.28515625" style="25" customWidth="1"/>
    <col min="7174" max="7174" width="15" style="25" customWidth="1"/>
    <col min="7175" max="7175" width="13.42578125" style="25" customWidth="1"/>
    <col min="7176" max="7176" width="0" style="25" hidden="1" customWidth="1"/>
    <col min="7177" max="7177" width="0.28515625" style="25" customWidth="1"/>
    <col min="7178" max="7424" width="9.140625" style="25"/>
    <col min="7425" max="7425" width="24.5703125" style="25" customWidth="1"/>
    <col min="7426" max="7426" width="17" style="25" customWidth="1"/>
    <col min="7427" max="7427" width="13.28515625" style="25" customWidth="1"/>
    <col min="7428" max="7428" width="16.28515625" style="25" customWidth="1"/>
    <col min="7429" max="7429" width="13.28515625" style="25" customWidth="1"/>
    <col min="7430" max="7430" width="15" style="25" customWidth="1"/>
    <col min="7431" max="7431" width="13.42578125" style="25" customWidth="1"/>
    <col min="7432" max="7432" width="0" style="25" hidden="1" customWidth="1"/>
    <col min="7433" max="7433" width="0.28515625" style="25" customWidth="1"/>
    <col min="7434" max="7680" width="9.140625" style="25"/>
    <col min="7681" max="7681" width="24.5703125" style="25" customWidth="1"/>
    <col min="7682" max="7682" width="17" style="25" customWidth="1"/>
    <col min="7683" max="7683" width="13.28515625" style="25" customWidth="1"/>
    <col min="7684" max="7684" width="16.28515625" style="25" customWidth="1"/>
    <col min="7685" max="7685" width="13.28515625" style="25" customWidth="1"/>
    <col min="7686" max="7686" width="15" style="25" customWidth="1"/>
    <col min="7687" max="7687" width="13.42578125" style="25" customWidth="1"/>
    <col min="7688" max="7688" width="0" style="25" hidden="1" customWidth="1"/>
    <col min="7689" max="7689" width="0.28515625" style="25" customWidth="1"/>
    <col min="7690" max="7936" width="9.140625" style="25"/>
    <col min="7937" max="7937" width="24.5703125" style="25" customWidth="1"/>
    <col min="7938" max="7938" width="17" style="25" customWidth="1"/>
    <col min="7939" max="7939" width="13.28515625" style="25" customWidth="1"/>
    <col min="7940" max="7940" width="16.28515625" style="25" customWidth="1"/>
    <col min="7941" max="7941" width="13.28515625" style="25" customWidth="1"/>
    <col min="7942" max="7942" width="15" style="25" customWidth="1"/>
    <col min="7943" max="7943" width="13.42578125" style="25" customWidth="1"/>
    <col min="7944" max="7944" width="0" style="25" hidden="1" customWidth="1"/>
    <col min="7945" max="7945" width="0.28515625" style="25" customWidth="1"/>
    <col min="7946" max="8192" width="9.140625" style="25"/>
    <col min="8193" max="8193" width="24.5703125" style="25" customWidth="1"/>
    <col min="8194" max="8194" width="17" style="25" customWidth="1"/>
    <col min="8195" max="8195" width="13.28515625" style="25" customWidth="1"/>
    <col min="8196" max="8196" width="16.28515625" style="25" customWidth="1"/>
    <col min="8197" max="8197" width="13.28515625" style="25" customWidth="1"/>
    <col min="8198" max="8198" width="15" style="25" customWidth="1"/>
    <col min="8199" max="8199" width="13.42578125" style="25" customWidth="1"/>
    <col min="8200" max="8200" width="0" style="25" hidden="1" customWidth="1"/>
    <col min="8201" max="8201" width="0.28515625" style="25" customWidth="1"/>
    <col min="8202" max="8448" width="9.140625" style="25"/>
    <col min="8449" max="8449" width="24.5703125" style="25" customWidth="1"/>
    <col min="8450" max="8450" width="17" style="25" customWidth="1"/>
    <col min="8451" max="8451" width="13.28515625" style="25" customWidth="1"/>
    <col min="8452" max="8452" width="16.28515625" style="25" customWidth="1"/>
    <col min="8453" max="8453" width="13.28515625" style="25" customWidth="1"/>
    <col min="8454" max="8454" width="15" style="25" customWidth="1"/>
    <col min="8455" max="8455" width="13.42578125" style="25" customWidth="1"/>
    <col min="8456" max="8456" width="0" style="25" hidden="1" customWidth="1"/>
    <col min="8457" max="8457" width="0.28515625" style="25" customWidth="1"/>
    <col min="8458" max="8704" width="9.140625" style="25"/>
    <col min="8705" max="8705" width="24.5703125" style="25" customWidth="1"/>
    <col min="8706" max="8706" width="17" style="25" customWidth="1"/>
    <col min="8707" max="8707" width="13.28515625" style="25" customWidth="1"/>
    <col min="8708" max="8708" width="16.28515625" style="25" customWidth="1"/>
    <col min="8709" max="8709" width="13.28515625" style="25" customWidth="1"/>
    <col min="8710" max="8710" width="15" style="25" customWidth="1"/>
    <col min="8711" max="8711" width="13.42578125" style="25" customWidth="1"/>
    <col min="8712" max="8712" width="0" style="25" hidden="1" customWidth="1"/>
    <col min="8713" max="8713" width="0.28515625" style="25" customWidth="1"/>
    <col min="8714" max="8960" width="9.140625" style="25"/>
    <col min="8961" max="8961" width="24.5703125" style="25" customWidth="1"/>
    <col min="8962" max="8962" width="17" style="25" customWidth="1"/>
    <col min="8963" max="8963" width="13.28515625" style="25" customWidth="1"/>
    <col min="8964" max="8964" width="16.28515625" style="25" customWidth="1"/>
    <col min="8965" max="8965" width="13.28515625" style="25" customWidth="1"/>
    <col min="8966" max="8966" width="15" style="25" customWidth="1"/>
    <col min="8967" max="8967" width="13.42578125" style="25" customWidth="1"/>
    <col min="8968" max="8968" width="0" style="25" hidden="1" customWidth="1"/>
    <col min="8969" max="8969" width="0.28515625" style="25" customWidth="1"/>
    <col min="8970" max="9216" width="9.140625" style="25"/>
    <col min="9217" max="9217" width="24.5703125" style="25" customWidth="1"/>
    <col min="9218" max="9218" width="17" style="25" customWidth="1"/>
    <col min="9219" max="9219" width="13.28515625" style="25" customWidth="1"/>
    <col min="9220" max="9220" width="16.28515625" style="25" customWidth="1"/>
    <col min="9221" max="9221" width="13.28515625" style="25" customWidth="1"/>
    <col min="9222" max="9222" width="15" style="25" customWidth="1"/>
    <col min="9223" max="9223" width="13.42578125" style="25" customWidth="1"/>
    <col min="9224" max="9224" width="0" style="25" hidden="1" customWidth="1"/>
    <col min="9225" max="9225" width="0.28515625" style="25" customWidth="1"/>
    <col min="9226" max="9472" width="9.140625" style="25"/>
    <col min="9473" max="9473" width="24.5703125" style="25" customWidth="1"/>
    <col min="9474" max="9474" width="17" style="25" customWidth="1"/>
    <col min="9475" max="9475" width="13.28515625" style="25" customWidth="1"/>
    <col min="9476" max="9476" width="16.28515625" style="25" customWidth="1"/>
    <col min="9477" max="9477" width="13.28515625" style="25" customWidth="1"/>
    <col min="9478" max="9478" width="15" style="25" customWidth="1"/>
    <col min="9479" max="9479" width="13.42578125" style="25" customWidth="1"/>
    <col min="9480" max="9480" width="0" style="25" hidden="1" customWidth="1"/>
    <col min="9481" max="9481" width="0.28515625" style="25" customWidth="1"/>
    <col min="9482" max="9728" width="9.140625" style="25"/>
    <col min="9729" max="9729" width="24.5703125" style="25" customWidth="1"/>
    <col min="9730" max="9730" width="17" style="25" customWidth="1"/>
    <col min="9731" max="9731" width="13.28515625" style="25" customWidth="1"/>
    <col min="9732" max="9732" width="16.28515625" style="25" customWidth="1"/>
    <col min="9733" max="9733" width="13.28515625" style="25" customWidth="1"/>
    <col min="9734" max="9734" width="15" style="25" customWidth="1"/>
    <col min="9735" max="9735" width="13.42578125" style="25" customWidth="1"/>
    <col min="9736" max="9736" width="0" style="25" hidden="1" customWidth="1"/>
    <col min="9737" max="9737" width="0.28515625" style="25" customWidth="1"/>
    <col min="9738" max="9984" width="9.140625" style="25"/>
    <col min="9985" max="9985" width="24.5703125" style="25" customWidth="1"/>
    <col min="9986" max="9986" width="17" style="25" customWidth="1"/>
    <col min="9987" max="9987" width="13.28515625" style="25" customWidth="1"/>
    <col min="9988" max="9988" width="16.28515625" style="25" customWidth="1"/>
    <col min="9989" max="9989" width="13.28515625" style="25" customWidth="1"/>
    <col min="9990" max="9990" width="15" style="25" customWidth="1"/>
    <col min="9991" max="9991" width="13.42578125" style="25" customWidth="1"/>
    <col min="9992" max="9992" width="0" style="25" hidden="1" customWidth="1"/>
    <col min="9993" max="9993" width="0.28515625" style="25" customWidth="1"/>
    <col min="9994" max="10240" width="9.140625" style="25"/>
    <col min="10241" max="10241" width="24.5703125" style="25" customWidth="1"/>
    <col min="10242" max="10242" width="17" style="25" customWidth="1"/>
    <col min="10243" max="10243" width="13.28515625" style="25" customWidth="1"/>
    <col min="10244" max="10244" width="16.28515625" style="25" customWidth="1"/>
    <col min="10245" max="10245" width="13.28515625" style="25" customWidth="1"/>
    <col min="10246" max="10246" width="15" style="25" customWidth="1"/>
    <col min="10247" max="10247" width="13.42578125" style="25" customWidth="1"/>
    <col min="10248" max="10248" width="0" style="25" hidden="1" customWidth="1"/>
    <col min="10249" max="10249" width="0.28515625" style="25" customWidth="1"/>
    <col min="10250" max="10496" width="9.140625" style="25"/>
    <col min="10497" max="10497" width="24.5703125" style="25" customWidth="1"/>
    <col min="10498" max="10498" width="17" style="25" customWidth="1"/>
    <col min="10499" max="10499" width="13.28515625" style="25" customWidth="1"/>
    <col min="10500" max="10500" width="16.28515625" style="25" customWidth="1"/>
    <col min="10501" max="10501" width="13.28515625" style="25" customWidth="1"/>
    <col min="10502" max="10502" width="15" style="25" customWidth="1"/>
    <col min="10503" max="10503" width="13.42578125" style="25" customWidth="1"/>
    <col min="10504" max="10504" width="0" style="25" hidden="1" customWidth="1"/>
    <col min="10505" max="10505" width="0.28515625" style="25" customWidth="1"/>
    <col min="10506" max="10752" width="9.140625" style="25"/>
    <col min="10753" max="10753" width="24.5703125" style="25" customWidth="1"/>
    <col min="10754" max="10754" width="17" style="25" customWidth="1"/>
    <col min="10755" max="10755" width="13.28515625" style="25" customWidth="1"/>
    <col min="10756" max="10756" width="16.28515625" style="25" customWidth="1"/>
    <col min="10757" max="10757" width="13.28515625" style="25" customWidth="1"/>
    <col min="10758" max="10758" width="15" style="25" customWidth="1"/>
    <col min="10759" max="10759" width="13.42578125" style="25" customWidth="1"/>
    <col min="10760" max="10760" width="0" style="25" hidden="1" customWidth="1"/>
    <col min="10761" max="10761" width="0.28515625" style="25" customWidth="1"/>
    <col min="10762" max="11008" width="9.140625" style="25"/>
    <col min="11009" max="11009" width="24.5703125" style="25" customWidth="1"/>
    <col min="11010" max="11010" width="17" style="25" customWidth="1"/>
    <col min="11011" max="11011" width="13.28515625" style="25" customWidth="1"/>
    <col min="11012" max="11012" width="16.28515625" style="25" customWidth="1"/>
    <col min="11013" max="11013" width="13.28515625" style="25" customWidth="1"/>
    <col min="11014" max="11014" width="15" style="25" customWidth="1"/>
    <col min="11015" max="11015" width="13.42578125" style="25" customWidth="1"/>
    <col min="11016" max="11016" width="0" style="25" hidden="1" customWidth="1"/>
    <col min="11017" max="11017" width="0.28515625" style="25" customWidth="1"/>
    <col min="11018" max="11264" width="9.140625" style="25"/>
    <col min="11265" max="11265" width="24.5703125" style="25" customWidth="1"/>
    <col min="11266" max="11266" width="17" style="25" customWidth="1"/>
    <col min="11267" max="11267" width="13.28515625" style="25" customWidth="1"/>
    <col min="11268" max="11268" width="16.28515625" style="25" customWidth="1"/>
    <col min="11269" max="11269" width="13.28515625" style="25" customWidth="1"/>
    <col min="11270" max="11270" width="15" style="25" customWidth="1"/>
    <col min="11271" max="11271" width="13.42578125" style="25" customWidth="1"/>
    <col min="11272" max="11272" width="0" style="25" hidden="1" customWidth="1"/>
    <col min="11273" max="11273" width="0.28515625" style="25" customWidth="1"/>
    <col min="11274" max="11520" width="9.140625" style="25"/>
    <col min="11521" max="11521" width="24.5703125" style="25" customWidth="1"/>
    <col min="11522" max="11522" width="17" style="25" customWidth="1"/>
    <col min="11523" max="11523" width="13.28515625" style="25" customWidth="1"/>
    <col min="11524" max="11524" width="16.28515625" style="25" customWidth="1"/>
    <col min="11525" max="11525" width="13.28515625" style="25" customWidth="1"/>
    <col min="11526" max="11526" width="15" style="25" customWidth="1"/>
    <col min="11527" max="11527" width="13.42578125" style="25" customWidth="1"/>
    <col min="11528" max="11528" width="0" style="25" hidden="1" customWidth="1"/>
    <col min="11529" max="11529" width="0.28515625" style="25" customWidth="1"/>
    <col min="11530" max="11776" width="9.140625" style="25"/>
    <col min="11777" max="11777" width="24.5703125" style="25" customWidth="1"/>
    <col min="11778" max="11778" width="17" style="25" customWidth="1"/>
    <col min="11779" max="11779" width="13.28515625" style="25" customWidth="1"/>
    <col min="11780" max="11780" width="16.28515625" style="25" customWidth="1"/>
    <col min="11781" max="11781" width="13.28515625" style="25" customWidth="1"/>
    <col min="11782" max="11782" width="15" style="25" customWidth="1"/>
    <col min="11783" max="11783" width="13.42578125" style="25" customWidth="1"/>
    <col min="11784" max="11784" width="0" style="25" hidden="1" customWidth="1"/>
    <col min="11785" max="11785" width="0.28515625" style="25" customWidth="1"/>
    <col min="11786" max="12032" width="9.140625" style="25"/>
    <col min="12033" max="12033" width="24.5703125" style="25" customWidth="1"/>
    <col min="12034" max="12034" width="17" style="25" customWidth="1"/>
    <col min="12035" max="12035" width="13.28515625" style="25" customWidth="1"/>
    <col min="12036" max="12036" width="16.28515625" style="25" customWidth="1"/>
    <col min="12037" max="12037" width="13.28515625" style="25" customWidth="1"/>
    <col min="12038" max="12038" width="15" style="25" customWidth="1"/>
    <col min="12039" max="12039" width="13.42578125" style="25" customWidth="1"/>
    <col min="12040" max="12040" width="0" style="25" hidden="1" customWidth="1"/>
    <col min="12041" max="12041" width="0.28515625" style="25" customWidth="1"/>
    <col min="12042" max="12288" width="9.140625" style="25"/>
    <col min="12289" max="12289" width="24.5703125" style="25" customWidth="1"/>
    <col min="12290" max="12290" width="17" style="25" customWidth="1"/>
    <col min="12291" max="12291" width="13.28515625" style="25" customWidth="1"/>
    <col min="12292" max="12292" width="16.28515625" style="25" customWidth="1"/>
    <col min="12293" max="12293" width="13.28515625" style="25" customWidth="1"/>
    <col min="12294" max="12294" width="15" style="25" customWidth="1"/>
    <col min="12295" max="12295" width="13.42578125" style="25" customWidth="1"/>
    <col min="12296" max="12296" width="0" style="25" hidden="1" customWidth="1"/>
    <col min="12297" max="12297" width="0.28515625" style="25" customWidth="1"/>
    <col min="12298" max="12544" width="9.140625" style="25"/>
    <col min="12545" max="12545" width="24.5703125" style="25" customWidth="1"/>
    <col min="12546" max="12546" width="17" style="25" customWidth="1"/>
    <col min="12547" max="12547" width="13.28515625" style="25" customWidth="1"/>
    <col min="12548" max="12548" width="16.28515625" style="25" customWidth="1"/>
    <col min="12549" max="12549" width="13.28515625" style="25" customWidth="1"/>
    <col min="12550" max="12550" width="15" style="25" customWidth="1"/>
    <col min="12551" max="12551" width="13.42578125" style="25" customWidth="1"/>
    <col min="12552" max="12552" width="0" style="25" hidden="1" customWidth="1"/>
    <col min="12553" max="12553" width="0.28515625" style="25" customWidth="1"/>
    <col min="12554" max="12800" width="9.140625" style="25"/>
    <col min="12801" max="12801" width="24.5703125" style="25" customWidth="1"/>
    <col min="12802" max="12802" width="17" style="25" customWidth="1"/>
    <col min="12803" max="12803" width="13.28515625" style="25" customWidth="1"/>
    <col min="12804" max="12804" width="16.28515625" style="25" customWidth="1"/>
    <col min="12805" max="12805" width="13.28515625" style="25" customWidth="1"/>
    <col min="12806" max="12806" width="15" style="25" customWidth="1"/>
    <col min="12807" max="12807" width="13.42578125" style="25" customWidth="1"/>
    <col min="12808" max="12808" width="0" style="25" hidden="1" customWidth="1"/>
    <col min="12809" max="12809" width="0.28515625" style="25" customWidth="1"/>
    <col min="12810" max="13056" width="9.140625" style="25"/>
    <col min="13057" max="13057" width="24.5703125" style="25" customWidth="1"/>
    <col min="13058" max="13058" width="17" style="25" customWidth="1"/>
    <col min="13059" max="13059" width="13.28515625" style="25" customWidth="1"/>
    <col min="13060" max="13060" width="16.28515625" style="25" customWidth="1"/>
    <col min="13061" max="13061" width="13.28515625" style="25" customWidth="1"/>
    <col min="13062" max="13062" width="15" style="25" customWidth="1"/>
    <col min="13063" max="13063" width="13.42578125" style="25" customWidth="1"/>
    <col min="13064" max="13064" width="0" style="25" hidden="1" customWidth="1"/>
    <col min="13065" max="13065" width="0.28515625" style="25" customWidth="1"/>
    <col min="13066" max="13312" width="9.140625" style="25"/>
    <col min="13313" max="13313" width="24.5703125" style="25" customWidth="1"/>
    <col min="13314" max="13314" width="17" style="25" customWidth="1"/>
    <col min="13315" max="13315" width="13.28515625" style="25" customWidth="1"/>
    <col min="13316" max="13316" width="16.28515625" style="25" customWidth="1"/>
    <col min="13317" max="13317" width="13.28515625" style="25" customWidth="1"/>
    <col min="13318" max="13318" width="15" style="25" customWidth="1"/>
    <col min="13319" max="13319" width="13.42578125" style="25" customWidth="1"/>
    <col min="13320" max="13320" width="0" style="25" hidden="1" customWidth="1"/>
    <col min="13321" max="13321" width="0.28515625" style="25" customWidth="1"/>
    <col min="13322" max="13568" width="9.140625" style="25"/>
    <col min="13569" max="13569" width="24.5703125" style="25" customWidth="1"/>
    <col min="13570" max="13570" width="17" style="25" customWidth="1"/>
    <col min="13571" max="13571" width="13.28515625" style="25" customWidth="1"/>
    <col min="13572" max="13572" width="16.28515625" style="25" customWidth="1"/>
    <col min="13573" max="13573" width="13.28515625" style="25" customWidth="1"/>
    <col min="13574" max="13574" width="15" style="25" customWidth="1"/>
    <col min="13575" max="13575" width="13.42578125" style="25" customWidth="1"/>
    <col min="13576" max="13576" width="0" style="25" hidden="1" customWidth="1"/>
    <col min="13577" max="13577" width="0.28515625" style="25" customWidth="1"/>
    <col min="13578" max="13824" width="9.140625" style="25"/>
    <col min="13825" max="13825" width="24.5703125" style="25" customWidth="1"/>
    <col min="13826" max="13826" width="17" style="25" customWidth="1"/>
    <col min="13827" max="13827" width="13.28515625" style="25" customWidth="1"/>
    <col min="13828" max="13828" width="16.28515625" style="25" customWidth="1"/>
    <col min="13829" max="13829" width="13.28515625" style="25" customWidth="1"/>
    <col min="13830" max="13830" width="15" style="25" customWidth="1"/>
    <col min="13831" max="13831" width="13.42578125" style="25" customWidth="1"/>
    <col min="13832" max="13832" width="0" style="25" hidden="1" customWidth="1"/>
    <col min="13833" max="13833" width="0.28515625" style="25" customWidth="1"/>
    <col min="13834" max="14080" width="9.140625" style="25"/>
    <col min="14081" max="14081" width="24.5703125" style="25" customWidth="1"/>
    <col min="14082" max="14082" width="17" style="25" customWidth="1"/>
    <col min="14083" max="14083" width="13.28515625" style="25" customWidth="1"/>
    <col min="14084" max="14084" width="16.28515625" style="25" customWidth="1"/>
    <col min="14085" max="14085" width="13.28515625" style="25" customWidth="1"/>
    <col min="14086" max="14086" width="15" style="25" customWidth="1"/>
    <col min="14087" max="14087" width="13.42578125" style="25" customWidth="1"/>
    <col min="14088" max="14088" width="0" style="25" hidden="1" customWidth="1"/>
    <col min="14089" max="14089" width="0.28515625" style="25" customWidth="1"/>
    <col min="14090" max="14336" width="9.140625" style="25"/>
    <col min="14337" max="14337" width="24.5703125" style="25" customWidth="1"/>
    <col min="14338" max="14338" width="17" style="25" customWidth="1"/>
    <col min="14339" max="14339" width="13.28515625" style="25" customWidth="1"/>
    <col min="14340" max="14340" width="16.28515625" style="25" customWidth="1"/>
    <col min="14341" max="14341" width="13.28515625" style="25" customWidth="1"/>
    <col min="14342" max="14342" width="15" style="25" customWidth="1"/>
    <col min="14343" max="14343" width="13.42578125" style="25" customWidth="1"/>
    <col min="14344" max="14344" width="0" style="25" hidden="1" customWidth="1"/>
    <col min="14345" max="14345" width="0.28515625" style="25" customWidth="1"/>
    <col min="14346" max="14592" width="9.140625" style="25"/>
    <col min="14593" max="14593" width="24.5703125" style="25" customWidth="1"/>
    <col min="14594" max="14594" width="17" style="25" customWidth="1"/>
    <col min="14595" max="14595" width="13.28515625" style="25" customWidth="1"/>
    <col min="14596" max="14596" width="16.28515625" style="25" customWidth="1"/>
    <col min="14597" max="14597" width="13.28515625" style="25" customWidth="1"/>
    <col min="14598" max="14598" width="15" style="25" customWidth="1"/>
    <col min="14599" max="14599" width="13.42578125" style="25" customWidth="1"/>
    <col min="14600" max="14600" width="0" style="25" hidden="1" customWidth="1"/>
    <col min="14601" max="14601" width="0.28515625" style="25" customWidth="1"/>
    <col min="14602" max="14848" width="9.140625" style="25"/>
    <col min="14849" max="14849" width="24.5703125" style="25" customWidth="1"/>
    <col min="14850" max="14850" width="17" style="25" customWidth="1"/>
    <col min="14851" max="14851" width="13.28515625" style="25" customWidth="1"/>
    <col min="14852" max="14852" width="16.28515625" style="25" customWidth="1"/>
    <col min="14853" max="14853" width="13.28515625" style="25" customWidth="1"/>
    <col min="14854" max="14854" width="15" style="25" customWidth="1"/>
    <col min="14855" max="14855" width="13.42578125" style="25" customWidth="1"/>
    <col min="14856" max="14856" width="0" style="25" hidden="1" customWidth="1"/>
    <col min="14857" max="14857" width="0.28515625" style="25" customWidth="1"/>
    <col min="14858" max="15104" width="9.140625" style="25"/>
    <col min="15105" max="15105" width="24.5703125" style="25" customWidth="1"/>
    <col min="15106" max="15106" width="17" style="25" customWidth="1"/>
    <col min="15107" max="15107" width="13.28515625" style="25" customWidth="1"/>
    <col min="15108" max="15108" width="16.28515625" style="25" customWidth="1"/>
    <col min="15109" max="15109" width="13.28515625" style="25" customWidth="1"/>
    <col min="15110" max="15110" width="15" style="25" customWidth="1"/>
    <col min="15111" max="15111" width="13.42578125" style="25" customWidth="1"/>
    <col min="15112" max="15112" width="0" style="25" hidden="1" customWidth="1"/>
    <col min="15113" max="15113" width="0.28515625" style="25" customWidth="1"/>
    <col min="15114" max="15360" width="9.140625" style="25"/>
    <col min="15361" max="15361" width="24.5703125" style="25" customWidth="1"/>
    <col min="15362" max="15362" width="17" style="25" customWidth="1"/>
    <col min="15363" max="15363" width="13.28515625" style="25" customWidth="1"/>
    <col min="15364" max="15364" width="16.28515625" style="25" customWidth="1"/>
    <col min="15365" max="15365" width="13.28515625" style="25" customWidth="1"/>
    <col min="15366" max="15366" width="15" style="25" customWidth="1"/>
    <col min="15367" max="15367" width="13.42578125" style="25" customWidth="1"/>
    <col min="15368" max="15368" width="0" style="25" hidden="1" customWidth="1"/>
    <col min="15369" max="15369" width="0.28515625" style="25" customWidth="1"/>
    <col min="15370" max="15616" width="9.140625" style="25"/>
    <col min="15617" max="15617" width="24.5703125" style="25" customWidth="1"/>
    <col min="15618" max="15618" width="17" style="25" customWidth="1"/>
    <col min="15619" max="15619" width="13.28515625" style="25" customWidth="1"/>
    <col min="15620" max="15620" width="16.28515625" style="25" customWidth="1"/>
    <col min="15621" max="15621" width="13.28515625" style="25" customWidth="1"/>
    <col min="15622" max="15622" width="15" style="25" customWidth="1"/>
    <col min="15623" max="15623" width="13.42578125" style="25" customWidth="1"/>
    <col min="15624" max="15624" width="0" style="25" hidden="1" customWidth="1"/>
    <col min="15625" max="15625" width="0.28515625" style="25" customWidth="1"/>
    <col min="15626" max="15872" width="9.140625" style="25"/>
    <col min="15873" max="15873" width="24.5703125" style="25" customWidth="1"/>
    <col min="15874" max="15874" width="17" style="25" customWidth="1"/>
    <col min="15875" max="15875" width="13.28515625" style="25" customWidth="1"/>
    <col min="15876" max="15876" width="16.28515625" style="25" customWidth="1"/>
    <col min="15877" max="15877" width="13.28515625" style="25" customWidth="1"/>
    <col min="15878" max="15878" width="15" style="25" customWidth="1"/>
    <col min="15879" max="15879" width="13.42578125" style="25" customWidth="1"/>
    <col min="15880" max="15880" width="0" style="25" hidden="1" customWidth="1"/>
    <col min="15881" max="15881" width="0.28515625" style="25" customWidth="1"/>
    <col min="15882" max="16128" width="9.140625" style="25"/>
    <col min="16129" max="16129" width="24.5703125" style="25" customWidth="1"/>
    <col min="16130" max="16130" width="17" style="25" customWidth="1"/>
    <col min="16131" max="16131" width="13.28515625" style="25" customWidth="1"/>
    <col min="16132" max="16132" width="16.28515625" style="25" customWidth="1"/>
    <col min="16133" max="16133" width="13.28515625" style="25" customWidth="1"/>
    <col min="16134" max="16134" width="15" style="25" customWidth="1"/>
    <col min="16135" max="16135" width="13.42578125" style="25" customWidth="1"/>
    <col min="16136" max="16136" width="0" style="25" hidden="1" customWidth="1"/>
    <col min="16137" max="16137" width="0.28515625" style="25" customWidth="1"/>
    <col min="16138" max="16384" width="9.140625" style="25"/>
  </cols>
  <sheetData>
    <row r="1" spans="1:7" ht="42.75" customHeight="1" thickBot="1">
      <c r="A1" s="93" t="s">
        <v>67</v>
      </c>
      <c r="B1" s="93"/>
      <c r="C1" s="93"/>
      <c r="D1" s="93"/>
      <c r="E1" s="93"/>
      <c r="F1" s="93"/>
      <c r="G1" s="30" t="s">
        <v>43</v>
      </c>
    </row>
    <row r="2" spans="1:7" ht="25.5" customHeight="1">
      <c r="A2" s="88" t="s">
        <v>55</v>
      </c>
      <c r="B2" s="95" t="s">
        <v>49</v>
      </c>
      <c r="C2" s="96"/>
      <c r="D2" s="95" t="s">
        <v>50</v>
      </c>
      <c r="E2" s="96"/>
      <c r="F2" s="95" t="s">
        <v>51</v>
      </c>
      <c r="G2" s="97"/>
    </row>
    <row r="3" spans="1:7" ht="36.75" customHeight="1" thickBot="1">
      <c r="A3" s="94"/>
      <c r="B3" s="51" t="s">
        <v>52</v>
      </c>
      <c r="C3" s="51" t="s">
        <v>53</v>
      </c>
      <c r="D3" s="51" t="s">
        <v>52</v>
      </c>
      <c r="E3" s="51" t="s">
        <v>53</v>
      </c>
      <c r="F3" s="51" t="s">
        <v>52</v>
      </c>
      <c r="G3" s="52" t="s">
        <v>53</v>
      </c>
    </row>
    <row r="4" spans="1:7" ht="25.5" customHeight="1">
      <c r="A4" s="38" t="s">
        <v>56</v>
      </c>
      <c r="B4" s="39">
        <v>1481175.1794159526</v>
      </c>
      <c r="C4" s="39">
        <v>1874839.558544473</v>
      </c>
      <c r="D4" s="39">
        <v>887241.02558242087</v>
      </c>
      <c r="E4" s="39">
        <v>1291013.3506870908</v>
      </c>
      <c r="F4" s="39">
        <v>723596.94868852862</v>
      </c>
      <c r="G4" s="40">
        <v>583826.20785738237</v>
      </c>
    </row>
    <row r="5" spans="1:7" ht="25.5" customHeight="1">
      <c r="A5" s="32" t="s">
        <v>57</v>
      </c>
      <c r="B5" s="31">
        <v>1014503.4825659171</v>
      </c>
      <c r="C5" s="31">
        <v>276171.58733170619</v>
      </c>
      <c r="D5" s="31">
        <v>561426.74606570846</v>
      </c>
      <c r="E5" s="31">
        <v>159124.55622295081</v>
      </c>
      <c r="F5" s="31">
        <v>522480.4642643531</v>
      </c>
      <c r="G5" s="33">
        <v>117047.03110875539</v>
      </c>
    </row>
    <row r="6" spans="1:7" ht="25.5" customHeight="1">
      <c r="A6" s="32" t="s">
        <v>329</v>
      </c>
      <c r="B6" s="31">
        <v>243513.47920289831</v>
      </c>
      <c r="C6" s="31">
        <v>11382.568959839242</v>
      </c>
      <c r="D6" s="31">
        <v>114805.34304921071</v>
      </c>
      <c r="E6" s="31">
        <v>5347.8595352638658</v>
      </c>
      <c r="F6" s="31">
        <v>135374.09438897666</v>
      </c>
      <c r="G6" s="33">
        <v>6034.7094245753806</v>
      </c>
    </row>
    <row r="7" spans="1:7" ht="25.5" customHeight="1">
      <c r="A7" s="32" t="s">
        <v>330</v>
      </c>
      <c r="B7" s="31">
        <v>201086.22232284583</v>
      </c>
      <c r="C7" s="31">
        <v>25019.172908143031</v>
      </c>
      <c r="D7" s="31">
        <v>99734.215207763307</v>
      </c>
      <c r="E7" s="31">
        <v>11972.874556100947</v>
      </c>
      <c r="F7" s="31">
        <v>113327.83876906443</v>
      </c>
      <c r="G7" s="33">
        <v>13046.298352042055</v>
      </c>
    </row>
    <row r="8" spans="1:7" ht="25.5" customHeight="1">
      <c r="A8" s="32" t="s">
        <v>331</v>
      </c>
      <c r="B8" s="31">
        <v>337984.84389986785</v>
      </c>
      <c r="C8" s="31">
        <v>97541.027510715721</v>
      </c>
      <c r="D8" s="31">
        <v>191786.66871221937</v>
      </c>
      <c r="E8" s="31">
        <v>53443.549233129612</v>
      </c>
      <c r="F8" s="31">
        <v>172376.36585615881</v>
      </c>
      <c r="G8" s="33">
        <v>44097.47827758592</v>
      </c>
    </row>
    <row r="9" spans="1:7" ht="25.5" customHeight="1">
      <c r="A9" s="32" t="s">
        <v>332</v>
      </c>
      <c r="B9" s="31">
        <v>231918.937140305</v>
      </c>
      <c r="C9" s="31">
        <v>142228.8179530082</v>
      </c>
      <c r="D9" s="31">
        <v>155100.519096515</v>
      </c>
      <c r="E9" s="31">
        <v>88360.272898456387</v>
      </c>
      <c r="F9" s="31">
        <v>101402.16525015322</v>
      </c>
      <c r="G9" s="33">
        <v>53868.545054552022</v>
      </c>
    </row>
    <row r="10" spans="1:7" ht="25.5" customHeight="1">
      <c r="A10" s="32" t="s">
        <v>58</v>
      </c>
      <c r="B10" s="31">
        <v>409210.64240865968</v>
      </c>
      <c r="C10" s="31">
        <v>763020.52154286555</v>
      </c>
      <c r="D10" s="31">
        <v>280896.34687936032</v>
      </c>
      <c r="E10" s="31">
        <v>482917.54130256106</v>
      </c>
      <c r="F10" s="31">
        <v>181099.72088582697</v>
      </c>
      <c r="G10" s="33">
        <v>280102.98024030449</v>
      </c>
    </row>
    <row r="11" spans="1:7" ht="25.5" customHeight="1">
      <c r="A11" s="32" t="s">
        <v>59</v>
      </c>
      <c r="B11" s="31">
        <v>227647.21901480647</v>
      </c>
      <c r="C11" s="31">
        <v>271580.80247323069</v>
      </c>
      <c r="D11" s="31">
        <v>154940.44588848591</v>
      </c>
      <c r="E11" s="31">
        <v>170430.6495833832</v>
      </c>
      <c r="F11" s="31">
        <v>101743.62436621176</v>
      </c>
      <c r="G11" s="33">
        <v>101150.15288984813</v>
      </c>
    </row>
    <row r="12" spans="1:7" ht="25.5" customHeight="1">
      <c r="A12" s="32" t="s">
        <v>60</v>
      </c>
      <c r="B12" s="31">
        <v>104777.23720443869</v>
      </c>
      <c r="C12" s="31">
        <v>224651.28888674168</v>
      </c>
      <c r="D12" s="31">
        <v>71367.27239090798</v>
      </c>
      <c r="E12" s="31">
        <v>140379.5438420935</v>
      </c>
      <c r="F12" s="31">
        <v>46507.851968207557</v>
      </c>
      <c r="G12" s="33">
        <v>84271.745044648007</v>
      </c>
    </row>
    <row r="13" spans="1:7" ht="25.5" customHeight="1">
      <c r="A13" s="32" t="s">
        <v>61</v>
      </c>
      <c r="B13" s="31">
        <v>76786.186189414497</v>
      </c>
      <c r="C13" s="31">
        <v>266788.43018289312</v>
      </c>
      <c r="D13" s="31">
        <v>54588.628599966454</v>
      </c>
      <c r="E13" s="31">
        <v>172107.34787708436</v>
      </c>
      <c r="F13" s="31">
        <v>32848.244551407646</v>
      </c>
      <c r="G13" s="33">
        <v>94681.082305808348</v>
      </c>
    </row>
    <row r="14" spans="1:7" ht="25.5" customHeight="1">
      <c r="A14" s="32" t="s">
        <v>62</v>
      </c>
      <c r="B14" s="31">
        <f t="shared" ref="B14:G14" si="0">SUM(B15:B18)</f>
        <v>57461.054441376044</v>
      </c>
      <c r="C14" s="31">
        <f t="shared" si="0"/>
        <v>835647.44966990128</v>
      </c>
      <c r="D14" s="31">
        <f t="shared" si="0"/>
        <v>44917.932637352038</v>
      </c>
      <c r="E14" s="31">
        <f t="shared" si="0"/>
        <v>648971.2531615789</v>
      </c>
      <c r="F14" s="31">
        <f t="shared" si="0"/>
        <v>20016.763538348638</v>
      </c>
      <c r="G14" s="33">
        <f t="shared" si="0"/>
        <v>186676.19650832241</v>
      </c>
    </row>
    <row r="15" spans="1:7" ht="25.5" customHeight="1">
      <c r="A15" s="32" t="s">
        <v>63</v>
      </c>
      <c r="B15" s="31">
        <v>38682.227900962665</v>
      </c>
      <c r="C15" s="31">
        <v>237695.14322301341</v>
      </c>
      <c r="D15" s="31">
        <v>29840.749654385672</v>
      </c>
      <c r="E15" s="31">
        <v>169787.85627063896</v>
      </c>
      <c r="F15" s="31">
        <v>14218.820625537364</v>
      </c>
      <c r="G15" s="33">
        <v>67907.286952374285</v>
      </c>
    </row>
    <row r="16" spans="1:7" ht="25.5" customHeight="1">
      <c r="A16" s="32" t="s">
        <v>64</v>
      </c>
      <c r="B16" s="31">
        <v>12093.078931604025</v>
      </c>
      <c r="C16" s="31">
        <v>148481.09209009734</v>
      </c>
      <c r="D16" s="31">
        <v>9367.2503266651274</v>
      </c>
      <c r="E16" s="31">
        <v>110414.11610441515</v>
      </c>
      <c r="F16" s="31">
        <v>3949.232387262497</v>
      </c>
      <c r="G16" s="33">
        <v>38066.975985682271</v>
      </c>
    </row>
    <row r="17" spans="1:7" ht="25.5" customHeight="1">
      <c r="A17" s="32" t="s">
        <v>65</v>
      </c>
      <c r="B17" s="31">
        <v>4583.0914014264217</v>
      </c>
      <c r="C17" s="31">
        <v>125407.04553748577</v>
      </c>
      <c r="D17" s="31">
        <v>3930.4458589786136</v>
      </c>
      <c r="E17" s="31">
        <v>96055.69199473552</v>
      </c>
      <c r="F17" s="31">
        <v>1463.3361653146517</v>
      </c>
      <c r="G17" s="33">
        <v>29351.353542750359</v>
      </c>
    </row>
    <row r="18" spans="1:7" ht="25.5" customHeight="1" thickBot="1">
      <c r="A18" s="34" t="s">
        <v>66</v>
      </c>
      <c r="B18" s="35">
        <v>2102.6562073829309</v>
      </c>
      <c r="C18" s="35">
        <v>324064.16881930473</v>
      </c>
      <c r="D18" s="35">
        <v>1779.486797322623</v>
      </c>
      <c r="E18" s="35">
        <v>272713.5887917892</v>
      </c>
      <c r="F18" s="35">
        <v>385.37436023412278</v>
      </c>
      <c r="G18" s="36">
        <v>51350.580027515498</v>
      </c>
    </row>
    <row r="19" spans="1:7" ht="25.5" customHeight="1"/>
    <row r="20" spans="1:7" ht="25.5" customHeight="1"/>
    <row r="21" spans="1:7" ht="25.5" customHeight="1"/>
  </sheetData>
  <mergeCells count="5">
    <mergeCell ref="A2:A3"/>
    <mergeCell ref="B2:C2"/>
    <mergeCell ref="D2:E2"/>
    <mergeCell ref="F2:G2"/>
    <mergeCell ref="A1:F1"/>
  </mergeCells>
  <hyperlinks>
    <hyperlink ref="G1" location="'فهرست جدول‌ها'!A1" display="بازگشت به فهرست"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37"/>
  <sheetViews>
    <sheetView rightToLeft="1" zoomScale="98" zoomScaleNormal="98" workbookViewId="0">
      <selection sqref="A1:XFD1048576"/>
    </sheetView>
  </sheetViews>
  <sheetFormatPr defaultRowHeight="27.75" customHeight="1"/>
  <cols>
    <col min="1" max="1" width="23"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285</v>
      </c>
      <c r="B1" s="93"/>
      <c r="C1" s="93"/>
      <c r="D1" s="93"/>
      <c r="E1" s="93"/>
      <c r="F1" s="93"/>
      <c r="G1" s="93"/>
      <c r="H1" s="93"/>
      <c r="I1" s="93"/>
      <c r="J1" s="93"/>
      <c r="K1" s="93"/>
      <c r="L1" s="93"/>
      <c r="M1" s="93"/>
      <c r="N1" s="93"/>
      <c r="O1" s="93"/>
      <c r="P1" s="93"/>
      <c r="Q1" s="93"/>
      <c r="R1" s="93"/>
      <c r="S1" s="93"/>
      <c r="T1" s="30" t="s">
        <v>43</v>
      </c>
    </row>
    <row r="2" spans="1:20" ht="27.75" customHeight="1">
      <c r="A2" s="100" t="s">
        <v>0</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76</v>
      </c>
      <c r="J3" s="104" t="s">
        <v>73</v>
      </c>
      <c r="K3" s="104" t="s">
        <v>54</v>
      </c>
      <c r="L3" s="104" t="s">
        <v>77</v>
      </c>
      <c r="M3" s="104"/>
      <c r="N3" s="104" t="s">
        <v>72</v>
      </c>
      <c r="O3" s="104" t="s">
        <v>73</v>
      </c>
      <c r="P3" s="104" t="s">
        <v>78</v>
      </c>
      <c r="Q3" s="104" t="s">
        <v>77</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s="56" customFormat="1" ht="27.75" customHeight="1">
      <c r="A5" s="64" t="s">
        <v>1</v>
      </c>
      <c r="B5" s="61">
        <v>1560044.2061723168</v>
      </c>
      <c r="C5" s="61">
        <v>13114335.504897611</v>
      </c>
      <c r="D5" s="61">
        <v>11929999.885126358</v>
      </c>
      <c r="E5" s="61">
        <v>887241.02558241854</v>
      </c>
      <c r="F5" s="61">
        <v>1291014.4139916904</v>
      </c>
      <c r="G5" s="61">
        <v>757845.48229528905</v>
      </c>
      <c r="H5" s="61">
        <v>97159.126814994001</v>
      </c>
      <c r="I5" s="61">
        <v>8565999.3401840888</v>
      </c>
      <c r="J5" s="61">
        <v>7520523.3086682875</v>
      </c>
      <c r="K5" s="61">
        <v>723596.94868852873</v>
      </c>
      <c r="L5" s="61">
        <v>197235.54955821807</v>
      </c>
      <c r="M5" s="61">
        <v>30756.82480757029</v>
      </c>
      <c r="N5" s="61">
        <v>4244760.8813020969</v>
      </c>
      <c r="O5" s="61">
        <v>4115217.1203926364</v>
      </c>
      <c r="P5" s="61">
        <v>599562.49776658078</v>
      </c>
      <c r="Q5" s="61">
        <v>20228.313022577473</v>
      </c>
      <c r="R5" s="61">
        <v>4732.0390638813169</v>
      </c>
      <c r="S5" s="61">
        <v>303575.28341142565</v>
      </c>
      <c r="T5" s="65">
        <v>294259.4560654423</v>
      </c>
    </row>
    <row r="6" spans="1:20" ht="27.75" customHeight="1">
      <c r="A6" s="66" t="s">
        <v>2</v>
      </c>
      <c r="B6" s="60">
        <v>95292.999999999884</v>
      </c>
      <c r="C6" s="60">
        <v>1217003.7328865901</v>
      </c>
      <c r="D6" s="60">
        <v>1242803.6409348859</v>
      </c>
      <c r="E6" s="60">
        <v>45185.234400022237</v>
      </c>
      <c r="F6" s="60">
        <v>47741.806329863386</v>
      </c>
      <c r="G6" s="60">
        <v>23143.355347686342</v>
      </c>
      <c r="H6" s="60">
        <v>1204.3795218709283</v>
      </c>
      <c r="I6" s="60">
        <v>743522.68837892707</v>
      </c>
      <c r="J6" s="60">
        <v>748618.39599048835</v>
      </c>
      <c r="K6" s="60">
        <v>59790.763676902665</v>
      </c>
      <c r="L6" s="60">
        <v>14782.825183869751</v>
      </c>
      <c r="M6" s="60">
        <v>1532.0018511994165</v>
      </c>
      <c r="N6" s="60">
        <v>462031.89177646092</v>
      </c>
      <c r="O6" s="60">
        <v>481848.99698894954</v>
      </c>
      <c r="P6" s="60">
        <v>29575.676674266822</v>
      </c>
      <c r="Q6" s="60">
        <v>1146.7010676005216</v>
      </c>
      <c r="R6" s="60">
        <v>327.4394286779625</v>
      </c>
      <c r="S6" s="60">
        <v>11449.152731202887</v>
      </c>
      <c r="T6" s="67">
        <v>12336.247955450806</v>
      </c>
    </row>
    <row r="7" spans="1:20" ht="27.75" customHeight="1">
      <c r="A7" s="66" t="s">
        <v>3</v>
      </c>
      <c r="B7" s="60">
        <v>84634.948699492583</v>
      </c>
      <c r="C7" s="60">
        <v>1896229.8153055019</v>
      </c>
      <c r="D7" s="60">
        <v>1247873.4999924626</v>
      </c>
      <c r="E7" s="60">
        <v>54171.208414154971</v>
      </c>
      <c r="F7" s="60">
        <v>79204.609129539735</v>
      </c>
      <c r="G7" s="60">
        <v>42719.222256654328</v>
      </c>
      <c r="H7" s="60">
        <v>5193.4539421813106</v>
      </c>
      <c r="I7" s="60">
        <v>1418584.2926564717</v>
      </c>
      <c r="J7" s="60">
        <v>873502.64220042445</v>
      </c>
      <c r="K7" s="60">
        <v>42422.495545985337</v>
      </c>
      <c r="L7" s="60">
        <v>16207.986591412857</v>
      </c>
      <c r="M7" s="60">
        <v>2860.3421306392847</v>
      </c>
      <c r="N7" s="60">
        <v>448719.31084995152</v>
      </c>
      <c r="O7" s="60">
        <v>348230.01109156187</v>
      </c>
      <c r="P7" s="60">
        <v>31092.204997865334</v>
      </c>
      <c r="Q7" s="60">
        <v>2388.4619941882734</v>
      </c>
      <c r="R7" s="60">
        <v>371.18134276886229</v>
      </c>
      <c r="S7" s="60">
        <v>28926.211799076424</v>
      </c>
      <c r="T7" s="67">
        <v>26140.84670047645</v>
      </c>
    </row>
    <row r="8" spans="1:20" ht="27.75" customHeight="1">
      <c r="A8" s="66" t="s">
        <v>4</v>
      </c>
      <c r="B8" s="60">
        <v>23475.000000000036</v>
      </c>
      <c r="C8" s="60">
        <v>198729.54657403298</v>
      </c>
      <c r="D8" s="60">
        <v>187177.59160179447</v>
      </c>
      <c r="E8" s="60">
        <v>12524.993828045719</v>
      </c>
      <c r="F8" s="60">
        <v>25767.466974799183</v>
      </c>
      <c r="G8" s="60">
        <v>19631.189952053923</v>
      </c>
      <c r="H8" s="60">
        <v>3248.1910548475275</v>
      </c>
      <c r="I8" s="60">
        <v>153556.13689041138</v>
      </c>
      <c r="J8" s="60">
        <v>146886.82879299734</v>
      </c>
      <c r="K8" s="60">
        <v>11879.058849795058</v>
      </c>
      <c r="L8" s="60">
        <v>1289.2392899416304</v>
      </c>
      <c r="M8" s="60">
        <v>296.66053892263329</v>
      </c>
      <c r="N8" s="60">
        <v>38360.057173210458</v>
      </c>
      <c r="O8" s="60">
        <v>33750.461857574017</v>
      </c>
      <c r="P8" s="60">
        <v>20637.995445442826</v>
      </c>
      <c r="Q8" s="60">
        <v>1972.0142971521593</v>
      </c>
      <c r="R8" s="60">
        <v>802.71475995059507</v>
      </c>
      <c r="S8" s="60">
        <v>6813.3525104107885</v>
      </c>
      <c r="T8" s="67">
        <v>6540.3009512232502</v>
      </c>
    </row>
    <row r="9" spans="1:20" ht="27.75" customHeight="1">
      <c r="A9" s="66" t="s">
        <v>5</v>
      </c>
      <c r="B9" s="60">
        <v>75718.91591370001</v>
      </c>
      <c r="C9" s="60">
        <v>321949.12478149548</v>
      </c>
      <c r="D9" s="60">
        <v>212482.07951986705</v>
      </c>
      <c r="E9" s="60">
        <v>44753.014836154282</v>
      </c>
      <c r="F9" s="60">
        <v>51144.935036226707</v>
      </c>
      <c r="G9" s="60">
        <v>27240.464070549911</v>
      </c>
      <c r="H9" s="60">
        <v>2538.4448202483909</v>
      </c>
      <c r="I9" s="60">
        <v>271901.51554177504</v>
      </c>
      <c r="J9" s="60">
        <v>178057.51572679475</v>
      </c>
      <c r="K9" s="60">
        <v>44896.0240044327</v>
      </c>
      <c r="L9" s="60">
        <v>6060.0317607282341</v>
      </c>
      <c r="M9" s="60">
        <v>748.0046225889979</v>
      </c>
      <c r="N9" s="60">
        <v>47855.916417908309</v>
      </c>
      <c r="O9" s="60">
        <v>32789.055656489501</v>
      </c>
      <c r="P9" s="60">
        <v>21320.814470904119</v>
      </c>
      <c r="Q9" s="60">
        <v>868.93375333889003</v>
      </c>
      <c r="R9" s="60">
        <v>45.595202792810497</v>
      </c>
      <c r="S9" s="60">
        <v>2191.6928218116386</v>
      </c>
      <c r="T9" s="67">
        <v>1635.5081365828657</v>
      </c>
    </row>
    <row r="10" spans="1:20" ht="27.75" customHeight="1">
      <c r="A10" s="66" t="s">
        <v>6</v>
      </c>
      <c r="B10" s="60">
        <v>24280</v>
      </c>
      <c r="C10" s="60">
        <v>104474.22950837405</v>
      </c>
      <c r="D10" s="60">
        <v>131422.15943845251</v>
      </c>
      <c r="E10" s="60">
        <v>2894.6855663559027</v>
      </c>
      <c r="F10" s="60">
        <v>3464.2706265460911</v>
      </c>
      <c r="G10" s="60">
        <v>1549.9841713837475</v>
      </c>
      <c r="H10" s="60">
        <v>106.08651674733407</v>
      </c>
      <c r="I10" s="60">
        <v>28663.677767416295</v>
      </c>
      <c r="J10" s="60">
        <v>39173.901069332424</v>
      </c>
      <c r="K10" s="60">
        <v>21960.746693423309</v>
      </c>
      <c r="L10" s="60">
        <v>3606.5225328208958</v>
      </c>
      <c r="M10" s="60">
        <v>133.06001598910851</v>
      </c>
      <c r="N10" s="60">
        <v>74642.398527500583</v>
      </c>
      <c r="O10" s="60">
        <v>90082.035778134712</v>
      </c>
      <c r="P10" s="60">
        <v>10344.798193952953</v>
      </c>
      <c r="Q10" s="60">
        <v>366.65613231214172</v>
      </c>
      <c r="R10" s="60">
        <v>52.789703354911587</v>
      </c>
      <c r="S10" s="60">
        <v>1168.1532134570677</v>
      </c>
      <c r="T10" s="67">
        <v>2166.2225909853119</v>
      </c>
    </row>
    <row r="11" spans="1:20" ht="27.75" customHeight="1">
      <c r="A11" s="66" t="s">
        <v>7</v>
      </c>
      <c r="B11" s="60">
        <v>4105.1713760589737</v>
      </c>
      <c r="C11" s="60">
        <v>39773.441622378472</v>
      </c>
      <c r="D11" s="60">
        <v>40406.130309436667</v>
      </c>
      <c r="E11" s="60">
        <v>947.87544583797433</v>
      </c>
      <c r="F11" s="60">
        <v>1608.1026242854889</v>
      </c>
      <c r="G11" s="60">
        <v>441.9826761918531</v>
      </c>
      <c r="H11" s="60">
        <v>45.99423165554623</v>
      </c>
      <c r="I11" s="60">
        <v>34978.197392071197</v>
      </c>
      <c r="J11" s="60">
        <v>35234.701373919306</v>
      </c>
      <c r="K11" s="60">
        <v>3172.8451726452454</v>
      </c>
      <c r="L11" s="60">
        <v>427.12291167535926</v>
      </c>
      <c r="M11" s="60">
        <v>4.6825228863916202</v>
      </c>
      <c r="N11" s="60">
        <v>4673.9406690844307</v>
      </c>
      <c r="O11" s="60">
        <v>5039.3239614980776</v>
      </c>
      <c r="P11" s="60">
        <v>1358.7598864683985</v>
      </c>
      <c r="Q11" s="60">
        <v>9.2415151114216805</v>
      </c>
      <c r="R11" s="60">
        <v>0</v>
      </c>
      <c r="S11" s="60">
        <v>121.3035612228833</v>
      </c>
      <c r="T11" s="67">
        <v>132.10497401928126</v>
      </c>
    </row>
    <row r="12" spans="1:20" ht="27.75" customHeight="1">
      <c r="A12" s="66" t="s">
        <v>8</v>
      </c>
      <c r="B12" s="60">
        <v>15360.088117416557</v>
      </c>
      <c r="C12" s="60">
        <v>164127.58460046287</v>
      </c>
      <c r="D12" s="60">
        <v>170305.68463008013</v>
      </c>
      <c r="E12" s="60">
        <v>14464.857749905634</v>
      </c>
      <c r="F12" s="60">
        <v>25367.054908652379</v>
      </c>
      <c r="G12" s="60">
        <v>3281.8384360308009</v>
      </c>
      <c r="H12" s="60">
        <v>602.55427933980786</v>
      </c>
      <c r="I12" s="60">
        <v>160401.41517627897</v>
      </c>
      <c r="J12" s="60">
        <v>166328.73645019671</v>
      </c>
      <c r="K12" s="60">
        <v>428.55586975234041</v>
      </c>
      <c r="L12" s="60">
        <v>37.280809233142946</v>
      </c>
      <c r="M12" s="60">
        <v>2.2045523446964199</v>
      </c>
      <c r="N12" s="60">
        <v>2549.1571058842892</v>
      </c>
      <c r="O12" s="60">
        <v>2717.6092773190885</v>
      </c>
      <c r="P12" s="60">
        <v>4984.7189973044078</v>
      </c>
      <c r="Q12" s="60">
        <v>21.978232956698214</v>
      </c>
      <c r="R12" s="60">
        <v>3.3331818276308383</v>
      </c>
      <c r="S12" s="60">
        <v>1177.0123182996281</v>
      </c>
      <c r="T12" s="67">
        <v>1259.3389025643235</v>
      </c>
    </row>
    <row r="13" spans="1:20" ht="27.75" customHeight="1">
      <c r="A13" s="66" t="s">
        <v>9</v>
      </c>
      <c r="B13" s="60">
        <v>25668.000000000007</v>
      </c>
      <c r="C13" s="60">
        <v>221352.28996739886</v>
      </c>
      <c r="D13" s="60">
        <v>215223.42070958082</v>
      </c>
      <c r="E13" s="60">
        <v>4653.8947906882649</v>
      </c>
      <c r="F13" s="60">
        <v>22443.80195231453</v>
      </c>
      <c r="G13" s="60">
        <v>11190.432918963999</v>
      </c>
      <c r="H13" s="60">
        <v>523.18736738683776</v>
      </c>
      <c r="I13" s="60">
        <v>87208.266078269517</v>
      </c>
      <c r="J13" s="60">
        <v>87746.164393878687</v>
      </c>
      <c r="K13" s="60">
        <v>19126.48764593068</v>
      </c>
      <c r="L13" s="60">
        <v>5061.6819752358651</v>
      </c>
      <c r="M13" s="60">
        <v>508.48924416697645</v>
      </c>
      <c r="N13" s="60">
        <v>132791.1156553594</v>
      </c>
      <c r="O13" s="60">
        <v>126098.32642563524</v>
      </c>
      <c r="P13" s="60">
        <v>4982.3262904999219</v>
      </c>
      <c r="Q13" s="60">
        <v>86.923064797938835</v>
      </c>
      <c r="R13" s="60">
        <v>10.948720290344529</v>
      </c>
      <c r="S13" s="60">
        <v>1352.908233769768</v>
      </c>
      <c r="T13" s="67">
        <v>1378.9298900663341</v>
      </c>
    </row>
    <row r="14" spans="1:20" ht="27.75" customHeight="1">
      <c r="A14" s="66" t="s">
        <v>10</v>
      </c>
      <c r="B14" s="60">
        <v>23948.964499173024</v>
      </c>
      <c r="C14" s="60">
        <v>91586.719573370283</v>
      </c>
      <c r="D14" s="60">
        <v>77878.07687936259</v>
      </c>
      <c r="E14" s="60">
        <v>15426.038322599226</v>
      </c>
      <c r="F14" s="60">
        <v>17117.898420948131</v>
      </c>
      <c r="G14" s="60">
        <v>8730.4292476617884</v>
      </c>
      <c r="H14" s="60">
        <v>1287.1437241517863</v>
      </c>
      <c r="I14" s="60">
        <v>52481.898749278029</v>
      </c>
      <c r="J14" s="60">
        <v>45813.946536222153</v>
      </c>
      <c r="K14" s="60">
        <v>11195.641962466399</v>
      </c>
      <c r="L14" s="60">
        <v>5325.9105543511469</v>
      </c>
      <c r="M14" s="60">
        <v>1661.4344860240849</v>
      </c>
      <c r="N14" s="60">
        <v>36926.601064223229</v>
      </c>
      <c r="O14" s="60">
        <v>30016.264239436579</v>
      </c>
      <c r="P14" s="60">
        <v>10492.462149357263</v>
      </c>
      <c r="Q14" s="60">
        <v>451.36800668686976</v>
      </c>
      <c r="R14" s="60">
        <v>69.705670713040206</v>
      </c>
      <c r="S14" s="60">
        <v>2178.2197598689854</v>
      </c>
      <c r="T14" s="67">
        <v>2047.8661037037809</v>
      </c>
    </row>
    <row r="15" spans="1:20" ht="27.75" customHeight="1">
      <c r="A15" s="66" t="s">
        <v>11</v>
      </c>
      <c r="B15" s="60">
        <v>43064.807791161322</v>
      </c>
      <c r="C15" s="60">
        <v>57731.908424573012</v>
      </c>
      <c r="D15" s="60">
        <v>50948.857395044055</v>
      </c>
      <c r="E15" s="60">
        <v>21911.302447216116</v>
      </c>
      <c r="F15" s="60">
        <v>21790.02915410676</v>
      </c>
      <c r="G15" s="60">
        <v>8330.3322415273942</v>
      </c>
      <c r="H15" s="60">
        <v>3355.3134140978591</v>
      </c>
      <c r="I15" s="60">
        <v>26941.024227671289</v>
      </c>
      <c r="J15" s="60">
        <v>25417.42929878673</v>
      </c>
      <c r="K15" s="60">
        <v>22963.575094525972</v>
      </c>
      <c r="L15" s="60">
        <v>2844.6935610985661</v>
      </c>
      <c r="M15" s="60">
        <v>484.75475823470811</v>
      </c>
      <c r="N15" s="60">
        <v>30576.944729492072</v>
      </c>
      <c r="O15" s="60">
        <v>25287.410892035732</v>
      </c>
      <c r="P15" s="60">
        <v>4808.2584427619713</v>
      </c>
      <c r="Q15" s="60">
        <v>37.681926817556516</v>
      </c>
      <c r="R15" s="60">
        <v>10.021700913124542</v>
      </c>
      <c r="S15" s="60">
        <v>213.93946740969571</v>
      </c>
      <c r="T15" s="67">
        <v>244.01720422161438</v>
      </c>
    </row>
    <row r="16" spans="1:20" ht="27.75" customHeight="1">
      <c r="A16" s="66" t="s">
        <v>12</v>
      </c>
      <c r="B16" s="60">
        <v>122877.99999999994</v>
      </c>
      <c r="C16" s="60">
        <v>523956.68210451066</v>
      </c>
      <c r="D16" s="60">
        <v>464831.10691608192</v>
      </c>
      <c r="E16" s="60">
        <v>87421.657855581332</v>
      </c>
      <c r="F16" s="60">
        <v>149634.78048464187</v>
      </c>
      <c r="G16" s="60">
        <v>92016.363013595692</v>
      </c>
      <c r="H16" s="60">
        <v>10279.158212596356</v>
      </c>
      <c r="I16" s="60">
        <v>426791.94532361702</v>
      </c>
      <c r="J16" s="60">
        <v>374664.74032050121</v>
      </c>
      <c r="K16" s="60">
        <v>41313.41009369574</v>
      </c>
      <c r="L16" s="60">
        <v>9727.5647614919199</v>
      </c>
      <c r="M16" s="60">
        <v>1978.8147820278396</v>
      </c>
      <c r="N16" s="60">
        <v>93117.531463830281</v>
      </c>
      <c r="O16" s="60">
        <v>85773.189580100647</v>
      </c>
      <c r="P16" s="60">
        <v>39676.760054865699</v>
      </c>
      <c r="Q16" s="60">
        <v>947.25743376368268</v>
      </c>
      <c r="R16" s="60">
        <v>40.95575348133044</v>
      </c>
      <c r="S16" s="60">
        <v>4047.2053170627073</v>
      </c>
      <c r="T16" s="67">
        <v>4393.1770154797459</v>
      </c>
    </row>
    <row r="17" spans="1:20" ht="27.75" customHeight="1">
      <c r="A17" s="66" t="s">
        <v>13</v>
      </c>
      <c r="B17" s="60">
        <v>29729.000000000011</v>
      </c>
      <c r="C17" s="60">
        <v>107777.19815591385</v>
      </c>
      <c r="D17" s="60">
        <v>99398.620319799142</v>
      </c>
      <c r="E17" s="60">
        <v>16893.889182420946</v>
      </c>
      <c r="F17" s="60">
        <v>16425.136413891898</v>
      </c>
      <c r="G17" s="60">
        <v>13633.309415334828</v>
      </c>
      <c r="H17" s="60">
        <v>1316.1655000727274</v>
      </c>
      <c r="I17" s="60">
        <v>55236.82493168339</v>
      </c>
      <c r="J17" s="60">
        <v>52653.816505844567</v>
      </c>
      <c r="K17" s="60">
        <v>17105.640611488041</v>
      </c>
      <c r="L17" s="60">
        <v>3807.4997306369305</v>
      </c>
      <c r="M17" s="60">
        <v>1086.0454672406729</v>
      </c>
      <c r="N17" s="60">
        <v>50814.326336353653</v>
      </c>
      <c r="O17" s="60">
        <v>44849.44020497262</v>
      </c>
      <c r="P17" s="60">
        <v>11154.105293361366</v>
      </c>
      <c r="Q17" s="60">
        <v>276.64677370673485</v>
      </c>
      <c r="R17" s="60">
        <v>99.027024480537179</v>
      </c>
      <c r="S17" s="60">
        <v>1726.0468878767069</v>
      </c>
      <c r="T17" s="67">
        <v>1895.3636089820059</v>
      </c>
    </row>
    <row r="18" spans="1:20" ht="27.75" customHeight="1">
      <c r="A18" s="66" t="s">
        <v>14</v>
      </c>
      <c r="B18" s="60">
        <v>22685.000000000018</v>
      </c>
      <c r="C18" s="60">
        <v>386453.33544505155</v>
      </c>
      <c r="D18" s="60">
        <v>411282.53274746967</v>
      </c>
      <c r="E18" s="60">
        <v>18892.233024120578</v>
      </c>
      <c r="F18" s="60">
        <v>39856.950894047426</v>
      </c>
      <c r="G18" s="60">
        <v>6109.6037760598465</v>
      </c>
      <c r="H18" s="60">
        <v>1085.0080449948891</v>
      </c>
      <c r="I18" s="60">
        <v>236152.37771506925</v>
      </c>
      <c r="J18" s="60">
        <v>254218.74033443924</v>
      </c>
      <c r="K18" s="60">
        <v>4026.3984027250576</v>
      </c>
      <c r="L18" s="60">
        <v>2308.9866818975252</v>
      </c>
      <c r="M18" s="60">
        <v>91.702566352525366</v>
      </c>
      <c r="N18" s="60">
        <v>126285.85444898733</v>
      </c>
      <c r="O18" s="60">
        <v>131186.49424588642</v>
      </c>
      <c r="P18" s="60">
        <v>12759.402400022182</v>
      </c>
      <c r="Q18" s="60">
        <v>278.323143505421</v>
      </c>
      <c r="R18" s="60">
        <v>28.062321905641269</v>
      </c>
      <c r="S18" s="60">
        <v>24015.103280994925</v>
      </c>
      <c r="T18" s="67">
        <v>25877.298167144098</v>
      </c>
    </row>
    <row r="19" spans="1:20" ht="27.75" customHeight="1">
      <c r="A19" s="66" t="s">
        <v>15</v>
      </c>
      <c r="B19" s="60">
        <v>38878.675473852527</v>
      </c>
      <c r="C19" s="60">
        <v>188727.22077678767</v>
      </c>
      <c r="D19" s="60">
        <v>185482.04490429375</v>
      </c>
      <c r="E19" s="60">
        <v>29083.007334391885</v>
      </c>
      <c r="F19" s="60">
        <v>29059.000655161624</v>
      </c>
      <c r="G19" s="60">
        <v>16952.093198261275</v>
      </c>
      <c r="H19" s="60">
        <v>2014.167695540302</v>
      </c>
      <c r="I19" s="60">
        <v>120613.04876799865</v>
      </c>
      <c r="J19" s="60">
        <v>120525.83588009051</v>
      </c>
      <c r="K19" s="60">
        <v>20353.876092885581</v>
      </c>
      <c r="L19" s="60">
        <v>4589.9834813549505</v>
      </c>
      <c r="M19" s="60">
        <v>1317.318283126554</v>
      </c>
      <c r="N19" s="60">
        <v>61775.096886131207</v>
      </c>
      <c r="O19" s="60">
        <v>58353.537838790427</v>
      </c>
      <c r="P19" s="60">
        <v>26881.267818508986</v>
      </c>
      <c r="Q19" s="60">
        <v>1307.3511655112663</v>
      </c>
      <c r="R19" s="60">
        <v>508.6007875582722</v>
      </c>
      <c r="S19" s="60">
        <v>6339.0751226575494</v>
      </c>
      <c r="T19" s="67">
        <v>6602.6711854131045</v>
      </c>
    </row>
    <row r="20" spans="1:20" ht="27.75" customHeight="1">
      <c r="A20" s="66" t="s">
        <v>16</v>
      </c>
      <c r="B20" s="60">
        <v>34189.929631045467</v>
      </c>
      <c r="C20" s="60">
        <v>102444.9887128917</v>
      </c>
      <c r="D20" s="60">
        <v>115464.58368270202</v>
      </c>
      <c r="E20" s="60">
        <v>7701.9304896199965</v>
      </c>
      <c r="F20" s="60">
        <v>15825.110404776991</v>
      </c>
      <c r="G20" s="60">
        <v>7807.7638857694137</v>
      </c>
      <c r="H20" s="60">
        <v>1675.1729980600001</v>
      </c>
      <c r="I20" s="60">
        <v>15546.317970977863</v>
      </c>
      <c r="J20" s="60">
        <v>15377.690969802212</v>
      </c>
      <c r="K20" s="60">
        <v>26832.652136160836</v>
      </c>
      <c r="L20" s="60">
        <v>9214.5878030629538</v>
      </c>
      <c r="M20" s="60">
        <v>1559.7212025482931</v>
      </c>
      <c r="N20" s="60">
        <v>86895.618577545349</v>
      </c>
      <c r="O20" s="60">
        <v>100084.41614304415</v>
      </c>
      <c r="P20" s="60">
        <v>250.24122719168716</v>
      </c>
      <c r="Q20" s="60">
        <v>5.6405928772540221</v>
      </c>
      <c r="R20" s="60">
        <v>0.50745108182952436</v>
      </c>
      <c r="S20" s="60">
        <v>3.0521643685306508</v>
      </c>
      <c r="T20" s="67">
        <v>2.4765698557125906</v>
      </c>
    </row>
    <row r="21" spans="1:20" ht="27.75" customHeight="1">
      <c r="A21" s="66" t="s">
        <v>46</v>
      </c>
      <c r="B21" s="60">
        <v>56831.000000000065</v>
      </c>
      <c r="C21" s="60">
        <v>597082.39620651805</v>
      </c>
      <c r="D21" s="60">
        <v>510909.44116286648</v>
      </c>
      <c r="E21" s="60">
        <v>28495.882231840518</v>
      </c>
      <c r="F21" s="60">
        <v>46178.385871851278</v>
      </c>
      <c r="G21" s="60">
        <v>15615.809674294751</v>
      </c>
      <c r="H21" s="60">
        <v>2217.1012665237567</v>
      </c>
      <c r="I21" s="60">
        <v>407330.89867860585</v>
      </c>
      <c r="J21" s="60">
        <v>333662.11383420142</v>
      </c>
      <c r="K21" s="60">
        <v>21313.681024278678</v>
      </c>
      <c r="L21" s="60">
        <v>3528.6789960528931</v>
      </c>
      <c r="M21" s="60">
        <v>1691.3717601590481</v>
      </c>
      <c r="N21" s="60">
        <v>134440.25873036013</v>
      </c>
      <c r="O21" s="60">
        <v>136090.87291227921</v>
      </c>
      <c r="P21" s="60">
        <v>17371.606206422013</v>
      </c>
      <c r="Q21" s="60">
        <v>913.20633533976081</v>
      </c>
      <c r="R21" s="60">
        <v>40.243818569768521</v>
      </c>
      <c r="S21" s="60">
        <v>55311.238797551458</v>
      </c>
      <c r="T21" s="67">
        <v>41156.454416386383</v>
      </c>
    </row>
    <row r="22" spans="1:20" ht="27.75" customHeight="1">
      <c r="A22" s="66" t="s">
        <v>17</v>
      </c>
      <c r="B22" s="60">
        <v>73382.999999999854</v>
      </c>
      <c r="C22" s="60">
        <v>768001.84639474412</v>
      </c>
      <c r="D22" s="60">
        <v>655352.08750704606</v>
      </c>
      <c r="E22" s="60">
        <v>28828.570551233359</v>
      </c>
      <c r="F22" s="60">
        <v>78767.434807034166</v>
      </c>
      <c r="G22" s="60">
        <v>34612.449669693626</v>
      </c>
      <c r="H22" s="60">
        <v>4087.0346698283429</v>
      </c>
      <c r="I22" s="60">
        <v>446557.32075424946</v>
      </c>
      <c r="J22" s="60">
        <v>395474.12846903916</v>
      </c>
      <c r="K22" s="60">
        <v>46735.081052572001</v>
      </c>
      <c r="L22" s="60">
        <v>33329.270404020179</v>
      </c>
      <c r="M22" s="60">
        <v>1757.7102515378108</v>
      </c>
      <c r="N22" s="60">
        <v>318530.98589927726</v>
      </c>
      <c r="O22" s="60">
        <v>257493.17549878947</v>
      </c>
      <c r="P22" s="60">
        <v>14258.191161849505</v>
      </c>
      <c r="Q22" s="60">
        <v>224.04147850065976</v>
      </c>
      <c r="R22" s="60">
        <v>75.963143943154492</v>
      </c>
      <c r="S22" s="60">
        <v>2913.5397412157613</v>
      </c>
      <c r="T22" s="67">
        <v>2384.7835392170464</v>
      </c>
    </row>
    <row r="23" spans="1:20" ht="27.75" customHeight="1">
      <c r="A23" s="66" t="s">
        <v>18</v>
      </c>
      <c r="B23" s="60">
        <v>45072.609526692489</v>
      </c>
      <c r="C23" s="60">
        <v>305974.05987563398</v>
      </c>
      <c r="D23" s="60">
        <v>311878.02955057216</v>
      </c>
      <c r="E23" s="60">
        <v>33020.167818430207</v>
      </c>
      <c r="F23" s="60">
        <v>37447.592017208066</v>
      </c>
      <c r="G23" s="60">
        <v>29299.175486107793</v>
      </c>
      <c r="H23" s="60">
        <v>4391.663293937615</v>
      </c>
      <c r="I23" s="60">
        <v>225715.51010022254</v>
      </c>
      <c r="J23" s="60">
        <v>213734.22571638672</v>
      </c>
      <c r="K23" s="60">
        <v>20423.844883619135</v>
      </c>
      <c r="L23" s="60">
        <v>6066.1312945986729</v>
      </c>
      <c r="M23" s="60">
        <v>1049.2338273999146</v>
      </c>
      <c r="N23" s="60">
        <v>71374.258275203712</v>
      </c>
      <c r="O23" s="60">
        <v>88454.776515194681</v>
      </c>
      <c r="P23" s="60">
        <v>35513.276664059471</v>
      </c>
      <c r="Q23" s="60">
        <v>1341.4911563764153</v>
      </c>
      <c r="R23" s="60">
        <v>597.56241132207936</v>
      </c>
      <c r="S23" s="60">
        <v>8884.2915002081354</v>
      </c>
      <c r="T23" s="67">
        <v>9689.0273189911859</v>
      </c>
    </row>
    <row r="24" spans="1:20" ht="27.75" customHeight="1">
      <c r="A24" s="66" t="s">
        <v>19</v>
      </c>
      <c r="B24" s="60">
        <v>6711.5364787584786</v>
      </c>
      <c r="C24" s="60">
        <v>13671.5435885762</v>
      </c>
      <c r="D24" s="60">
        <v>15176.490419709991</v>
      </c>
      <c r="E24" s="60">
        <v>1654.254016483809</v>
      </c>
      <c r="F24" s="60">
        <v>4078.4896981632742</v>
      </c>
      <c r="G24" s="60">
        <v>2571.8943033649398</v>
      </c>
      <c r="H24" s="60">
        <v>806.93126983039269</v>
      </c>
      <c r="I24" s="60">
        <v>6014.4719975283951</v>
      </c>
      <c r="J24" s="60">
        <v>7099.3648377140617</v>
      </c>
      <c r="K24" s="60">
        <v>5142.416729202374</v>
      </c>
      <c r="L24" s="60">
        <v>2357.061135918987</v>
      </c>
      <c r="M24" s="60">
        <v>176.0259887574519</v>
      </c>
      <c r="N24" s="60">
        <v>7589.097391967257</v>
      </c>
      <c r="O24" s="60">
        <v>8009.1513829153746</v>
      </c>
      <c r="P24" s="60">
        <v>78.088746751948833</v>
      </c>
      <c r="Q24" s="60">
        <v>0.64395193792815209</v>
      </c>
      <c r="R24" s="60">
        <v>0</v>
      </c>
      <c r="S24" s="60">
        <v>67.974199080551671</v>
      </c>
      <c r="T24" s="67">
        <v>67.974199080551671</v>
      </c>
    </row>
    <row r="25" spans="1:20" ht="27.75" customHeight="1">
      <c r="A25" s="66" t="s">
        <v>20</v>
      </c>
      <c r="B25" s="60">
        <v>42795.776599643839</v>
      </c>
      <c r="C25" s="60">
        <v>69610.703918246538</v>
      </c>
      <c r="D25" s="60">
        <v>53172.069422365385</v>
      </c>
      <c r="E25" s="60">
        <v>27021.5448144279</v>
      </c>
      <c r="F25" s="60">
        <v>15747.326092354064</v>
      </c>
      <c r="G25" s="60">
        <v>11585.919469688321</v>
      </c>
      <c r="H25" s="60">
        <v>1297.0172937536463</v>
      </c>
      <c r="I25" s="60">
        <v>39777.278314594558</v>
      </c>
      <c r="J25" s="60">
        <v>31000.045244232275</v>
      </c>
      <c r="K25" s="60">
        <v>26054.628470299776</v>
      </c>
      <c r="L25" s="60">
        <v>4825.2995705844669</v>
      </c>
      <c r="M25" s="60">
        <v>1038.3515425941687</v>
      </c>
      <c r="N25" s="60">
        <v>27708.136097480263</v>
      </c>
      <c r="O25" s="60">
        <v>20317.261429915114</v>
      </c>
      <c r="P25" s="60">
        <v>20068.627598680308</v>
      </c>
      <c r="Q25" s="60">
        <v>753.50227226507786</v>
      </c>
      <c r="R25" s="60">
        <v>111.45845664229498</v>
      </c>
      <c r="S25" s="60">
        <v>2125.289506171729</v>
      </c>
      <c r="T25" s="67">
        <v>1854.7627482179212</v>
      </c>
    </row>
    <row r="26" spans="1:20" ht="27.75" customHeight="1">
      <c r="A26" s="66" t="s">
        <v>21</v>
      </c>
      <c r="B26" s="60">
        <v>145744.1463273429</v>
      </c>
      <c r="C26" s="60">
        <v>1244998.973800773</v>
      </c>
      <c r="D26" s="60">
        <v>1092971.7252637919</v>
      </c>
      <c r="E26" s="60">
        <v>94868.815063936985</v>
      </c>
      <c r="F26" s="60">
        <v>286020.85055621731</v>
      </c>
      <c r="G26" s="60">
        <v>238894.97489481719</v>
      </c>
      <c r="H26" s="60">
        <v>6842.5795272670957</v>
      </c>
      <c r="I26" s="60">
        <v>657087.83680873213</v>
      </c>
      <c r="J26" s="60">
        <v>532076.39176221495</v>
      </c>
      <c r="K26" s="60">
        <v>51209.903048732311</v>
      </c>
      <c r="L26" s="60">
        <v>17297.218527462421</v>
      </c>
      <c r="M26" s="60">
        <v>2203.2382392102531</v>
      </c>
      <c r="N26" s="60">
        <v>582059.09294336918</v>
      </c>
      <c r="O26" s="60">
        <v>555469.42588882754</v>
      </c>
      <c r="P26" s="60">
        <v>13363.139739733195</v>
      </c>
      <c r="Q26" s="60">
        <v>246.57446848369713</v>
      </c>
      <c r="R26" s="60">
        <v>16.831657843410156</v>
      </c>
      <c r="S26" s="60">
        <v>5852.0440486742036</v>
      </c>
      <c r="T26" s="67">
        <v>5425.9076127512099</v>
      </c>
    </row>
    <row r="27" spans="1:20" ht="27.75" customHeight="1">
      <c r="A27" s="66" t="s">
        <v>22</v>
      </c>
      <c r="B27" s="60">
        <v>23278.495209849771</v>
      </c>
      <c r="C27" s="60">
        <v>43034.928153674759</v>
      </c>
      <c r="D27" s="60">
        <v>26038.455180532299</v>
      </c>
      <c r="E27" s="60">
        <v>6896.7715242431059</v>
      </c>
      <c r="F27" s="60">
        <v>4087.7361163976448</v>
      </c>
      <c r="G27" s="60">
        <v>3193.6443278043157</v>
      </c>
      <c r="H27" s="60">
        <v>3454.5361393568442</v>
      </c>
      <c r="I27" s="60">
        <v>7486.7159315059325</v>
      </c>
      <c r="J27" s="60">
        <v>5259.215146917828</v>
      </c>
      <c r="K27" s="60">
        <v>18500.472797562852</v>
      </c>
      <c r="L27" s="60">
        <v>4814.7832387090039</v>
      </c>
      <c r="M27" s="60">
        <v>2284.5042315479163</v>
      </c>
      <c r="N27" s="60">
        <v>35294.294153762312</v>
      </c>
      <c r="O27" s="60">
        <v>20592.333203675567</v>
      </c>
      <c r="P27" s="60">
        <v>2877.4995760701318</v>
      </c>
      <c r="Q27" s="60">
        <v>29.446969999640434</v>
      </c>
      <c r="R27" s="60">
        <v>6.3064663492456985</v>
      </c>
      <c r="S27" s="60">
        <v>253.91806840648093</v>
      </c>
      <c r="T27" s="67">
        <v>186.90682993887299</v>
      </c>
    </row>
    <row r="28" spans="1:20" ht="27.75" customHeight="1">
      <c r="A28" s="66" t="s">
        <v>47</v>
      </c>
      <c r="B28" s="60">
        <v>17212.000000000022</v>
      </c>
      <c r="C28" s="60">
        <v>114398.62582280629</v>
      </c>
      <c r="D28" s="60">
        <v>74627.258165468811</v>
      </c>
      <c r="E28" s="60">
        <v>7630.4048816635568</v>
      </c>
      <c r="F28" s="60">
        <v>5342.5784456287302</v>
      </c>
      <c r="G28" s="60">
        <v>1606.2623990639217</v>
      </c>
      <c r="H28" s="60">
        <v>938.12835026997845</v>
      </c>
      <c r="I28" s="60">
        <v>58937.522062368815</v>
      </c>
      <c r="J28" s="60">
        <v>27677.80865813966</v>
      </c>
      <c r="K28" s="60">
        <v>9822.9949350566858</v>
      </c>
      <c r="L28" s="60">
        <v>3264.7137836077009</v>
      </c>
      <c r="M28" s="60">
        <v>267.65939740785649</v>
      </c>
      <c r="N28" s="60">
        <v>54388.157679769924</v>
      </c>
      <c r="O28" s="60">
        <v>45915.577360887946</v>
      </c>
      <c r="P28" s="60">
        <v>7151.4630908998615</v>
      </c>
      <c r="Q28" s="60">
        <v>54.779725765071817</v>
      </c>
      <c r="R28" s="60">
        <v>8.6848002441291854</v>
      </c>
      <c r="S28" s="60">
        <v>1072.946080667462</v>
      </c>
      <c r="T28" s="67">
        <v>1033.872146441312</v>
      </c>
    </row>
    <row r="29" spans="1:20" ht="27.75" customHeight="1">
      <c r="A29" s="66" t="s">
        <v>23</v>
      </c>
      <c r="B29" s="60">
        <v>14684.316322033847</v>
      </c>
      <c r="C29" s="60">
        <v>91615.796736363773</v>
      </c>
      <c r="D29" s="60">
        <v>133756.25347694219</v>
      </c>
      <c r="E29" s="60">
        <v>7010.9920103829618</v>
      </c>
      <c r="F29" s="60">
        <v>12453.356698753341</v>
      </c>
      <c r="G29" s="60">
        <v>3304.2026149980352</v>
      </c>
      <c r="H29" s="60">
        <v>1951.1371629129706</v>
      </c>
      <c r="I29" s="60">
        <v>70801.128771244388</v>
      </c>
      <c r="J29" s="60">
        <v>100574.79534494215</v>
      </c>
      <c r="K29" s="60">
        <v>7033.3188987471531</v>
      </c>
      <c r="L29" s="60">
        <v>2188.7741335411929</v>
      </c>
      <c r="M29" s="60">
        <v>132.12496016224742</v>
      </c>
      <c r="N29" s="60">
        <v>18162.588275005273</v>
      </c>
      <c r="O29" s="60">
        <v>30058.229720604526</v>
      </c>
      <c r="P29" s="60">
        <v>7032.3380235378063</v>
      </c>
      <c r="Q29" s="60">
        <v>279.58261361204524</v>
      </c>
      <c r="R29" s="60">
        <v>313.60167150135686</v>
      </c>
      <c r="S29" s="60">
        <v>2652.0796901141962</v>
      </c>
      <c r="T29" s="67">
        <v>3123.2284113955325</v>
      </c>
    </row>
    <row r="30" spans="1:20" ht="27.75" customHeight="1">
      <c r="A30" s="66" t="s">
        <v>24</v>
      </c>
      <c r="B30" s="60">
        <v>106136.3136415442</v>
      </c>
      <c r="C30" s="60">
        <v>493528.86368553678</v>
      </c>
      <c r="D30" s="60">
        <v>473669.24327117513</v>
      </c>
      <c r="E30" s="60">
        <v>64762.489655204656</v>
      </c>
      <c r="F30" s="60">
        <v>47680.866951385899</v>
      </c>
      <c r="G30" s="60">
        <v>24639.825392319541</v>
      </c>
      <c r="H30" s="60">
        <v>2126.7036840202231</v>
      </c>
      <c r="I30" s="60">
        <v>426385.35614783288</v>
      </c>
      <c r="J30" s="60">
        <v>405258.16548870492</v>
      </c>
      <c r="K30" s="60">
        <v>26062.587710190663</v>
      </c>
      <c r="L30" s="60">
        <v>1286.7008719949824</v>
      </c>
      <c r="M30" s="60">
        <v>351.76023543532108</v>
      </c>
      <c r="N30" s="60">
        <v>22274.659885736761</v>
      </c>
      <c r="O30" s="60">
        <v>23312.348108382601</v>
      </c>
      <c r="P30" s="60">
        <v>75129.332107464128</v>
      </c>
      <c r="Q30" s="60">
        <v>1857.2703868665685</v>
      </c>
      <c r="R30" s="60">
        <v>266.7048822174894</v>
      </c>
      <c r="S30" s="60">
        <v>44868.847651966862</v>
      </c>
      <c r="T30" s="67">
        <v>45098.729674088019</v>
      </c>
    </row>
    <row r="31" spans="1:20" ht="27.75" customHeight="1">
      <c r="A31" s="66" t="s">
        <v>25</v>
      </c>
      <c r="B31" s="60">
        <v>21416.23431523121</v>
      </c>
      <c r="C31" s="60">
        <v>93006.51155178211</v>
      </c>
      <c r="D31" s="60">
        <v>89962.847932473902</v>
      </c>
      <c r="E31" s="60">
        <v>12309.854431927821</v>
      </c>
      <c r="F31" s="60">
        <v>12616.581153456355</v>
      </c>
      <c r="G31" s="60">
        <v>5392.1532083280799</v>
      </c>
      <c r="H31" s="60">
        <v>565.50045649502533</v>
      </c>
      <c r="I31" s="60">
        <v>62737.108476210138</v>
      </c>
      <c r="J31" s="60">
        <v>56150.478935000101</v>
      </c>
      <c r="K31" s="60">
        <v>10514.766658290389</v>
      </c>
      <c r="L31" s="60">
        <v>2457.9008081736947</v>
      </c>
      <c r="M31" s="60">
        <v>365.45767297640816</v>
      </c>
      <c r="N31" s="60">
        <v>29061.316607508204</v>
      </c>
      <c r="O31" s="60">
        <v>32595.60543266598</v>
      </c>
      <c r="P31" s="60">
        <v>5528.670702599672</v>
      </c>
      <c r="Q31" s="60">
        <v>95.745618317604766</v>
      </c>
      <c r="R31" s="60">
        <v>37.009918840622248</v>
      </c>
      <c r="S31" s="60">
        <v>1208.0864680638463</v>
      </c>
      <c r="T31" s="67">
        <v>1216.7635648078924</v>
      </c>
    </row>
    <row r="32" spans="1:20" ht="27.75" customHeight="1">
      <c r="A32" s="66" t="s">
        <v>26</v>
      </c>
      <c r="B32" s="60">
        <v>173237.63129203126</v>
      </c>
      <c r="C32" s="60">
        <v>2795386.817634413</v>
      </c>
      <c r="D32" s="60">
        <v>2855756.3312859447</v>
      </c>
      <c r="E32" s="60">
        <v>78187.808196228871</v>
      </c>
      <c r="F32" s="60">
        <v>54271.995695340702</v>
      </c>
      <c r="G32" s="60">
        <v>21484.328371109583</v>
      </c>
      <c r="H32" s="60">
        <v>13723.779223065569</v>
      </c>
      <c r="I32" s="60">
        <v>1723012.3638164119</v>
      </c>
      <c r="J32" s="60">
        <v>1734059.0204412835</v>
      </c>
      <c r="K32" s="60">
        <v>71021.920057698051</v>
      </c>
      <c r="L32" s="60">
        <v>15341.339006258218</v>
      </c>
      <c r="M32" s="60">
        <v>2902.7097760300967</v>
      </c>
      <c r="N32" s="60">
        <v>998352.05423242645</v>
      </c>
      <c r="O32" s="60">
        <v>1044464.9609892564</v>
      </c>
      <c r="P32" s="60">
        <v>109183.75966918338</v>
      </c>
      <c r="Q32" s="60">
        <v>2085.4225179419172</v>
      </c>
      <c r="R32" s="60">
        <v>415.17461428968909</v>
      </c>
      <c r="S32" s="60">
        <v>74022.399585580381</v>
      </c>
      <c r="T32" s="67">
        <v>77232.349855408815</v>
      </c>
    </row>
    <row r="33" spans="1:20" ht="27.75" customHeight="1">
      <c r="A33" s="66" t="s">
        <v>27</v>
      </c>
      <c r="B33" s="60">
        <v>41404.049688192033</v>
      </c>
      <c r="C33" s="60">
        <v>270004.46146773157</v>
      </c>
      <c r="D33" s="60">
        <v>292991.13855033601</v>
      </c>
      <c r="E33" s="60">
        <v>20538.984358495727</v>
      </c>
      <c r="F33" s="60">
        <v>30321.56256868174</v>
      </c>
      <c r="G33" s="60">
        <v>24978.169621912733</v>
      </c>
      <c r="H33" s="60">
        <v>6567.3814664403635</v>
      </c>
      <c r="I33" s="60">
        <v>172105.92764580672</v>
      </c>
      <c r="J33" s="60">
        <v>180207.90530743066</v>
      </c>
      <c r="K33" s="60">
        <v>24299.256977491004</v>
      </c>
      <c r="L33" s="60">
        <v>9032.3132715397478</v>
      </c>
      <c r="M33" s="60">
        <v>1391.1814243209687</v>
      </c>
      <c r="N33" s="60">
        <v>95373.275429092886</v>
      </c>
      <c r="O33" s="60">
        <v>110136.51206272173</v>
      </c>
      <c r="P33" s="60">
        <v>18348.940477358923</v>
      </c>
      <c r="Q33" s="60">
        <v>1195.5687964475185</v>
      </c>
      <c r="R33" s="60">
        <v>169.52982319651053</v>
      </c>
      <c r="S33" s="60">
        <v>2525.2583928325844</v>
      </c>
      <c r="T33" s="67">
        <v>2646.7211801839271</v>
      </c>
    </row>
    <row r="34" spans="1:20" ht="27.75" customHeight="1">
      <c r="A34" s="66" t="s">
        <v>28</v>
      </c>
      <c r="B34" s="60">
        <v>26538.728760948237</v>
      </c>
      <c r="C34" s="60">
        <v>240638.22087354015</v>
      </c>
      <c r="D34" s="60">
        <v>210264.08315968729</v>
      </c>
      <c r="E34" s="60">
        <v>16447.430661047929</v>
      </c>
      <c r="F34" s="60">
        <v>25905.680925923487</v>
      </c>
      <c r="G34" s="60">
        <v>6003.1095668037797</v>
      </c>
      <c r="H34" s="60">
        <v>446.68573656640132</v>
      </c>
      <c r="I34" s="60">
        <v>136822.01568240454</v>
      </c>
      <c r="J34" s="60">
        <v>112755.1502092695</v>
      </c>
      <c r="K34" s="60">
        <v>10024.612219148135</v>
      </c>
      <c r="L34" s="60">
        <v>1581.3379048789054</v>
      </c>
      <c r="M34" s="60">
        <v>279.30694912251045</v>
      </c>
      <c r="N34" s="60">
        <v>99379.92265132934</v>
      </c>
      <c r="O34" s="60">
        <v>93256.278680582371</v>
      </c>
      <c r="P34" s="60">
        <v>5148.9744716291189</v>
      </c>
      <c r="Q34" s="60">
        <v>79.381124932861923</v>
      </c>
      <c r="R34" s="60">
        <v>20.61545594099174</v>
      </c>
      <c r="S34" s="60">
        <v>4436.2825398061868</v>
      </c>
      <c r="T34" s="67">
        <v>4252.6542698354115</v>
      </c>
    </row>
    <row r="35" spans="1:20" ht="27.75" customHeight="1">
      <c r="A35" s="66" t="s">
        <v>29</v>
      </c>
      <c r="B35" s="60">
        <v>50961.44064192503</v>
      </c>
      <c r="C35" s="60">
        <v>166636.41425947179</v>
      </c>
      <c r="D35" s="60">
        <v>133727.06547360239</v>
      </c>
      <c r="E35" s="60">
        <v>40957.163327271788</v>
      </c>
      <c r="F35" s="60">
        <v>20762.360504269622</v>
      </c>
      <c r="G35" s="60">
        <v>13246.116055414577</v>
      </c>
      <c r="H35" s="60">
        <v>7290.1348787146226</v>
      </c>
      <c r="I35" s="60">
        <v>137372.74513465579</v>
      </c>
      <c r="J35" s="60">
        <v>103595.04701046406</v>
      </c>
      <c r="K35" s="60">
        <v>15989.960301611987</v>
      </c>
      <c r="L35" s="60">
        <v>2849.9374068779271</v>
      </c>
      <c r="M35" s="60">
        <v>403.62537385301391</v>
      </c>
      <c r="N35" s="60">
        <v>25603.787406106796</v>
      </c>
      <c r="O35" s="60">
        <v>25679.115588970853</v>
      </c>
      <c r="P35" s="60">
        <v>20398.763116757047</v>
      </c>
      <c r="Q35" s="60">
        <v>686.21793044140952</v>
      </c>
      <c r="R35" s="60">
        <v>254.10288209389083</v>
      </c>
      <c r="S35" s="60">
        <v>3659.8817187092563</v>
      </c>
      <c r="T35" s="67">
        <v>4452.9028741676029</v>
      </c>
    </row>
    <row r="36" spans="1:20" ht="27.75" customHeight="1" thickBot="1">
      <c r="A36" s="68" t="s">
        <v>30</v>
      </c>
      <c r="B36" s="69">
        <v>50727.425866223421</v>
      </c>
      <c r="C36" s="69">
        <v>184427.52248846309</v>
      </c>
      <c r="D36" s="69">
        <v>146767.3353225289</v>
      </c>
      <c r="E36" s="69">
        <v>41684.068352484428</v>
      </c>
      <c r="F36" s="69">
        <v>62880.661879222549</v>
      </c>
      <c r="G36" s="69">
        <v>38639.082631842837</v>
      </c>
      <c r="H36" s="69">
        <v>5978.3910722195105</v>
      </c>
      <c r="I36" s="69">
        <v>155275.51229379946</v>
      </c>
      <c r="J36" s="69">
        <v>117718.36641862885</v>
      </c>
      <c r="K36" s="69">
        <v>11979.331071212491</v>
      </c>
      <c r="L36" s="69">
        <v>1722.1715751873464</v>
      </c>
      <c r="M36" s="69">
        <v>197.32615276311864</v>
      </c>
      <c r="N36" s="69">
        <v>27153.233961777027</v>
      </c>
      <c r="O36" s="69">
        <v>27264.921435537814</v>
      </c>
      <c r="P36" s="69">
        <v>17790.034070810463</v>
      </c>
      <c r="Q36" s="69">
        <v>220.25857502246365</v>
      </c>
      <c r="R36" s="69">
        <v>27.366011089790923</v>
      </c>
      <c r="S36" s="69">
        <v>1998.7762328864126</v>
      </c>
      <c r="T36" s="70">
        <v>1784.0474683620032</v>
      </c>
    </row>
    <row r="37" spans="1:20" s="71" customFormat="1" ht="27.75" customHeight="1">
      <c r="A37" s="98" t="s">
        <v>105</v>
      </c>
      <c r="B37" s="98"/>
      <c r="C37" s="98"/>
      <c r="D37" s="98"/>
      <c r="E37" s="98"/>
      <c r="F37" s="98"/>
    </row>
  </sheetData>
  <mergeCells count="23">
    <mergeCell ref="F3:F4"/>
    <mergeCell ref="P3:P4"/>
    <mergeCell ref="I3:I4"/>
    <mergeCell ref="J3:J4"/>
    <mergeCell ref="K3:K4"/>
    <mergeCell ref="N3:N4"/>
    <mergeCell ref="O3:O4"/>
    <mergeCell ref="A37:F37"/>
    <mergeCell ref="A1:S1"/>
    <mergeCell ref="B2:D2"/>
    <mergeCell ref="A2:A4"/>
    <mergeCell ref="E2:J2"/>
    <mergeCell ref="K2:O2"/>
    <mergeCell ref="P2:T2"/>
    <mergeCell ref="G3:H3"/>
    <mergeCell ref="L3:M3"/>
    <mergeCell ref="Q3:R3"/>
    <mergeCell ref="S3:S4"/>
    <mergeCell ref="T3:T4"/>
    <mergeCell ref="B3:B4"/>
    <mergeCell ref="C3:C4"/>
    <mergeCell ref="D3:D4"/>
    <mergeCell ref="E3:E4"/>
  </mergeCells>
  <hyperlinks>
    <hyperlink ref="T1" location="'فهرست جدول‌ها'!A1" display="بازگشت به فهرست"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37"/>
  <sheetViews>
    <sheetView rightToLeft="1" zoomScaleNormal="100" workbookViewId="0">
      <selection sqref="A1:XFD1048576"/>
    </sheetView>
  </sheetViews>
  <sheetFormatPr defaultRowHeight="12.75"/>
  <cols>
    <col min="1" max="1" width="27.285156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93" t="s">
        <v>111</v>
      </c>
      <c r="B1" s="93"/>
      <c r="C1" s="93"/>
      <c r="D1" s="93"/>
      <c r="E1" s="93"/>
      <c r="F1" s="93"/>
      <c r="G1" s="93"/>
      <c r="H1" s="93"/>
      <c r="I1" s="93"/>
      <c r="J1" s="93"/>
      <c r="K1" s="93"/>
      <c r="L1" s="93"/>
      <c r="M1" s="93"/>
      <c r="N1" s="93"/>
      <c r="O1" s="93"/>
      <c r="P1" s="93"/>
      <c r="Q1" s="93"/>
      <c r="R1" s="93"/>
      <c r="S1" s="93"/>
      <c r="T1" s="30" t="s">
        <v>43</v>
      </c>
    </row>
    <row r="2" spans="1:20" ht="27.75" customHeight="1">
      <c r="A2" s="100" t="s">
        <v>81</v>
      </c>
      <c r="B2" s="99" t="s">
        <v>68</v>
      </c>
      <c r="C2" s="99"/>
      <c r="D2" s="99"/>
      <c r="E2" s="99" t="s">
        <v>69</v>
      </c>
      <c r="F2" s="99"/>
      <c r="G2" s="99"/>
      <c r="H2" s="99"/>
      <c r="I2" s="99"/>
      <c r="J2" s="99"/>
      <c r="K2" s="99" t="s">
        <v>70</v>
      </c>
      <c r="L2" s="99"/>
      <c r="M2" s="99"/>
      <c r="N2" s="99"/>
      <c r="O2" s="99"/>
      <c r="P2" s="99" t="s">
        <v>71</v>
      </c>
      <c r="Q2" s="99"/>
      <c r="R2" s="99"/>
      <c r="S2" s="99"/>
      <c r="T2" s="103"/>
    </row>
    <row r="3" spans="1:20" ht="27.75" customHeight="1">
      <c r="A3" s="101"/>
      <c r="B3" s="104" t="s">
        <v>54</v>
      </c>
      <c r="C3" s="104" t="s">
        <v>72</v>
      </c>
      <c r="D3" s="104" t="s">
        <v>73</v>
      </c>
      <c r="E3" s="104" t="s">
        <v>54</v>
      </c>
      <c r="F3" s="104" t="s">
        <v>74</v>
      </c>
      <c r="G3" s="104" t="s">
        <v>75</v>
      </c>
      <c r="H3" s="104"/>
      <c r="I3" s="104" t="s">
        <v>76</v>
      </c>
      <c r="J3" s="104" t="s">
        <v>73</v>
      </c>
      <c r="K3" s="104" t="s">
        <v>54</v>
      </c>
      <c r="L3" s="104" t="s">
        <v>77</v>
      </c>
      <c r="M3" s="104"/>
      <c r="N3" s="104" t="s">
        <v>72</v>
      </c>
      <c r="O3" s="104" t="s">
        <v>73</v>
      </c>
      <c r="P3" s="104" t="s">
        <v>78</v>
      </c>
      <c r="Q3" s="104" t="s">
        <v>77</v>
      </c>
      <c r="R3" s="104"/>
      <c r="S3" s="104" t="s">
        <v>72</v>
      </c>
      <c r="T3" s="106" t="s">
        <v>73</v>
      </c>
    </row>
    <row r="4" spans="1:20" ht="27.75" customHeight="1" thickBot="1">
      <c r="A4" s="102"/>
      <c r="B4" s="105"/>
      <c r="C4" s="105"/>
      <c r="D4" s="105"/>
      <c r="E4" s="105"/>
      <c r="F4" s="105"/>
      <c r="G4" s="62" t="s">
        <v>79</v>
      </c>
      <c r="H4" s="62" t="s">
        <v>80</v>
      </c>
      <c r="I4" s="105"/>
      <c r="J4" s="105"/>
      <c r="K4" s="105"/>
      <c r="L4" s="62" t="s">
        <v>79</v>
      </c>
      <c r="M4" s="62" t="s">
        <v>80</v>
      </c>
      <c r="N4" s="105"/>
      <c r="O4" s="105"/>
      <c r="P4" s="105"/>
      <c r="Q4" s="62" t="s">
        <v>79</v>
      </c>
      <c r="R4" s="62" t="s">
        <v>80</v>
      </c>
      <c r="S4" s="105"/>
      <c r="T4" s="107"/>
    </row>
    <row r="5" spans="1:20" ht="27.75" customHeight="1">
      <c r="A5" s="74" t="s">
        <v>82</v>
      </c>
      <c r="B5" s="72">
        <v>244832.05330947397</v>
      </c>
      <c r="C5" s="72">
        <v>129851.30845610972</v>
      </c>
      <c r="D5" s="72">
        <v>134055.09635090112</v>
      </c>
      <c r="E5" s="72">
        <v>4924.5728611609302</v>
      </c>
      <c r="F5" s="72">
        <v>2562.0628316228954</v>
      </c>
      <c r="G5" s="72">
        <v>1726.1201527231676</v>
      </c>
      <c r="H5" s="72">
        <v>192.32978051743231</v>
      </c>
      <c r="I5" s="72">
        <v>18239.707784133472</v>
      </c>
      <c r="J5" s="72">
        <v>19204.820299502433</v>
      </c>
      <c r="K5" s="72">
        <v>193448.83215743606</v>
      </c>
      <c r="L5" s="72">
        <v>9358.4527503433565</v>
      </c>
      <c r="M5" s="72">
        <v>1239.3982093709487</v>
      </c>
      <c r="N5" s="72">
        <v>105212.31436850599</v>
      </c>
      <c r="O5" s="72">
        <v>108322.82190125354</v>
      </c>
      <c r="P5" s="72">
        <v>49369.249895521723</v>
      </c>
      <c r="Q5" s="72">
        <v>950.56154037943452</v>
      </c>
      <c r="R5" s="72">
        <v>191.17741803704615</v>
      </c>
      <c r="S5" s="72">
        <v>6399.2863034703323</v>
      </c>
      <c r="T5" s="73">
        <v>6527.4541501451267</v>
      </c>
    </row>
    <row r="6" spans="1:20" ht="27.75" customHeight="1">
      <c r="A6" s="66" t="s">
        <v>83</v>
      </c>
      <c r="B6" s="60">
        <v>308351.29312064446</v>
      </c>
      <c r="C6" s="60">
        <v>666994.56919675355</v>
      </c>
      <c r="D6" s="60">
        <v>639799.94135604519</v>
      </c>
      <c r="E6" s="60">
        <v>60164.645698652865</v>
      </c>
      <c r="F6" s="60">
        <v>34004.238613640431</v>
      </c>
      <c r="G6" s="60">
        <v>19547.346968031597</v>
      </c>
      <c r="H6" s="60">
        <v>1064.0592947913528</v>
      </c>
      <c r="I6" s="60">
        <v>380992.60055844829</v>
      </c>
      <c r="J6" s="60">
        <v>370733.13407992566</v>
      </c>
      <c r="K6" s="60">
        <v>163284.18217242745</v>
      </c>
      <c r="L6" s="60">
        <v>13004.033060700882</v>
      </c>
      <c r="M6" s="60">
        <v>1221.2265275405769</v>
      </c>
      <c r="N6" s="60">
        <v>270913.77512253512</v>
      </c>
      <c r="O6" s="60">
        <v>252476.68346937606</v>
      </c>
      <c r="P6" s="60">
        <v>91712.883219745869</v>
      </c>
      <c r="Q6" s="60">
        <v>889.77073630471841</v>
      </c>
      <c r="R6" s="60">
        <v>63.993195069307582</v>
      </c>
      <c r="S6" s="60">
        <v>15088.193515769806</v>
      </c>
      <c r="T6" s="67">
        <v>16590.123806743155</v>
      </c>
    </row>
    <row r="7" spans="1:20" ht="27.75" customHeight="1">
      <c r="A7" s="66" t="s">
        <v>97</v>
      </c>
      <c r="B7" s="60">
        <v>250619.51887484366</v>
      </c>
      <c r="C7" s="60">
        <v>66789.089331141848</v>
      </c>
      <c r="D7" s="60">
        <v>67860.551341309416</v>
      </c>
      <c r="E7" s="60">
        <v>5344.8099891902666</v>
      </c>
      <c r="F7" s="60">
        <v>15072.497125178954</v>
      </c>
      <c r="G7" s="60">
        <v>1643.1554545983163</v>
      </c>
      <c r="H7" s="60">
        <v>158.51596831356375</v>
      </c>
      <c r="I7" s="60">
        <v>20732.789218032005</v>
      </c>
      <c r="J7" s="60">
        <v>18846.885112657263</v>
      </c>
      <c r="K7" s="60">
        <v>129498.53470442274</v>
      </c>
      <c r="L7" s="60">
        <v>1787.2914712231541</v>
      </c>
      <c r="M7" s="60">
        <v>233.75409320997494</v>
      </c>
      <c r="N7" s="60">
        <v>37794.913570752426</v>
      </c>
      <c r="O7" s="60">
        <v>40526.369710760679</v>
      </c>
      <c r="P7" s="60">
        <v>117487.43862818358</v>
      </c>
      <c r="Q7" s="60">
        <v>297.8733292136879</v>
      </c>
      <c r="R7" s="60">
        <v>25.298400216704607</v>
      </c>
      <c r="S7" s="60">
        <v>8261.3865423574025</v>
      </c>
      <c r="T7" s="67">
        <v>8487.2965178914583</v>
      </c>
    </row>
    <row r="8" spans="1:20" ht="27.75" customHeight="1">
      <c r="A8" s="66" t="s">
        <v>98</v>
      </c>
      <c r="B8" s="60">
        <v>520879.68795528956</v>
      </c>
      <c r="C8" s="60">
        <v>1614554.5029127337</v>
      </c>
      <c r="D8" s="60">
        <v>1417944.0633142623</v>
      </c>
      <c r="E8" s="60">
        <v>256569.20150852026</v>
      </c>
      <c r="F8" s="60">
        <v>153184.37744632328</v>
      </c>
      <c r="G8" s="60">
        <v>184637.68106147493</v>
      </c>
      <c r="H8" s="60">
        <v>16868.605795920965</v>
      </c>
      <c r="I8" s="60">
        <v>1460711.7693523371</v>
      </c>
      <c r="J8" s="60">
        <v>1282357.6580047284</v>
      </c>
      <c r="K8" s="60">
        <v>199611.40837869269</v>
      </c>
      <c r="L8" s="60">
        <v>19021.351454491316</v>
      </c>
      <c r="M8" s="60">
        <v>1701.1507204581569</v>
      </c>
      <c r="N8" s="60">
        <v>147484.92252080614</v>
      </c>
      <c r="O8" s="60">
        <v>128918.67345729904</v>
      </c>
      <c r="P8" s="60">
        <v>84350.687522859938</v>
      </c>
      <c r="Q8" s="60">
        <v>499.18771088099783</v>
      </c>
      <c r="R8" s="60">
        <v>51.741619848115874</v>
      </c>
      <c r="S8" s="60">
        <v>6357.8110395894755</v>
      </c>
      <c r="T8" s="67">
        <v>6667.7318522350088</v>
      </c>
    </row>
    <row r="9" spans="1:20" ht="27.75" customHeight="1">
      <c r="A9" s="66" t="s">
        <v>84</v>
      </c>
      <c r="B9" s="60">
        <v>406234.34687004483</v>
      </c>
      <c r="C9" s="60">
        <v>324446.76245034242</v>
      </c>
      <c r="D9" s="60">
        <v>332231.37110463332</v>
      </c>
      <c r="E9" s="60">
        <v>28643.229870749656</v>
      </c>
      <c r="F9" s="60">
        <v>12750.649717961629</v>
      </c>
      <c r="G9" s="60">
        <v>6500.3387685924754</v>
      </c>
      <c r="H9" s="60">
        <v>1201.8759990267779</v>
      </c>
      <c r="I9" s="60">
        <v>138636.20792905314</v>
      </c>
      <c r="J9" s="60">
        <v>137192.69472301478</v>
      </c>
      <c r="K9" s="60">
        <v>275742.5581891106</v>
      </c>
      <c r="L9" s="60">
        <v>10506.287129449069</v>
      </c>
      <c r="M9" s="60">
        <v>1416.084726966822</v>
      </c>
      <c r="N9" s="60">
        <v>172176.50257524554</v>
      </c>
      <c r="O9" s="60">
        <v>180800.41263151582</v>
      </c>
      <c r="P9" s="60">
        <v>106088.01822909091</v>
      </c>
      <c r="Q9" s="60">
        <v>689.86237669611751</v>
      </c>
      <c r="R9" s="60">
        <v>103.52902292196278</v>
      </c>
      <c r="S9" s="60">
        <v>13634.05194604395</v>
      </c>
      <c r="T9" s="67">
        <v>14238.263750102822</v>
      </c>
    </row>
    <row r="10" spans="1:20" ht="27.75" customHeight="1">
      <c r="A10" s="66" t="s">
        <v>286</v>
      </c>
      <c r="B10" s="60">
        <v>180347.20120903873</v>
      </c>
      <c r="C10" s="60">
        <v>25335.460055719672</v>
      </c>
      <c r="D10" s="60">
        <v>24879.568240393754</v>
      </c>
      <c r="E10" s="60">
        <v>24319.196132109202</v>
      </c>
      <c r="F10" s="60">
        <v>18827.239512438835</v>
      </c>
      <c r="G10" s="60">
        <v>24003.959526354047</v>
      </c>
      <c r="H10" s="60">
        <v>11433.159809842664</v>
      </c>
      <c r="I10" s="60">
        <v>3600.2489531421866</v>
      </c>
      <c r="J10" s="60">
        <v>3616.9368031098488</v>
      </c>
      <c r="K10" s="60">
        <v>47091.391198194717</v>
      </c>
      <c r="L10" s="60">
        <v>24172.296991609055</v>
      </c>
      <c r="M10" s="60">
        <v>1726.6616708939641</v>
      </c>
      <c r="N10" s="60">
        <v>16820.596458109358</v>
      </c>
      <c r="O10" s="60">
        <v>18412.244497079137</v>
      </c>
      <c r="P10" s="60">
        <v>111073.61320106576</v>
      </c>
      <c r="Q10" s="60">
        <v>7920.2350404231947</v>
      </c>
      <c r="R10" s="60">
        <v>2785.42813372418</v>
      </c>
      <c r="S10" s="60">
        <v>4914.6146444681326</v>
      </c>
      <c r="T10" s="67">
        <v>2850.3869402047644</v>
      </c>
    </row>
    <row r="11" spans="1:20" ht="27.75" customHeight="1">
      <c r="A11" s="66" t="s">
        <v>99</v>
      </c>
      <c r="B11" s="60">
        <v>300861.08677737182</v>
      </c>
      <c r="C11" s="60">
        <v>100048.68904029971</v>
      </c>
      <c r="D11" s="60">
        <v>88560.708415194022</v>
      </c>
      <c r="E11" s="60">
        <v>54673.933418732362</v>
      </c>
      <c r="F11" s="60">
        <v>73856.850859540486</v>
      </c>
      <c r="G11" s="60">
        <v>25468.666147388856</v>
      </c>
      <c r="H11" s="60">
        <v>3500.6861194437906</v>
      </c>
      <c r="I11" s="60">
        <v>55307.450100367147</v>
      </c>
      <c r="J11" s="60">
        <v>44781.536132310139</v>
      </c>
      <c r="K11" s="60">
        <v>198193.24833789674</v>
      </c>
      <c r="L11" s="60">
        <v>11094.247330078755</v>
      </c>
      <c r="M11" s="60">
        <v>2360.8794209512039</v>
      </c>
      <c r="N11" s="60">
        <v>41818.254306816751</v>
      </c>
      <c r="O11" s="60">
        <v>40676.679288093932</v>
      </c>
      <c r="P11" s="60">
        <v>58634.385386558381</v>
      </c>
      <c r="Q11" s="60">
        <v>852.03089295136749</v>
      </c>
      <c r="R11" s="60">
        <v>160.61965662847828</v>
      </c>
      <c r="S11" s="60">
        <v>2922.984633115861</v>
      </c>
      <c r="T11" s="67">
        <v>3102.4929947899313</v>
      </c>
    </row>
    <row r="12" spans="1:20" ht="27.75" customHeight="1">
      <c r="A12" s="66" t="s">
        <v>85</v>
      </c>
      <c r="B12" s="60">
        <v>256270.56534146075</v>
      </c>
      <c r="C12" s="60">
        <v>2251102.208295715</v>
      </c>
      <c r="D12" s="60">
        <v>2321124.1051298203</v>
      </c>
      <c r="E12" s="60">
        <v>74830.656870073057</v>
      </c>
      <c r="F12" s="60">
        <v>47778.74200415361</v>
      </c>
      <c r="G12" s="60">
        <v>17525.310534915519</v>
      </c>
      <c r="H12" s="60">
        <v>12617.463348100466</v>
      </c>
      <c r="I12" s="60">
        <v>1372805.8883577699</v>
      </c>
      <c r="J12" s="60">
        <v>1437406.2709530795</v>
      </c>
      <c r="K12" s="60">
        <v>102843.33457161821</v>
      </c>
      <c r="L12" s="60">
        <v>12671.1844392766</v>
      </c>
      <c r="M12" s="60">
        <v>1010.3855729238385</v>
      </c>
      <c r="N12" s="60">
        <v>829629.08799394371</v>
      </c>
      <c r="O12" s="60">
        <v>834760.08988618199</v>
      </c>
      <c r="P12" s="60">
        <v>81400.647626664446</v>
      </c>
      <c r="Q12" s="60">
        <v>1241.3405928168077</v>
      </c>
      <c r="R12" s="60">
        <v>111.70549621003997</v>
      </c>
      <c r="S12" s="60">
        <v>48667.231944001898</v>
      </c>
      <c r="T12" s="67">
        <v>48957.744290560004</v>
      </c>
    </row>
    <row r="13" spans="1:20" ht="27.75" customHeight="1">
      <c r="A13" s="66" t="s">
        <v>86</v>
      </c>
      <c r="B13" s="60">
        <v>141097.40359643567</v>
      </c>
      <c r="C13" s="60">
        <v>429908.54297121323</v>
      </c>
      <c r="D13" s="60">
        <v>241668.57843527681</v>
      </c>
      <c r="E13" s="60">
        <v>113759.50464902956</v>
      </c>
      <c r="F13" s="60">
        <v>497484.17380381678</v>
      </c>
      <c r="G13" s="60">
        <v>350952.4044449263</v>
      </c>
      <c r="H13" s="60">
        <v>28920.599157803641</v>
      </c>
      <c r="I13" s="60">
        <v>424452.55744441313</v>
      </c>
      <c r="J13" s="60">
        <v>237007.8964552916</v>
      </c>
      <c r="K13" s="60">
        <v>22396.326687511391</v>
      </c>
      <c r="L13" s="60">
        <v>3976.924379544505</v>
      </c>
      <c r="M13" s="60">
        <v>1943.3210394501223</v>
      </c>
      <c r="N13" s="60">
        <v>5381.3005513476546</v>
      </c>
      <c r="O13" s="60">
        <v>4588.6577949275779</v>
      </c>
      <c r="P13" s="60">
        <v>6095.7569369034882</v>
      </c>
      <c r="Q13" s="60">
        <v>23.79684658033073</v>
      </c>
      <c r="R13" s="60">
        <v>45.014738715563574</v>
      </c>
      <c r="S13" s="60">
        <v>74.684975452498904</v>
      </c>
      <c r="T13" s="67">
        <v>72.024185057633375</v>
      </c>
    </row>
    <row r="14" spans="1:20" ht="27.75" customHeight="1">
      <c r="A14" s="66" t="s">
        <v>87</v>
      </c>
      <c r="B14" s="60">
        <v>21185.801725993177</v>
      </c>
      <c r="C14" s="60">
        <v>113898.98879420172</v>
      </c>
      <c r="D14" s="60">
        <v>93479.477620723803</v>
      </c>
      <c r="E14" s="60">
        <v>21185.801725993177</v>
      </c>
      <c r="F14" s="60">
        <v>16512.469680837869</v>
      </c>
      <c r="G14" s="60">
        <v>0</v>
      </c>
      <c r="H14" s="60">
        <v>0</v>
      </c>
      <c r="I14" s="60">
        <v>113898.98879420172</v>
      </c>
      <c r="J14" s="60">
        <v>93479.477620723803</v>
      </c>
      <c r="K14" s="60">
        <v>0</v>
      </c>
      <c r="L14" s="60">
        <v>0</v>
      </c>
      <c r="M14" s="60">
        <v>0</v>
      </c>
      <c r="N14" s="60">
        <v>0</v>
      </c>
      <c r="O14" s="60">
        <v>0</v>
      </c>
      <c r="P14" s="60">
        <v>0</v>
      </c>
      <c r="Q14" s="60">
        <v>0</v>
      </c>
      <c r="R14" s="60">
        <v>0</v>
      </c>
      <c r="S14" s="60">
        <v>0</v>
      </c>
      <c r="T14" s="67">
        <v>0</v>
      </c>
    </row>
    <row r="15" spans="1:20" ht="27.75" customHeight="1">
      <c r="A15" s="66" t="s">
        <v>88</v>
      </c>
      <c r="B15" s="60">
        <v>154260.79023173705</v>
      </c>
      <c r="C15" s="60">
        <v>1168066.4503681934</v>
      </c>
      <c r="D15" s="60">
        <v>1030459.7218043916</v>
      </c>
      <c r="E15" s="60">
        <v>99454.717626594473</v>
      </c>
      <c r="F15" s="60">
        <v>122332.16243700283</v>
      </c>
      <c r="G15" s="60">
        <v>16088.603172254447</v>
      </c>
      <c r="H15" s="60">
        <v>2741.2336941982567</v>
      </c>
      <c r="I15" s="60">
        <v>766813.51313444751</v>
      </c>
      <c r="J15" s="60">
        <v>667528.18468603725</v>
      </c>
      <c r="K15" s="60">
        <v>41165.402146724831</v>
      </c>
      <c r="L15" s="60">
        <v>6157.3547277547113</v>
      </c>
      <c r="M15" s="60">
        <v>702.96447716547459</v>
      </c>
      <c r="N15" s="60">
        <v>328012.13306447584</v>
      </c>
      <c r="O15" s="60">
        <v>303129.3327765523</v>
      </c>
      <c r="P15" s="60">
        <v>27384.162642228588</v>
      </c>
      <c r="Q15" s="60">
        <v>952.52043506146049</v>
      </c>
      <c r="R15" s="60">
        <v>58.218085076868505</v>
      </c>
      <c r="S15" s="60">
        <v>73240.804169270486</v>
      </c>
      <c r="T15" s="67">
        <v>59802.204341801342</v>
      </c>
    </row>
    <row r="16" spans="1:20" ht="27.75" customHeight="1">
      <c r="A16" s="66" t="s">
        <v>89</v>
      </c>
      <c r="B16" s="60">
        <v>399344.49989111803</v>
      </c>
      <c r="C16" s="60">
        <v>257359.76986498226</v>
      </c>
      <c r="D16" s="60">
        <v>305932.21364432585</v>
      </c>
      <c r="E16" s="60">
        <v>21901.881991790764</v>
      </c>
      <c r="F16" s="60">
        <v>14206.351309663714</v>
      </c>
      <c r="G16" s="60">
        <v>4676.5945115208297</v>
      </c>
      <c r="H16" s="60">
        <v>771.81984593806123</v>
      </c>
      <c r="I16" s="60">
        <v>54535.25988357859</v>
      </c>
      <c r="J16" s="60">
        <v>63926.02125313344</v>
      </c>
      <c r="K16" s="60">
        <v>306640.58567925682</v>
      </c>
      <c r="L16" s="60">
        <v>13309.230073984252</v>
      </c>
      <c r="M16" s="60">
        <v>1296.576001975506</v>
      </c>
      <c r="N16" s="60">
        <v>195657.14962733467</v>
      </c>
      <c r="O16" s="60">
        <v>234224.65877413165</v>
      </c>
      <c r="P16" s="60">
        <v>79468.188432754265</v>
      </c>
      <c r="Q16" s="60">
        <v>394.6717207175526</v>
      </c>
      <c r="R16" s="60">
        <v>47.646226926886676</v>
      </c>
      <c r="S16" s="60">
        <v>7167.3603540688264</v>
      </c>
      <c r="T16" s="67">
        <v>7781.5336170608289</v>
      </c>
    </row>
    <row r="17" spans="1:20" ht="27.75" customHeight="1">
      <c r="A17" s="66" t="s">
        <v>90</v>
      </c>
      <c r="B17" s="60">
        <v>49988.696984063041</v>
      </c>
      <c r="C17" s="60">
        <v>78235.061852346989</v>
      </c>
      <c r="D17" s="60">
        <v>114599.86513840902</v>
      </c>
      <c r="E17" s="60">
        <v>9218.2207081515862</v>
      </c>
      <c r="F17" s="60">
        <v>24397.281941229372</v>
      </c>
      <c r="G17" s="60">
        <v>6110.5061476098581</v>
      </c>
      <c r="H17" s="60">
        <v>1132.2384940485836</v>
      </c>
      <c r="I17" s="60">
        <v>58464.14588333563</v>
      </c>
      <c r="J17" s="60">
        <v>89470.186873720551</v>
      </c>
      <c r="K17" s="60">
        <v>35859.549840213738</v>
      </c>
      <c r="L17" s="60">
        <v>1990.6853223658788</v>
      </c>
      <c r="M17" s="60">
        <v>296.6928292424397</v>
      </c>
      <c r="N17" s="60">
        <v>19060.938150198213</v>
      </c>
      <c r="O17" s="60">
        <v>24286.684473576268</v>
      </c>
      <c r="P17" s="60">
        <v>6221.7713036701471</v>
      </c>
      <c r="Q17" s="60">
        <v>54.470874838952597</v>
      </c>
      <c r="R17" s="60">
        <v>18.642332853110851</v>
      </c>
      <c r="S17" s="60">
        <v>709.97781881312494</v>
      </c>
      <c r="T17" s="67">
        <v>842.99379111216854</v>
      </c>
    </row>
    <row r="18" spans="1:20" ht="27.75" customHeight="1">
      <c r="A18" s="66" t="s">
        <v>91</v>
      </c>
      <c r="B18" s="60">
        <v>460797.80547523138</v>
      </c>
      <c r="C18" s="60">
        <v>2767822.2586982325</v>
      </c>
      <c r="D18" s="60">
        <v>1989734.0432966119</v>
      </c>
      <c r="E18" s="60">
        <v>69339.247810270783</v>
      </c>
      <c r="F18" s="60">
        <v>87643.935931710235</v>
      </c>
      <c r="G18" s="60">
        <v>38616.872514767936</v>
      </c>
      <c r="H18" s="60">
        <v>2701.5911552201205</v>
      </c>
      <c r="I18" s="60">
        <v>1951548.9434056799</v>
      </c>
      <c r="J18" s="60">
        <v>1292425.963067366</v>
      </c>
      <c r="K18" s="60">
        <v>318810.7079583155</v>
      </c>
      <c r="L18" s="60">
        <v>20707.675603799242</v>
      </c>
      <c r="M18" s="60">
        <v>3000.6150555587883</v>
      </c>
      <c r="N18" s="60">
        <v>807643.24938810919</v>
      </c>
      <c r="O18" s="60">
        <v>688279.33866651054</v>
      </c>
      <c r="P18" s="60">
        <v>82262.346471522833</v>
      </c>
      <c r="Q18" s="60">
        <v>405.79874172193354</v>
      </c>
      <c r="R18" s="60">
        <v>63.660196189999269</v>
      </c>
      <c r="S18" s="60">
        <v>8630.0659044442673</v>
      </c>
      <c r="T18" s="67">
        <v>9028.7415627348892</v>
      </c>
    </row>
    <row r="19" spans="1:20" ht="27.75" customHeight="1">
      <c r="A19" s="66" t="s">
        <v>92</v>
      </c>
      <c r="B19" s="60">
        <v>658664.15197895432</v>
      </c>
      <c r="C19" s="60">
        <v>385125.24255682371</v>
      </c>
      <c r="D19" s="60">
        <v>355039.93513471779</v>
      </c>
      <c r="E19" s="60">
        <v>93447.191193613718</v>
      </c>
      <c r="F19" s="60">
        <v>52149.807385785862</v>
      </c>
      <c r="G19" s="60">
        <v>9528.5720016470441</v>
      </c>
      <c r="H19" s="60">
        <v>1212.6753251961143</v>
      </c>
      <c r="I19" s="60">
        <v>170225.9272469329</v>
      </c>
      <c r="J19" s="60">
        <v>147761.43711312886</v>
      </c>
      <c r="K19" s="60">
        <v>404243.60501555208</v>
      </c>
      <c r="L19" s="60">
        <v>12110.08517451779</v>
      </c>
      <c r="M19" s="60">
        <v>2381.490581785125</v>
      </c>
      <c r="N19" s="60">
        <v>190850.92138782231</v>
      </c>
      <c r="O19" s="60">
        <v>181636.2950931183</v>
      </c>
      <c r="P19" s="60">
        <v>183152.84946203572</v>
      </c>
      <c r="Q19" s="60">
        <v>1524.4981440875847</v>
      </c>
      <c r="R19" s="60">
        <v>348.97905693957483</v>
      </c>
      <c r="S19" s="60">
        <v>24048.393922068113</v>
      </c>
      <c r="T19" s="67">
        <v>25642.20292847051</v>
      </c>
    </row>
    <row r="20" spans="1:20" ht="27.75" customHeight="1">
      <c r="A20" s="66" t="s">
        <v>93</v>
      </c>
      <c r="B20" s="60">
        <v>231582.16198196966</v>
      </c>
      <c r="C20" s="60">
        <v>85502.458345405961</v>
      </c>
      <c r="D20" s="60">
        <v>88855.24479144394</v>
      </c>
      <c r="E20" s="60">
        <v>5126.4770089194653</v>
      </c>
      <c r="F20" s="60">
        <v>4352.9291046473263</v>
      </c>
      <c r="G20" s="60">
        <v>2188.5618468769981</v>
      </c>
      <c r="H20" s="60">
        <v>541.66064869340437</v>
      </c>
      <c r="I20" s="60">
        <v>23493.558260190985</v>
      </c>
      <c r="J20" s="60">
        <v>24487.830265130775</v>
      </c>
      <c r="K20" s="60">
        <v>162875.2978057797</v>
      </c>
      <c r="L20" s="60">
        <v>3508.4671092640228</v>
      </c>
      <c r="M20" s="60">
        <v>1250.1321999164677</v>
      </c>
      <c r="N20" s="60">
        <v>57143.6150291062</v>
      </c>
      <c r="O20" s="60">
        <v>59032.561730861824</v>
      </c>
      <c r="P20" s="60">
        <v>65796.06260958963</v>
      </c>
      <c r="Q20" s="60">
        <v>228.75141468795752</v>
      </c>
      <c r="R20" s="60">
        <v>105.17828659051287</v>
      </c>
      <c r="S20" s="60">
        <v>4865.2850561087253</v>
      </c>
      <c r="T20" s="67">
        <v>5334.8527954513238</v>
      </c>
    </row>
    <row r="21" spans="1:20" ht="27.75" customHeight="1">
      <c r="A21" s="66" t="s">
        <v>94</v>
      </c>
      <c r="B21" s="60">
        <v>242285.25920303527</v>
      </c>
      <c r="C21" s="60">
        <v>119779.37357591686</v>
      </c>
      <c r="D21" s="60">
        <v>105389.53441516653</v>
      </c>
      <c r="E21" s="60">
        <v>10780.724016916383</v>
      </c>
      <c r="F21" s="60">
        <v>6719.9432997623217</v>
      </c>
      <c r="G21" s="60">
        <v>2743.956058339747</v>
      </c>
      <c r="H21" s="60">
        <v>582.20861749065421</v>
      </c>
      <c r="I21" s="60">
        <v>27372.243914195882</v>
      </c>
      <c r="J21" s="60">
        <v>24372.672177836059</v>
      </c>
      <c r="K21" s="60">
        <v>193393.31725331518</v>
      </c>
      <c r="L21" s="60">
        <v>6544.4059456230334</v>
      </c>
      <c r="M21" s="60">
        <v>1853.0072102712093</v>
      </c>
      <c r="N21" s="60">
        <v>89982.512106600887</v>
      </c>
      <c r="O21" s="60">
        <v>78946.63764461696</v>
      </c>
      <c r="P21" s="60">
        <v>42782.973277387719</v>
      </c>
      <c r="Q21" s="60">
        <v>146.52342161871005</v>
      </c>
      <c r="R21" s="60">
        <v>87.800671790559775</v>
      </c>
      <c r="S21" s="60">
        <v>2424.6175551200745</v>
      </c>
      <c r="T21" s="67">
        <v>2070.2245927135086</v>
      </c>
    </row>
    <row r="22" spans="1:20" ht="27.75" customHeight="1">
      <c r="A22" s="66" t="s">
        <v>95</v>
      </c>
      <c r="B22" s="60">
        <v>117056.12753268873</v>
      </c>
      <c r="C22" s="60">
        <v>771564.06427732506</v>
      </c>
      <c r="D22" s="60">
        <v>829528.9583467578</v>
      </c>
      <c r="E22" s="60">
        <v>12197.04324752052</v>
      </c>
      <c r="F22" s="60">
        <v>12015.036812489103</v>
      </c>
      <c r="G22" s="60">
        <v>3739.502559784512</v>
      </c>
      <c r="H22" s="60">
        <v>710.95823946493886</v>
      </c>
      <c r="I22" s="60">
        <v>367319.64319312299</v>
      </c>
      <c r="J22" s="60">
        <v>393521.63542024011</v>
      </c>
      <c r="K22" s="60">
        <v>57455.271359739359</v>
      </c>
      <c r="L22" s="60">
        <v>4720.7344046089338</v>
      </c>
      <c r="M22" s="60">
        <v>1253.5965407462936</v>
      </c>
      <c r="N22" s="60">
        <v>384810.84238524642</v>
      </c>
      <c r="O22" s="60">
        <v>417214.437057562</v>
      </c>
      <c r="P22" s="60">
        <v>48279.517971281923</v>
      </c>
      <c r="Q22" s="60">
        <v>371.52243721862084</v>
      </c>
      <c r="R22" s="60">
        <v>39.815494716506358</v>
      </c>
      <c r="S22" s="60">
        <v>19433.578698955665</v>
      </c>
      <c r="T22" s="67">
        <v>18792.885868955385</v>
      </c>
    </row>
    <row r="23" spans="1:20" ht="27.75" customHeight="1">
      <c r="A23" s="66" t="s">
        <v>96</v>
      </c>
      <c r="B23" s="60">
        <v>255431.38207777077</v>
      </c>
      <c r="C23" s="60">
        <v>547776.8804071683</v>
      </c>
      <c r="D23" s="60">
        <v>577295.6826845113</v>
      </c>
      <c r="E23" s="60">
        <v>18124.318671603072</v>
      </c>
      <c r="F23" s="60">
        <v>23983.384698469465</v>
      </c>
      <c r="G23" s="60">
        <v>17043.514937374704</v>
      </c>
      <c r="H23" s="60">
        <v>1838.5806939550851</v>
      </c>
      <c r="I23" s="60">
        <v>298243.0254771164</v>
      </c>
      <c r="J23" s="60">
        <v>323391.45437960292</v>
      </c>
      <c r="K23" s="60">
        <v>183562.67807347592</v>
      </c>
      <c r="L23" s="60">
        <v>11535.759917925852</v>
      </c>
      <c r="M23" s="60">
        <v>2032.9851611962092</v>
      </c>
      <c r="N23" s="60">
        <v>227339.9700749834</v>
      </c>
      <c r="O23" s="60">
        <v>234015.53608412301</v>
      </c>
      <c r="P23" s="60">
        <v>58058.824272668811</v>
      </c>
      <c r="Q23" s="60">
        <v>638.74609165378934</v>
      </c>
      <c r="R23" s="60">
        <v>70.772049875381271</v>
      </c>
      <c r="S23" s="60">
        <v>22193.884855068776</v>
      </c>
      <c r="T23" s="67">
        <v>19888.692220785655</v>
      </c>
    </row>
    <row r="24" spans="1:20" ht="27.75" customHeight="1" thickBot="1">
      <c r="A24" s="68" t="s">
        <v>31</v>
      </c>
      <c r="B24" s="69">
        <v>495026.95121174178</v>
      </c>
      <c r="C24" s="69">
        <v>1235509.2835027063</v>
      </c>
      <c r="D24" s="69">
        <v>1196440.7928018586</v>
      </c>
      <c r="E24" s="69">
        <v>78873.937560290884</v>
      </c>
      <c r="F24" s="69">
        <v>71180.279475415082</v>
      </c>
      <c r="G24" s="69">
        <v>25103.815486107498</v>
      </c>
      <c r="H24" s="69">
        <v>8968.8648270280901</v>
      </c>
      <c r="I24" s="69">
        <v>862205.120246734</v>
      </c>
      <c r="J24" s="69">
        <v>852627.5500508541</v>
      </c>
      <c r="K24" s="69">
        <v>254533.1409484563</v>
      </c>
      <c r="L24" s="69">
        <v>11059.082271657609</v>
      </c>
      <c r="M24" s="69">
        <v>3835.9027679471733</v>
      </c>
      <c r="N24" s="69">
        <v>333848.47907826549</v>
      </c>
      <c r="O24" s="69">
        <v>303381.24995217263</v>
      </c>
      <c r="P24" s="69">
        <v>210560.0357483277</v>
      </c>
      <c r="Q24" s="69">
        <v>2146.1506747242383</v>
      </c>
      <c r="R24" s="69">
        <v>352.81898155051829</v>
      </c>
      <c r="S24" s="69">
        <v>39455.684177706644</v>
      </c>
      <c r="T24" s="70">
        <v>40431.992798831758</v>
      </c>
    </row>
    <row r="25" spans="1:20" s="71" customFormat="1" ht="17.25" customHeight="1">
      <c r="A25" s="75" t="s">
        <v>287</v>
      </c>
      <c r="B25" s="76"/>
      <c r="C25" s="76"/>
      <c r="D25" s="76"/>
      <c r="E25" s="76"/>
      <c r="F25" s="76"/>
      <c r="G25" s="76"/>
      <c r="H25" s="76"/>
      <c r="I25" s="76"/>
      <c r="J25" s="76"/>
      <c r="K25" s="76"/>
      <c r="L25" s="76"/>
      <c r="M25" s="76"/>
      <c r="N25" s="76"/>
      <c r="O25" s="76"/>
      <c r="P25" s="76"/>
      <c r="Q25" s="76"/>
      <c r="R25" s="76"/>
      <c r="S25" s="76"/>
      <c r="T25" s="76"/>
    </row>
    <row r="26" spans="1:20" s="71" customFormat="1" ht="17.25" customHeight="1">
      <c r="A26" s="75" t="s">
        <v>100</v>
      </c>
      <c r="B26" s="76"/>
      <c r="C26" s="76"/>
      <c r="D26" s="76"/>
      <c r="E26" s="76"/>
      <c r="F26" s="76"/>
      <c r="G26" s="76"/>
      <c r="H26" s="76"/>
      <c r="I26" s="76"/>
      <c r="J26" s="76"/>
      <c r="K26" s="76"/>
      <c r="L26" s="76"/>
      <c r="M26" s="76"/>
      <c r="N26" s="76"/>
      <c r="O26" s="76"/>
      <c r="P26" s="76"/>
      <c r="Q26" s="76"/>
      <c r="R26" s="76"/>
      <c r="S26" s="76"/>
      <c r="T26" s="76"/>
    </row>
    <row r="27" spans="1:20" s="71" customFormat="1" ht="17.25" customHeight="1">
      <c r="A27" s="75" t="s">
        <v>101</v>
      </c>
      <c r="B27" s="76"/>
      <c r="C27" s="76"/>
      <c r="D27" s="76"/>
      <c r="E27" s="76"/>
      <c r="F27" s="76"/>
      <c r="G27" s="76"/>
      <c r="H27" s="76"/>
      <c r="I27" s="76"/>
      <c r="J27" s="76"/>
      <c r="K27" s="76"/>
      <c r="L27" s="76"/>
      <c r="M27" s="76"/>
      <c r="N27" s="76"/>
      <c r="O27" s="76"/>
      <c r="P27" s="76"/>
      <c r="Q27" s="76"/>
      <c r="R27" s="76"/>
      <c r="S27" s="76"/>
      <c r="T27" s="76"/>
    </row>
    <row r="28" spans="1:20" ht="27.75" customHeight="1">
      <c r="A28" s="57"/>
      <c r="B28" s="58"/>
      <c r="C28" s="58"/>
      <c r="D28" s="58"/>
      <c r="E28" s="58"/>
      <c r="F28" s="58"/>
      <c r="G28" s="58"/>
      <c r="H28" s="58"/>
      <c r="I28" s="58"/>
      <c r="J28" s="58"/>
      <c r="K28" s="58"/>
      <c r="L28" s="58"/>
      <c r="M28" s="58"/>
      <c r="N28" s="58"/>
      <c r="O28" s="58"/>
      <c r="P28" s="58"/>
      <c r="Q28" s="58"/>
      <c r="R28" s="58"/>
      <c r="S28" s="58"/>
      <c r="T28" s="58"/>
    </row>
    <row r="29" spans="1:20" ht="27.75" customHeight="1">
      <c r="A29" s="57"/>
      <c r="B29" s="58"/>
      <c r="C29" s="58"/>
      <c r="D29" s="58"/>
      <c r="E29" s="58"/>
      <c r="F29" s="58"/>
      <c r="G29" s="58"/>
      <c r="H29" s="58"/>
      <c r="I29" s="58"/>
      <c r="J29" s="58"/>
      <c r="K29" s="58"/>
      <c r="L29" s="58"/>
      <c r="M29" s="58"/>
      <c r="N29" s="58"/>
      <c r="O29" s="58"/>
      <c r="P29" s="58"/>
      <c r="Q29" s="58"/>
      <c r="R29" s="58"/>
      <c r="S29" s="58"/>
      <c r="T29" s="58"/>
    </row>
    <row r="30" spans="1:20" ht="27.75" customHeight="1">
      <c r="A30" s="57"/>
      <c r="B30" s="58"/>
      <c r="C30" s="58"/>
      <c r="D30" s="58"/>
      <c r="E30" s="58"/>
      <c r="F30" s="58"/>
      <c r="G30" s="58"/>
      <c r="H30" s="58"/>
      <c r="I30" s="58"/>
      <c r="J30" s="58"/>
      <c r="K30" s="58"/>
      <c r="L30" s="58"/>
      <c r="M30" s="58"/>
      <c r="N30" s="58"/>
      <c r="O30" s="58"/>
      <c r="P30" s="58"/>
      <c r="Q30" s="58"/>
      <c r="R30" s="58"/>
      <c r="S30" s="58"/>
      <c r="T30" s="58"/>
    </row>
    <row r="31" spans="1:20" ht="27.75" customHeight="1">
      <c r="A31" s="57"/>
      <c r="B31" s="58"/>
      <c r="C31" s="58"/>
      <c r="D31" s="58"/>
      <c r="E31" s="58"/>
      <c r="F31" s="58"/>
      <c r="G31" s="58"/>
      <c r="H31" s="58"/>
      <c r="I31" s="58"/>
      <c r="J31" s="58"/>
      <c r="K31" s="58"/>
      <c r="L31" s="58"/>
      <c r="M31" s="58"/>
      <c r="N31" s="58"/>
      <c r="O31" s="58"/>
      <c r="P31" s="58"/>
      <c r="Q31" s="58"/>
      <c r="R31" s="58"/>
      <c r="S31" s="58"/>
      <c r="T31" s="58"/>
    </row>
    <row r="32" spans="1:20" ht="27.75" customHeight="1">
      <c r="A32" s="57"/>
      <c r="B32" s="58"/>
      <c r="C32" s="58"/>
      <c r="D32" s="58"/>
      <c r="E32" s="58"/>
      <c r="F32" s="58"/>
      <c r="G32" s="58"/>
      <c r="H32" s="58"/>
      <c r="I32" s="58"/>
      <c r="J32" s="58"/>
      <c r="K32" s="58"/>
      <c r="L32" s="58"/>
      <c r="M32" s="58"/>
      <c r="N32" s="58"/>
      <c r="O32" s="58"/>
      <c r="P32" s="58"/>
      <c r="Q32" s="58"/>
      <c r="R32" s="58"/>
      <c r="S32" s="58"/>
      <c r="T32" s="58"/>
    </row>
    <row r="33" spans="1:20" ht="27.75" customHeight="1">
      <c r="A33" s="57"/>
      <c r="B33" s="58"/>
      <c r="C33" s="58"/>
      <c r="D33" s="58"/>
      <c r="E33" s="58"/>
      <c r="F33" s="58"/>
      <c r="G33" s="58"/>
      <c r="H33" s="58"/>
      <c r="I33" s="58"/>
      <c r="J33" s="58"/>
      <c r="K33" s="58"/>
      <c r="L33" s="58"/>
      <c r="M33" s="58"/>
      <c r="N33" s="58"/>
      <c r="O33" s="58"/>
      <c r="P33" s="58"/>
      <c r="Q33" s="58"/>
      <c r="R33" s="58"/>
      <c r="S33" s="58"/>
      <c r="T33" s="58"/>
    </row>
    <row r="34" spans="1:20" ht="27.75" customHeight="1">
      <c r="A34" s="57"/>
      <c r="B34" s="58"/>
      <c r="C34" s="58"/>
      <c r="D34" s="58"/>
      <c r="E34" s="58"/>
      <c r="F34" s="58"/>
      <c r="G34" s="58"/>
      <c r="H34" s="58"/>
      <c r="I34" s="58"/>
      <c r="J34" s="58"/>
      <c r="K34" s="58"/>
      <c r="L34" s="58"/>
      <c r="M34" s="58"/>
      <c r="N34" s="58"/>
      <c r="O34" s="58"/>
      <c r="P34" s="58"/>
      <c r="Q34" s="58"/>
      <c r="R34" s="58"/>
      <c r="S34" s="58"/>
      <c r="T34" s="58"/>
    </row>
    <row r="35" spans="1:20" ht="27.75" customHeight="1">
      <c r="A35" s="57"/>
      <c r="B35" s="58"/>
      <c r="C35" s="58"/>
      <c r="D35" s="58"/>
      <c r="E35" s="58"/>
      <c r="F35" s="58"/>
      <c r="G35" s="58"/>
      <c r="H35" s="58"/>
      <c r="I35" s="58"/>
      <c r="J35" s="58"/>
      <c r="K35" s="58"/>
      <c r="L35" s="58"/>
      <c r="M35" s="58"/>
      <c r="N35" s="58"/>
      <c r="O35" s="58"/>
      <c r="P35" s="58"/>
      <c r="Q35" s="58"/>
      <c r="R35" s="58"/>
      <c r="S35" s="58"/>
      <c r="T35" s="58"/>
    </row>
    <row r="36" spans="1:20" ht="27.75" customHeight="1">
      <c r="A36" s="57"/>
      <c r="B36" s="58"/>
      <c r="C36" s="58"/>
      <c r="D36" s="58"/>
      <c r="E36" s="58"/>
      <c r="F36" s="58"/>
      <c r="G36" s="58"/>
      <c r="H36" s="58"/>
      <c r="I36" s="58"/>
      <c r="J36" s="58"/>
      <c r="K36" s="58"/>
      <c r="L36" s="58"/>
      <c r="M36" s="58"/>
      <c r="N36" s="58"/>
      <c r="O36" s="58"/>
      <c r="P36" s="58"/>
      <c r="Q36" s="58"/>
      <c r="R36" s="58"/>
      <c r="S36" s="58"/>
      <c r="T36" s="58"/>
    </row>
    <row r="37" spans="1:20" s="71" customFormat="1" ht="27.75" customHeight="1">
      <c r="A37" s="98"/>
      <c r="B37" s="98"/>
      <c r="C37" s="98"/>
      <c r="D37" s="98"/>
      <c r="E37" s="98"/>
      <c r="F37" s="98"/>
    </row>
  </sheetData>
  <mergeCells count="23">
    <mergeCell ref="J3:J4"/>
    <mergeCell ref="T3:T4"/>
    <mergeCell ref="K3:K4"/>
    <mergeCell ref="N3:N4"/>
    <mergeCell ref="O3:O4"/>
    <mergeCell ref="P3:P4"/>
    <mergeCell ref="S3:S4"/>
    <mergeCell ref="A37:F37"/>
    <mergeCell ref="A1:S1"/>
    <mergeCell ref="B3:B4"/>
    <mergeCell ref="C3:C4"/>
    <mergeCell ref="B2:D2"/>
    <mergeCell ref="A2:A4"/>
    <mergeCell ref="E2:J2"/>
    <mergeCell ref="K2:O2"/>
    <mergeCell ref="P2:T2"/>
    <mergeCell ref="G3:H3"/>
    <mergeCell ref="L3:M3"/>
    <mergeCell ref="Q3:R3"/>
    <mergeCell ref="D3:D4"/>
    <mergeCell ref="E3:E4"/>
    <mergeCell ref="F3:F4"/>
    <mergeCell ref="I3:I4"/>
  </mergeCells>
  <hyperlinks>
    <hyperlink ref="T1" location="'فهرست جدول‌ها'!A1" display="بازگشت به فهرست"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28"/>
  <sheetViews>
    <sheetView rightToLeft="1" zoomScale="98" zoomScaleNormal="98" workbookViewId="0">
      <selection activeCell="A2" sqref="A1:A1048576"/>
    </sheetView>
  </sheetViews>
  <sheetFormatPr defaultRowHeight="12.75"/>
  <cols>
    <col min="1" max="1" width="19.42578125" style="59" customWidth="1"/>
    <col min="2" max="2" width="12.85546875" style="55" customWidth="1"/>
    <col min="3" max="3" width="11.140625" style="55" customWidth="1"/>
    <col min="4" max="4" width="10.5703125" style="55" customWidth="1"/>
    <col min="5" max="5" width="12.85546875" style="55" customWidth="1"/>
    <col min="6" max="6" width="10.7109375" style="55" customWidth="1"/>
    <col min="7" max="7" width="9.85546875" style="55" customWidth="1"/>
    <col min="8" max="8" width="10.42578125" style="55" customWidth="1"/>
    <col min="9" max="9" width="12.85546875" style="55" bestFit="1" customWidth="1"/>
    <col min="10" max="10" width="13.7109375" style="55" bestFit="1" customWidth="1"/>
    <col min="11" max="11" width="12.28515625" style="55" customWidth="1"/>
    <col min="12" max="12" width="9.85546875" style="55" customWidth="1"/>
    <col min="13" max="13" width="9.42578125" style="55" customWidth="1"/>
    <col min="14" max="14" width="11" style="55" customWidth="1"/>
    <col min="15" max="15" width="10.5703125" style="55" customWidth="1"/>
    <col min="16" max="16" width="12.42578125" style="55" customWidth="1"/>
    <col min="17" max="17" width="8.85546875" style="55" customWidth="1"/>
    <col min="18" max="18" width="10.85546875" style="55" customWidth="1"/>
    <col min="19" max="19" width="10.140625" style="55" customWidth="1"/>
    <col min="20" max="20" width="17.42578125" style="55" customWidth="1"/>
    <col min="21" max="21" width="15" style="55" customWidth="1"/>
    <col min="22" max="256" width="9.140625" style="55"/>
    <col min="257" max="257" width="32.42578125" style="55" customWidth="1"/>
    <col min="258" max="258" width="12.85546875" style="55" customWidth="1"/>
    <col min="259" max="259" width="11.140625" style="55" customWidth="1"/>
    <col min="260" max="260" width="10.5703125" style="55" customWidth="1"/>
    <col min="261" max="261" width="12.85546875" style="55" customWidth="1"/>
    <col min="262" max="262" width="10.7109375" style="55" customWidth="1"/>
    <col min="263" max="263" width="9.85546875" style="55" customWidth="1"/>
    <col min="264" max="264" width="10.42578125" style="55" customWidth="1"/>
    <col min="265" max="265" width="9.85546875" style="55" customWidth="1"/>
    <col min="266" max="266" width="10.28515625" style="55" customWidth="1"/>
    <col min="267" max="267" width="12.28515625" style="55" customWidth="1"/>
    <col min="268" max="268" width="9.85546875" style="55" customWidth="1"/>
    <col min="269" max="269" width="9.42578125" style="55" customWidth="1"/>
    <col min="270" max="270" width="11" style="55" customWidth="1"/>
    <col min="271" max="271" width="10.5703125" style="55" customWidth="1"/>
    <col min="272" max="272" width="12.42578125" style="55" customWidth="1"/>
    <col min="273" max="273" width="8.85546875" style="55" customWidth="1"/>
    <col min="274" max="274" width="10.85546875" style="55" customWidth="1"/>
    <col min="275" max="275" width="10.140625" style="55" customWidth="1"/>
    <col min="276" max="276" width="10.7109375" style="55" customWidth="1"/>
    <col min="277" max="277" width="0.140625" style="55" customWidth="1"/>
    <col min="278" max="512" width="9.140625" style="55"/>
    <col min="513" max="513" width="32.42578125" style="55" customWidth="1"/>
    <col min="514" max="514" width="12.85546875" style="55" customWidth="1"/>
    <col min="515" max="515" width="11.140625" style="55" customWidth="1"/>
    <col min="516" max="516" width="10.5703125" style="55" customWidth="1"/>
    <col min="517" max="517" width="12.85546875" style="55" customWidth="1"/>
    <col min="518" max="518" width="10.7109375" style="55" customWidth="1"/>
    <col min="519" max="519" width="9.85546875" style="55" customWidth="1"/>
    <col min="520" max="520" width="10.42578125" style="55" customWidth="1"/>
    <col min="521" max="521" width="9.85546875" style="55" customWidth="1"/>
    <col min="522" max="522" width="10.28515625" style="55" customWidth="1"/>
    <col min="523" max="523" width="12.28515625" style="55" customWidth="1"/>
    <col min="524" max="524" width="9.85546875" style="55" customWidth="1"/>
    <col min="525" max="525" width="9.42578125" style="55" customWidth="1"/>
    <col min="526" max="526" width="11" style="55" customWidth="1"/>
    <col min="527" max="527" width="10.5703125" style="55" customWidth="1"/>
    <col min="528" max="528" width="12.42578125" style="55" customWidth="1"/>
    <col min="529" max="529" width="8.85546875" style="55" customWidth="1"/>
    <col min="530" max="530" width="10.85546875" style="55" customWidth="1"/>
    <col min="531" max="531" width="10.140625" style="55" customWidth="1"/>
    <col min="532" max="532" width="10.7109375" style="55" customWidth="1"/>
    <col min="533" max="533" width="0.140625" style="55" customWidth="1"/>
    <col min="534" max="768" width="9.140625" style="55"/>
    <col min="769" max="769" width="32.42578125" style="55" customWidth="1"/>
    <col min="770" max="770" width="12.85546875" style="55" customWidth="1"/>
    <col min="771" max="771" width="11.140625" style="55" customWidth="1"/>
    <col min="772" max="772" width="10.5703125" style="55" customWidth="1"/>
    <col min="773" max="773" width="12.85546875" style="55" customWidth="1"/>
    <col min="774" max="774" width="10.7109375" style="55" customWidth="1"/>
    <col min="775" max="775" width="9.85546875" style="55" customWidth="1"/>
    <col min="776" max="776" width="10.42578125" style="55" customWidth="1"/>
    <col min="777" max="777" width="9.85546875" style="55" customWidth="1"/>
    <col min="778" max="778" width="10.28515625" style="55" customWidth="1"/>
    <col min="779" max="779" width="12.28515625" style="55" customWidth="1"/>
    <col min="780" max="780" width="9.85546875" style="55" customWidth="1"/>
    <col min="781" max="781" width="9.42578125" style="55" customWidth="1"/>
    <col min="782" max="782" width="11" style="55" customWidth="1"/>
    <col min="783" max="783" width="10.5703125" style="55" customWidth="1"/>
    <col min="784" max="784" width="12.42578125" style="55" customWidth="1"/>
    <col min="785" max="785" width="8.85546875" style="55" customWidth="1"/>
    <col min="786" max="786" width="10.85546875" style="55" customWidth="1"/>
    <col min="787" max="787" width="10.140625" style="55" customWidth="1"/>
    <col min="788" max="788" width="10.7109375" style="55" customWidth="1"/>
    <col min="789" max="789" width="0.140625" style="55" customWidth="1"/>
    <col min="790" max="1024" width="9.140625" style="55"/>
    <col min="1025" max="1025" width="32.42578125" style="55" customWidth="1"/>
    <col min="1026" max="1026" width="12.85546875" style="55" customWidth="1"/>
    <col min="1027" max="1027" width="11.140625" style="55" customWidth="1"/>
    <col min="1028" max="1028" width="10.5703125" style="55" customWidth="1"/>
    <col min="1029" max="1029" width="12.85546875" style="55" customWidth="1"/>
    <col min="1030" max="1030" width="10.7109375" style="55" customWidth="1"/>
    <col min="1031" max="1031" width="9.85546875" style="55" customWidth="1"/>
    <col min="1032" max="1032" width="10.42578125" style="55" customWidth="1"/>
    <col min="1033" max="1033" width="9.85546875" style="55" customWidth="1"/>
    <col min="1034" max="1034" width="10.28515625" style="55" customWidth="1"/>
    <col min="1035" max="1035" width="12.28515625" style="55" customWidth="1"/>
    <col min="1036" max="1036" width="9.85546875" style="55" customWidth="1"/>
    <col min="1037" max="1037" width="9.42578125" style="55" customWidth="1"/>
    <col min="1038" max="1038" width="11" style="55" customWidth="1"/>
    <col min="1039" max="1039" width="10.5703125" style="55" customWidth="1"/>
    <col min="1040" max="1040" width="12.42578125" style="55" customWidth="1"/>
    <col min="1041" max="1041" width="8.85546875" style="55" customWidth="1"/>
    <col min="1042" max="1042" width="10.85546875" style="55" customWidth="1"/>
    <col min="1043" max="1043" width="10.140625" style="55" customWidth="1"/>
    <col min="1044" max="1044" width="10.7109375" style="55" customWidth="1"/>
    <col min="1045" max="1045" width="0.140625" style="55" customWidth="1"/>
    <col min="1046" max="1280" width="9.140625" style="55"/>
    <col min="1281" max="1281" width="32.42578125" style="55" customWidth="1"/>
    <col min="1282" max="1282" width="12.85546875" style="55" customWidth="1"/>
    <col min="1283" max="1283" width="11.140625" style="55" customWidth="1"/>
    <col min="1284" max="1284" width="10.5703125" style="55" customWidth="1"/>
    <col min="1285" max="1285" width="12.85546875" style="55" customWidth="1"/>
    <col min="1286" max="1286" width="10.7109375" style="55" customWidth="1"/>
    <col min="1287" max="1287" width="9.85546875" style="55" customWidth="1"/>
    <col min="1288" max="1288" width="10.42578125" style="55" customWidth="1"/>
    <col min="1289" max="1289" width="9.85546875" style="55" customWidth="1"/>
    <col min="1290" max="1290" width="10.28515625" style="55" customWidth="1"/>
    <col min="1291" max="1291" width="12.28515625" style="55" customWidth="1"/>
    <col min="1292" max="1292" width="9.85546875" style="55" customWidth="1"/>
    <col min="1293" max="1293" width="9.42578125" style="55" customWidth="1"/>
    <col min="1294" max="1294" width="11" style="55" customWidth="1"/>
    <col min="1295" max="1295" width="10.5703125" style="55" customWidth="1"/>
    <col min="1296" max="1296" width="12.42578125" style="55" customWidth="1"/>
    <col min="1297" max="1297" width="8.85546875" style="55" customWidth="1"/>
    <col min="1298" max="1298" width="10.85546875" style="55" customWidth="1"/>
    <col min="1299" max="1299" width="10.140625" style="55" customWidth="1"/>
    <col min="1300" max="1300" width="10.7109375" style="55" customWidth="1"/>
    <col min="1301" max="1301" width="0.140625" style="55" customWidth="1"/>
    <col min="1302" max="1536" width="9.140625" style="55"/>
    <col min="1537" max="1537" width="32.42578125" style="55" customWidth="1"/>
    <col min="1538" max="1538" width="12.85546875" style="55" customWidth="1"/>
    <col min="1539" max="1539" width="11.140625" style="55" customWidth="1"/>
    <col min="1540" max="1540" width="10.5703125" style="55" customWidth="1"/>
    <col min="1541" max="1541" width="12.85546875" style="55" customWidth="1"/>
    <col min="1542" max="1542" width="10.7109375" style="55" customWidth="1"/>
    <col min="1543" max="1543" width="9.85546875" style="55" customWidth="1"/>
    <col min="1544" max="1544" width="10.42578125" style="55" customWidth="1"/>
    <col min="1545" max="1545" width="9.85546875" style="55" customWidth="1"/>
    <col min="1546" max="1546" width="10.28515625" style="55" customWidth="1"/>
    <col min="1547" max="1547" width="12.28515625" style="55" customWidth="1"/>
    <col min="1548" max="1548" width="9.85546875" style="55" customWidth="1"/>
    <col min="1549" max="1549" width="9.42578125" style="55" customWidth="1"/>
    <col min="1550" max="1550" width="11" style="55" customWidth="1"/>
    <col min="1551" max="1551" width="10.5703125" style="55" customWidth="1"/>
    <col min="1552" max="1552" width="12.42578125" style="55" customWidth="1"/>
    <col min="1553" max="1553" width="8.85546875" style="55" customWidth="1"/>
    <col min="1554" max="1554" width="10.85546875" style="55" customWidth="1"/>
    <col min="1555" max="1555" width="10.140625" style="55" customWidth="1"/>
    <col min="1556" max="1556" width="10.7109375" style="55" customWidth="1"/>
    <col min="1557" max="1557" width="0.140625" style="55" customWidth="1"/>
    <col min="1558" max="1792" width="9.140625" style="55"/>
    <col min="1793" max="1793" width="32.42578125" style="55" customWidth="1"/>
    <col min="1794" max="1794" width="12.85546875" style="55" customWidth="1"/>
    <col min="1795" max="1795" width="11.140625" style="55" customWidth="1"/>
    <col min="1796" max="1796" width="10.5703125" style="55" customWidth="1"/>
    <col min="1797" max="1797" width="12.85546875" style="55" customWidth="1"/>
    <col min="1798" max="1798" width="10.7109375" style="55" customWidth="1"/>
    <col min="1799" max="1799" width="9.85546875" style="55" customWidth="1"/>
    <col min="1800" max="1800" width="10.42578125" style="55" customWidth="1"/>
    <col min="1801" max="1801" width="9.85546875" style="55" customWidth="1"/>
    <col min="1802" max="1802" width="10.28515625" style="55" customWidth="1"/>
    <col min="1803" max="1803" width="12.28515625" style="55" customWidth="1"/>
    <col min="1804" max="1804" width="9.85546875" style="55" customWidth="1"/>
    <col min="1805" max="1805" width="9.42578125" style="55" customWidth="1"/>
    <col min="1806" max="1806" width="11" style="55" customWidth="1"/>
    <col min="1807" max="1807" width="10.5703125" style="55" customWidth="1"/>
    <col min="1808" max="1808" width="12.42578125" style="55" customWidth="1"/>
    <col min="1809" max="1809" width="8.85546875" style="55" customWidth="1"/>
    <col min="1810" max="1810" width="10.85546875" style="55" customWidth="1"/>
    <col min="1811" max="1811" width="10.140625" style="55" customWidth="1"/>
    <col min="1812" max="1812" width="10.7109375" style="55" customWidth="1"/>
    <col min="1813" max="1813" width="0.140625" style="55" customWidth="1"/>
    <col min="1814" max="2048" width="9.140625" style="55"/>
    <col min="2049" max="2049" width="32.42578125" style="55" customWidth="1"/>
    <col min="2050" max="2050" width="12.85546875" style="55" customWidth="1"/>
    <col min="2051" max="2051" width="11.140625" style="55" customWidth="1"/>
    <col min="2052" max="2052" width="10.5703125" style="55" customWidth="1"/>
    <col min="2053" max="2053" width="12.85546875" style="55" customWidth="1"/>
    <col min="2054" max="2054" width="10.7109375" style="55" customWidth="1"/>
    <col min="2055" max="2055" width="9.85546875" style="55" customWidth="1"/>
    <col min="2056" max="2056" width="10.42578125" style="55" customWidth="1"/>
    <col min="2057" max="2057" width="9.85546875" style="55" customWidth="1"/>
    <col min="2058" max="2058" width="10.28515625" style="55" customWidth="1"/>
    <col min="2059" max="2059" width="12.28515625" style="55" customWidth="1"/>
    <col min="2060" max="2060" width="9.85546875" style="55" customWidth="1"/>
    <col min="2061" max="2061" width="9.42578125" style="55" customWidth="1"/>
    <col min="2062" max="2062" width="11" style="55" customWidth="1"/>
    <col min="2063" max="2063" width="10.5703125" style="55" customWidth="1"/>
    <col min="2064" max="2064" width="12.42578125" style="55" customWidth="1"/>
    <col min="2065" max="2065" width="8.85546875" style="55" customWidth="1"/>
    <col min="2066" max="2066" width="10.85546875" style="55" customWidth="1"/>
    <col min="2067" max="2067" width="10.140625" style="55" customWidth="1"/>
    <col min="2068" max="2068" width="10.7109375" style="55" customWidth="1"/>
    <col min="2069" max="2069" width="0.140625" style="55" customWidth="1"/>
    <col min="2070" max="2304" width="9.140625" style="55"/>
    <col min="2305" max="2305" width="32.42578125" style="55" customWidth="1"/>
    <col min="2306" max="2306" width="12.85546875" style="55" customWidth="1"/>
    <col min="2307" max="2307" width="11.140625" style="55" customWidth="1"/>
    <col min="2308" max="2308" width="10.5703125" style="55" customWidth="1"/>
    <col min="2309" max="2309" width="12.85546875" style="55" customWidth="1"/>
    <col min="2310" max="2310" width="10.7109375" style="55" customWidth="1"/>
    <col min="2311" max="2311" width="9.85546875" style="55" customWidth="1"/>
    <col min="2312" max="2312" width="10.42578125" style="55" customWidth="1"/>
    <col min="2313" max="2313" width="9.85546875" style="55" customWidth="1"/>
    <col min="2314" max="2314" width="10.28515625" style="55" customWidth="1"/>
    <col min="2315" max="2315" width="12.28515625" style="55" customWidth="1"/>
    <col min="2316" max="2316" width="9.85546875" style="55" customWidth="1"/>
    <col min="2317" max="2317" width="9.42578125" style="55" customWidth="1"/>
    <col min="2318" max="2318" width="11" style="55" customWidth="1"/>
    <col min="2319" max="2319" width="10.5703125" style="55" customWidth="1"/>
    <col min="2320" max="2320" width="12.42578125" style="55" customWidth="1"/>
    <col min="2321" max="2321" width="8.85546875" style="55" customWidth="1"/>
    <col min="2322" max="2322" width="10.85546875" style="55" customWidth="1"/>
    <col min="2323" max="2323" width="10.140625" style="55" customWidth="1"/>
    <col min="2324" max="2324" width="10.7109375" style="55" customWidth="1"/>
    <col min="2325" max="2325" width="0.140625" style="55" customWidth="1"/>
    <col min="2326" max="2560" width="9.140625" style="55"/>
    <col min="2561" max="2561" width="32.42578125" style="55" customWidth="1"/>
    <col min="2562" max="2562" width="12.85546875" style="55" customWidth="1"/>
    <col min="2563" max="2563" width="11.140625" style="55" customWidth="1"/>
    <col min="2564" max="2564" width="10.5703125" style="55" customWidth="1"/>
    <col min="2565" max="2565" width="12.85546875" style="55" customWidth="1"/>
    <col min="2566" max="2566" width="10.7109375" style="55" customWidth="1"/>
    <col min="2567" max="2567" width="9.85546875" style="55" customWidth="1"/>
    <col min="2568" max="2568" width="10.42578125" style="55" customWidth="1"/>
    <col min="2569" max="2569" width="9.85546875" style="55" customWidth="1"/>
    <col min="2570" max="2570" width="10.28515625" style="55" customWidth="1"/>
    <col min="2571" max="2571" width="12.28515625" style="55" customWidth="1"/>
    <col min="2572" max="2572" width="9.85546875" style="55" customWidth="1"/>
    <col min="2573" max="2573" width="9.42578125" style="55" customWidth="1"/>
    <col min="2574" max="2574" width="11" style="55" customWidth="1"/>
    <col min="2575" max="2575" width="10.5703125" style="55" customWidth="1"/>
    <col min="2576" max="2576" width="12.42578125" style="55" customWidth="1"/>
    <col min="2577" max="2577" width="8.85546875" style="55" customWidth="1"/>
    <col min="2578" max="2578" width="10.85546875" style="55" customWidth="1"/>
    <col min="2579" max="2579" width="10.140625" style="55" customWidth="1"/>
    <col min="2580" max="2580" width="10.7109375" style="55" customWidth="1"/>
    <col min="2581" max="2581" width="0.140625" style="55" customWidth="1"/>
    <col min="2582" max="2816" width="9.140625" style="55"/>
    <col min="2817" max="2817" width="32.42578125" style="55" customWidth="1"/>
    <col min="2818" max="2818" width="12.85546875" style="55" customWidth="1"/>
    <col min="2819" max="2819" width="11.140625" style="55" customWidth="1"/>
    <col min="2820" max="2820" width="10.5703125" style="55" customWidth="1"/>
    <col min="2821" max="2821" width="12.85546875" style="55" customWidth="1"/>
    <col min="2822" max="2822" width="10.7109375" style="55" customWidth="1"/>
    <col min="2823" max="2823" width="9.85546875" style="55" customWidth="1"/>
    <col min="2824" max="2824" width="10.42578125" style="55" customWidth="1"/>
    <col min="2825" max="2825" width="9.85546875" style="55" customWidth="1"/>
    <col min="2826" max="2826" width="10.28515625" style="55" customWidth="1"/>
    <col min="2827" max="2827" width="12.28515625" style="55" customWidth="1"/>
    <col min="2828" max="2828" width="9.85546875" style="55" customWidth="1"/>
    <col min="2829" max="2829" width="9.42578125" style="55" customWidth="1"/>
    <col min="2830" max="2830" width="11" style="55" customWidth="1"/>
    <col min="2831" max="2831" width="10.5703125" style="55" customWidth="1"/>
    <col min="2832" max="2832" width="12.42578125" style="55" customWidth="1"/>
    <col min="2833" max="2833" width="8.85546875" style="55" customWidth="1"/>
    <col min="2834" max="2834" width="10.85546875" style="55" customWidth="1"/>
    <col min="2835" max="2835" width="10.140625" style="55" customWidth="1"/>
    <col min="2836" max="2836" width="10.7109375" style="55" customWidth="1"/>
    <col min="2837" max="2837" width="0.140625" style="55" customWidth="1"/>
    <col min="2838" max="3072" width="9.140625" style="55"/>
    <col min="3073" max="3073" width="32.42578125" style="55" customWidth="1"/>
    <col min="3074" max="3074" width="12.85546875" style="55" customWidth="1"/>
    <col min="3075" max="3075" width="11.140625" style="55" customWidth="1"/>
    <col min="3076" max="3076" width="10.5703125" style="55" customWidth="1"/>
    <col min="3077" max="3077" width="12.85546875" style="55" customWidth="1"/>
    <col min="3078" max="3078" width="10.7109375" style="55" customWidth="1"/>
    <col min="3079" max="3079" width="9.85546875" style="55" customWidth="1"/>
    <col min="3080" max="3080" width="10.42578125" style="55" customWidth="1"/>
    <col min="3081" max="3081" width="9.85546875" style="55" customWidth="1"/>
    <col min="3082" max="3082" width="10.28515625" style="55" customWidth="1"/>
    <col min="3083" max="3083" width="12.28515625" style="55" customWidth="1"/>
    <col min="3084" max="3084" width="9.85546875" style="55" customWidth="1"/>
    <col min="3085" max="3085" width="9.42578125" style="55" customWidth="1"/>
    <col min="3086" max="3086" width="11" style="55" customWidth="1"/>
    <col min="3087" max="3087" width="10.5703125" style="55" customWidth="1"/>
    <col min="3088" max="3088" width="12.42578125" style="55" customWidth="1"/>
    <col min="3089" max="3089" width="8.85546875" style="55" customWidth="1"/>
    <col min="3090" max="3090" width="10.85546875" style="55" customWidth="1"/>
    <col min="3091" max="3091" width="10.140625" style="55" customWidth="1"/>
    <col min="3092" max="3092" width="10.7109375" style="55" customWidth="1"/>
    <col min="3093" max="3093" width="0.140625" style="55" customWidth="1"/>
    <col min="3094" max="3328" width="9.140625" style="55"/>
    <col min="3329" max="3329" width="32.42578125" style="55" customWidth="1"/>
    <col min="3330" max="3330" width="12.85546875" style="55" customWidth="1"/>
    <col min="3331" max="3331" width="11.140625" style="55" customWidth="1"/>
    <col min="3332" max="3332" width="10.5703125" style="55" customWidth="1"/>
    <col min="3333" max="3333" width="12.85546875" style="55" customWidth="1"/>
    <col min="3334" max="3334" width="10.7109375" style="55" customWidth="1"/>
    <col min="3335" max="3335" width="9.85546875" style="55" customWidth="1"/>
    <col min="3336" max="3336" width="10.42578125" style="55" customWidth="1"/>
    <col min="3337" max="3337" width="9.85546875" style="55" customWidth="1"/>
    <col min="3338" max="3338" width="10.28515625" style="55" customWidth="1"/>
    <col min="3339" max="3339" width="12.28515625" style="55" customWidth="1"/>
    <col min="3340" max="3340" width="9.85546875" style="55" customWidth="1"/>
    <col min="3341" max="3341" width="9.42578125" style="55" customWidth="1"/>
    <col min="3342" max="3342" width="11" style="55" customWidth="1"/>
    <col min="3343" max="3343" width="10.5703125" style="55" customWidth="1"/>
    <col min="3344" max="3344" width="12.42578125" style="55" customWidth="1"/>
    <col min="3345" max="3345" width="8.85546875" style="55" customWidth="1"/>
    <col min="3346" max="3346" width="10.85546875" style="55" customWidth="1"/>
    <col min="3347" max="3347" width="10.140625" style="55" customWidth="1"/>
    <col min="3348" max="3348" width="10.7109375" style="55" customWidth="1"/>
    <col min="3349" max="3349" width="0.140625" style="55" customWidth="1"/>
    <col min="3350" max="3584" width="9.140625" style="55"/>
    <col min="3585" max="3585" width="32.42578125" style="55" customWidth="1"/>
    <col min="3586" max="3586" width="12.85546875" style="55" customWidth="1"/>
    <col min="3587" max="3587" width="11.140625" style="55" customWidth="1"/>
    <col min="3588" max="3588" width="10.5703125" style="55" customWidth="1"/>
    <col min="3589" max="3589" width="12.85546875" style="55" customWidth="1"/>
    <col min="3590" max="3590" width="10.7109375" style="55" customWidth="1"/>
    <col min="3591" max="3591" width="9.85546875" style="55" customWidth="1"/>
    <col min="3592" max="3592" width="10.42578125" style="55" customWidth="1"/>
    <col min="3593" max="3593" width="9.85546875" style="55" customWidth="1"/>
    <col min="3594" max="3594" width="10.28515625" style="55" customWidth="1"/>
    <col min="3595" max="3595" width="12.28515625" style="55" customWidth="1"/>
    <col min="3596" max="3596" width="9.85546875" style="55" customWidth="1"/>
    <col min="3597" max="3597" width="9.42578125" style="55" customWidth="1"/>
    <col min="3598" max="3598" width="11" style="55" customWidth="1"/>
    <col min="3599" max="3599" width="10.5703125" style="55" customWidth="1"/>
    <col min="3600" max="3600" width="12.42578125" style="55" customWidth="1"/>
    <col min="3601" max="3601" width="8.85546875" style="55" customWidth="1"/>
    <col min="3602" max="3602" width="10.85546875" style="55" customWidth="1"/>
    <col min="3603" max="3603" width="10.140625" style="55" customWidth="1"/>
    <col min="3604" max="3604" width="10.7109375" style="55" customWidth="1"/>
    <col min="3605" max="3605" width="0.140625" style="55" customWidth="1"/>
    <col min="3606" max="3840" width="9.140625" style="55"/>
    <col min="3841" max="3841" width="32.42578125" style="55" customWidth="1"/>
    <col min="3842" max="3842" width="12.85546875" style="55" customWidth="1"/>
    <col min="3843" max="3843" width="11.140625" style="55" customWidth="1"/>
    <col min="3844" max="3844" width="10.5703125" style="55" customWidth="1"/>
    <col min="3845" max="3845" width="12.85546875" style="55" customWidth="1"/>
    <col min="3846" max="3846" width="10.7109375" style="55" customWidth="1"/>
    <col min="3847" max="3847" width="9.85546875" style="55" customWidth="1"/>
    <col min="3848" max="3848" width="10.42578125" style="55" customWidth="1"/>
    <col min="3849" max="3849" width="9.85546875" style="55" customWidth="1"/>
    <col min="3850" max="3850" width="10.28515625" style="55" customWidth="1"/>
    <col min="3851" max="3851" width="12.28515625" style="55" customWidth="1"/>
    <col min="3852" max="3852" width="9.85546875" style="55" customWidth="1"/>
    <col min="3853" max="3853" width="9.42578125" style="55" customWidth="1"/>
    <col min="3854" max="3854" width="11" style="55" customWidth="1"/>
    <col min="3855" max="3855" width="10.5703125" style="55" customWidth="1"/>
    <col min="3856" max="3856" width="12.42578125" style="55" customWidth="1"/>
    <col min="3857" max="3857" width="8.85546875" style="55" customWidth="1"/>
    <col min="3858" max="3858" width="10.85546875" style="55" customWidth="1"/>
    <col min="3859" max="3859" width="10.140625" style="55" customWidth="1"/>
    <col min="3860" max="3860" width="10.7109375" style="55" customWidth="1"/>
    <col min="3861" max="3861" width="0.140625" style="55" customWidth="1"/>
    <col min="3862" max="4096" width="9.140625" style="55"/>
    <col min="4097" max="4097" width="32.42578125" style="55" customWidth="1"/>
    <col min="4098" max="4098" width="12.85546875" style="55" customWidth="1"/>
    <col min="4099" max="4099" width="11.140625" style="55" customWidth="1"/>
    <col min="4100" max="4100" width="10.5703125" style="55" customWidth="1"/>
    <col min="4101" max="4101" width="12.85546875" style="55" customWidth="1"/>
    <col min="4102" max="4102" width="10.7109375" style="55" customWidth="1"/>
    <col min="4103" max="4103" width="9.85546875" style="55" customWidth="1"/>
    <col min="4104" max="4104" width="10.42578125" style="55" customWidth="1"/>
    <col min="4105" max="4105" width="9.85546875" style="55" customWidth="1"/>
    <col min="4106" max="4106" width="10.28515625" style="55" customWidth="1"/>
    <col min="4107" max="4107" width="12.28515625" style="55" customWidth="1"/>
    <col min="4108" max="4108" width="9.85546875" style="55" customWidth="1"/>
    <col min="4109" max="4109" width="9.42578125" style="55" customWidth="1"/>
    <col min="4110" max="4110" width="11" style="55" customWidth="1"/>
    <col min="4111" max="4111" width="10.5703125" style="55" customWidth="1"/>
    <col min="4112" max="4112" width="12.42578125" style="55" customWidth="1"/>
    <col min="4113" max="4113" width="8.85546875" style="55" customWidth="1"/>
    <col min="4114" max="4114" width="10.85546875" style="55" customWidth="1"/>
    <col min="4115" max="4115" width="10.140625" style="55" customWidth="1"/>
    <col min="4116" max="4116" width="10.7109375" style="55" customWidth="1"/>
    <col min="4117" max="4117" width="0.140625" style="55" customWidth="1"/>
    <col min="4118" max="4352" width="9.140625" style="55"/>
    <col min="4353" max="4353" width="32.42578125" style="55" customWidth="1"/>
    <col min="4354" max="4354" width="12.85546875" style="55" customWidth="1"/>
    <col min="4355" max="4355" width="11.140625" style="55" customWidth="1"/>
    <col min="4356" max="4356" width="10.5703125" style="55" customWidth="1"/>
    <col min="4357" max="4357" width="12.85546875" style="55" customWidth="1"/>
    <col min="4358" max="4358" width="10.7109375" style="55" customWidth="1"/>
    <col min="4359" max="4359" width="9.85546875" style="55" customWidth="1"/>
    <col min="4360" max="4360" width="10.42578125" style="55" customWidth="1"/>
    <col min="4361" max="4361" width="9.85546875" style="55" customWidth="1"/>
    <col min="4362" max="4362" width="10.28515625" style="55" customWidth="1"/>
    <col min="4363" max="4363" width="12.28515625" style="55" customWidth="1"/>
    <col min="4364" max="4364" width="9.85546875" style="55" customWidth="1"/>
    <col min="4365" max="4365" width="9.42578125" style="55" customWidth="1"/>
    <col min="4366" max="4366" width="11" style="55" customWidth="1"/>
    <col min="4367" max="4367" width="10.5703125" style="55" customWidth="1"/>
    <col min="4368" max="4368" width="12.42578125" style="55" customWidth="1"/>
    <col min="4369" max="4369" width="8.85546875" style="55" customWidth="1"/>
    <col min="4370" max="4370" width="10.85546875" style="55" customWidth="1"/>
    <col min="4371" max="4371" width="10.140625" style="55" customWidth="1"/>
    <col min="4372" max="4372" width="10.7109375" style="55" customWidth="1"/>
    <col min="4373" max="4373" width="0.140625" style="55" customWidth="1"/>
    <col min="4374" max="4608" width="9.140625" style="55"/>
    <col min="4609" max="4609" width="32.42578125" style="55" customWidth="1"/>
    <col min="4610" max="4610" width="12.85546875" style="55" customWidth="1"/>
    <col min="4611" max="4611" width="11.140625" style="55" customWidth="1"/>
    <col min="4612" max="4612" width="10.5703125" style="55" customWidth="1"/>
    <col min="4613" max="4613" width="12.85546875" style="55" customWidth="1"/>
    <col min="4614" max="4614" width="10.7109375" style="55" customWidth="1"/>
    <col min="4615" max="4615" width="9.85546875" style="55" customWidth="1"/>
    <col min="4616" max="4616" width="10.42578125" style="55" customWidth="1"/>
    <col min="4617" max="4617" width="9.85546875" style="55" customWidth="1"/>
    <col min="4618" max="4618" width="10.28515625" style="55" customWidth="1"/>
    <col min="4619" max="4619" width="12.28515625" style="55" customWidth="1"/>
    <col min="4620" max="4620" width="9.85546875" style="55" customWidth="1"/>
    <col min="4621" max="4621" width="9.42578125" style="55" customWidth="1"/>
    <col min="4622" max="4622" width="11" style="55" customWidth="1"/>
    <col min="4623" max="4623" width="10.5703125" style="55" customWidth="1"/>
    <col min="4624" max="4624" width="12.42578125" style="55" customWidth="1"/>
    <col min="4625" max="4625" width="8.85546875" style="55" customWidth="1"/>
    <col min="4626" max="4626" width="10.85546875" style="55" customWidth="1"/>
    <col min="4627" max="4627" width="10.140625" style="55" customWidth="1"/>
    <col min="4628" max="4628" width="10.7109375" style="55" customWidth="1"/>
    <col min="4629" max="4629" width="0.140625" style="55" customWidth="1"/>
    <col min="4630" max="4864" width="9.140625" style="55"/>
    <col min="4865" max="4865" width="32.42578125" style="55" customWidth="1"/>
    <col min="4866" max="4866" width="12.85546875" style="55" customWidth="1"/>
    <col min="4867" max="4867" width="11.140625" style="55" customWidth="1"/>
    <col min="4868" max="4868" width="10.5703125" style="55" customWidth="1"/>
    <col min="4869" max="4869" width="12.85546875" style="55" customWidth="1"/>
    <col min="4870" max="4870" width="10.7109375" style="55" customWidth="1"/>
    <col min="4871" max="4871" width="9.85546875" style="55" customWidth="1"/>
    <col min="4872" max="4872" width="10.42578125" style="55" customWidth="1"/>
    <col min="4873" max="4873" width="9.85546875" style="55" customWidth="1"/>
    <col min="4874" max="4874" width="10.28515625" style="55" customWidth="1"/>
    <col min="4875" max="4875" width="12.28515625" style="55" customWidth="1"/>
    <col min="4876" max="4876" width="9.85546875" style="55" customWidth="1"/>
    <col min="4877" max="4877" width="9.42578125" style="55" customWidth="1"/>
    <col min="4878" max="4878" width="11" style="55" customWidth="1"/>
    <col min="4879" max="4879" width="10.5703125" style="55" customWidth="1"/>
    <col min="4880" max="4880" width="12.42578125" style="55" customWidth="1"/>
    <col min="4881" max="4881" width="8.85546875" style="55" customWidth="1"/>
    <col min="4882" max="4882" width="10.85546875" style="55" customWidth="1"/>
    <col min="4883" max="4883" width="10.140625" style="55" customWidth="1"/>
    <col min="4884" max="4884" width="10.7109375" style="55" customWidth="1"/>
    <col min="4885" max="4885" width="0.140625" style="55" customWidth="1"/>
    <col min="4886" max="5120" width="9.140625" style="55"/>
    <col min="5121" max="5121" width="32.42578125" style="55" customWidth="1"/>
    <col min="5122" max="5122" width="12.85546875" style="55" customWidth="1"/>
    <col min="5123" max="5123" width="11.140625" style="55" customWidth="1"/>
    <col min="5124" max="5124" width="10.5703125" style="55" customWidth="1"/>
    <col min="5125" max="5125" width="12.85546875" style="55" customWidth="1"/>
    <col min="5126" max="5126" width="10.7109375" style="55" customWidth="1"/>
    <col min="5127" max="5127" width="9.85546875" style="55" customWidth="1"/>
    <col min="5128" max="5128" width="10.42578125" style="55" customWidth="1"/>
    <col min="5129" max="5129" width="9.85546875" style="55" customWidth="1"/>
    <col min="5130" max="5130" width="10.28515625" style="55" customWidth="1"/>
    <col min="5131" max="5131" width="12.28515625" style="55" customWidth="1"/>
    <col min="5132" max="5132" width="9.85546875" style="55" customWidth="1"/>
    <col min="5133" max="5133" width="9.42578125" style="55" customWidth="1"/>
    <col min="5134" max="5134" width="11" style="55" customWidth="1"/>
    <col min="5135" max="5135" width="10.5703125" style="55" customWidth="1"/>
    <col min="5136" max="5136" width="12.42578125" style="55" customWidth="1"/>
    <col min="5137" max="5137" width="8.85546875" style="55" customWidth="1"/>
    <col min="5138" max="5138" width="10.85546875" style="55" customWidth="1"/>
    <col min="5139" max="5139" width="10.140625" style="55" customWidth="1"/>
    <col min="5140" max="5140" width="10.7109375" style="55" customWidth="1"/>
    <col min="5141" max="5141" width="0.140625" style="55" customWidth="1"/>
    <col min="5142" max="5376" width="9.140625" style="55"/>
    <col min="5377" max="5377" width="32.42578125" style="55" customWidth="1"/>
    <col min="5378" max="5378" width="12.85546875" style="55" customWidth="1"/>
    <col min="5379" max="5379" width="11.140625" style="55" customWidth="1"/>
    <col min="5380" max="5380" width="10.5703125" style="55" customWidth="1"/>
    <col min="5381" max="5381" width="12.85546875" style="55" customWidth="1"/>
    <col min="5382" max="5382" width="10.7109375" style="55" customWidth="1"/>
    <col min="5383" max="5383" width="9.85546875" style="55" customWidth="1"/>
    <col min="5384" max="5384" width="10.42578125" style="55" customWidth="1"/>
    <col min="5385" max="5385" width="9.85546875" style="55" customWidth="1"/>
    <col min="5386" max="5386" width="10.28515625" style="55" customWidth="1"/>
    <col min="5387" max="5387" width="12.28515625" style="55" customWidth="1"/>
    <col min="5388" max="5388" width="9.85546875" style="55" customWidth="1"/>
    <col min="5389" max="5389" width="9.42578125" style="55" customWidth="1"/>
    <col min="5390" max="5390" width="11" style="55" customWidth="1"/>
    <col min="5391" max="5391" width="10.5703125" style="55" customWidth="1"/>
    <col min="5392" max="5392" width="12.42578125" style="55" customWidth="1"/>
    <col min="5393" max="5393" width="8.85546875" style="55" customWidth="1"/>
    <col min="5394" max="5394" width="10.85546875" style="55" customWidth="1"/>
    <col min="5395" max="5395" width="10.140625" style="55" customWidth="1"/>
    <col min="5396" max="5396" width="10.7109375" style="55" customWidth="1"/>
    <col min="5397" max="5397" width="0.140625" style="55" customWidth="1"/>
    <col min="5398" max="5632" width="9.140625" style="55"/>
    <col min="5633" max="5633" width="32.42578125" style="55" customWidth="1"/>
    <col min="5634" max="5634" width="12.85546875" style="55" customWidth="1"/>
    <col min="5635" max="5635" width="11.140625" style="55" customWidth="1"/>
    <col min="5636" max="5636" width="10.5703125" style="55" customWidth="1"/>
    <col min="5637" max="5637" width="12.85546875" style="55" customWidth="1"/>
    <col min="5638" max="5638" width="10.7109375" style="55" customWidth="1"/>
    <col min="5639" max="5639" width="9.85546875" style="55" customWidth="1"/>
    <col min="5640" max="5640" width="10.42578125" style="55" customWidth="1"/>
    <col min="5641" max="5641" width="9.85546875" style="55" customWidth="1"/>
    <col min="5642" max="5642" width="10.28515625" style="55" customWidth="1"/>
    <col min="5643" max="5643" width="12.28515625" style="55" customWidth="1"/>
    <col min="5644" max="5644" width="9.85546875" style="55" customWidth="1"/>
    <col min="5645" max="5645" width="9.42578125" style="55" customWidth="1"/>
    <col min="5646" max="5646" width="11" style="55" customWidth="1"/>
    <col min="5647" max="5647" width="10.5703125" style="55" customWidth="1"/>
    <col min="5648" max="5648" width="12.42578125" style="55" customWidth="1"/>
    <col min="5649" max="5649" width="8.85546875" style="55" customWidth="1"/>
    <col min="5650" max="5650" width="10.85546875" style="55" customWidth="1"/>
    <col min="5651" max="5651" width="10.140625" style="55" customWidth="1"/>
    <col min="5652" max="5652" width="10.7109375" style="55" customWidth="1"/>
    <col min="5653" max="5653" width="0.140625" style="55" customWidth="1"/>
    <col min="5654" max="5888" width="9.140625" style="55"/>
    <col min="5889" max="5889" width="32.42578125" style="55" customWidth="1"/>
    <col min="5890" max="5890" width="12.85546875" style="55" customWidth="1"/>
    <col min="5891" max="5891" width="11.140625" style="55" customWidth="1"/>
    <col min="5892" max="5892" width="10.5703125" style="55" customWidth="1"/>
    <col min="5893" max="5893" width="12.85546875" style="55" customWidth="1"/>
    <col min="5894" max="5894" width="10.7109375" style="55" customWidth="1"/>
    <col min="5895" max="5895" width="9.85546875" style="55" customWidth="1"/>
    <col min="5896" max="5896" width="10.42578125" style="55" customWidth="1"/>
    <col min="5897" max="5897" width="9.85546875" style="55" customWidth="1"/>
    <col min="5898" max="5898" width="10.28515625" style="55" customWidth="1"/>
    <col min="5899" max="5899" width="12.28515625" style="55" customWidth="1"/>
    <col min="5900" max="5900" width="9.85546875" style="55" customWidth="1"/>
    <col min="5901" max="5901" width="9.42578125" style="55" customWidth="1"/>
    <col min="5902" max="5902" width="11" style="55" customWidth="1"/>
    <col min="5903" max="5903" width="10.5703125" style="55" customWidth="1"/>
    <col min="5904" max="5904" width="12.42578125" style="55" customWidth="1"/>
    <col min="5905" max="5905" width="8.85546875" style="55" customWidth="1"/>
    <col min="5906" max="5906" width="10.85546875" style="55" customWidth="1"/>
    <col min="5907" max="5907" width="10.140625" style="55" customWidth="1"/>
    <col min="5908" max="5908" width="10.7109375" style="55" customWidth="1"/>
    <col min="5909" max="5909" width="0.140625" style="55" customWidth="1"/>
    <col min="5910" max="6144" width="9.140625" style="55"/>
    <col min="6145" max="6145" width="32.42578125" style="55" customWidth="1"/>
    <col min="6146" max="6146" width="12.85546875" style="55" customWidth="1"/>
    <col min="6147" max="6147" width="11.140625" style="55" customWidth="1"/>
    <col min="6148" max="6148" width="10.5703125" style="55" customWidth="1"/>
    <col min="6149" max="6149" width="12.85546875" style="55" customWidth="1"/>
    <col min="6150" max="6150" width="10.7109375" style="55" customWidth="1"/>
    <col min="6151" max="6151" width="9.85546875" style="55" customWidth="1"/>
    <col min="6152" max="6152" width="10.42578125" style="55" customWidth="1"/>
    <col min="6153" max="6153" width="9.85546875" style="55" customWidth="1"/>
    <col min="6154" max="6154" width="10.28515625" style="55" customWidth="1"/>
    <col min="6155" max="6155" width="12.28515625" style="55" customWidth="1"/>
    <col min="6156" max="6156" width="9.85546875" style="55" customWidth="1"/>
    <col min="6157" max="6157" width="9.42578125" style="55" customWidth="1"/>
    <col min="6158" max="6158" width="11" style="55" customWidth="1"/>
    <col min="6159" max="6159" width="10.5703125" style="55" customWidth="1"/>
    <col min="6160" max="6160" width="12.42578125" style="55" customWidth="1"/>
    <col min="6161" max="6161" width="8.85546875" style="55" customWidth="1"/>
    <col min="6162" max="6162" width="10.85546875" style="55" customWidth="1"/>
    <col min="6163" max="6163" width="10.140625" style="55" customWidth="1"/>
    <col min="6164" max="6164" width="10.7109375" style="55" customWidth="1"/>
    <col min="6165" max="6165" width="0.140625" style="55" customWidth="1"/>
    <col min="6166" max="6400" width="9.140625" style="55"/>
    <col min="6401" max="6401" width="32.42578125" style="55" customWidth="1"/>
    <col min="6402" max="6402" width="12.85546875" style="55" customWidth="1"/>
    <col min="6403" max="6403" width="11.140625" style="55" customWidth="1"/>
    <col min="6404" max="6404" width="10.5703125" style="55" customWidth="1"/>
    <col min="6405" max="6405" width="12.85546875" style="55" customWidth="1"/>
    <col min="6406" max="6406" width="10.7109375" style="55" customWidth="1"/>
    <col min="6407" max="6407" width="9.85546875" style="55" customWidth="1"/>
    <col min="6408" max="6408" width="10.42578125" style="55" customWidth="1"/>
    <col min="6409" max="6409" width="9.85546875" style="55" customWidth="1"/>
    <col min="6410" max="6410" width="10.28515625" style="55" customWidth="1"/>
    <col min="6411" max="6411" width="12.28515625" style="55" customWidth="1"/>
    <col min="6412" max="6412" width="9.85546875" style="55" customWidth="1"/>
    <col min="6413" max="6413" width="9.42578125" style="55" customWidth="1"/>
    <col min="6414" max="6414" width="11" style="55" customWidth="1"/>
    <col min="6415" max="6415" width="10.5703125" style="55" customWidth="1"/>
    <col min="6416" max="6416" width="12.42578125" style="55" customWidth="1"/>
    <col min="6417" max="6417" width="8.85546875" style="55" customWidth="1"/>
    <col min="6418" max="6418" width="10.85546875" style="55" customWidth="1"/>
    <col min="6419" max="6419" width="10.140625" style="55" customWidth="1"/>
    <col min="6420" max="6420" width="10.7109375" style="55" customWidth="1"/>
    <col min="6421" max="6421" width="0.140625" style="55" customWidth="1"/>
    <col min="6422" max="6656" width="9.140625" style="55"/>
    <col min="6657" max="6657" width="32.42578125" style="55" customWidth="1"/>
    <col min="6658" max="6658" width="12.85546875" style="55" customWidth="1"/>
    <col min="6659" max="6659" width="11.140625" style="55" customWidth="1"/>
    <col min="6660" max="6660" width="10.5703125" style="55" customWidth="1"/>
    <col min="6661" max="6661" width="12.85546875" style="55" customWidth="1"/>
    <col min="6662" max="6662" width="10.7109375" style="55" customWidth="1"/>
    <col min="6663" max="6663" width="9.85546875" style="55" customWidth="1"/>
    <col min="6664" max="6664" width="10.42578125" style="55" customWidth="1"/>
    <col min="6665" max="6665" width="9.85546875" style="55" customWidth="1"/>
    <col min="6666" max="6666" width="10.28515625" style="55" customWidth="1"/>
    <col min="6667" max="6667" width="12.28515625" style="55" customWidth="1"/>
    <col min="6668" max="6668" width="9.85546875" style="55" customWidth="1"/>
    <col min="6669" max="6669" width="9.42578125" style="55" customWidth="1"/>
    <col min="6670" max="6670" width="11" style="55" customWidth="1"/>
    <col min="6671" max="6671" width="10.5703125" style="55" customWidth="1"/>
    <col min="6672" max="6672" width="12.42578125" style="55" customWidth="1"/>
    <col min="6673" max="6673" width="8.85546875" style="55" customWidth="1"/>
    <col min="6674" max="6674" width="10.85546875" style="55" customWidth="1"/>
    <col min="6675" max="6675" width="10.140625" style="55" customWidth="1"/>
    <col min="6676" max="6676" width="10.7109375" style="55" customWidth="1"/>
    <col min="6677" max="6677" width="0.140625" style="55" customWidth="1"/>
    <col min="6678" max="6912" width="9.140625" style="55"/>
    <col min="6913" max="6913" width="32.42578125" style="55" customWidth="1"/>
    <col min="6914" max="6914" width="12.85546875" style="55" customWidth="1"/>
    <col min="6915" max="6915" width="11.140625" style="55" customWidth="1"/>
    <col min="6916" max="6916" width="10.5703125" style="55" customWidth="1"/>
    <col min="6917" max="6917" width="12.85546875" style="55" customWidth="1"/>
    <col min="6918" max="6918" width="10.7109375" style="55" customWidth="1"/>
    <col min="6919" max="6919" width="9.85546875" style="55" customWidth="1"/>
    <col min="6920" max="6920" width="10.42578125" style="55" customWidth="1"/>
    <col min="6921" max="6921" width="9.85546875" style="55" customWidth="1"/>
    <col min="6922" max="6922" width="10.28515625" style="55" customWidth="1"/>
    <col min="6923" max="6923" width="12.28515625" style="55" customWidth="1"/>
    <col min="6924" max="6924" width="9.85546875" style="55" customWidth="1"/>
    <col min="6925" max="6925" width="9.42578125" style="55" customWidth="1"/>
    <col min="6926" max="6926" width="11" style="55" customWidth="1"/>
    <col min="6927" max="6927" width="10.5703125" style="55" customWidth="1"/>
    <col min="6928" max="6928" width="12.42578125" style="55" customWidth="1"/>
    <col min="6929" max="6929" width="8.85546875" style="55" customWidth="1"/>
    <col min="6930" max="6930" width="10.85546875" style="55" customWidth="1"/>
    <col min="6931" max="6931" width="10.140625" style="55" customWidth="1"/>
    <col min="6932" max="6932" width="10.7109375" style="55" customWidth="1"/>
    <col min="6933" max="6933" width="0.140625" style="55" customWidth="1"/>
    <col min="6934" max="7168" width="9.140625" style="55"/>
    <col min="7169" max="7169" width="32.42578125" style="55" customWidth="1"/>
    <col min="7170" max="7170" width="12.85546875" style="55" customWidth="1"/>
    <col min="7171" max="7171" width="11.140625" style="55" customWidth="1"/>
    <col min="7172" max="7172" width="10.5703125" style="55" customWidth="1"/>
    <col min="7173" max="7173" width="12.85546875" style="55" customWidth="1"/>
    <col min="7174" max="7174" width="10.7109375" style="55" customWidth="1"/>
    <col min="7175" max="7175" width="9.85546875" style="55" customWidth="1"/>
    <col min="7176" max="7176" width="10.42578125" style="55" customWidth="1"/>
    <col min="7177" max="7177" width="9.85546875" style="55" customWidth="1"/>
    <col min="7178" max="7178" width="10.28515625" style="55" customWidth="1"/>
    <col min="7179" max="7179" width="12.28515625" style="55" customWidth="1"/>
    <col min="7180" max="7180" width="9.85546875" style="55" customWidth="1"/>
    <col min="7181" max="7181" width="9.42578125" style="55" customWidth="1"/>
    <col min="7182" max="7182" width="11" style="55" customWidth="1"/>
    <col min="7183" max="7183" width="10.5703125" style="55" customWidth="1"/>
    <col min="7184" max="7184" width="12.42578125" style="55" customWidth="1"/>
    <col min="7185" max="7185" width="8.85546875" style="55" customWidth="1"/>
    <col min="7186" max="7186" width="10.85546875" style="55" customWidth="1"/>
    <col min="7187" max="7187" width="10.140625" style="55" customWidth="1"/>
    <col min="7188" max="7188" width="10.7109375" style="55" customWidth="1"/>
    <col min="7189" max="7189" width="0.140625" style="55" customWidth="1"/>
    <col min="7190" max="7424" width="9.140625" style="55"/>
    <col min="7425" max="7425" width="32.42578125" style="55" customWidth="1"/>
    <col min="7426" max="7426" width="12.85546875" style="55" customWidth="1"/>
    <col min="7427" max="7427" width="11.140625" style="55" customWidth="1"/>
    <col min="7428" max="7428" width="10.5703125" style="55" customWidth="1"/>
    <col min="7429" max="7429" width="12.85546875" style="55" customWidth="1"/>
    <col min="7430" max="7430" width="10.7109375" style="55" customWidth="1"/>
    <col min="7431" max="7431" width="9.85546875" style="55" customWidth="1"/>
    <col min="7432" max="7432" width="10.42578125" style="55" customWidth="1"/>
    <col min="7433" max="7433" width="9.85546875" style="55" customWidth="1"/>
    <col min="7434" max="7434" width="10.28515625" style="55" customWidth="1"/>
    <col min="7435" max="7435" width="12.28515625" style="55" customWidth="1"/>
    <col min="7436" max="7436" width="9.85546875" style="55" customWidth="1"/>
    <col min="7437" max="7437" width="9.42578125" style="55" customWidth="1"/>
    <col min="7438" max="7438" width="11" style="55" customWidth="1"/>
    <col min="7439" max="7439" width="10.5703125" style="55" customWidth="1"/>
    <col min="7440" max="7440" width="12.42578125" style="55" customWidth="1"/>
    <col min="7441" max="7441" width="8.85546875" style="55" customWidth="1"/>
    <col min="7442" max="7442" width="10.85546875" style="55" customWidth="1"/>
    <col min="7443" max="7443" width="10.140625" style="55" customWidth="1"/>
    <col min="7444" max="7444" width="10.7109375" style="55" customWidth="1"/>
    <col min="7445" max="7445" width="0.140625" style="55" customWidth="1"/>
    <col min="7446" max="7680" width="9.140625" style="55"/>
    <col min="7681" max="7681" width="32.42578125" style="55" customWidth="1"/>
    <col min="7682" max="7682" width="12.85546875" style="55" customWidth="1"/>
    <col min="7683" max="7683" width="11.140625" style="55" customWidth="1"/>
    <col min="7684" max="7684" width="10.5703125" style="55" customWidth="1"/>
    <col min="7685" max="7685" width="12.85546875" style="55" customWidth="1"/>
    <col min="7686" max="7686" width="10.7109375" style="55" customWidth="1"/>
    <col min="7687" max="7687" width="9.85546875" style="55" customWidth="1"/>
    <col min="7688" max="7688" width="10.42578125" style="55" customWidth="1"/>
    <col min="7689" max="7689" width="9.85546875" style="55" customWidth="1"/>
    <col min="7690" max="7690" width="10.28515625" style="55" customWidth="1"/>
    <col min="7691" max="7691" width="12.28515625" style="55" customWidth="1"/>
    <col min="7692" max="7692" width="9.85546875" style="55" customWidth="1"/>
    <col min="7693" max="7693" width="9.42578125" style="55" customWidth="1"/>
    <col min="7694" max="7694" width="11" style="55" customWidth="1"/>
    <col min="7695" max="7695" width="10.5703125" style="55" customWidth="1"/>
    <col min="7696" max="7696" width="12.42578125" style="55" customWidth="1"/>
    <col min="7697" max="7697" width="8.85546875" style="55" customWidth="1"/>
    <col min="7698" max="7698" width="10.85546875" style="55" customWidth="1"/>
    <col min="7699" max="7699" width="10.140625" style="55" customWidth="1"/>
    <col min="7700" max="7700" width="10.7109375" style="55" customWidth="1"/>
    <col min="7701" max="7701" width="0.140625" style="55" customWidth="1"/>
    <col min="7702" max="7936" width="9.140625" style="55"/>
    <col min="7937" max="7937" width="32.42578125" style="55" customWidth="1"/>
    <col min="7938" max="7938" width="12.85546875" style="55" customWidth="1"/>
    <col min="7939" max="7939" width="11.140625" style="55" customWidth="1"/>
    <col min="7940" max="7940" width="10.5703125" style="55" customWidth="1"/>
    <col min="7941" max="7941" width="12.85546875" style="55" customWidth="1"/>
    <col min="7942" max="7942" width="10.7109375" style="55" customWidth="1"/>
    <col min="7943" max="7943" width="9.85546875" style="55" customWidth="1"/>
    <col min="7944" max="7944" width="10.42578125" style="55" customWidth="1"/>
    <col min="7945" max="7945" width="9.85546875" style="55" customWidth="1"/>
    <col min="7946" max="7946" width="10.28515625" style="55" customWidth="1"/>
    <col min="7947" max="7947" width="12.28515625" style="55" customWidth="1"/>
    <col min="7948" max="7948" width="9.85546875" style="55" customWidth="1"/>
    <col min="7949" max="7949" width="9.42578125" style="55" customWidth="1"/>
    <col min="7950" max="7950" width="11" style="55" customWidth="1"/>
    <col min="7951" max="7951" width="10.5703125" style="55" customWidth="1"/>
    <col min="7952" max="7952" width="12.42578125" style="55" customWidth="1"/>
    <col min="7953" max="7953" width="8.85546875" style="55" customWidth="1"/>
    <col min="7954" max="7954" width="10.85546875" style="55" customWidth="1"/>
    <col min="7955" max="7955" width="10.140625" style="55" customWidth="1"/>
    <col min="7956" max="7956" width="10.7109375" style="55" customWidth="1"/>
    <col min="7957" max="7957" width="0.140625" style="55" customWidth="1"/>
    <col min="7958" max="8192" width="9.140625" style="55"/>
    <col min="8193" max="8193" width="32.42578125" style="55" customWidth="1"/>
    <col min="8194" max="8194" width="12.85546875" style="55" customWidth="1"/>
    <col min="8195" max="8195" width="11.140625" style="55" customWidth="1"/>
    <col min="8196" max="8196" width="10.5703125" style="55" customWidth="1"/>
    <col min="8197" max="8197" width="12.85546875" style="55" customWidth="1"/>
    <col min="8198" max="8198" width="10.7109375" style="55" customWidth="1"/>
    <col min="8199" max="8199" width="9.85546875" style="55" customWidth="1"/>
    <col min="8200" max="8200" width="10.42578125" style="55" customWidth="1"/>
    <col min="8201" max="8201" width="9.85546875" style="55" customWidth="1"/>
    <col min="8202" max="8202" width="10.28515625" style="55" customWidth="1"/>
    <col min="8203" max="8203" width="12.28515625" style="55" customWidth="1"/>
    <col min="8204" max="8204" width="9.85546875" style="55" customWidth="1"/>
    <col min="8205" max="8205" width="9.42578125" style="55" customWidth="1"/>
    <col min="8206" max="8206" width="11" style="55" customWidth="1"/>
    <col min="8207" max="8207" width="10.5703125" style="55" customWidth="1"/>
    <col min="8208" max="8208" width="12.42578125" style="55" customWidth="1"/>
    <col min="8209" max="8209" width="8.85546875" style="55" customWidth="1"/>
    <col min="8210" max="8210" width="10.85546875" style="55" customWidth="1"/>
    <col min="8211" max="8211" width="10.140625" style="55" customWidth="1"/>
    <col min="8212" max="8212" width="10.7109375" style="55" customWidth="1"/>
    <col min="8213" max="8213" width="0.140625" style="55" customWidth="1"/>
    <col min="8214" max="8448" width="9.140625" style="55"/>
    <col min="8449" max="8449" width="32.42578125" style="55" customWidth="1"/>
    <col min="8450" max="8450" width="12.85546875" style="55" customWidth="1"/>
    <col min="8451" max="8451" width="11.140625" style="55" customWidth="1"/>
    <col min="8452" max="8452" width="10.5703125" style="55" customWidth="1"/>
    <col min="8453" max="8453" width="12.85546875" style="55" customWidth="1"/>
    <col min="8454" max="8454" width="10.7109375" style="55" customWidth="1"/>
    <col min="8455" max="8455" width="9.85546875" style="55" customWidth="1"/>
    <col min="8456" max="8456" width="10.42578125" style="55" customWidth="1"/>
    <col min="8457" max="8457" width="9.85546875" style="55" customWidth="1"/>
    <col min="8458" max="8458" width="10.28515625" style="55" customWidth="1"/>
    <col min="8459" max="8459" width="12.28515625" style="55" customWidth="1"/>
    <col min="8460" max="8460" width="9.85546875" style="55" customWidth="1"/>
    <col min="8461" max="8461" width="9.42578125" style="55" customWidth="1"/>
    <col min="8462" max="8462" width="11" style="55" customWidth="1"/>
    <col min="8463" max="8463" width="10.5703125" style="55" customWidth="1"/>
    <col min="8464" max="8464" width="12.42578125" style="55" customWidth="1"/>
    <col min="8465" max="8465" width="8.85546875" style="55" customWidth="1"/>
    <col min="8466" max="8466" width="10.85546875" style="55" customWidth="1"/>
    <col min="8467" max="8467" width="10.140625" style="55" customWidth="1"/>
    <col min="8468" max="8468" width="10.7109375" style="55" customWidth="1"/>
    <col min="8469" max="8469" width="0.140625" style="55" customWidth="1"/>
    <col min="8470" max="8704" width="9.140625" style="55"/>
    <col min="8705" max="8705" width="32.42578125" style="55" customWidth="1"/>
    <col min="8706" max="8706" width="12.85546875" style="55" customWidth="1"/>
    <col min="8707" max="8707" width="11.140625" style="55" customWidth="1"/>
    <col min="8708" max="8708" width="10.5703125" style="55" customWidth="1"/>
    <col min="8709" max="8709" width="12.85546875" style="55" customWidth="1"/>
    <col min="8710" max="8710" width="10.7109375" style="55" customWidth="1"/>
    <col min="8711" max="8711" width="9.85546875" style="55" customWidth="1"/>
    <col min="8712" max="8712" width="10.42578125" style="55" customWidth="1"/>
    <col min="8713" max="8713" width="9.85546875" style="55" customWidth="1"/>
    <col min="8714" max="8714" width="10.28515625" style="55" customWidth="1"/>
    <col min="8715" max="8715" width="12.28515625" style="55" customWidth="1"/>
    <col min="8716" max="8716" width="9.85546875" style="55" customWidth="1"/>
    <col min="8717" max="8717" width="9.42578125" style="55" customWidth="1"/>
    <col min="8718" max="8718" width="11" style="55" customWidth="1"/>
    <col min="8719" max="8719" width="10.5703125" style="55" customWidth="1"/>
    <col min="8720" max="8720" width="12.42578125" style="55" customWidth="1"/>
    <col min="8721" max="8721" width="8.85546875" style="55" customWidth="1"/>
    <col min="8722" max="8722" width="10.85546875" style="55" customWidth="1"/>
    <col min="8723" max="8723" width="10.140625" style="55" customWidth="1"/>
    <col min="8724" max="8724" width="10.7109375" style="55" customWidth="1"/>
    <col min="8725" max="8725" width="0.140625" style="55" customWidth="1"/>
    <col min="8726" max="8960" width="9.140625" style="55"/>
    <col min="8961" max="8961" width="32.42578125" style="55" customWidth="1"/>
    <col min="8962" max="8962" width="12.85546875" style="55" customWidth="1"/>
    <col min="8963" max="8963" width="11.140625" style="55" customWidth="1"/>
    <col min="8964" max="8964" width="10.5703125" style="55" customWidth="1"/>
    <col min="8965" max="8965" width="12.85546875" style="55" customWidth="1"/>
    <col min="8966" max="8966" width="10.7109375" style="55" customWidth="1"/>
    <col min="8967" max="8967" width="9.85546875" style="55" customWidth="1"/>
    <col min="8968" max="8968" width="10.42578125" style="55" customWidth="1"/>
    <col min="8969" max="8969" width="9.85546875" style="55" customWidth="1"/>
    <col min="8970" max="8970" width="10.28515625" style="55" customWidth="1"/>
    <col min="8971" max="8971" width="12.28515625" style="55" customWidth="1"/>
    <col min="8972" max="8972" width="9.85546875" style="55" customWidth="1"/>
    <col min="8973" max="8973" width="9.42578125" style="55" customWidth="1"/>
    <col min="8974" max="8974" width="11" style="55" customWidth="1"/>
    <col min="8975" max="8975" width="10.5703125" style="55" customWidth="1"/>
    <col min="8976" max="8976" width="12.42578125" style="55" customWidth="1"/>
    <col min="8977" max="8977" width="8.85546875" style="55" customWidth="1"/>
    <col min="8978" max="8978" width="10.85546875" style="55" customWidth="1"/>
    <col min="8979" max="8979" width="10.140625" style="55" customWidth="1"/>
    <col min="8980" max="8980" width="10.7109375" style="55" customWidth="1"/>
    <col min="8981" max="8981" width="0.140625" style="55" customWidth="1"/>
    <col min="8982" max="9216" width="9.140625" style="55"/>
    <col min="9217" max="9217" width="32.42578125" style="55" customWidth="1"/>
    <col min="9218" max="9218" width="12.85546875" style="55" customWidth="1"/>
    <col min="9219" max="9219" width="11.140625" style="55" customWidth="1"/>
    <col min="9220" max="9220" width="10.5703125" style="55" customWidth="1"/>
    <col min="9221" max="9221" width="12.85546875" style="55" customWidth="1"/>
    <col min="9222" max="9222" width="10.7109375" style="55" customWidth="1"/>
    <col min="9223" max="9223" width="9.85546875" style="55" customWidth="1"/>
    <col min="9224" max="9224" width="10.42578125" style="55" customWidth="1"/>
    <col min="9225" max="9225" width="9.85546875" style="55" customWidth="1"/>
    <col min="9226" max="9226" width="10.28515625" style="55" customWidth="1"/>
    <col min="9227" max="9227" width="12.28515625" style="55" customWidth="1"/>
    <col min="9228" max="9228" width="9.85546875" style="55" customWidth="1"/>
    <col min="9229" max="9229" width="9.42578125" style="55" customWidth="1"/>
    <col min="9230" max="9230" width="11" style="55" customWidth="1"/>
    <col min="9231" max="9231" width="10.5703125" style="55" customWidth="1"/>
    <col min="9232" max="9232" width="12.42578125" style="55" customWidth="1"/>
    <col min="9233" max="9233" width="8.85546875" style="55" customWidth="1"/>
    <col min="9234" max="9234" width="10.85546875" style="55" customWidth="1"/>
    <col min="9235" max="9235" width="10.140625" style="55" customWidth="1"/>
    <col min="9236" max="9236" width="10.7109375" style="55" customWidth="1"/>
    <col min="9237" max="9237" width="0.140625" style="55" customWidth="1"/>
    <col min="9238" max="9472" width="9.140625" style="55"/>
    <col min="9473" max="9473" width="32.42578125" style="55" customWidth="1"/>
    <col min="9474" max="9474" width="12.85546875" style="55" customWidth="1"/>
    <col min="9475" max="9475" width="11.140625" style="55" customWidth="1"/>
    <col min="9476" max="9476" width="10.5703125" style="55" customWidth="1"/>
    <col min="9477" max="9477" width="12.85546875" style="55" customWidth="1"/>
    <col min="9478" max="9478" width="10.7109375" style="55" customWidth="1"/>
    <col min="9479" max="9479" width="9.85546875" style="55" customWidth="1"/>
    <col min="9480" max="9480" width="10.42578125" style="55" customWidth="1"/>
    <col min="9481" max="9481" width="9.85546875" style="55" customWidth="1"/>
    <col min="9482" max="9482" width="10.28515625" style="55" customWidth="1"/>
    <col min="9483" max="9483" width="12.28515625" style="55" customWidth="1"/>
    <col min="9484" max="9484" width="9.85546875" style="55" customWidth="1"/>
    <col min="9485" max="9485" width="9.42578125" style="55" customWidth="1"/>
    <col min="9486" max="9486" width="11" style="55" customWidth="1"/>
    <col min="9487" max="9487" width="10.5703125" style="55" customWidth="1"/>
    <col min="9488" max="9488" width="12.42578125" style="55" customWidth="1"/>
    <col min="9489" max="9489" width="8.85546875" style="55" customWidth="1"/>
    <col min="9490" max="9490" width="10.85546875" style="55" customWidth="1"/>
    <col min="9491" max="9491" width="10.140625" style="55" customWidth="1"/>
    <col min="9492" max="9492" width="10.7109375" style="55" customWidth="1"/>
    <col min="9493" max="9493" width="0.140625" style="55" customWidth="1"/>
    <col min="9494" max="9728" width="9.140625" style="55"/>
    <col min="9729" max="9729" width="32.42578125" style="55" customWidth="1"/>
    <col min="9730" max="9730" width="12.85546875" style="55" customWidth="1"/>
    <col min="9731" max="9731" width="11.140625" style="55" customWidth="1"/>
    <col min="9732" max="9732" width="10.5703125" style="55" customWidth="1"/>
    <col min="9733" max="9733" width="12.85546875" style="55" customWidth="1"/>
    <col min="9734" max="9734" width="10.7109375" style="55" customWidth="1"/>
    <col min="9735" max="9735" width="9.85546875" style="55" customWidth="1"/>
    <col min="9736" max="9736" width="10.42578125" style="55" customWidth="1"/>
    <col min="9737" max="9737" width="9.85546875" style="55" customWidth="1"/>
    <col min="9738" max="9738" width="10.28515625" style="55" customWidth="1"/>
    <col min="9739" max="9739" width="12.28515625" style="55" customWidth="1"/>
    <col min="9740" max="9740" width="9.85546875" style="55" customWidth="1"/>
    <col min="9741" max="9741" width="9.42578125" style="55" customWidth="1"/>
    <col min="9742" max="9742" width="11" style="55" customWidth="1"/>
    <col min="9743" max="9743" width="10.5703125" style="55" customWidth="1"/>
    <col min="9744" max="9744" width="12.42578125" style="55" customWidth="1"/>
    <col min="9745" max="9745" width="8.85546875" style="55" customWidth="1"/>
    <col min="9746" max="9746" width="10.85546875" style="55" customWidth="1"/>
    <col min="9747" max="9747" width="10.140625" style="55" customWidth="1"/>
    <col min="9748" max="9748" width="10.7109375" style="55" customWidth="1"/>
    <col min="9749" max="9749" width="0.140625" style="55" customWidth="1"/>
    <col min="9750" max="9984" width="9.140625" style="55"/>
    <col min="9985" max="9985" width="32.42578125" style="55" customWidth="1"/>
    <col min="9986" max="9986" width="12.85546875" style="55" customWidth="1"/>
    <col min="9987" max="9987" width="11.140625" style="55" customWidth="1"/>
    <col min="9988" max="9988" width="10.5703125" style="55" customWidth="1"/>
    <col min="9989" max="9989" width="12.85546875" style="55" customWidth="1"/>
    <col min="9990" max="9990" width="10.7109375" style="55" customWidth="1"/>
    <col min="9991" max="9991" width="9.85546875" style="55" customWidth="1"/>
    <col min="9992" max="9992" width="10.42578125" style="55" customWidth="1"/>
    <col min="9993" max="9993" width="9.85546875" style="55" customWidth="1"/>
    <col min="9994" max="9994" width="10.28515625" style="55" customWidth="1"/>
    <col min="9995" max="9995" width="12.28515625" style="55" customWidth="1"/>
    <col min="9996" max="9996" width="9.85546875" style="55" customWidth="1"/>
    <col min="9997" max="9997" width="9.42578125" style="55" customWidth="1"/>
    <col min="9998" max="9998" width="11" style="55" customWidth="1"/>
    <col min="9999" max="9999" width="10.5703125" style="55" customWidth="1"/>
    <col min="10000" max="10000" width="12.42578125" style="55" customWidth="1"/>
    <col min="10001" max="10001" width="8.85546875" style="55" customWidth="1"/>
    <col min="10002" max="10002" width="10.85546875" style="55" customWidth="1"/>
    <col min="10003" max="10003" width="10.140625" style="55" customWidth="1"/>
    <col min="10004" max="10004" width="10.7109375" style="55" customWidth="1"/>
    <col min="10005" max="10005" width="0.140625" style="55" customWidth="1"/>
    <col min="10006" max="10240" width="9.140625" style="55"/>
    <col min="10241" max="10241" width="32.42578125" style="55" customWidth="1"/>
    <col min="10242" max="10242" width="12.85546875" style="55" customWidth="1"/>
    <col min="10243" max="10243" width="11.140625" style="55" customWidth="1"/>
    <col min="10244" max="10244" width="10.5703125" style="55" customWidth="1"/>
    <col min="10245" max="10245" width="12.85546875" style="55" customWidth="1"/>
    <col min="10246" max="10246" width="10.7109375" style="55" customWidth="1"/>
    <col min="10247" max="10247" width="9.85546875" style="55" customWidth="1"/>
    <col min="10248" max="10248" width="10.42578125" style="55" customWidth="1"/>
    <col min="10249" max="10249" width="9.85546875" style="55" customWidth="1"/>
    <col min="10250" max="10250" width="10.28515625" style="55" customWidth="1"/>
    <col min="10251" max="10251" width="12.28515625" style="55" customWidth="1"/>
    <col min="10252" max="10252" width="9.85546875" style="55" customWidth="1"/>
    <col min="10253" max="10253" width="9.42578125" style="55" customWidth="1"/>
    <col min="10254" max="10254" width="11" style="55" customWidth="1"/>
    <col min="10255" max="10255" width="10.5703125" style="55" customWidth="1"/>
    <col min="10256" max="10256" width="12.42578125" style="55" customWidth="1"/>
    <col min="10257" max="10257" width="8.85546875" style="55" customWidth="1"/>
    <col min="10258" max="10258" width="10.85546875" style="55" customWidth="1"/>
    <col min="10259" max="10259" width="10.140625" style="55" customWidth="1"/>
    <col min="10260" max="10260" width="10.7109375" style="55" customWidth="1"/>
    <col min="10261" max="10261" width="0.140625" style="55" customWidth="1"/>
    <col min="10262" max="10496" width="9.140625" style="55"/>
    <col min="10497" max="10497" width="32.42578125" style="55" customWidth="1"/>
    <col min="10498" max="10498" width="12.85546875" style="55" customWidth="1"/>
    <col min="10499" max="10499" width="11.140625" style="55" customWidth="1"/>
    <col min="10500" max="10500" width="10.5703125" style="55" customWidth="1"/>
    <col min="10501" max="10501" width="12.85546875" style="55" customWidth="1"/>
    <col min="10502" max="10502" width="10.7109375" style="55" customWidth="1"/>
    <col min="10503" max="10503" width="9.85546875" style="55" customWidth="1"/>
    <col min="10504" max="10504" width="10.42578125" style="55" customWidth="1"/>
    <col min="10505" max="10505" width="9.85546875" style="55" customWidth="1"/>
    <col min="10506" max="10506" width="10.28515625" style="55" customWidth="1"/>
    <col min="10507" max="10507" width="12.28515625" style="55" customWidth="1"/>
    <col min="10508" max="10508" width="9.85546875" style="55" customWidth="1"/>
    <col min="10509" max="10509" width="9.42578125" style="55" customWidth="1"/>
    <col min="10510" max="10510" width="11" style="55" customWidth="1"/>
    <col min="10511" max="10511" width="10.5703125" style="55" customWidth="1"/>
    <col min="10512" max="10512" width="12.42578125" style="55" customWidth="1"/>
    <col min="10513" max="10513" width="8.85546875" style="55" customWidth="1"/>
    <col min="10514" max="10514" width="10.85546875" style="55" customWidth="1"/>
    <col min="10515" max="10515" width="10.140625" style="55" customWidth="1"/>
    <col min="10516" max="10516" width="10.7109375" style="55" customWidth="1"/>
    <col min="10517" max="10517" width="0.140625" style="55" customWidth="1"/>
    <col min="10518" max="10752" width="9.140625" style="55"/>
    <col min="10753" max="10753" width="32.42578125" style="55" customWidth="1"/>
    <col min="10754" max="10754" width="12.85546875" style="55" customWidth="1"/>
    <col min="10755" max="10755" width="11.140625" style="55" customWidth="1"/>
    <col min="10756" max="10756" width="10.5703125" style="55" customWidth="1"/>
    <col min="10757" max="10757" width="12.85546875" style="55" customWidth="1"/>
    <col min="10758" max="10758" width="10.7109375" style="55" customWidth="1"/>
    <col min="10759" max="10759" width="9.85546875" style="55" customWidth="1"/>
    <col min="10760" max="10760" width="10.42578125" style="55" customWidth="1"/>
    <col min="10761" max="10761" width="9.85546875" style="55" customWidth="1"/>
    <col min="10762" max="10762" width="10.28515625" style="55" customWidth="1"/>
    <col min="10763" max="10763" width="12.28515625" style="55" customWidth="1"/>
    <col min="10764" max="10764" width="9.85546875" style="55" customWidth="1"/>
    <col min="10765" max="10765" width="9.42578125" style="55" customWidth="1"/>
    <col min="10766" max="10766" width="11" style="55" customWidth="1"/>
    <col min="10767" max="10767" width="10.5703125" style="55" customWidth="1"/>
    <col min="10768" max="10768" width="12.42578125" style="55" customWidth="1"/>
    <col min="10769" max="10769" width="8.85546875" style="55" customWidth="1"/>
    <col min="10770" max="10770" width="10.85546875" style="55" customWidth="1"/>
    <col min="10771" max="10771" width="10.140625" style="55" customWidth="1"/>
    <col min="10772" max="10772" width="10.7109375" style="55" customWidth="1"/>
    <col min="10773" max="10773" width="0.140625" style="55" customWidth="1"/>
    <col min="10774" max="11008" width="9.140625" style="55"/>
    <col min="11009" max="11009" width="32.42578125" style="55" customWidth="1"/>
    <col min="11010" max="11010" width="12.85546875" style="55" customWidth="1"/>
    <col min="11011" max="11011" width="11.140625" style="55" customWidth="1"/>
    <col min="11012" max="11012" width="10.5703125" style="55" customWidth="1"/>
    <col min="11013" max="11013" width="12.85546875" style="55" customWidth="1"/>
    <col min="11014" max="11014" width="10.7109375" style="55" customWidth="1"/>
    <col min="11015" max="11015" width="9.85546875" style="55" customWidth="1"/>
    <col min="11016" max="11016" width="10.42578125" style="55" customWidth="1"/>
    <col min="11017" max="11017" width="9.85546875" style="55" customWidth="1"/>
    <col min="11018" max="11018" width="10.28515625" style="55" customWidth="1"/>
    <col min="11019" max="11019" width="12.28515625" style="55" customWidth="1"/>
    <col min="11020" max="11020" width="9.85546875" style="55" customWidth="1"/>
    <col min="11021" max="11021" width="9.42578125" style="55" customWidth="1"/>
    <col min="11022" max="11022" width="11" style="55" customWidth="1"/>
    <col min="11023" max="11023" width="10.5703125" style="55" customWidth="1"/>
    <col min="11024" max="11024" width="12.42578125" style="55" customWidth="1"/>
    <col min="11025" max="11025" width="8.85546875" style="55" customWidth="1"/>
    <col min="11026" max="11026" width="10.85546875" style="55" customWidth="1"/>
    <col min="11027" max="11027" width="10.140625" style="55" customWidth="1"/>
    <col min="11028" max="11028" width="10.7109375" style="55" customWidth="1"/>
    <col min="11029" max="11029" width="0.140625" style="55" customWidth="1"/>
    <col min="11030" max="11264" width="9.140625" style="55"/>
    <col min="11265" max="11265" width="32.42578125" style="55" customWidth="1"/>
    <col min="11266" max="11266" width="12.85546875" style="55" customWidth="1"/>
    <col min="11267" max="11267" width="11.140625" style="55" customWidth="1"/>
    <col min="11268" max="11268" width="10.5703125" style="55" customWidth="1"/>
    <col min="11269" max="11269" width="12.85546875" style="55" customWidth="1"/>
    <col min="11270" max="11270" width="10.7109375" style="55" customWidth="1"/>
    <col min="11271" max="11271" width="9.85546875" style="55" customWidth="1"/>
    <col min="11272" max="11272" width="10.42578125" style="55" customWidth="1"/>
    <col min="11273" max="11273" width="9.85546875" style="55" customWidth="1"/>
    <col min="11274" max="11274" width="10.28515625" style="55" customWidth="1"/>
    <col min="11275" max="11275" width="12.28515625" style="55" customWidth="1"/>
    <col min="11276" max="11276" width="9.85546875" style="55" customWidth="1"/>
    <col min="11277" max="11277" width="9.42578125" style="55" customWidth="1"/>
    <col min="11278" max="11278" width="11" style="55" customWidth="1"/>
    <col min="11279" max="11279" width="10.5703125" style="55" customWidth="1"/>
    <col min="11280" max="11280" width="12.42578125" style="55" customWidth="1"/>
    <col min="11281" max="11281" width="8.85546875" style="55" customWidth="1"/>
    <col min="11282" max="11282" width="10.85546875" style="55" customWidth="1"/>
    <col min="11283" max="11283" width="10.140625" style="55" customWidth="1"/>
    <col min="11284" max="11284" width="10.7109375" style="55" customWidth="1"/>
    <col min="11285" max="11285" width="0.140625" style="55" customWidth="1"/>
    <col min="11286" max="11520" width="9.140625" style="55"/>
    <col min="11521" max="11521" width="32.42578125" style="55" customWidth="1"/>
    <col min="11522" max="11522" width="12.85546875" style="55" customWidth="1"/>
    <col min="11523" max="11523" width="11.140625" style="55" customWidth="1"/>
    <col min="11524" max="11524" width="10.5703125" style="55" customWidth="1"/>
    <col min="11525" max="11525" width="12.85546875" style="55" customWidth="1"/>
    <col min="11526" max="11526" width="10.7109375" style="55" customWidth="1"/>
    <col min="11527" max="11527" width="9.85546875" style="55" customWidth="1"/>
    <col min="11528" max="11528" width="10.42578125" style="55" customWidth="1"/>
    <col min="11529" max="11529" width="9.85546875" style="55" customWidth="1"/>
    <col min="11530" max="11530" width="10.28515625" style="55" customWidth="1"/>
    <col min="11531" max="11531" width="12.28515625" style="55" customWidth="1"/>
    <col min="11532" max="11532" width="9.85546875" style="55" customWidth="1"/>
    <col min="11533" max="11533" width="9.42578125" style="55" customWidth="1"/>
    <col min="11534" max="11534" width="11" style="55" customWidth="1"/>
    <col min="11535" max="11535" width="10.5703125" style="55" customWidth="1"/>
    <col min="11536" max="11536" width="12.42578125" style="55" customWidth="1"/>
    <col min="11537" max="11537" width="8.85546875" style="55" customWidth="1"/>
    <col min="11538" max="11538" width="10.85546875" style="55" customWidth="1"/>
    <col min="11539" max="11539" width="10.140625" style="55" customWidth="1"/>
    <col min="11540" max="11540" width="10.7109375" style="55" customWidth="1"/>
    <col min="11541" max="11541" width="0.140625" style="55" customWidth="1"/>
    <col min="11542" max="11776" width="9.140625" style="55"/>
    <col min="11777" max="11777" width="32.42578125" style="55" customWidth="1"/>
    <col min="11778" max="11778" width="12.85546875" style="55" customWidth="1"/>
    <col min="11779" max="11779" width="11.140625" style="55" customWidth="1"/>
    <col min="11780" max="11780" width="10.5703125" style="55" customWidth="1"/>
    <col min="11781" max="11781" width="12.85546875" style="55" customWidth="1"/>
    <col min="11782" max="11782" width="10.7109375" style="55" customWidth="1"/>
    <col min="11783" max="11783" width="9.85546875" style="55" customWidth="1"/>
    <col min="11784" max="11784" width="10.42578125" style="55" customWidth="1"/>
    <col min="11785" max="11785" width="9.85546875" style="55" customWidth="1"/>
    <col min="11786" max="11786" width="10.28515625" style="55" customWidth="1"/>
    <col min="11787" max="11787" width="12.28515625" style="55" customWidth="1"/>
    <col min="11788" max="11788" width="9.85546875" style="55" customWidth="1"/>
    <col min="11789" max="11789" width="9.42578125" style="55" customWidth="1"/>
    <col min="11790" max="11790" width="11" style="55" customWidth="1"/>
    <col min="11791" max="11791" width="10.5703125" style="55" customWidth="1"/>
    <col min="11792" max="11792" width="12.42578125" style="55" customWidth="1"/>
    <col min="11793" max="11793" width="8.85546875" style="55" customWidth="1"/>
    <col min="11794" max="11794" width="10.85546875" style="55" customWidth="1"/>
    <col min="11795" max="11795" width="10.140625" style="55" customWidth="1"/>
    <col min="11796" max="11796" width="10.7109375" style="55" customWidth="1"/>
    <col min="11797" max="11797" width="0.140625" style="55" customWidth="1"/>
    <col min="11798" max="12032" width="9.140625" style="55"/>
    <col min="12033" max="12033" width="32.42578125" style="55" customWidth="1"/>
    <col min="12034" max="12034" width="12.85546875" style="55" customWidth="1"/>
    <col min="12035" max="12035" width="11.140625" style="55" customWidth="1"/>
    <col min="12036" max="12036" width="10.5703125" style="55" customWidth="1"/>
    <col min="12037" max="12037" width="12.85546875" style="55" customWidth="1"/>
    <col min="12038" max="12038" width="10.7109375" style="55" customWidth="1"/>
    <col min="12039" max="12039" width="9.85546875" style="55" customWidth="1"/>
    <col min="12040" max="12040" width="10.42578125" style="55" customWidth="1"/>
    <col min="12041" max="12041" width="9.85546875" style="55" customWidth="1"/>
    <col min="12042" max="12042" width="10.28515625" style="55" customWidth="1"/>
    <col min="12043" max="12043" width="12.28515625" style="55" customWidth="1"/>
    <col min="12044" max="12044" width="9.85546875" style="55" customWidth="1"/>
    <col min="12045" max="12045" width="9.42578125" style="55" customWidth="1"/>
    <col min="12046" max="12046" width="11" style="55" customWidth="1"/>
    <col min="12047" max="12047" width="10.5703125" style="55" customWidth="1"/>
    <col min="12048" max="12048" width="12.42578125" style="55" customWidth="1"/>
    <col min="12049" max="12049" width="8.85546875" style="55" customWidth="1"/>
    <col min="12050" max="12050" width="10.85546875" style="55" customWidth="1"/>
    <col min="12051" max="12051" width="10.140625" style="55" customWidth="1"/>
    <col min="12052" max="12052" width="10.7109375" style="55" customWidth="1"/>
    <col min="12053" max="12053" width="0.140625" style="55" customWidth="1"/>
    <col min="12054" max="12288" width="9.140625" style="55"/>
    <col min="12289" max="12289" width="32.42578125" style="55" customWidth="1"/>
    <col min="12290" max="12290" width="12.85546875" style="55" customWidth="1"/>
    <col min="12291" max="12291" width="11.140625" style="55" customWidth="1"/>
    <col min="12292" max="12292" width="10.5703125" style="55" customWidth="1"/>
    <col min="12293" max="12293" width="12.85546875" style="55" customWidth="1"/>
    <col min="12294" max="12294" width="10.7109375" style="55" customWidth="1"/>
    <col min="12295" max="12295" width="9.85546875" style="55" customWidth="1"/>
    <col min="12296" max="12296" width="10.42578125" style="55" customWidth="1"/>
    <col min="12297" max="12297" width="9.85546875" style="55" customWidth="1"/>
    <col min="12298" max="12298" width="10.28515625" style="55" customWidth="1"/>
    <col min="12299" max="12299" width="12.28515625" style="55" customWidth="1"/>
    <col min="12300" max="12300" width="9.85546875" style="55" customWidth="1"/>
    <col min="12301" max="12301" width="9.42578125" style="55" customWidth="1"/>
    <col min="12302" max="12302" width="11" style="55" customWidth="1"/>
    <col min="12303" max="12303" width="10.5703125" style="55" customWidth="1"/>
    <col min="12304" max="12304" width="12.42578125" style="55" customWidth="1"/>
    <col min="12305" max="12305" width="8.85546875" style="55" customWidth="1"/>
    <col min="12306" max="12306" width="10.85546875" style="55" customWidth="1"/>
    <col min="12307" max="12307" width="10.140625" style="55" customWidth="1"/>
    <col min="12308" max="12308" width="10.7109375" style="55" customWidth="1"/>
    <col min="12309" max="12309" width="0.140625" style="55" customWidth="1"/>
    <col min="12310" max="12544" width="9.140625" style="55"/>
    <col min="12545" max="12545" width="32.42578125" style="55" customWidth="1"/>
    <col min="12546" max="12546" width="12.85546875" style="55" customWidth="1"/>
    <col min="12547" max="12547" width="11.140625" style="55" customWidth="1"/>
    <col min="12548" max="12548" width="10.5703125" style="55" customWidth="1"/>
    <col min="12549" max="12549" width="12.85546875" style="55" customWidth="1"/>
    <col min="12550" max="12550" width="10.7109375" style="55" customWidth="1"/>
    <col min="12551" max="12551" width="9.85546875" style="55" customWidth="1"/>
    <col min="12552" max="12552" width="10.42578125" style="55" customWidth="1"/>
    <col min="12553" max="12553" width="9.85546875" style="55" customWidth="1"/>
    <col min="12554" max="12554" width="10.28515625" style="55" customWidth="1"/>
    <col min="12555" max="12555" width="12.28515625" style="55" customWidth="1"/>
    <col min="12556" max="12556" width="9.85546875" style="55" customWidth="1"/>
    <col min="12557" max="12557" width="9.42578125" style="55" customWidth="1"/>
    <col min="12558" max="12558" width="11" style="55" customWidth="1"/>
    <col min="12559" max="12559" width="10.5703125" style="55" customWidth="1"/>
    <col min="12560" max="12560" width="12.42578125" style="55" customWidth="1"/>
    <col min="12561" max="12561" width="8.85546875" style="55" customWidth="1"/>
    <col min="12562" max="12562" width="10.85546875" style="55" customWidth="1"/>
    <col min="12563" max="12563" width="10.140625" style="55" customWidth="1"/>
    <col min="12564" max="12564" width="10.7109375" style="55" customWidth="1"/>
    <col min="12565" max="12565" width="0.140625" style="55" customWidth="1"/>
    <col min="12566" max="12800" width="9.140625" style="55"/>
    <col min="12801" max="12801" width="32.42578125" style="55" customWidth="1"/>
    <col min="12802" max="12802" width="12.85546875" style="55" customWidth="1"/>
    <col min="12803" max="12803" width="11.140625" style="55" customWidth="1"/>
    <col min="12804" max="12804" width="10.5703125" style="55" customWidth="1"/>
    <col min="12805" max="12805" width="12.85546875" style="55" customWidth="1"/>
    <col min="12806" max="12806" width="10.7109375" style="55" customWidth="1"/>
    <col min="12807" max="12807" width="9.85546875" style="55" customWidth="1"/>
    <col min="12808" max="12808" width="10.42578125" style="55" customWidth="1"/>
    <col min="12809" max="12809" width="9.85546875" style="55" customWidth="1"/>
    <col min="12810" max="12810" width="10.28515625" style="55" customWidth="1"/>
    <col min="12811" max="12811" width="12.28515625" style="55" customWidth="1"/>
    <col min="12812" max="12812" width="9.85546875" style="55" customWidth="1"/>
    <col min="12813" max="12813" width="9.42578125" style="55" customWidth="1"/>
    <col min="12814" max="12814" width="11" style="55" customWidth="1"/>
    <col min="12815" max="12815" width="10.5703125" style="55" customWidth="1"/>
    <col min="12816" max="12816" width="12.42578125" style="55" customWidth="1"/>
    <col min="12817" max="12817" width="8.85546875" style="55" customWidth="1"/>
    <col min="12818" max="12818" width="10.85546875" style="55" customWidth="1"/>
    <col min="12819" max="12819" width="10.140625" style="55" customWidth="1"/>
    <col min="12820" max="12820" width="10.7109375" style="55" customWidth="1"/>
    <col min="12821" max="12821" width="0.140625" style="55" customWidth="1"/>
    <col min="12822" max="13056" width="9.140625" style="55"/>
    <col min="13057" max="13057" width="32.42578125" style="55" customWidth="1"/>
    <col min="13058" max="13058" width="12.85546875" style="55" customWidth="1"/>
    <col min="13059" max="13059" width="11.140625" style="55" customWidth="1"/>
    <col min="13060" max="13060" width="10.5703125" style="55" customWidth="1"/>
    <col min="13061" max="13061" width="12.85546875" style="55" customWidth="1"/>
    <col min="13062" max="13062" width="10.7109375" style="55" customWidth="1"/>
    <col min="13063" max="13063" width="9.85546875" style="55" customWidth="1"/>
    <col min="13064" max="13064" width="10.42578125" style="55" customWidth="1"/>
    <col min="13065" max="13065" width="9.85546875" style="55" customWidth="1"/>
    <col min="13066" max="13066" width="10.28515625" style="55" customWidth="1"/>
    <col min="13067" max="13067" width="12.28515625" style="55" customWidth="1"/>
    <col min="13068" max="13068" width="9.85546875" style="55" customWidth="1"/>
    <col min="13069" max="13069" width="9.42578125" style="55" customWidth="1"/>
    <col min="13070" max="13070" width="11" style="55" customWidth="1"/>
    <col min="13071" max="13071" width="10.5703125" style="55" customWidth="1"/>
    <col min="13072" max="13072" width="12.42578125" style="55" customWidth="1"/>
    <col min="13073" max="13073" width="8.85546875" style="55" customWidth="1"/>
    <col min="13074" max="13074" width="10.85546875" style="55" customWidth="1"/>
    <col min="13075" max="13075" width="10.140625" style="55" customWidth="1"/>
    <col min="13076" max="13076" width="10.7109375" style="55" customWidth="1"/>
    <col min="13077" max="13077" width="0.140625" style="55" customWidth="1"/>
    <col min="13078" max="13312" width="9.140625" style="55"/>
    <col min="13313" max="13313" width="32.42578125" style="55" customWidth="1"/>
    <col min="13314" max="13314" width="12.85546875" style="55" customWidth="1"/>
    <col min="13315" max="13315" width="11.140625" style="55" customWidth="1"/>
    <col min="13316" max="13316" width="10.5703125" style="55" customWidth="1"/>
    <col min="13317" max="13317" width="12.85546875" style="55" customWidth="1"/>
    <col min="13318" max="13318" width="10.7109375" style="55" customWidth="1"/>
    <col min="13319" max="13319" width="9.85546875" style="55" customWidth="1"/>
    <col min="13320" max="13320" width="10.42578125" style="55" customWidth="1"/>
    <col min="13321" max="13321" width="9.85546875" style="55" customWidth="1"/>
    <col min="13322" max="13322" width="10.28515625" style="55" customWidth="1"/>
    <col min="13323" max="13323" width="12.28515625" style="55" customWidth="1"/>
    <col min="13324" max="13324" width="9.85546875" style="55" customWidth="1"/>
    <col min="13325" max="13325" width="9.42578125" style="55" customWidth="1"/>
    <col min="13326" max="13326" width="11" style="55" customWidth="1"/>
    <col min="13327" max="13327" width="10.5703125" style="55" customWidth="1"/>
    <col min="13328" max="13328" width="12.42578125" style="55" customWidth="1"/>
    <col min="13329" max="13329" width="8.85546875" style="55" customWidth="1"/>
    <col min="13330" max="13330" width="10.85546875" style="55" customWidth="1"/>
    <col min="13331" max="13331" width="10.140625" style="55" customWidth="1"/>
    <col min="13332" max="13332" width="10.7109375" style="55" customWidth="1"/>
    <col min="13333" max="13333" width="0.140625" style="55" customWidth="1"/>
    <col min="13334" max="13568" width="9.140625" style="55"/>
    <col min="13569" max="13569" width="32.42578125" style="55" customWidth="1"/>
    <col min="13570" max="13570" width="12.85546875" style="55" customWidth="1"/>
    <col min="13571" max="13571" width="11.140625" style="55" customWidth="1"/>
    <col min="13572" max="13572" width="10.5703125" style="55" customWidth="1"/>
    <col min="13573" max="13573" width="12.85546875" style="55" customWidth="1"/>
    <col min="13574" max="13574" width="10.7109375" style="55" customWidth="1"/>
    <col min="13575" max="13575" width="9.85546875" style="55" customWidth="1"/>
    <col min="13576" max="13576" width="10.42578125" style="55" customWidth="1"/>
    <col min="13577" max="13577" width="9.85546875" style="55" customWidth="1"/>
    <col min="13578" max="13578" width="10.28515625" style="55" customWidth="1"/>
    <col min="13579" max="13579" width="12.28515625" style="55" customWidth="1"/>
    <col min="13580" max="13580" width="9.85546875" style="55" customWidth="1"/>
    <col min="13581" max="13581" width="9.42578125" style="55" customWidth="1"/>
    <col min="13582" max="13582" width="11" style="55" customWidth="1"/>
    <col min="13583" max="13583" width="10.5703125" style="55" customWidth="1"/>
    <col min="13584" max="13584" width="12.42578125" style="55" customWidth="1"/>
    <col min="13585" max="13585" width="8.85546875" style="55" customWidth="1"/>
    <col min="13586" max="13586" width="10.85546875" style="55" customWidth="1"/>
    <col min="13587" max="13587" width="10.140625" style="55" customWidth="1"/>
    <col min="13588" max="13588" width="10.7109375" style="55" customWidth="1"/>
    <col min="13589" max="13589" width="0.140625" style="55" customWidth="1"/>
    <col min="13590" max="13824" width="9.140625" style="55"/>
    <col min="13825" max="13825" width="32.42578125" style="55" customWidth="1"/>
    <col min="13826" max="13826" width="12.85546875" style="55" customWidth="1"/>
    <col min="13827" max="13827" width="11.140625" style="55" customWidth="1"/>
    <col min="13828" max="13828" width="10.5703125" style="55" customWidth="1"/>
    <col min="13829" max="13829" width="12.85546875" style="55" customWidth="1"/>
    <col min="13830" max="13830" width="10.7109375" style="55" customWidth="1"/>
    <col min="13831" max="13831" width="9.85546875" style="55" customWidth="1"/>
    <col min="13832" max="13832" width="10.42578125" style="55" customWidth="1"/>
    <col min="13833" max="13833" width="9.85546875" style="55" customWidth="1"/>
    <col min="13834" max="13834" width="10.28515625" style="55" customWidth="1"/>
    <col min="13835" max="13835" width="12.28515625" style="55" customWidth="1"/>
    <col min="13836" max="13836" width="9.85546875" style="55" customWidth="1"/>
    <col min="13837" max="13837" width="9.42578125" style="55" customWidth="1"/>
    <col min="13838" max="13838" width="11" style="55" customWidth="1"/>
    <col min="13839" max="13839" width="10.5703125" style="55" customWidth="1"/>
    <col min="13840" max="13840" width="12.42578125" style="55" customWidth="1"/>
    <col min="13841" max="13841" width="8.85546875" style="55" customWidth="1"/>
    <col min="13842" max="13842" width="10.85546875" style="55" customWidth="1"/>
    <col min="13843" max="13843" width="10.140625" style="55" customWidth="1"/>
    <col min="13844" max="13844" width="10.7109375" style="55" customWidth="1"/>
    <col min="13845" max="13845" width="0.140625" style="55" customWidth="1"/>
    <col min="13846" max="14080" width="9.140625" style="55"/>
    <col min="14081" max="14081" width="32.42578125" style="55" customWidth="1"/>
    <col min="14082" max="14082" width="12.85546875" style="55" customWidth="1"/>
    <col min="14083" max="14083" width="11.140625" style="55" customWidth="1"/>
    <col min="14084" max="14084" width="10.5703125" style="55" customWidth="1"/>
    <col min="14085" max="14085" width="12.85546875" style="55" customWidth="1"/>
    <col min="14086" max="14086" width="10.7109375" style="55" customWidth="1"/>
    <col min="14087" max="14087" width="9.85546875" style="55" customWidth="1"/>
    <col min="14088" max="14088" width="10.42578125" style="55" customWidth="1"/>
    <col min="14089" max="14089" width="9.85546875" style="55" customWidth="1"/>
    <col min="14090" max="14090" width="10.28515625" style="55" customWidth="1"/>
    <col min="14091" max="14091" width="12.28515625" style="55" customWidth="1"/>
    <col min="14092" max="14092" width="9.85546875" style="55" customWidth="1"/>
    <col min="14093" max="14093" width="9.42578125" style="55" customWidth="1"/>
    <col min="14094" max="14094" width="11" style="55" customWidth="1"/>
    <col min="14095" max="14095" width="10.5703125" style="55" customWidth="1"/>
    <col min="14096" max="14096" width="12.42578125" style="55" customWidth="1"/>
    <col min="14097" max="14097" width="8.85546875" style="55" customWidth="1"/>
    <col min="14098" max="14098" width="10.85546875" style="55" customWidth="1"/>
    <col min="14099" max="14099" width="10.140625" style="55" customWidth="1"/>
    <col min="14100" max="14100" width="10.7109375" style="55" customWidth="1"/>
    <col min="14101" max="14101" width="0.140625" style="55" customWidth="1"/>
    <col min="14102" max="14336" width="9.140625" style="55"/>
    <col min="14337" max="14337" width="32.42578125" style="55" customWidth="1"/>
    <col min="14338" max="14338" width="12.85546875" style="55" customWidth="1"/>
    <col min="14339" max="14339" width="11.140625" style="55" customWidth="1"/>
    <col min="14340" max="14340" width="10.5703125" style="55" customWidth="1"/>
    <col min="14341" max="14341" width="12.85546875" style="55" customWidth="1"/>
    <col min="14342" max="14342" width="10.7109375" style="55" customWidth="1"/>
    <col min="14343" max="14343" width="9.85546875" style="55" customWidth="1"/>
    <col min="14344" max="14344" width="10.42578125" style="55" customWidth="1"/>
    <col min="14345" max="14345" width="9.85546875" style="55" customWidth="1"/>
    <col min="14346" max="14346" width="10.28515625" style="55" customWidth="1"/>
    <col min="14347" max="14347" width="12.28515625" style="55" customWidth="1"/>
    <col min="14348" max="14348" width="9.85546875" style="55" customWidth="1"/>
    <col min="14349" max="14349" width="9.42578125" style="55" customWidth="1"/>
    <col min="14350" max="14350" width="11" style="55" customWidth="1"/>
    <col min="14351" max="14351" width="10.5703125" style="55" customWidth="1"/>
    <col min="14352" max="14352" width="12.42578125" style="55" customWidth="1"/>
    <col min="14353" max="14353" width="8.85546875" style="55" customWidth="1"/>
    <col min="14354" max="14354" width="10.85546875" style="55" customWidth="1"/>
    <col min="14355" max="14355" width="10.140625" style="55" customWidth="1"/>
    <col min="14356" max="14356" width="10.7109375" style="55" customWidth="1"/>
    <col min="14357" max="14357" width="0.140625" style="55" customWidth="1"/>
    <col min="14358" max="14592" width="9.140625" style="55"/>
    <col min="14593" max="14593" width="32.42578125" style="55" customWidth="1"/>
    <col min="14594" max="14594" width="12.85546875" style="55" customWidth="1"/>
    <col min="14595" max="14595" width="11.140625" style="55" customWidth="1"/>
    <col min="14596" max="14596" width="10.5703125" style="55" customWidth="1"/>
    <col min="14597" max="14597" width="12.85546875" style="55" customWidth="1"/>
    <col min="14598" max="14598" width="10.7109375" style="55" customWidth="1"/>
    <col min="14599" max="14599" width="9.85546875" style="55" customWidth="1"/>
    <col min="14600" max="14600" width="10.42578125" style="55" customWidth="1"/>
    <col min="14601" max="14601" width="9.85546875" style="55" customWidth="1"/>
    <col min="14602" max="14602" width="10.28515625" style="55" customWidth="1"/>
    <col min="14603" max="14603" width="12.28515625" style="55" customWidth="1"/>
    <col min="14604" max="14604" width="9.85546875" style="55" customWidth="1"/>
    <col min="14605" max="14605" width="9.42578125" style="55" customWidth="1"/>
    <col min="14606" max="14606" width="11" style="55" customWidth="1"/>
    <col min="14607" max="14607" width="10.5703125" style="55" customWidth="1"/>
    <col min="14608" max="14608" width="12.42578125" style="55" customWidth="1"/>
    <col min="14609" max="14609" width="8.85546875" style="55" customWidth="1"/>
    <col min="14610" max="14610" width="10.85546875" style="55" customWidth="1"/>
    <col min="14611" max="14611" width="10.140625" style="55" customWidth="1"/>
    <col min="14612" max="14612" width="10.7109375" style="55" customWidth="1"/>
    <col min="14613" max="14613" width="0.140625" style="55" customWidth="1"/>
    <col min="14614" max="14848" width="9.140625" style="55"/>
    <col min="14849" max="14849" width="32.42578125" style="55" customWidth="1"/>
    <col min="14850" max="14850" width="12.85546875" style="55" customWidth="1"/>
    <col min="14851" max="14851" width="11.140625" style="55" customWidth="1"/>
    <col min="14852" max="14852" width="10.5703125" style="55" customWidth="1"/>
    <col min="14853" max="14853" width="12.85546875" style="55" customWidth="1"/>
    <col min="14854" max="14854" width="10.7109375" style="55" customWidth="1"/>
    <col min="14855" max="14855" width="9.85546875" style="55" customWidth="1"/>
    <col min="14856" max="14856" width="10.42578125" style="55" customWidth="1"/>
    <col min="14857" max="14857" width="9.85546875" style="55" customWidth="1"/>
    <col min="14858" max="14858" width="10.28515625" style="55" customWidth="1"/>
    <col min="14859" max="14859" width="12.28515625" style="55" customWidth="1"/>
    <col min="14860" max="14860" width="9.85546875" style="55" customWidth="1"/>
    <col min="14861" max="14861" width="9.42578125" style="55" customWidth="1"/>
    <col min="14862" max="14862" width="11" style="55" customWidth="1"/>
    <col min="14863" max="14863" width="10.5703125" style="55" customWidth="1"/>
    <col min="14864" max="14864" width="12.42578125" style="55" customWidth="1"/>
    <col min="14865" max="14865" width="8.85546875" style="55" customWidth="1"/>
    <col min="14866" max="14866" width="10.85546875" style="55" customWidth="1"/>
    <col min="14867" max="14867" width="10.140625" style="55" customWidth="1"/>
    <col min="14868" max="14868" width="10.7109375" style="55" customWidth="1"/>
    <col min="14869" max="14869" width="0.140625" style="55" customWidth="1"/>
    <col min="14870" max="15104" width="9.140625" style="55"/>
    <col min="15105" max="15105" width="32.42578125" style="55" customWidth="1"/>
    <col min="15106" max="15106" width="12.85546875" style="55" customWidth="1"/>
    <col min="15107" max="15107" width="11.140625" style="55" customWidth="1"/>
    <col min="15108" max="15108" width="10.5703125" style="55" customWidth="1"/>
    <col min="15109" max="15109" width="12.85546875" style="55" customWidth="1"/>
    <col min="15110" max="15110" width="10.7109375" style="55" customWidth="1"/>
    <col min="15111" max="15111" width="9.85546875" style="55" customWidth="1"/>
    <col min="15112" max="15112" width="10.42578125" style="55" customWidth="1"/>
    <col min="15113" max="15113" width="9.85546875" style="55" customWidth="1"/>
    <col min="15114" max="15114" width="10.28515625" style="55" customWidth="1"/>
    <col min="15115" max="15115" width="12.28515625" style="55" customWidth="1"/>
    <col min="15116" max="15116" width="9.85546875" style="55" customWidth="1"/>
    <col min="15117" max="15117" width="9.42578125" style="55" customWidth="1"/>
    <col min="15118" max="15118" width="11" style="55" customWidth="1"/>
    <col min="15119" max="15119" width="10.5703125" style="55" customWidth="1"/>
    <col min="15120" max="15120" width="12.42578125" style="55" customWidth="1"/>
    <col min="15121" max="15121" width="8.85546875" style="55" customWidth="1"/>
    <col min="15122" max="15122" width="10.85546875" style="55" customWidth="1"/>
    <col min="15123" max="15123" width="10.140625" style="55" customWidth="1"/>
    <col min="15124" max="15124" width="10.7109375" style="55" customWidth="1"/>
    <col min="15125" max="15125" width="0.140625" style="55" customWidth="1"/>
    <col min="15126" max="15360" width="9.140625" style="55"/>
    <col min="15361" max="15361" width="32.42578125" style="55" customWidth="1"/>
    <col min="15362" max="15362" width="12.85546875" style="55" customWidth="1"/>
    <col min="15363" max="15363" width="11.140625" style="55" customWidth="1"/>
    <col min="15364" max="15364" width="10.5703125" style="55" customWidth="1"/>
    <col min="15365" max="15365" width="12.85546875" style="55" customWidth="1"/>
    <col min="15366" max="15366" width="10.7109375" style="55" customWidth="1"/>
    <col min="15367" max="15367" width="9.85546875" style="55" customWidth="1"/>
    <col min="15368" max="15368" width="10.42578125" style="55" customWidth="1"/>
    <col min="15369" max="15369" width="9.85546875" style="55" customWidth="1"/>
    <col min="15370" max="15370" width="10.28515625" style="55" customWidth="1"/>
    <col min="15371" max="15371" width="12.28515625" style="55" customWidth="1"/>
    <col min="15372" max="15372" width="9.85546875" style="55" customWidth="1"/>
    <col min="15373" max="15373" width="9.42578125" style="55" customWidth="1"/>
    <col min="15374" max="15374" width="11" style="55" customWidth="1"/>
    <col min="15375" max="15375" width="10.5703125" style="55" customWidth="1"/>
    <col min="15376" max="15376" width="12.42578125" style="55" customWidth="1"/>
    <col min="15377" max="15377" width="8.85546875" style="55" customWidth="1"/>
    <col min="15378" max="15378" width="10.85546875" style="55" customWidth="1"/>
    <col min="15379" max="15379" width="10.140625" style="55" customWidth="1"/>
    <col min="15380" max="15380" width="10.7109375" style="55" customWidth="1"/>
    <col min="15381" max="15381" width="0.140625" style="55" customWidth="1"/>
    <col min="15382" max="15616" width="9.140625" style="55"/>
    <col min="15617" max="15617" width="32.42578125" style="55" customWidth="1"/>
    <col min="15618" max="15618" width="12.85546875" style="55" customWidth="1"/>
    <col min="15619" max="15619" width="11.140625" style="55" customWidth="1"/>
    <col min="15620" max="15620" width="10.5703125" style="55" customWidth="1"/>
    <col min="15621" max="15621" width="12.85546875" style="55" customWidth="1"/>
    <col min="15622" max="15622" width="10.7109375" style="55" customWidth="1"/>
    <col min="15623" max="15623" width="9.85546875" style="55" customWidth="1"/>
    <col min="15624" max="15624" width="10.42578125" style="55" customWidth="1"/>
    <col min="15625" max="15625" width="9.85546875" style="55" customWidth="1"/>
    <col min="15626" max="15626" width="10.28515625" style="55" customWidth="1"/>
    <col min="15627" max="15627" width="12.28515625" style="55" customWidth="1"/>
    <col min="15628" max="15628" width="9.85546875" style="55" customWidth="1"/>
    <col min="15629" max="15629" width="9.42578125" style="55" customWidth="1"/>
    <col min="15630" max="15630" width="11" style="55" customWidth="1"/>
    <col min="15631" max="15631" width="10.5703125" style="55" customWidth="1"/>
    <col min="15632" max="15632" width="12.42578125" style="55" customWidth="1"/>
    <col min="15633" max="15633" width="8.85546875" style="55" customWidth="1"/>
    <col min="15634" max="15634" width="10.85546875" style="55" customWidth="1"/>
    <col min="15635" max="15635" width="10.140625" style="55" customWidth="1"/>
    <col min="15636" max="15636" width="10.7109375" style="55" customWidth="1"/>
    <col min="15637" max="15637" width="0.140625" style="55" customWidth="1"/>
    <col min="15638" max="15872" width="9.140625" style="55"/>
    <col min="15873" max="15873" width="32.42578125" style="55" customWidth="1"/>
    <col min="15874" max="15874" width="12.85546875" style="55" customWidth="1"/>
    <col min="15875" max="15875" width="11.140625" style="55" customWidth="1"/>
    <col min="15876" max="15876" width="10.5703125" style="55" customWidth="1"/>
    <col min="15877" max="15877" width="12.85546875" style="55" customWidth="1"/>
    <col min="15878" max="15878" width="10.7109375" style="55" customWidth="1"/>
    <col min="15879" max="15879" width="9.85546875" style="55" customWidth="1"/>
    <col min="15880" max="15880" width="10.42578125" style="55" customWidth="1"/>
    <col min="15881" max="15881" width="9.85546875" style="55" customWidth="1"/>
    <col min="15882" max="15882" width="10.28515625" style="55" customWidth="1"/>
    <col min="15883" max="15883" width="12.28515625" style="55" customWidth="1"/>
    <col min="15884" max="15884" width="9.85546875" style="55" customWidth="1"/>
    <col min="15885" max="15885" width="9.42578125" style="55" customWidth="1"/>
    <col min="15886" max="15886" width="11" style="55" customWidth="1"/>
    <col min="15887" max="15887" width="10.5703125" style="55" customWidth="1"/>
    <col min="15888" max="15888" width="12.42578125" style="55" customWidth="1"/>
    <col min="15889" max="15889" width="8.85546875" style="55" customWidth="1"/>
    <col min="15890" max="15890" width="10.85546875" style="55" customWidth="1"/>
    <col min="15891" max="15891" width="10.140625" style="55" customWidth="1"/>
    <col min="15892" max="15892" width="10.7109375" style="55" customWidth="1"/>
    <col min="15893" max="15893" width="0.140625" style="55" customWidth="1"/>
    <col min="15894" max="16128" width="9.140625" style="55"/>
    <col min="16129" max="16129" width="32.42578125" style="55" customWidth="1"/>
    <col min="16130" max="16130" width="12.85546875" style="55" customWidth="1"/>
    <col min="16131" max="16131" width="11.140625" style="55" customWidth="1"/>
    <col min="16132" max="16132" width="10.5703125" style="55" customWidth="1"/>
    <col min="16133" max="16133" width="12.85546875" style="55" customWidth="1"/>
    <col min="16134" max="16134" width="10.7109375" style="55" customWidth="1"/>
    <col min="16135" max="16135" width="9.85546875" style="55" customWidth="1"/>
    <col min="16136" max="16136" width="10.42578125" style="55" customWidth="1"/>
    <col min="16137" max="16137" width="9.85546875" style="55" customWidth="1"/>
    <col min="16138" max="16138" width="10.28515625" style="55" customWidth="1"/>
    <col min="16139" max="16139" width="12.28515625" style="55" customWidth="1"/>
    <col min="16140" max="16140" width="9.85546875" style="55" customWidth="1"/>
    <col min="16141" max="16141" width="9.42578125" style="55" customWidth="1"/>
    <col min="16142" max="16142" width="11" style="55" customWidth="1"/>
    <col min="16143" max="16143" width="10.5703125" style="55" customWidth="1"/>
    <col min="16144" max="16144" width="12.42578125" style="55" customWidth="1"/>
    <col min="16145" max="16145" width="8.85546875" style="55" customWidth="1"/>
    <col min="16146" max="16146" width="10.85546875" style="55" customWidth="1"/>
    <col min="16147" max="16147" width="10.140625" style="55" customWidth="1"/>
    <col min="16148" max="16148" width="10.7109375" style="55" customWidth="1"/>
    <col min="16149" max="16149" width="0.140625" style="55" customWidth="1"/>
    <col min="16150" max="16384" width="9.140625" style="55"/>
  </cols>
  <sheetData>
    <row r="1" spans="1:20" ht="40.5" customHeight="1" thickBot="1">
      <c r="A1" s="110" t="s">
        <v>288</v>
      </c>
      <c r="B1" s="110"/>
      <c r="C1" s="110"/>
      <c r="D1" s="110"/>
      <c r="E1" s="110"/>
      <c r="F1" s="110"/>
      <c r="G1" s="110"/>
      <c r="H1" s="110"/>
      <c r="I1" s="110"/>
      <c r="J1" s="110"/>
      <c r="K1" s="110"/>
      <c r="L1" s="110"/>
      <c r="M1" s="110"/>
      <c r="N1" s="110"/>
      <c r="O1" s="110"/>
      <c r="P1" s="110"/>
      <c r="Q1" s="110"/>
      <c r="R1" s="110"/>
      <c r="S1" s="110"/>
      <c r="T1" s="30" t="s">
        <v>43</v>
      </c>
    </row>
    <row r="2" spans="1:20" ht="27.75" customHeight="1">
      <c r="A2" s="116" t="s">
        <v>0</v>
      </c>
      <c r="B2" s="111" t="s">
        <v>68</v>
      </c>
      <c r="C2" s="112"/>
      <c r="D2" s="113"/>
      <c r="E2" s="111" t="s">
        <v>69</v>
      </c>
      <c r="F2" s="112"/>
      <c r="G2" s="112"/>
      <c r="H2" s="112"/>
      <c r="I2" s="112"/>
      <c r="J2" s="113"/>
      <c r="K2" s="111" t="s">
        <v>70</v>
      </c>
      <c r="L2" s="112"/>
      <c r="M2" s="112"/>
      <c r="N2" s="112"/>
      <c r="O2" s="113"/>
      <c r="P2" s="111" t="s">
        <v>71</v>
      </c>
      <c r="Q2" s="112"/>
      <c r="R2" s="112"/>
      <c r="S2" s="112"/>
      <c r="T2" s="121"/>
    </row>
    <row r="3" spans="1:20" ht="27.75" customHeight="1">
      <c r="A3" s="117"/>
      <c r="B3" s="108" t="s">
        <v>54</v>
      </c>
      <c r="C3" s="108" t="s">
        <v>72</v>
      </c>
      <c r="D3" s="108" t="s">
        <v>73</v>
      </c>
      <c r="E3" s="108" t="s">
        <v>54</v>
      </c>
      <c r="F3" s="108" t="s">
        <v>74</v>
      </c>
      <c r="G3" s="114" t="s">
        <v>75</v>
      </c>
      <c r="H3" s="115"/>
      <c r="I3" s="108" t="s">
        <v>106</v>
      </c>
      <c r="J3" s="108" t="s">
        <v>73</v>
      </c>
      <c r="K3" s="108" t="s">
        <v>54</v>
      </c>
      <c r="L3" s="114" t="s">
        <v>75</v>
      </c>
      <c r="M3" s="115"/>
      <c r="N3" s="108" t="s">
        <v>72</v>
      </c>
      <c r="O3" s="108" t="s">
        <v>107</v>
      </c>
      <c r="P3" s="108" t="s">
        <v>54</v>
      </c>
      <c r="Q3" s="114" t="s">
        <v>75</v>
      </c>
      <c r="R3" s="115"/>
      <c r="S3" s="108" t="s">
        <v>72</v>
      </c>
      <c r="T3" s="119" t="s">
        <v>73</v>
      </c>
    </row>
    <row r="4" spans="1:20" ht="27.75" customHeight="1" thickBot="1">
      <c r="A4" s="118"/>
      <c r="B4" s="109"/>
      <c r="C4" s="109"/>
      <c r="D4" s="109"/>
      <c r="E4" s="109"/>
      <c r="F4" s="109"/>
      <c r="G4" s="62" t="s">
        <v>79</v>
      </c>
      <c r="H4" s="62" t="s">
        <v>80</v>
      </c>
      <c r="I4" s="109"/>
      <c r="J4" s="109"/>
      <c r="K4" s="109"/>
      <c r="L4" s="62" t="s">
        <v>79</v>
      </c>
      <c r="M4" s="62" t="s">
        <v>80</v>
      </c>
      <c r="N4" s="109"/>
      <c r="O4" s="109"/>
      <c r="P4" s="109"/>
      <c r="Q4" s="62" t="s">
        <v>79</v>
      </c>
      <c r="R4" s="62" t="s">
        <v>80</v>
      </c>
      <c r="S4" s="109"/>
      <c r="T4" s="120"/>
    </row>
    <row r="5" spans="1:20" s="56" customFormat="1" ht="27.75" customHeight="1">
      <c r="A5" s="64" t="s">
        <v>1</v>
      </c>
      <c r="B5" s="61">
        <v>244832.05330947399</v>
      </c>
      <c r="C5" s="61">
        <v>129851.31</v>
      </c>
      <c r="D5" s="61">
        <v>134055.1</v>
      </c>
      <c r="E5" s="61">
        <v>4924.5728611609284</v>
      </c>
      <c r="F5" s="61">
        <v>2562.0628316228967</v>
      </c>
      <c r="G5" s="61">
        <v>1726.12</v>
      </c>
      <c r="H5" s="61">
        <v>192.33</v>
      </c>
      <c r="I5" s="61">
        <v>18239.71</v>
      </c>
      <c r="J5" s="61">
        <v>19204.82</v>
      </c>
      <c r="K5" s="61">
        <v>193448.83215743696</v>
      </c>
      <c r="L5" s="61">
        <v>9358.4500000000007</v>
      </c>
      <c r="M5" s="61">
        <v>1239.4000000000001</v>
      </c>
      <c r="N5" s="61">
        <v>105212.31</v>
      </c>
      <c r="O5" s="61">
        <v>108322.82</v>
      </c>
      <c r="P5" s="61">
        <v>49369.249895521993</v>
      </c>
      <c r="Q5" s="61">
        <v>950.56</v>
      </c>
      <c r="R5" s="61">
        <v>191.18</v>
      </c>
      <c r="S5" s="61">
        <v>6399.29</v>
      </c>
      <c r="T5" s="65">
        <v>6527.45</v>
      </c>
    </row>
    <row r="6" spans="1:20" ht="27.75" customHeight="1">
      <c r="A6" s="66" t="s">
        <v>2</v>
      </c>
      <c r="B6" s="60">
        <v>34712.934605056093</v>
      </c>
      <c r="C6" s="60">
        <v>52578.41</v>
      </c>
      <c r="D6" s="60">
        <v>56515.96</v>
      </c>
      <c r="E6" s="60">
        <v>1711.6153854198997</v>
      </c>
      <c r="F6" s="60">
        <v>942.18744332495964</v>
      </c>
      <c r="G6" s="60">
        <v>567.63</v>
      </c>
      <c r="H6" s="60">
        <v>33.19</v>
      </c>
      <c r="I6" s="60">
        <v>9488.9699999999993</v>
      </c>
      <c r="J6" s="60">
        <v>10207.49</v>
      </c>
      <c r="K6" s="60">
        <v>28647.394487905633</v>
      </c>
      <c r="L6" s="60">
        <v>2148.84</v>
      </c>
      <c r="M6" s="60">
        <v>150.65</v>
      </c>
      <c r="N6" s="60">
        <v>41839.230000000003</v>
      </c>
      <c r="O6" s="60">
        <v>44839</v>
      </c>
      <c r="P6" s="60">
        <v>4538.5277267211113</v>
      </c>
      <c r="Q6" s="60">
        <v>72.989999999999995</v>
      </c>
      <c r="R6" s="60">
        <v>13.09</v>
      </c>
      <c r="S6" s="60">
        <v>1250.21</v>
      </c>
      <c r="T6" s="67">
        <v>1469.47</v>
      </c>
    </row>
    <row r="7" spans="1:20" ht="27.75" customHeight="1">
      <c r="A7" s="66" t="s">
        <v>3</v>
      </c>
      <c r="B7" s="60">
        <v>29252.761451717681</v>
      </c>
      <c r="C7" s="60">
        <v>15221.05</v>
      </c>
      <c r="D7" s="60">
        <v>14212.5</v>
      </c>
      <c r="E7" s="60">
        <v>415.51377008485377</v>
      </c>
      <c r="F7" s="60">
        <v>154.69825194419002</v>
      </c>
      <c r="G7" s="60">
        <v>184.04</v>
      </c>
      <c r="H7" s="60">
        <v>10.56</v>
      </c>
      <c r="I7" s="60">
        <v>2422.13</v>
      </c>
      <c r="J7" s="60">
        <v>2426.17</v>
      </c>
      <c r="K7" s="60">
        <v>23316.369277189089</v>
      </c>
      <c r="L7" s="60">
        <v>2132.8200000000002</v>
      </c>
      <c r="M7" s="60">
        <v>216.94</v>
      </c>
      <c r="N7" s="60">
        <v>11903.89</v>
      </c>
      <c r="O7" s="60">
        <v>10943.85</v>
      </c>
      <c r="P7" s="60">
        <v>6077.2980994823292</v>
      </c>
      <c r="Q7" s="60">
        <v>78.599999999999994</v>
      </c>
      <c r="R7" s="60">
        <v>1.32</v>
      </c>
      <c r="S7" s="60">
        <v>895.02</v>
      </c>
      <c r="T7" s="67">
        <v>842.47</v>
      </c>
    </row>
    <row r="8" spans="1:20" ht="27.75" customHeight="1">
      <c r="A8" s="66" t="s">
        <v>4</v>
      </c>
      <c r="B8" s="60">
        <v>15611.802901881911</v>
      </c>
      <c r="C8" s="60">
        <v>7984.16</v>
      </c>
      <c r="D8" s="60">
        <v>9171.5300000000007</v>
      </c>
      <c r="E8" s="60">
        <v>793.87610520567182</v>
      </c>
      <c r="F8" s="60">
        <v>526.57702824225396</v>
      </c>
      <c r="G8" s="60">
        <v>407.02</v>
      </c>
      <c r="H8" s="60">
        <v>55.53</v>
      </c>
      <c r="I8" s="60">
        <v>2097.96</v>
      </c>
      <c r="J8" s="60">
        <v>3450.83</v>
      </c>
      <c r="K8" s="60">
        <v>5827.835347800351</v>
      </c>
      <c r="L8" s="60">
        <v>230.85</v>
      </c>
      <c r="M8" s="60">
        <v>50.33</v>
      </c>
      <c r="N8" s="60">
        <v>3718.17</v>
      </c>
      <c r="O8" s="60">
        <v>3848.23</v>
      </c>
      <c r="P8" s="60">
        <v>9129.460261172746</v>
      </c>
      <c r="Q8" s="60">
        <v>578.12</v>
      </c>
      <c r="R8" s="60">
        <v>126.76</v>
      </c>
      <c r="S8" s="60">
        <v>2168.04</v>
      </c>
      <c r="T8" s="67">
        <v>1872.47</v>
      </c>
    </row>
    <row r="9" spans="1:20" ht="27.75" customHeight="1">
      <c r="A9" s="66" t="s">
        <v>5</v>
      </c>
      <c r="B9" s="60">
        <v>16551.606789244011</v>
      </c>
      <c r="C9" s="60">
        <v>3159.24</v>
      </c>
      <c r="D9" s="60">
        <v>1524.08</v>
      </c>
      <c r="E9" s="60">
        <v>441.43832672874254</v>
      </c>
      <c r="F9" s="60">
        <v>74.348480168875241</v>
      </c>
      <c r="G9" s="60">
        <v>253.25</v>
      </c>
      <c r="H9" s="60">
        <v>5.33</v>
      </c>
      <c r="I9" s="60">
        <v>1691.87</v>
      </c>
      <c r="J9" s="60">
        <v>504.83</v>
      </c>
      <c r="K9" s="60">
        <v>13855.537954448719</v>
      </c>
      <c r="L9" s="60">
        <v>155.75</v>
      </c>
      <c r="M9" s="60">
        <v>24.11</v>
      </c>
      <c r="N9" s="60">
        <v>1262.9000000000001</v>
      </c>
      <c r="O9" s="60">
        <v>880.52</v>
      </c>
      <c r="P9" s="60">
        <v>2254.6305080665397</v>
      </c>
      <c r="Q9" s="60">
        <v>25.22</v>
      </c>
      <c r="R9" s="60">
        <v>1.48</v>
      </c>
      <c r="S9" s="60">
        <v>204.47</v>
      </c>
      <c r="T9" s="67">
        <v>138.72</v>
      </c>
    </row>
    <row r="10" spans="1:20" ht="27.75" customHeight="1">
      <c r="A10" s="66" t="s">
        <v>6</v>
      </c>
      <c r="B10" s="60">
        <v>12457.401006087335</v>
      </c>
      <c r="C10" s="60">
        <v>16872.89</v>
      </c>
      <c r="D10" s="60">
        <v>20052.64</v>
      </c>
      <c r="E10" s="60">
        <v>66.03936990421397</v>
      </c>
      <c r="F10" s="60">
        <v>104.01642413117162</v>
      </c>
      <c r="G10" s="60">
        <v>63.15</v>
      </c>
      <c r="H10" s="60">
        <v>6.08</v>
      </c>
      <c r="I10" s="60">
        <v>451.7</v>
      </c>
      <c r="J10" s="60">
        <v>778.45</v>
      </c>
      <c r="K10" s="60">
        <v>11685.679552615786</v>
      </c>
      <c r="L10" s="60">
        <v>874.2</v>
      </c>
      <c r="M10" s="60">
        <v>20.95</v>
      </c>
      <c r="N10" s="60">
        <v>16174.31</v>
      </c>
      <c r="O10" s="60">
        <v>18621.060000000001</v>
      </c>
      <c r="P10" s="60">
        <v>940.82690059181164</v>
      </c>
      <c r="Q10" s="60">
        <v>43.52</v>
      </c>
      <c r="R10" s="60">
        <v>0.85</v>
      </c>
      <c r="S10" s="60">
        <v>246.88</v>
      </c>
      <c r="T10" s="67">
        <v>653.13</v>
      </c>
    </row>
    <row r="11" spans="1:20" ht="27.75" customHeight="1">
      <c r="A11" s="66" t="s">
        <v>9</v>
      </c>
      <c r="B11" s="60">
        <v>10196.414299391623</v>
      </c>
      <c r="C11" s="60">
        <v>6093.12</v>
      </c>
      <c r="D11" s="60">
        <v>6211.27</v>
      </c>
      <c r="E11" s="60">
        <v>1.6447878272469345</v>
      </c>
      <c r="F11" s="60">
        <v>1.6447878272469345</v>
      </c>
      <c r="G11" s="60">
        <v>0.33</v>
      </c>
      <c r="H11" s="60">
        <v>0.16</v>
      </c>
      <c r="I11" s="60">
        <v>19.739999999999998</v>
      </c>
      <c r="J11" s="60">
        <v>19.739999999999998</v>
      </c>
      <c r="K11" s="60">
        <v>8629.0772359551574</v>
      </c>
      <c r="L11" s="60">
        <v>351.14</v>
      </c>
      <c r="M11" s="60">
        <v>10.35</v>
      </c>
      <c r="N11" s="60">
        <v>5937.45</v>
      </c>
      <c r="O11" s="60">
        <v>6049.07</v>
      </c>
      <c r="P11" s="60">
        <v>1565.6922756092176</v>
      </c>
      <c r="Q11" s="60">
        <v>9.61</v>
      </c>
      <c r="R11" s="60">
        <v>0.17</v>
      </c>
      <c r="S11" s="60">
        <v>135.94</v>
      </c>
      <c r="T11" s="67">
        <v>142.47</v>
      </c>
    </row>
    <row r="12" spans="1:20" ht="27.75" customHeight="1">
      <c r="A12" s="66" t="s">
        <v>12</v>
      </c>
      <c r="B12" s="60">
        <v>17537.024435480133</v>
      </c>
      <c r="C12" s="60">
        <v>8342.4</v>
      </c>
      <c r="D12" s="60">
        <v>7589.51</v>
      </c>
      <c r="E12" s="60">
        <v>126.13352683937589</v>
      </c>
      <c r="F12" s="60">
        <v>41.337196398001524</v>
      </c>
      <c r="G12" s="60">
        <v>18.84</v>
      </c>
      <c r="H12" s="60">
        <v>1.5</v>
      </c>
      <c r="I12" s="60">
        <v>148.72999999999999</v>
      </c>
      <c r="J12" s="60">
        <v>138.18</v>
      </c>
      <c r="K12" s="60">
        <v>17228.532025392506</v>
      </c>
      <c r="L12" s="60">
        <v>1305.24</v>
      </c>
      <c r="M12" s="60">
        <v>444.81</v>
      </c>
      <c r="N12" s="60">
        <v>8179.87</v>
      </c>
      <c r="O12" s="60">
        <v>7436.5</v>
      </c>
      <c r="P12" s="60">
        <v>220.21323155331834</v>
      </c>
      <c r="Q12" s="60">
        <v>2.19</v>
      </c>
      <c r="R12" s="60">
        <v>0.28000000000000003</v>
      </c>
      <c r="S12" s="60">
        <v>13.8</v>
      </c>
      <c r="T12" s="67">
        <v>14.83</v>
      </c>
    </row>
    <row r="13" spans="1:20" ht="27.75" customHeight="1">
      <c r="A13" s="66" t="s">
        <v>15</v>
      </c>
      <c r="B13" s="60">
        <v>15387.546797848923</v>
      </c>
      <c r="C13" s="60">
        <v>2225.4899999999998</v>
      </c>
      <c r="D13" s="60">
        <v>1923.57</v>
      </c>
      <c r="E13" s="60">
        <v>24.298127693965515</v>
      </c>
      <c r="F13" s="60">
        <v>7.2894383081896548</v>
      </c>
      <c r="G13" s="60">
        <v>7.29</v>
      </c>
      <c r="H13" s="60">
        <v>1.21</v>
      </c>
      <c r="I13" s="60">
        <v>7.29</v>
      </c>
      <c r="J13" s="60">
        <v>6.07</v>
      </c>
      <c r="K13" s="60">
        <v>10862.005832830766</v>
      </c>
      <c r="L13" s="60">
        <v>174.84</v>
      </c>
      <c r="M13" s="60">
        <v>66.819999999999993</v>
      </c>
      <c r="N13" s="60">
        <v>1887.72</v>
      </c>
      <c r="O13" s="60">
        <v>1645.41</v>
      </c>
      <c r="P13" s="60">
        <v>5037.2783534367472</v>
      </c>
      <c r="Q13" s="60">
        <v>31.11</v>
      </c>
      <c r="R13" s="60">
        <v>28.76</v>
      </c>
      <c r="S13" s="60">
        <v>330.49</v>
      </c>
      <c r="T13" s="67">
        <v>272.08999999999997</v>
      </c>
    </row>
    <row r="14" spans="1:20" ht="27.75" customHeight="1">
      <c r="A14" s="66" t="s">
        <v>18</v>
      </c>
      <c r="B14" s="60">
        <v>18775.036690466644</v>
      </c>
      <c r="C14" s="60">
        <v>3781.58</v>
      </c>
      <c r="D14" s="60">
        <v>3742.76</v>
      </c>
      <c r="E14" s="60">
        <v>125.76865651457982</v>
      </c>
      <c r="F14" s="60">
        <v>42.766450614419568</v>
      </c>
      <c r="G14" s="60">
        <v>18.440000000000001</v>
      </c>
      <c r="H14" s="60">
        <v>0</v>
      </c>
      <c r="I14" s="60">
        <v>158.81</v>
      </c>
      <c r="J14" s="60">
        <v>49.06</v>
      </c>
      <c r="K14" s="60">
        <v>12577.426255613207</v>
      </c>
      <c r="L14" s="60">
        <v>294.58999999999997</v>
      </c>
      <c r="M14" s="60">
        <v>64.91</v>
      </c>
      <c r="N14" s="60">
        <v>3321.5</v>
      </c>
      <c r="O14" s="60">
        <v>3386.89</v>
      </c>
      <c r="P14" s="60">
        <v>6608.3533480075621</v>
      </c>
      <c r="Q14" s="60">
        <v>27.46</v>
      </c>
      <c r="R14" s="60">
        <v>6.55</v>
      </c>
      <c r="S14" s="60">
        <v>301.27999999999997</v>
      </c>
      <c r="T14" s="67">
        <v>306.81</v>
      </c>
    </row>
    <row r="15" spans="1:20" ht="27.75" customHeight="1">
      <c r="A15" s="66" t="s">
        <v>20</v>
      </c>
      <c r="B15" s="60">
        <v>14128.543929182133</v>
      </c>
      <c r="C15" s="60">
        <v>2185.41</v>
      </c>
      <c r="D15" s="60">
        <v>1765.55</v>
      </c>
      <c r="E15" s="60">
        <v>247.19431141442828</v>
      </c>
      <c r="F15" s="60">
        <v>42.463825700672494</v>
      </c>
      <c r="G15" s="60">
        <v>43.82</v>
      </c>
      <c r="H15" s="60">
        <v>7.91</v>
      </c>
      <c r="I15" s="60">
        <v>162.76</v>
      </c>
      <c r="J15" s="60">
        <v>182.21</v>
      </c>
      <c r="K15" s="60">
        <v>12652.650408753023</v>
      </c>
      <c r="L15" s="60">
        <v>373.11</v>
      </c>
      <c r="M15" s="60">
        <v>37.619999999999997</v>
      </c>
      <c r="N15" s="60">
        <v>1973.55</v>
      </c>
      <c r="O15" s="60">
        <v>1546.01</v>
      </c>
      <c r="P15" s="60">
        <v>1358.2457773740075</v>
      </c>
      <c r="Q15" s="60">
        <v>6.46</v>
      </c>
      <c r="R15" s="60">
        <v>3.67</v>
      </c>
      <c r="S15" s="60">
        <v>49.1</v>
      </c>
      <c r="T15" s="67">
        <v>37.33</v>
      </c>
    </row>
    <row r="16" spans="1:20" ht="27.75" customHeight="1">
      <c r="A16" s="66" t="s">
        <v>21</v>
      </c>
      <c r="B16" s="60">
        <v>7382.0558975564318</v>
      </c>
      <c r="C16" s="60">
        <v>2298.81</v>
      </c>
      <c r="D16" s="60">
        <v>2120.14</v>
      </c>
      <c r="E16" s="60">
        <v>299.28969587194473</v>
      </c>
      <c r="F16" s="60">
        <v>92.674406975042672</v>
      </c>
      <c r="G16" s="60">
        <v>21.26</v>
      </c>
      <c r="H16" s="60">
        <v>0</v>
      </c>
      <c r="I16" s="60">
        <v>744.26</v>
      </c>
      <c r="J16" s="60">
        <v>744.26</v>
      </c>
      <c r="K16" s="60">
        <v>5398.5888185499989</v>
      </c>
      <c r="L16" s="60">
        <v>83.24</v>
      </c>
      <c r="M16" s="60">
        <v>1.65</v>
      </c>
      <c r="N16" s="60">
        <v>1228.19</v>
      </c>
      <c r="O16" s="60">
        <v>1049.51</v>
      </c>
      <c r="P16" s="60">
        <v>1684.1773831344881</v>
      </c>
      <c r="Q16" s="60">
        <v>9.32</v>
      </c>
      <c r="R16" s="60">
        <v>0</v>
      </c>
      <c r="S16" s="60">
        <v>326.37</v>
      </c>
      <c r="T16" s="67">
        <v>326.37</v>
      </c>
    </row>
    <row r="17" spans="1:20" ht="27.75" customHeight="1" thickBot="1">
      <c r="A17" s="68" t="s">
        <v>108</v>
      </c>
      <c r="B17" s="69">
        <v>52838.924505561343</v>
      </c>
      <c r="C17" s="69">
        <v>9108.74</v>
      </c>
      <c r="D17" s="69">
        <v>9225.6100000000024</v>
      </c>
      <c r="E17" s="69">
        <v>671.76079765600662</v>
      </c>
      <c r="F17" s="69">
        <v>532.05909798787206</v>
      </c>
      <c r="G17" s="69">
        <v>141.05999999999997</v>
      </c>
      <c r="H17" s="69">
        <v>70.84</v>
      </c>
      <c r="I17" s="69">
        <v>845.49</v>
      </c>
      <c r="J17" s="69">
        <v>697.5300000000002</v>
      </c>
      <c r="K17" s="69">
        <v>42767.734960381837</v>
      </c>
      <c r="L17" s="69">
        <v>1233.83</v>
      </c>
      <c r="M17" s="69">
        <v>150.24</v>
      </c>
      <c r="N17" s="69">
        <v>7785.5299999999988</v>
      </c>
      <c r="O17" s="69">
        <v>8076.78</v>
      </c>
      <c r="P17" s="69">
        <v>9954.5460303718428</v>
      </c>
      <c r="Q17" s="69">
        <v>65.960000000000008</v>
      </c>
      <c r="R17" s="69">
        <v>8.23</v>
      </c>
      <c r="S17" s="69">
        <v>477.69999999999993</v>
      </c>
      <c r="T17" s="70">
        <v>451.27999999999992</v>
      </c>
    </row>
    <row r="18" spans="1:20" s="71" customFormat="1" ht="17.25" customHeight="1">
      <c r="A18" s="75"/>
      <c r="B18" s="76"/>
      <c r="C18" s="76"/>
      <c r="D18" s="76"/>
      <c r="E18" s="76"/>
      <c r="F18" s="76"/>
      <c r="G18" s="76"/>
      <c r="H18" s="76"/>
      <c r="I18" s="76"/>
      <c r="J18" s="76"/>
      <c r="K18" s="76"/>
      <c r="L18" s="76"/>
      <c r="M18" s="76"/>
      <c r="N18" s="76"/>
      <c r="O18" s="76"/>
      <c r="P18" s="76"/>
      <c r="Q18" s="76"/>
      <c r="R18" s="76"/>
      <c r="S18" s="76"/>
      <c r="T18" s="76"/>
    </row>
    <row r="19" spans="1:20" ht="27.75" customHeight="1">
      <c r="A19" s="57"/>
      <c r="B19" s="58"/>
      <c r="C19" s="58"/>
      <c r="D19" s="58"/>
      <c r="E19" s="58"/>
      <c r="F19" s="58"/>
      <c r="G19" s="58"/>
      <c r="H19" s="58"/>
      <c r="I19" s="58"/>
      <c r="J19" s="58"/>
      <c r="K19" s="58"/>
      <c r="L19" s="58"/>
      <c r="M19" s="58"/>
      <c r="N19" s="58"/>
      <c r="O19" s="58"/>
      <c r="P19" s="58"/>
      <c r="Q19" s="58"/>
      <c r="R19" s="58"/>
      <c r="S19" s="58"/>
      <c r="T19" s="58"/>
    </row>
    <row r="20" spans="1:20" ht="27.75" customHeight="1">
      <c r="A20" s="57"/>
      <c r="B20" s="58"/>
      <c r="C20" s="58"/>
      <c r="D20" s="58"/>
      <c r="E20" s="58"/>
      <c r="F20" s="58"/>
      <c r="G20" s="58"/>
      <c r="H20" s="58"/>
      <c r="I20" s="58"/>
      <c r="J20" s="58"/>
      <c r="K20" s="58"/>
      <c r="L20" s="58"/>
      <c r="M20" s="58"/>
      <c r="N20" s="58"/>
      <c r="O20" s="58"/>
      <c r="P20" s="58"/>
      <c r="Q20" s="58"/>
      <c r="R20" s="58"/>
      <c r="S20" s="58"/>
      <c r="T20" s="58"/>
    </row>
    <row r="21" spans="1:20" ht="27.75" customHeight="1">
      <c r="A21" s="57"/>
      <c r="B21" s="58"/>
      <c r="C21" s="58"/>
      <c r="D21" s="58"/>
      <c r="E21" s="58"/>
      <c r="F21" s="58"/>
      <c r="G21" s="58"/>
      <c r="H21" s="58"/>
      <c r="I21" s="58"/>
      <c r="J21" s="58"/>
      <c r="K21" s="58"/>
      <c r="L21" s="58"/>
      <c r="M21" s="58"/>
      <c r="N21" s="58"/>
      <c r="O21" s="58"/>
      <c r="P21" s="58"/>
      <c r="Q21" s="58"/>
      <c r="R21" s="58"/>
      <c r="S21" s="58"/>
      <c r="T21" s="58"/>
    </row>
    <row r="22" spans="1:20" ht="27.75" customHeight="1">
      <c r="A22" s="57"/>
      <c r="B22" s="58"/>
      <c r="C22" s="58"/>
      <c r="D22" s="58"/>
      <c r="E22" s="58"/>
      <c r="F22" s="58"/>
      <c r="G22" s="58"/>
      <c r="H22" s="58"/>
      <c r="I22" s="58"/>
      <c r="J22" s="58"/>
      <c r="K22" s="58"/>
      <c r="L22" s="58"/>
      <c r="M22" s="58"/>
      <c r="N22" s="58"/>
      <c r="O22" s="58"/>
      <c r="P22" s="58"/>
      <c r="Q22" s="58"/>
      <c r="R22" s="58"/>
      <c r="S22" s="58"/>
      <c r="T22" s="58"/>
    </row>
    <row r="23" spans="1:20" ht="27.75" customHeight="1">
      <c r="A23" s="57"/>
      <c r="B23" s="58"/>
      <c r="C23" s="58"/>
      <c r="D23" s="58"/>
      <c r="E23" s="58"/>
      <c r="F23" s="58"/>
      <c r="G23" s="58"/>
      <c r="H23" s="58"/>
      <c r="I23" s="58"/>
      <c r="J23" s="58"/>
      <c r="K23" s="58"/>
      <c r="L23" s="58"/>
      <c r="M23" s="58"/>
      <c r="N23" s="58"/>
      <c r="O23" s="58"/>
      <c r="P23" s="58"/>
      <c r="Q23" s="58"/>
      <c r="R23" s="58"/>
      <c r="S23" s="58"/>
      <c r="T23" s="58"/>
    </row>
    <row r="24" spans="1:20" ht="27.75" customHeight="1">
      <c r="A24" s="57"/>
      <c r="B24" s="58"/>
      <c r="C24" s="58"/>
      <c r="D24" s="58"/>
      <c r="E24" s="58"/>
      <c r="F24" s="58"/>
      <c r="G24" s="58"/>
      <c r="H24" s="58"/>
      <c r="I24" s="58"/>
      <c r="J24" s="58"/>
      <c r="K24" s="58"/>
      <c r="L24" s="58"/>
      <c r="M24" s="58"/>
      <c r="N24" s="58"/>
      <c r="O24" s="58"/>
      <c r="P24" s="58"/>
      <c r="Q24" s="58"/>
      <c r="R24" s="58"/>
      <c r="S24" s="58"/>
      <c r="T24" s="58"/>
    </row>
    <row r="25" spans="1:20" ht="27.75" customHeight="1">
      <c r="A25" s="57"/>
      <c r="B25" s="58"/>
      <c r="C25" s="58"/>
      <c r="D25" s="58"/>
      <c r="E25" s="58"/>
      <c r="F25" s="58"/>
      <c r="G25" s="58"/>
      <c r="H25" s="58"/>
      <c r="I25" s="58"/>
      <c r="J25" s="58"/>
      <c r="K25" s="58"/>
      <c r="L25" s="58"/>
      <c r="M25" s="58"/>
      <c r="N25" s="58"/>
      <c r="O25" s="58"/>
      <c r="P25" s="58"/>
      <c r="Q25" s="58"/>
      <c r="R25" s="58"/>
      <c r="S25" s="58"/>
      <c r="T25" s="58"/>
    </row>
    <row r="26" spans="1:20" ht="27.75" customHeight="1">
      <c r="A26" s="57"/>
      <c r="B26" s="58"/>
      <c r="C26" s="58"/>
      <c r="D26" s="58"/>
      <c r="E26" s="58"/>
      <c r="F26" s="58"/>
      <c r="G26" s="58"/>
      <c r="H26" s="58"/>
      <c r="I26" s="58"/>
      <c r="J26" s="58"/>
      <c r="K26" s="58"/>
      <c r="L26" s="58"/>
      <c r="M26" s="58"/>
      <c r="N26" s="58"/>
      <c r="O26" s="58"/>
      <c r="P26" s="58"/>
      <c r="Q26" s="58"/>
      <c r="R26" s="58"/>
      <c r="S26" s="58"/>
      <c r="T26" s="58"/>
    </row>
    <row r="27" spans="1:20" ht="27.75" customHeight="1">
      <c r="A27" s="57"/>
      <c r="B27" s="58"/>
      <c r="C27" s="58"/>
      <c r="D27" s="58"/>
      <c r="E27" s="58"/>
      <c r="F27" s="58"/>
      <c r="G27" s="58"/>
      <c r="H27" s="58"/>
      <c r="I27" s="58"/>
      <c r="J27" s="58"/>
      <c r="K27" s="58"/>
      <c r="L27" s="58"/>
      <c r="M27" s="58"/>
      <c r="N27" s="58"/>
      <c r="O27" s="58"/>
      <c r="P27" s="58"/>
      <c r="Q27" s="58"/>
      <c r="R27" s="58"/>
      <c r="S27" s="58"/>
      <c r="T27" s="58"/>
    </row>
    <row r="28" spans="1:20" s="71" customFormat="1" ht="27.75" customHeight="1">
      <c r="A28" s="98"/>
      <c r="B28" s="98"/>
      <c r="C28" s="98"/>
      <c r="D28" s="98"/>
      <c r="E28" s="98"/>
      <c r="F28" s="98"/>
    </row>
  </sheetData>
  <mergeCells count="23">
    <mergeCell ref="P2:T2"/>
    <mergeCell ref="I3:I4"/>
    <mergeCell ref="T3:T4"/>
    <mergeCell ref="N3:N4"/>
    <mergeCell ref="O3:O4"/>
    <mergeCell ref="P3:P4"/>
    <mergeCell ref="S3:S4"/>
    <mergeCell ref="A28:F28"/>
    <mergeCell ref="J3:J4"/>
    <mergeCell ref="A1:S1"/>
    <mergeCell ref="K2:O2"/>
    <mergeCell ref="K3:K4"/>
    <mergeCell ref="B2:D2"/>
    <mergeCell ref="E2:J2"/>
    <mergeCell ref="B3:B4"/>
    <mergeCell ref="C3:C4"/>
    <mergeCell ref="G3:H3"/>
    <mergeCell ref="L3:M3"/>
    <mergeCell ref="Q3:R3"/>
    <mergeCell ref="A2:A4"/>
    <mergeCell ref="D3:D4"/>
    <mergeCell ref="E3:E4"/>
    <mergeCell ref="F3:F4"/>
  </mergeCells>
  <hyperlinks>
    <hyperlink ref="T1" location="'فهرست جدول‌ها'!A1" display="بازگشت به فهرست"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1</vt:i4>
      </vt:variant>
    </vt:vector>
  </HeadingPairs>
  <TitlesOfParts>
    <vt:vector size="53" baseType="lpstr">
      <vt:lpstr>فهرست جدول‌ها</vt:lpstr>
      <vt:lpstr>تعاریف و مفاهیم</vt:lpstr>
      <vt:lpstr>مشخصات اساسی</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'مشخصات اساسی'!OLE_LINK1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2022-06-18T02:57:52Z</dcterms:created>
  <dcterms:modified xsi:type="dcterms:W3CDTF">2023-10-02T08:31:43Z</dcterms:modified>
</cp:coreProperties>
</file>