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queryTables/queryTable10.xml" ContentType="application/vnd.openxmlformats-officedocument.spreadsheetml.queryTable+xml"/>
  <Override PartName="/xl/queryTables/queryTable11.xml" ContentType="application/vnd.openxmlformats-officedocument.spreadsheetml.queryTable+xml"/>
  <Override PartName="/xl/queryTables/queryTable12.xml" ContentType="application/vnd.openxmlformats-officedocument.spreadsheetml.queryTable+xml"/>
  <Override PartName="/xl/queryTables/queryTable13.xml" ContentType="application/vnd.openxmlformats-officedocument.spreadsheetml.queryTable+xml"/>
  <Override PartName="/xl/queryTables/queryTable14.xml" ContentType="application/vnd.openxmlformats-officedocument.spreadsheetml.queryTable+xml"/>
  <Override PartName="/xl/queryTables/queryTable15.xml" ContentType="application/vnd.openxmlformats-officedocument.spreadsheetml.queryTable+xml"/>
  <Override PartName="/xl/queryTables/queryTable16.xml" ContentType="application/vnd.openxmlformats-officedocument.spreadsheetml.queryTable+xml"/>
  <Override PartName="/xl/queryTables/queryTable17.xml" ContentType="application/vnd.openxmlformats-officedocument.spreadsheetml.queryTable+xml"/>
  <Override PartName="/xl/queryTables/queryTable18.xml" ContentType="application/vnd.openxmlformats-officedocument.spreadsheetml.queryTable+xml"/>
  <Override PartName="/xl/queryTables/queryTable19.xml" ContentType="application/vnd.openxmlformats-officedocument.spreadsheetml.queryTable+xml"/>
  <Override PartName="/xl/queryTables/queryTable20.xml" ContentType="application/vnd.openxmlformats-officedocument.spreadsheetml.queryTable+xml"/>
  <Override PartName="/xl/queryTables/queryTable21.xml" ContentType="application/vnd.openxmlformats-officedocument.spreadsheetml.queryTable+xml"/>
  <Override PartName="/xl/queryTables/queryTable22.xml" ContentType="application/vnd.openxmlformats-officedocument.spreadsheetml.queryTable+xml"/>
  <Override PartName="/xl/queryTables/queryTable23.xml" ContentType="application/vnd.openxmlformats-officedocument.spreadsheetml.queryTable+xml"/>
  <Override PartName="/xl/queryTables/queryTable24.xml" ContentType="application/vnd.openxmlformats-officedocument.spreadsheetml.queryTable+xml"/>
  <Override PartName="/xl/queryTables/queryTable25.xml" ContentType="application/vnd.openxmlformats-officedocument.spreadsheetml.queryTable+xml"/>
  <Override PartName="/xl/queryTables/queryTable26.xml" ContentType="application/vnd.openxmlformats-officedocument.spreadsheetml.queryTable+xml"/>
  <Override PartName="/xl/queryTables/queryTable27.xml" ContentType="application/vnd.openxmlformats-officedocument.spreadsheetml.queryTable+xml"/>
  <Override PartName="/xl/queryTables/queryTable28.xml" ContentType="application/vnd.openxmlformats-officedocument.spreadsheetml.queryTable+xml"/>
  <Override PartName="/xl/queryTables/queryTable29.xml" ContentType="application/vnd.openxmlformats-officedocument.spreadsheetml.queryTable+xml"/>
  <Override PartName="/xl/queryTables/queryTable30.xml" ContentType="application/vnd.openxmlformats-officedocument.spreadsheetml.queryTable+xml"/>
  <Override PartName="/xl/queryTables/queryTable31.xml" ContentType="application/vnd.openxmlformats-officedocument.spreadsheetml.queryTable+xml"/>
  <Override PartName="/xl/queryTables/queryTable32.xml" ContentType="application/vnd.openxmlformats-officedocument.spreadsheetml.queryTable+xml"/>
  <Override PartName="/xl/queryTables/queryTable33.xml" ContentType="application/vnd.openxmlformats-officedocument.spreadsheetml.queryTable+xml"/>
  <Override PartName="/xl/queryTables/queryTable34.xml" ContentType="application/vnd.openxmlformats-officedocument.spreadsheetml.queryTable+xml"/>
  <Override PartName="/xl/queryTables/queryTable35.xml" ContentType="application/vnd.openxmlformats-officedocument.spreadsheetml.queryTable+xml"/>
  <Override PartName="/xl/queryTables/queryTable36.xml" ContentType="application/vnd.openxmlformats-officedocument.spreadsheetml.queryTable+xml"/>
  <Override PartName="/xl/queryTables/queryTable37.xml" ContentType="application/vnd.openxmlformats-officedocument.spreadsheetml.queryTable+xml"/>
  <Override PartName="/xl/queryTables/queryTable38.xml" ContentType="application/vnd.openxmlformats-officedocument.spreadsheetml.queryTable+xml"/>
  <Override PartName="/xl/queryTables/queryTable39.xml" ContentType="application/vnd.openxmlformats-officedocument.spreadsheetml.queryTable+xml"/>
  <Override PartName="/xl/queryTables/queryTable40.xml" ContentType="application/vnd.openxmlformats-officedocument.spreadsheetml.queryTable+xml"/>
  <Override PartName="/xl/queryTables/queryTable41.xml" ContentType="application/vnd.openxmlformats-officedocument.spreadsheetml.queryTable+xml"/>
  <Override PartName="/xl/queryTables/queryTable42.xml" ContentType="application/vnd.openxmlformats-officedocument.spreadsheetml.queryTable+xml"/>
  <Override PartName="/xl/queryTables/queryTable43.xml" ContentType="application/vnd.openxmlformats-officedocument.spreadsheetml.queryTable+xml"/>
  <Override PartName="/xl/queryTables/queryTable44.xml" ContentType="application/vnd.openxmlformats-officedocument.spreadsheetml.queryTable+xml"/>
  <Override PartName="/xl/queryTables/queryTable45.xml" ContentType="application/vnd.openxmlformats-officedocument.spreadsheetml.query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1.xml" ContentType="application/vnd.openxmlformats-officedocument.themeOverrid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24226"/>
  <mc:AlternateContent xmlns:mc="http://schemas.openxmlformats.org/markup-compatibility/2006">
    <mc:Choice Requires="x15">
      <x15ac:absPath xmlns:x15ac="http://schemas.microsoft.com/office/spreadsheetml/2010/11/ac" url="D:\Mrs.Pishkari\Dargah\Amarhaye_Mozuii\niru\1403\"/>
    </mc:Choice>
  </mc:AlternateContent>
  <xr:revisionPtr revIDLastSave="0" documentId="13_ncr:1_{271000D6-7774-4A85-88D0-D4BACFDBD438}" xr6:coauthVersionLast="47" xr6:coauthVersionMax="47" xr10:uidLastSave="{00000000-0000-0000-0000-000000000000}"/>
  <bookViews>
    <workbookView xWindow="-120" yWindow="-120" windowWidth="20730" windowHeight="11160" tabRatio="674" firstSheet="67" activeTab="72" xr2:uid="{00000000-000D-0000-FFFF-FFFF00000000}"/>
  </bookViews>
  <sheets>
    <sheet name="1403 062" sheetId="78" r:id="rId1"/>
    <sheet name="1403 061" sheetId="76" r:id="rId2"/>
    <sheet name="1403 060" sheetId="75" r:id="rId3"/>
    <sheet name="1403 059" sheetId="74" r:id="rId4"/>
    <sheet name="1403 058" sheetId="73" r:id="rId5"/>
    <sheet name="1403 057" sheetId="72" r:id="rId6"/>
    <sheet name="1403 056" sheetId="71" r:id="rId7"/>
    <sheet name="1403 055" sheetId="70" r:id="rId8"/>
    <sheet name="1403 054" sheetId="68" r:id="rId9"/>
    <sheet name="1403 053" sheetId="87" r:id="rId10"/>
    <sheet name="1403 052" sheetId="69" r:id="rId11"/>
    <sheet name="1403 051" sheetId="67" r:id="rId12"/>
    <sheet name="1403 050" sheetId="66" r:id="rId13"/>
    <sheet name="1403 049" sheetId="65" r:id="rId14"/>
    <sheet name="1403 048" sheetId="64" r:id="rId15"/>
    <sheet name="1403 047" sheetId="63" r:id="rId16"/>
    <sheet name="1403 046" sheetId="62" r:id="rId17"/>
    <sheet name="فصل دوم" sheetId="79" r:id="rId18"/>
    <sheet name="1403 045" sheetId="49" r:id="rId19"/>
    <sheet name="1403 044" sheetId="47" r:id="rId20"/>
    <sheet name="1403 043" sheetId="45" r:id="rId21"/>
    <sheet name="1403 042" sheetId="44" r:id="rId22"/>
    <sheet name="1403 041" sheetId="43" r:id="rId23"/>
    <sheet name="1403 040" sheetId="42" r:id="rId24"/>
    <sheet name="1403 039" sheetId="41" r:id="rId25"/>
    <sheet name="1403 038" sheetId="40" r:id="rId26"/>
    <sheet name="1403 037" sheetId="39" r:id="rId27"/>
    <sheet name="1403 036" sheetId="38" r:id="rId28"/>
    <sheet name="1403 035" sheetId="37" r:id="rId29"/>
    <sheet name="1403 034" sheetId="36" r:id="rId30"/>
    <sheet name="1403 033" sheetId="35" r:id="rId31"/>
    <sheet name="1403 032" sheetId="34" r:id="rId32"/>
    <sheet name="1403 031" sheetId="33" r:id="rId33"/>
    <sheet name="1403 030" sheetId="32" r:id="rId34"/>
    <sheet name="1403 029" sheetId="31" r:id="rId35"/>
    <sheet name="1403 028" sheetId="30" r:id="rId36"/>
    <sheet name="1403 027" sheetId="29" r:id="rId37"/>
    <sheet name="1403 026" sheetId="28" r:id="rId38"/>
    <sheet name="1403 025" sheetId="27" r:id="rId39"/>
    <sheet name="1403 024" sheetId="26" r:id="rId40"/>
    <sheet name="1403 023" sheetId="25" r:id="rId41"/>
    <sheet name="1403 022" sheetId="24" r:id="rId42"/>
    <sheet name="1403 021" sheetId="23" r:id="rId43"/>
    <sheet name="1403 020" sheetId="22" r:id="rId44"/>
    <sheet name="1403 019" sheetId="21" r:id="rId45"/>
    <sheet name="1403 018" sheetId="20" r:id="rId46"/>
    <sheet name="1403 017" sheetId="19" r:id="rId47"/>
    <sheet name="1403 016" sheetId="18" r:id="rId48"/>
    <sheet name="1403 015" sheetId="17" r:id="rId49"/>
    <sheet name="1403 014" sheetId="16" r:id="rId50"/>
    <sheet name="1403 013" sheetId="15" r:id="rId51"/>
    <sheet name="1403 012" sheetId="14" r:id="rId52"/>
    <sheet name="1403 011" sheetId="13" r:id="rId53"/>
    <sheet name="1403 010" sheetId="12" r:id="rId54"/>
    <sheet name="1403 009" sheetId="11" r:id="rId55"/>
    <sheet name="1403 008" sheetId="10" r:id="rId56"/>
    <sheet name="1403 007" sheetId="9" r:id="rId57"/>
    <sheet name="1403 006" sheetId="8" r:id="rId58"/>
    <sheet name="1403 005" sheetId="7" r:id="rId59"/>
    <sheet name="1403 004" sheetId="6" r:id="rId60"/>
    <sheet name="1403 003" sheetId="5" r:id="rId61"/>
    <sheet name="1403 002" sheetId="4" r:id="rId62"/>
    <sheet name="1403 001" sheetId="1" r:id="rId63"/>
    <sheet name="فصل اول" sheetId="80" r:id="rId64"/>
    <sheet name="خلاصه يافته‌ها" sheetId="59" r:id="rId65"/>
    <sheet name="شاخص‌ها" sheetId="58" r:id="rId66"/>
    <sheet name="تعاريف و مفاهيم" sheetId="57" r:id="rId67"/>
    <sheet name="تعداد خانوار نمونه" sheetId="56" r:id="rId68"/>
    <sheet name="الگوی چرخش" sheetId="55" r:id="rId69"/>
    <sheet name=" محاسبه تعداد نمونه مورد نیاز" sheetId="54" r:id="rId70"/>
    <sheet name="مشخصات كلي طرح" sheetId="53" r:id="rId71"/>
    <sheet name="پيشگفتار" sheetId="52" r:id="rId72"/>
    <sheet name="فهرست مندرجات" sheetId="61" r:id="rId73"/>
  </sheets>
  <externalReferences>
    <externalReference r:id="rId74"/>
  </externalReferences>
  <definedNames>
    <definedName name="_0010O99Z" localSheetId="62">'1403 001'!$A$1:$J$22</definedName>
    <definedName name="_0020O99Z" localSheetId="61">'1403 002'!$B$1:$E$2</definedName>
    <definedName name="_0030O99Z" localSheetId="60">'1403 003'!$A$1:$I$69</definedName>
    <definedName name="_0040O99Z" localSheetId="59">'1403 004'!$A$1:$K$24</definedName>
    <definedName name="_0050O99Z" localSheetId="58">'1403 005'!$A$1:$G$138</definedName>
    <definedName name="_0060O99Z" localSheetId="57">'1403 006'!$A$1:$K$135</definedName>
    <definedName name="_0070O99Z" localSheetId="56">'1403 007'!$A$1:$S$40</definedName>
    <definedName name="_0080O99Z" localSheetId="55">'1403 008'!$A$1:$F$120</definedName>
    <definedName name="_0090O99Z" localSheetId="54">'1403 009'!$A$1:$M$29</definedName>
    <definedName name="_0100O99Z" localSheetId="53">'1403 010'!$A$1:$M$57</definedName>
    <definedName name="_0110O99Z" localSheetId="52">'1403 011'!#REF!</definedName>
    <definedName name="_0110O99Z_1" localSheetId="52">'1403 011'!$A$1:$F$120</definedName>
    <definedName name="_0120O99Z" localSheetId="51">'1403 012'!$A$1:$W$39</definedName>
    <definedName name="_0130O99Z" localSheetId="50">'1403 013'!$A$1:$H$219</definedName>
    <definedName name="_0140O99Z" localSheetId="49">'1403 014'!$A$1:$L$117</definedName>
    <definedName name="_0150O99Z" localSheetId="48">'1403 015'!$A$1:$X$108</definedName>
    <definedName name="_0160O99Z" localSheetId="47">'1403 016'!$A$1:$H$111</definedName>
    <definedName name="_0170O99Z" localSheetId="46">'1403 017'!$A$1:$H$83</definedName>
    <definedName name="_0180O99Z" localSheetId="45">'1403 018'!$A$1:$X$80</definedName>
    <definedName name="_0190O99Z" localSheetId="44">'1403 019'!$B$1:$F$107</definedName>
    <definedName name="_0200O99Z" localSheetId="43">'1403 020'!$A$1:$X$117</definedName>
    <definedName name="_0210O99Z" localSheetId="42">'1403 021'!$A$1:$L$117</definedName>
    <definedName name="_0220O99Z" localSheetId="41">'1403 022'!$A$1:$H$28</definedName>
    <definedName name="_0230O99Z" localSheetId="40">'1403 023'!$B$1:$I$26</definedName>
    <definedName name="_0240O99Z" localSheetId="39">'1403 024'!$A$1:$J$8</definedName>
    <definedName name="_0250O99Z" localSheetId="38">'1403 025'!$A$1:$J$15</definedName>
    <definedName name="_0260O99Z" localSheetId="37">'1403 026'!$A$1:$J$27</definedName>
    <definedName name="_0270O99Z" localSheetId="36">'1403 027'!$B$1:$P$11</definedName>
    <definedName name="_0280O99Z" localSheetId="35">'1403 028'!$A$1:$F$27</definedName>
    <definedName name="_0290O99Z" localSheetId="34">'1403 029'!$B$1:$I$54</definedName>
    <definedName name="_0300O99Z" localSheetId="33">'1403 030'!$A$1:$I$12</definedName>
    <definedName name="_0310O99Z" localSheetId="32">'1403 031'!$A$1:$F$1</definedName>
    <definedName name="_0320O99Z" localSheetId="31">'1403 032'!$A$1:$J$11</definedName>
    <definedName name="_0330O99Z" localSheetId="30">'1403 033'!$A$1:$J$15</definedName>
    <definedName name="_0340O99Z" localSheetId="29">'1403 034'!$A$1:$J$27</definedName>
    <definedName name="_0350O99Z" localSheetId="28">'1403 035'!$A$1:$J$19</definedName>
    <definedName name="_0360O99Z" localSheetId="27">'1403 036'!$B$1:$M$2</definedName>
    <definedName name="_0370O99Z" localSheetId="26">'1403 037'!$A$1:$J$17</definedName>
    <definedName name="_0380O99Z" localSheetId="25">'1403 038'!$A$1:$J$19</definedName>
    <definedName name="_0390O99Z" localSheetId="24">'1403 039'!$A$1:$F$300</definedName>
    <definedName name="_0400O99Z" localSheetId="23">'1403 040'!$A$1:$J$297</definedName>
    <definedName name="_0410O99Z" localSheetId="22">'1403 041'!$A$1:$K$297</definedName>
    <definedName name="_0420O99Z" localSheetId="21">'1403 042'!$A$1:$K$297</definedName>
    <definedName name="_0430O99Z" localSheetId="20">'1403 043'!$A$1:$K$297</definedName>
    <definedName name="_0450O99Z" localSheetId="19">'1403 044'!$A$1:$J$300</definedName>
    <definedName name="_0470O99Z" localSheetId="18">'1403 045'!$A$1:$P$1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1" i="34" l="1"/>
  <c r="B61" i="34"/>
  <c r="C61" i="34"/>
  <c r="D61" i="34"/>
  <c r="E61" i="34"/>
  <c r="F61" i="34"/>
  <c r="G61" i="34"/>
  <c r="H61" i="34"/>
  <c r="I61" i="34"/>
  <c r="A62" i="34"/>
  <c r="B62" i="34"/>
  <c r="C62" i="34"/>
  <c r="D62" i="34"/>
  <c r="E62" i="34"/>
  <c r="F62" i="34"/>
  <c r="G62" i="34"/>
  <c r="H62" i="34"/>
  <c r="I62" i="34"/>
  <c r="I60" i="34"/>
  <c r="H60" i="34"/>
  <c r="G60" i="34"/>
  <c r="F60" i="34"/>
  <c r="E60" i="34"/>
  <c r="D60" i="34"/>
  <c r="C60" i="34"/>
  <c r="B60" i="34"/>
  <c r="A60" i="34"/>
  <c r="B59" i="34"/>
  <c r="C59" i="34"/>
  <c r="D59" i="34"/>
  <c r="E59" i="34"/>
  <c r="F59" i="34"/>
  <c r="G59" i="34"/>
  <c r="H59" i="34"/>
  <c r="I59" i="34"/>
  <c r="A59" i="34"/>
  <c r="A56" i="34"/>
  <c r="B56" i="34"/>
  <c r="C56" i="34"/>
  <c r="D56" i="34"/>
  <c r="E56" i="34"/>
  <c r="F56" i="34"/>
  <c r="G56" i="34"/>
  <c r="H56" i="34"/>
  <c r="I56" i="34"/>
  <c r="A57" i="34"/>
  <c r="B57" i="34"/>
  <c r="C57" i="34"/>
  <c r="D57" i="34"/>
  <c r="E57" i="34"/>
  <c r="F57" i="34"/>
  <c r="G57" i="34"/>
  <c r="H57" i="34"/>
  <c r="I57" i="34"/>
  <c r="A58" i="34"/>
  <c r="B58" i="34"/>
  <c r="C58" i="34"/>
  <c r="D58" i="34"/>
  <c r="E58" i="34"/>
  <c r="F58" i="34"/>
  <c r="G58" i="34"/>
  <c r="H58" i="34"/>
  <c r="I58" i="34"/>
  <c r="B55" i="34"/>
  <c r="C55" i="34"/>
  <c r="D55" i="34"/>
  <c r="E55" i="34"/>
  <c r="F55" i="34"/>
  <c r="G55" i="34"/>
  <c r="H55" i="34"/>
  <c r="I55" i="34"/>
  <c r="A55" i="34"/>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Connection" type="4" refreshedVersion="3" background="1" saveData="1">
    <webPr sourceData="1" parsePre="1" consecutive="1" xl2000="1" url="file:///K:\LFS97\B_T47\Send\0010O99Z.HTM" htmlFormat="all"/>
  </connection>
  <connection id="2" xr16:uid="{00000000-0015-0000-FFFF-FFFF01000000}" name="Connection1" type="4" refreshedVersion="3" background="1" saveData="1">
    <webPr sourceData="1" parsePre="1" consecutive="1" xl2000="1" url="file:///K:\LFS97\B_T47\Send\0020O99Z.HTM" htmlFormat="all"/>
  </connection>
  <connection id="3" xr16:uid="{00000000-0015-0000-FFFF-FFFF02000000}" name="Connection101" type="4" refreshedVersion="3" background="1" saveData="1">
    <webPr sourceData="1" parsePre="1" consecutive="1" xl2000="1" url="file:///K:\LFS97\B_T47\Send\0110O99Z.HTM" htmlFormat="all"/>
  </connection>
  <connection id="4" xr16:uid="{00000000-0015-0000-FFFF-FFFF03000000}" name="Connection102" type="4" refreshedVersion="3" background="1" saveData="1">
    <webPr sourceData="1" parsePre="1" consecutive="1" xl2000="1" url="file:///K:\LFS97\B_T47\Send\0110O99Z.HTM" htmlFormat="all"/>
  </connection>
  <connection id="5" xr16:uid="{00000000-0015-0000-FFFF-FFFF04000000}" name="Connection11" type="4" refreshedVersion="3" background="1" saveData="1">
    <webPr sourceData="1" parsePre="1" consecutive="1" xl2000="1" url="file:///K:\LFS97\B_T47\Send\0120O99Z.HTM" htmlFormat="all"/>
  </connection>
  <connection id="6" xr16:uid="{00000000-0015-0000-FFFF-FFFF05000000}" name="Connection12" type="4" refreshedVersion="3" background="1" saveData="1">
    <webPr sourceData="1" parsePre="1" consecutive="1" xl2000="1" url="file:///K:\LFS97\B_T47\Send\0130O99Z.HTM" htmlFormat="all"/>
  </connection>
  <connection id="7" xr16:uid="{00000000-0015-0000-FFFF-FFFF06000000}" name="Connection13" type="4" refreshedVersion="3" background="1" saveData="1">
    <webPr sourceData="1" parsePre="1" consecutive="1" xl2000="1" url="file:///K:\LFS97\B_T47\Send\0140O99Z.HTM" htmlFormat="all"/>
  </connection>
  <connection id="8" xr16:uid="{00000000-0015-0000-FFFF-FFFF07000000}" name="Connection14" type="4" refreshedVersion="3" background="1" saveData="1">
    <webPr sourceData="1" parsePre="1" consecutive="1" xl2000="1" url="file:///K:\LFS97\B_T47\Send\0150O99Z.HTM" htmlFormat="all"/>
  </connection>
  <connection id="9" xr16:uid="{00000000-0015-0000-FFFF-FFFF08000000}" name="Connection15" type="4" refreshedVersion="3" background="1" saveData="1">
    <webPr sourceData="1" parsePre="1" consecutive="1" xl2000="1" url="file:///K:\LFS97\B_T47\Send\0160O99Z.HTM" htmlFormat="all"/>
  </connection>
  <connection id="10" xr16:uid="{00000000-0015-0000-FFFF-FFFF09000000}" name="Connection16" type="4" refreshedVersion="3" background="1" saveData="1">
    <webPr sourceData="1" parsePre="1" consecutive="1" xl2000="1" url="file:///K:\LFS97\B_T47\Send\0170O99Z.HTM" htmlFormat="all"/>
  </connection>
  <connection id="11" xr16:uid="{00000000-0015-0000-FFFF-FFFF0A000000}" name="Connection17" type="4" refreshedVersion="3" background="1" saveData="1">
    <webPr sourceData="1" parsePre="1" consecutive="1" xl2000="1" url="file:///K:\LFS97\B_T47\Send\0180O99Z.HTM" htmlFormat="all"/>
  </connection>
  <connection id="12" xr16:uid="{00000000-0015-0000-FFFF-FFFF0B000000}" name="Connection18" type="4" refreshedVersion="3" background="1" saveData="1">
    <webPr sourceData="1" parsePre="1" consecutive="1" xl2000="1" url="file:///K:\LFS97\B_T47\Send\0190O99Z.HTM" htmlFormat="all"/>
  </connection>
  <connection id="13" xr16:uid="{00000000-0015-0000-FFFF-FFFF0C000000}" name="Connection19" type="4" refreshedVersion="3" background="1" saveData="1">
    <webPr sourceData="1" parsePre="1" consecutive="1" xl2000="1" url="file:///K:\LFS97\B_T47\Send\0200O99Z.HTM" htmlFormat="all"/>
  </connection>
  <connection id="14" xr16:uid="{00000000-0015-0000-FFFF-FFFF0D000000}" name="Connection2" type="4" refreshedVersion="3" background="1" saveData="1">
    <webPr sourceData="1" parsePre="1" consecutive="1" xl2000="1" url="file:///K:\LFS97\B_T47\Send\0030O99Z.HTM" htmlFormat="all"/>
  </connection>
  <connection id="15" xr16:uid="{00000000-0015-0000-FFFF-FFFF0E000000}" name="Connection20" type="4" refreshedVersion="3" background="1" saveData="1">
    <webPr sourceData="1" parsePre="1" consecutive="1" xl2000="1" url="file:///K:\LFS97\B_T47\Send\0210O99Z.HTM" htmlFormat="all"/>
  </connection>
  <connection id="16" xr16:uid="{00000000-0015-0000-FFFF-FFFF0F000000}" name="Connection21" type="4" refreshedVersion="3" background="1" saveData="1">
    <webPr sourceData="1" parsePre="1" consecutive="1" xl2000="1" url="file:///K:\LFS97\B_T47\Send\0220O99Z.HTM" htmlFormat="all"/>
  </connection>
  <connection id="17" xr16:uid="{00000000-0015-0000-FFFF-FFFF10000000}" name="Connection22" type="4" refreshedVersion="3" background="1" saveData="1">
    <webPr sourceData="1" parsePre="1" consecutive="1" xl2000="1" url="file:///K:\LFS97\B_T47\Send\0230O99Z.HTM" htmlFormat="all"/>
  </connection>
  <connection id="18" xr16:uid="{00000000-0015-0000-FFFF-FFFF11000000}" name="Connection23" type="4" refreshedVersion="3" background="1" saveData="1">
    <webPr sourceData="1" parsePre="1" consecutive="1" xl2000="1" url="file:///K:\LFS97\B_T47\Send\0240O99Z.HTM" htmlFormat="all"/>
  </connection>
  <connection id="19" xr16:uid="{00000000-0015-0000-FFFF-FFFF12000000}" name="Connection24" type="4" refreshedVersion="3" background="1" saveData="1">
    <webPr sourceData="1" parsePre="1" consecutive="1" xl2000="1" url="file:///K:\LFS97\B_T47\Send\0250O99Z.HTM" htmlFormat="all"/>
  </connection>
  <connection id="20" xr16:uid="{00000000-0015-0000-FFFF-FFFF13000000}" name="Connection25" type="4" refreshedVersion="3" background="1" saveData="1">
    <webPr sourceData="1" parsePre="1" consecutive="1" xl2000="1" url="file:///K:\LFS97\B_T47\Send\0260O99Z.HTM" htmlFormat="all"/>
  </connection>
  <connection id="21" xr16:uid="{00000000-0015-0000-FFFF-FFFF14000000}" name="Connection26" type="4" refreshedVersion="3" background="1" saveData="1">
    <webPr sourceData="1" parsePre="1" consecutive="1" xl2000="1" url="file:///K:\LFS97\B_T47\Send\0270O99Z.HTM" htmlFormat="all"/>
  </connection>
  <connection id="22" xr16:uid="{00000000-0015-0000-FFFF-FFFF15000000}" name="Connection27" type="4" refreshedVersion="3" background="1" saveData="1">
    <webPr sourceData="1" parsePre="1" consecutive="1" xl2000="1" url="file:///K:\LFS97\B_T47\Send\0280O99Z.HTM" htmlFormat="all"/>
  </connection>
  <connection id="23" xr16:uid="{00000000-0015-0000-FFFF-FFFF16000000}" name="Connection28" type="4" refreshedVersion="3" background="1" saveData="1">
    <webPr sourceData="1" parsePre="1" consecutive="1" xl2000="1" url="file:///K:\LFS97\B_T47\Send\0290O99Z.HTM" htmlFormat="all"/>
  </connection>
  <connection id="24" xr16:uid="{00000000-0015-0000-FFFF-FFFF17000000}" name="Connection29" type="4" refreshedVersion="3" background="1" saveData="1">
    <webPr sourceData="1" parsePre="1" consecutive="1" xl2000="1" url="file:///K:\LFS97\B_T47\Send\0300O99Z.HTM" htmlFormat="all"/>
  </connection>
  <connection id="25" xr16:uid="{00000000-0015-0000-FFFF-FFFF18000000}" name="Connection3" type="4" refreshedVersion="3" background="1" saveData="1">
    <webPr sourceData="1" parsePre="1" consecutive="1" xl2000="1" url="file:///K:\LFS97\B_T47\Send\0040O99Z.HTM" htmlFormat="all"/>
  </connection>
  <connection id="26" xr16:uid="{00000000-0015-0000-FFFF-FFFF19000000}" name="Connection30" type="4" refreshedVersion="3" background="1" saveData="1">
    <webPr sourceData="1" parsePre="1" consecutive="1" xl2000="1" url="file:///K:\LFS97\B_T47\Send\0310O99Z.HTM" htmlFormat="all"/>
  </connection>
  <connection id="27" xr16:uid="{00000000-0015-0000-FFFF-FFFF1A000000}" name="Connection31" type="4" refreshedVersion="3" background="1" saveData="1">
    <webPr sourceData="1" parsePre="1" consecutive="1" xl2000="1" url="file:///K:\LFS97\B_T47\Send\0320O99Z.HTM" htmlFormat="all"/>
  </connection>
  <connection id="28" xr16:uid="{00000000-0015-0000-FFFF-FFFF1B000000}" name="Connection32" type="4" refreshedVersion="3" background="1" saveData="1">
    <webPr sourceData="1" parsePre="1" consecutive="1" xl2000="1" url="file:///K:\LFS97\B_T47\Send\0330O99Z.HTM" htmlFormat="all"/>
  </connection>
  <connection id="29" xr16:uid="{00000000-0015-0000-FFFF-FFFF1C000000}" name="Connection33" type="4" refreshedVersion="3" background="1" saveData="1">
    <webPr sourceData="1" parsePre="1" consecutive="1" xl2000="1" url="file:///K:\LFS97\B_T47\Send\0340O99Z.HTM" htmlFormat="all"/>
  </connection>
  <connection id="30" xr16:uid="{00000000-0015-0000-FFFF-FFFF1D000000}" name="Connection34" type="4" refreshedVersion="3" background="1" saveData="1">
    <webPr sourceData="1" parsePre="1" consecutive="1" xl2000="1" url="file:///K:\LFS97\B_T47\Send\0350O99Z.HTM" htmlFormat="all"/>
  </connection>
  <connection id="31" xr16:uid="{00000000-0015-0000-FFFF-FFFF1E000000}" name="Connection35" type="4" refreshedVersion="3" background="1" saveData="1">
    <webPr sourceData="1" parsePre="1" consecutive="1" xl2000="1" url="file:///K:\LFS97\B_T47\Send\0360O99Z.HTM" htmlFormat="all"/>
  </connection>
  <connection id="32" xr16:uid="{00000000-0015-0000-FFFF-FFFF1F000000}" name="Connection36" type="4" refreshedVersion="3" background="1" saveData="1">
    <webPr sourceData="1" parsePre="1" consecutive="1" xl2000="1" url="file:///K:\LFS97\B_T47\Send\0370O99Z.HTM" htmlFormat="all"/>
  </connection>
  <connection id="33" xr16:uid="{00000000-0015-0000-FFFF-FFFF20000000}" name="Connection37" type="4" refreshedVersion="3" background="1" saveData="1">
    <webPr sourceData="1" parsePre="1" consecutive="1" xl2000="1" url="file:///K:\LFS97\B_T47\Send\0380O99Z.HTM" htmlFormat="all"/>
  </connection>
  <connection id="34" xr16:uid="{00000000-0015-0000-FFFF-FFFF21000000}" name="Connection38" type="4" refreshedVersion="3" background="1" saveData="1">
    <webPr sourceData="1" parsePre="1" consecutive="1" xl2000="1" url="file:///K:\LFS97\B_T47\Send\0390O99Z.HTM" htmlFormat="all"/>
  </connection>
  <connection id="35" xr16:uid="{00000000-0015-0000-FFFF-FFFF22000000}" name="Connection39" type="4" refreshedVersion="3" background="1" saveData="1">
    <webPr sourceData="1" parsePre="1" consecutive="1" xl2000="1" url="file:///K:\LFS97\B_T47\Send\0400O99Z.HTM" htmlFormat="all"/>
  </connection>
  <connection id="36" xr16:uid="{00000000-0015-0000-FFFF-FFFF23000000}" name="Connection4" type="4" refreshedVersion="3" background="1" saveData="1">
    <webPr sourceData="1" parsePre="1" consecutive="1" xl2000="1" url="file:///K:\LFS97\B_T47\Send\0050O99Z.HTM" htmlFormat="all"/>
  </connection>
  <connection id="37" xr16:uid="{00000000-0015-0000-FFFF-FFFF24000000}" name="Connection40" type="4" refreshedVersion="3" background="1" saveData="1">
    <webPr sourceData="1" parsePre="1" consecutive="1" xl2000="1" url="file:///K:\LFS97\B_T47\Send\0410O99Z.HTM" htmlFormat="all"/>
  </connection>
  <connection id="38" xr16:uid="{00000000-0015-0000-FFFF-FFFF25000000}" name="Connection41" type="4" refreshedVersion="3" background="1" saveData="1">
    <webPr sourceData="1" parsePre="1" consecutive="1" xl2000="1" url="file:///K:\LFS97\B_T47\Send\0420O99Z.HTM" htmlFormat="all"/>
  </connection>
  <connection id="39" xr16:uid="{00000000-0015-0000-FFFF-FFFF26000000}" name="Connection42" type="4" refreshedVersion="3" background="1" saveData="1">
    <webPr sourceData="1" parsePre="1" consecutive="1" xl2000="1" url="file:///K:\LFS97\B_T47\Send\0430O99Z.HTM" htmlFormat="all"/>
  </connection>
  <connection id="40" xr16:uid="{00000000-0015-0000-FFFF-FFFF27000000}" name="Connection44" type="4" refreshedVersion="3" background="1" saveData="1">
    <webPr sourceData="1" parsePre="1" consecutive="1" xl2000="1" url="file:///K:\LFS97\B_T47\Send\0450O99Z.HTM" htmlFormat="all"/>
  </connection>
  <connection id="41" xr16:uid="{00000000-0015-0000-FFFF-FFFF28000000}" name="Connection46" type="4" refreshedVersion="3" background="1" saveData="1">
    <webPr sourceData="1" parsePre="1" consecutive="1" xl2000="1" url="file:///K:\LFS97\B_T47\Send\0470O99Z.HTM" htmlFormat="all"/>
  </connection>
  <connection id="42" xr16:uid="{00000000-0015-0000-FFFF-FFFF29000000}" name="Connection5" type="4" refreshedVersion="3" background="1" saveData="1">
    <webPr sourceData="1" parsePre="1" consecutive="1" xl2000="1" url="file:///K:\LFS97\B_T47\Send\0060O99Z.HTM" htmlFormat="all"/>
  </connection>
  <connection id="43" xr16:uid="{00000000-0015-0000-FFFF-FFFF2A000000}" name="Connection6" type="4" refreshedVersion="3" background="1" saveData="1">
    <webPr sourceData="1" parsePre="1" consecutive="1" xl2000="1" url="file:///K:\LFS97\B_T47\Send\0070O99Z.HTM" htmlFormat="all"/>
  </connection>
  <connection id="44" xr16:uid="{00000000-0015-0000-FFFF-FFFF2B000000}" name="Connection7" type="4" refreshedVersion="3" background="1" saveData="1">
    <webPr sourceData="1" parsePre="1" consecutive="1" xl2000="1" url="file:///K:\LFS97\B_T47\Send\0080O99Z.HTM" htmlFormat="all"/>
  </connection>
  <connection id="45" xr16:uid="{00000000-0015-0000-FFFF-FFFF2C000000}" name="Connection8" type="4" refreshedVersion="3" background="1" saveData="1">
    <webPr sourceData="1" parsePre="1" consecutive="1" xl2000="1" url="file:///K:\LFS97\B_T47\Send\0090O99Z.HTM" htmlFormat="all"/>
  </connection>
  <connection id="46" xr16:uid="{00000000-0015-0000-FFFF-FFFF2D000000}" name="Connection9" type="4" refreshedVersion="3" background="1" saveData="1">
    <webPr sourceData="1" parsePre="1" consecutive="1" xl2000="1" url="file:///K:\LFS97\B_T47\Send\0100O99Z.HTM" htmlFormat="all"/>
  </connection>
</connections>
</file>

<file path=xl/sharedStrings.xml><?xml version="1.0" encoding="utf-8"?>
<sst xmlns="http://schemas.openxmlformats.org/spreadsheetml/2006/main" count="6037" uniqueCount="770">
  <si>
    <t>ساكن درنقاط روستايي</t>
  </si>
  <si>
    <t>كل كشور</t>
  </si>
  <si>
    <t>سن</t>
  </si>
  <si>
    <t>زن</t>
  </si>
  <si>
    <t>مرد</t>
  </si>
  <si>
    <t>مردو زن</t>
  </si>
  <si>
    <t>جمع</t>
  </si>
  <si>
    <t>10 - 14ساله</t>
  </si>
  <si>
    <t>25 - 29ساله</t>
  </si>
  <si>
    <t>ساير</t>
  </si>
  <si>
    <t>افغاني</t>
  </si>
  <si>
    <t>ايراني</t>
  </si>
  <si>
    <t>كل</t>
  </si>
  <si>
    <t>جنس و سن</t>
  </si>
  <si>
    <t>مرد و زن</t>
  </si>
  <si>
    <t>15 - 24ساله</t>
  </si>
  <si>
    <t>25 - 64ساله</t>
  </si>
  <si>
    <t>65ساله و بيشتر</t>
  </si>
  <si>
    <t>غيرمهاجر</t>
  </si>
  <si>
    <t>مهاجربرحسب محل اقامت قبلي</t>
  </si>
  <si>
    <t>خارج ازكشور</t>
  </si>
  <si>
    <t>استان ديگر</t>
  </si>
  <si>
    <t>همين استان</t>
  </si>
  <si>
    <t>شهر</t>
  </si>
  <si>
    <t>1 - 9ساله</t>
  </si>
  <si>
    <t>ساير و اظهارنشده</t>
  </si>
  <si>
    <t>پايان خدمت وظيفه</t>
  </si>
  <si>
    <t>انجام خدمت وظيفه</t>
  </si>
  <si>
    <t>پايان تحصيل</t>
  </si>
  <si>
    <t>تحصيل</t>
  </si>
  <si>
    <t>انتقال شغلي</t>
  </si>
  <si>
    <t>شاغل</t>
  </si>
  <si>
    <t>بيكار</t>
  </si>
  <si>
    <t>نقاط روستايي</t>
  </si>
  <si>
    <t>بي سواد</t>
  </si>
  <si>
    <t>باسواد</t>
  </si>
  <si>
    <t>درحال حاضرتحصيل نمي كند</t>
  </si>
  <si>
    <t>درحال حاضرتحصيل مي كند</t>
  </si>
  <si>
    <t>اظهارنشده ونامشخص</t>
  </si>
  <si>
    <t>متوسطه /متوسطه 2</t>
  </si>
  <si>
    <t>اظهارنشده</t>
  </si>
  <si>
    <t>هرگز ازدواج نكرده</t>
  </si>
  <si>
    <t>بي همسر براثر طلاق</t>
  </si>
  <si>
    <t>بي همسربر اثرفوت همسر</t>
  </si>
  <si>
    <t>15ساله و بيشتر</t>
  </si>
  <si>
    <t>30ساله وبيشتر</t>
  </si>
  <si>
    <t>25-29ساله</t>
  </si>
  <si>
    <t>15-24ساله</t>
  </si>
  <si>
    <t>بيكارقبلاشاغل طي 5 سال گذشته</t>
  </si>
  <si>
    <t>بيكارقبلا غيرشاغل</t>
  </si>
  <si>
    <t>شرح</t>
  </si>
  <si>
    <t>علوم تربيتي</t>
  </si>
  <si>
    <t>بهداشت</t>
  </si>
  <si>
    <t>هنر، سرگرمي و تفريح</t>
  </si>
  <si>
    <t>آموزش</t>
  </si>
  <si>
    <t>اطلاعات و ارتباطات</t>
  </si>
  <si>
    <t>ساختمان</t>
  </si>
  <si>
    <t>استخراج معدن</t>
  </si>
  <si>
    <t>مزد و حقوق بگير بخش عمومي</t>
  </si>
  <si>
    <t>بخش خصوصي</t>
  </si>
  <si>
    <t>كاركن فاميلي بدون مزد</t>
  </si>
  <si>
    <t>كاركن مستقل</t>
  </si>
  <si>
    <t>كارفرما</t>
  </si>
  <si>
    <t>توليدصنعتي (ساخت )</t>
  </si>
  <si>
    <t>هنر، سرگرمي وتفريح</t>
  </si>
  <si>
    <t>كارگران ساده</t>
  </si>
  <si>
    <t>صنعتگران وكاركنان مشاغل مربوط</t>
  </si>
  <si>
    <t>متخصصان</t>
  </si>
  <si>
    <t>قانونگذار مقامات عالي رتبه و مديران</t>
  </si>
  <si>
    <t>جنس و تعداد ساعت كار معمول در هفته در شغل اصلي</t>
  </si>
  <si>
    <t>16ساعت و كمتر</t>
  </si>
  <si>
    <t>49ساعت و بيشتر</t>
  </si>
  <si>
    <t>خدمات</t>
  </si>
  <si>
    <t>صنعت</t>
  </si>
  <si>
    <t>جنس ومدت اشتغال درشغل اصلي</t>
  </si>
  <si>
    <t>كمترازيك سال</t>
  </si>
  <si>
    <t>1تاكمتراز 3 سال</t>
  </si>
  <si>
    <t>3تاكمتراز 6 سال</t>
  </si>
  <si>
    <t>6تاكمتراز 10 سال</t>
  </si>
  <si>
    <t>10تاكمتراز 15 سال</t>
  </si>
  <si>
    <t>15تاكمتراز 20 سال</t>
  </si>
  <si>
    <t>20تاكمتراز 25 سال</t>
  </si>
  <si>
    <t>25تاكمتراز 30 سال</t>
  </si>
  <si>
    <t>30سال وبيشتر</t>
  </si>
  <si>
    <t>وضع شغلي در شغل اصلي</t>
  </si>
  <si>
    <t>وضع شغلي در شغل دوم</t>
  </si>
  <si>
    <t>ساكن در نقاط روستايي</t>
  </si>
  <si>
    <t>بيكار قبلا غيرشاغل</t>
  </si>
  <si>
    <t>بيكار قبلا شاغل</t>
  </si>
  <si>
    <t>كمترازيك ماه</t>
  </si>
  <si>
    <t>1تا 3 ماه</t>
  </si>
  <si>
    <t>4تا 6 ماه</t>
  </si>
  <si>
    <t>7تا 12 ماه</t>
  </si>
  <si>
    <t>13تا 18 ماه</t>
  </si>
  <si>
    <t>1تا 2 ماه</t>
  </si>
  <si>
    <t>كمتراز 1 ماه</t>
  </si>
  <si>
    <t>جنس</t>
  </si>
  <si>
    <t>وضع شغلي</t>
  </si>
  <si>
    <t>علت ترك شغل</t>
  </si>
  <si>
    <t>پايين بودن درآمد</t>
  </si>
  <si>
    <t>فصلي بودن كار</t>
  </si>
  <si>
    <t>موقتي بودن كار</t>
  </si>
  <si>
    <t>مهاجرت</t>
  </si>
  <si>
    <t>بازنشستگي</t>
  </si>
  <si>
    <t>به پايان رسيدن دوره خدمت وظيفه</t>
  </si>
  <si>
    <t>كهولت سن</t>
  </si>
  <si>
    <t>جنس و استان</t>
  </si>
  <si>
    <t>آذربايجان شرقي</t>
  </si>
  <si>
    <t>آذربايجان غربي</t>
  </si>
  <si>
    <t>اردبيل</t>
  </si>
  <si>
    <t>اصفهان</t>
  </si>
  <si>
    <t>البرز</t>
  </si>
  <si>
    <t>ايلام</t>
  </si>
  <si>
    <t>بوشهر</t>
  </si>
  <si>
    <t>تهران</t>
  </si>
  <si>
    <t>خراسان جنوبي</t>
  </si>
  <si>
    <t>خراسان شمالي</t>
  </si>
  <si>
    <t>خوزستان</t>
  </si>
  <si>
    <t>زنجان</t>
  </si>
  <si>
    <t>سمنان</t>
  </si>
  <si>
    <t>فارس</t>
  </si>
  <si>
    <t>قزوين</t>
  </si>
  <si>
    <t>قم</t>
  </si>
  <si>
    <t>كردستان</t>
  </si>
  <si>
    <t>كرمان</t>
  </si>
  <si>
    <t>كرمانشاه</t>
  </si>
  <si>
    <t>كهگيلويه وبويراحمد</t>
  </si>
  <si>
    <t>گلستان</t>
  </si>
  <si>
    <t>گيلان</t>
  </si>
  <si>
    <t>لرستان</t>
  </si>
  <si>
    <t>مازندران</t>
  </si>
  <si>
    <t>هرمزگان</t>
  </si>
  <si>
    <t>همدان</t>
  </si>
  <si>
    <t>يزد</t>
  </si>
  <si>
    <t>خانه دار</t>
  </si>
  <si>
    <t>محصل</t>
  </si>
  <si>
    <t>سهم اشتغال در بخش</t>
  </si>
  <si>
    <t>نسبت اشتغال</t>
  </si>
  <si>
    <t>نرخ اشتغال</t>
  </si>
  <si>
    <t>عمومي</t>
  </si>
  <si>
    <t>خصوصي</t>
  </si>
  <si>
    <t>تعداد خانوار معمولی ساکن و گروهی نمونه برای اجرای هر فصل طرح آمارگیری نیروی کار</t>
  </si>
  <si>
    <t>تعاريف و مفاهيم</t>
  </si>
  <si>
    <t xml:space="preserve">• افرادي كه بدون دريافت مزد براي يكي از اعضاي خانوار خود كه با وي نسبت خويشاوندي دارند، كار مي‌كنند (كاركنان فاميلي بدون مزد).     • كارآموزاني كه در دوره كارآموزي فعاليتي در ارتباط با فعاليت مؤسسه‌ محل كارآموزي انجام مي‌دهند، يعني مستقيماً در توليد كالا يا خدمات سهيم هستند و فعاليت آن‌ها "كار" محسوب مي‌شود.                                                                                                                      • محصلاني كه در هفته مرجع مطابق تعريف، كار كرده‌اند.                                                                                                                • تمام افرادي كه در نيروهاي مسلح به‌صورت كادر دائم يا موقت خدمت مي‌كنند (نيروهاي مسلح پرسنل كادر و سربازان، درجه‌داران، افسران وظيفه‌ نيروهاي نظامي و انتظامي).  </t>
  </si>
  <si>
    <t>خلاصه یافته‌ها</t>
  </si>
  <si>
    <t>S01</t>
  </si>
  <si>
    <t>S02</t>
  </si>
  <si>
    <t>S03</t>
  </si>
  <si>
    <t>S04</t>
  </si>
  <si>
    <t>S05</t>
  </si>
  <si>
    <t>S06</t>
  </si>
  <si>
    <t>S07</t>
  </si>
  <si>
    <t>S08</t>
  </si>
  <si>
    <t>خلاصه يافته‌ها</t>
  </si>
  <si>
    <t>شاخص‌ها</t>
  </si>
  <si>
    <t>مشخصات كلي طرح</t>
  </si>
  <si>
    <t>پيشگفتار</t>
  </si>
  <si>
    <t>0-4 ساله</t>
  </si>
  <si>
    <t xml:space="preserve">5-9 ساله </t>
  </si>
  <si>
    <t xml:space="preserve">10-14 ساله </t>
  </si>
  <si>
    <t xml:space="preserve">15-19 ساله </t>
  </si>
  <si>
    <t xml:space="preserve">20-24 ساله </t>
  </si>
  <si>
    <t xml:space="preserve">25-29 ساله </t>
  </si>
  <si>
    <t xml:space="preserve">30-34 ساله </t>
  </si>
  <si>
    <t xml:space="preserve">35-39 ساله </t>
  </si>
  <si>
    <t xml:space="preserve">40-44 ساله </t>
  </si>
  <si>
    <t xml:space="preserve">45-49 ساله </t>
  </si>
  <si>
    <t xml:space="preserve">50-54 ساله </t>
  </si>
  <si>
    <t xml:space="preserve">55-59 ساله </t>
  </si>
  <si>
    <t xml:space="preserve">60-64 ساله </t>
  </si>
  <si>
    <t xml:space="preserve">65-69 ساله </t>
  </si>
  <si>
    <t xml:space="preserve">70-74 ساله </t>
  </si>
  <si>
    <t xml:space="preserve">75-79 ساله </t>
  </si>
  <si>
    <t xml:space="preserve">80 ساله و بيشتر </t>
  </si>
  <si>
    <t xml:space="preserve">15-24 ساله </t>
  </si>
  <si>
    <t xml:space="preserve">25-65 ساله </t>
  </si>
  <si>
    <t xml:space="preserve">1-9 ساله </t>
  </si>
  <si>
    <t xml:space="preserve">6-9 ساله </t>
  </si>
  <si>
    <t>10-14 ساله</t>
  </si>
  <si>
    <t>15-19 ساله</t>
  </si>
  <si>
    <t>20-24 ساله</t>
  </si>
  <si>
    <t>25-29 ساله</t>
  </si>
  <si>
    <t>30-34 ساله</t>
  </si>
  <si>
    <t>35-39 ساله</t>
  </si>
  <si>
    <t>40-44 ساله</t>
  </si>
  <si>
    <t>45-49 ساله</t>
  </si>
  <si>
    <t>55-59 ساله</t>
  </si>
  <si>
    <t>60-64 ساله</t>
  </si>
  <si>
    <t>24 - 17ساعت</t>
  </si>
  <si>
    <t>32 - 25ساعت</t>
  </si>
  <si>
    <t>40 - 33ساعت</t>
  </si>
  <si>
    <t>48 -41ساعت</t>
  </si>
  <si>
    <t>41-48 ساعت</t>
  </si>
  <si>
    <t>33-40 ساعت</t>
  </si>
  <si>
    <t>25-32 ساعت</t>
  </si>
  <si>
    <t>17-24 ساعت</t>
  </si>
  <si>
    <t>24 - 15ساله</t>
  </si>
  <si>
    <t>29 - 25ساله</t>
  </si>
  <si>
    <t>اظهار نشده</t>
  </si>
  <si>
    <t>هنر و علوم انساني</t>
  </si>
  <si>
    <t>علوم اجتماعي، روزنامه نگاري و اطلاع رساني</t>
  </si>
  <si>
    <t>بازرگاني، علوم اداري و حقوق</t>
  </si>
  <si>
    <t>علوم تجربي، رياضي و آمار</t>
  </si>
  <si>
    <t>فناوري اطلاعات و ارتباطات</t>
  </si>
  <si>
    <t>مهندسي، ساخت و توليد</t>
  </si>
  <si>
    <t>كشاورزي، جنگلداري، ماهيگيري و دامپزشکي</t>
  </si>
  <si>
    <t>رشته‌هاي نامشخص، غيردقيق واظهارنشده</t>
  </si>
  <si>
    <t>شهری</t>
  </si>
  <si>
    <t xml:space="preserve">اظهار نشده </t>
  </si>
  <si>
    <t>1-9 ساله</t>
  </si>
  <si>
    <t>15 ساله و بيشتر</t>
  </si>
  <si>
    <t>فعال از نظر اقتصادي</t>
  </si>
  <si>
    <t>بيکار</t>
  </si>
  <si>
    <t>غيرفعال از نظر اقتصادي</t>
  </si>
  <si>
    <t>نقاط شهری</t>
  </si>
  <si>
    <t>نقاط روستایی</t>
  </si>
  <si>
    <t xml:space="preserve">18-35 ساله </t>
  </si>
  <si>
    <t>0-9 ساله</t>
  </si>
  <si>
    <t>50-54 ساله</t>
  </si>
  <si>
    <t>65 ساله و بيشتر</t>
  </si>
  <si>
    <t xml:space="preserve">جدول 1- جمعيت كشور برحسب سن به تفكيك جنس </t>
  </si>
  <si>
    <t xml:space="preserve">جدول 2- جمعيت برحسب تابعيت به تفكيك جنس و سن </t>
  </si>
  <si>
    <t xml:space="preserve"> 2- جمعيت برحسب تابعيت به تفكيك جنس و سن </t>
  </si>
  <si>
    <t>کل</t>
  </si>
  <si>
    <t>15-24 ساله</t>
  </si>
  <si>
    <t>25-64 ساله</t>
  </si>
  <si>
    <t>کل کشور</t>
  </si>
  <si>
    <t>روستایی</t>
  </si>
  <si>
    <t>3- جمعيت (حاضر و غايب موقت) برحسب جنس و سن به تفكيك وضع مهاجرت و محل اقامت قبلي</t>
  </si>
  <si>
    <t xml:space="preserve">6- جمعيت باسواد برحسب دوره يا مدرك تحصيلي به تفكيك جنس وسن </t>
  </si>
  <si>
    <t>7- جمعيت 15 ساله و بيش‌تر برحسب سن به تفكيك جنس و وضع زناشويي</t>
  </si>
  <si>
    <t>فعاليت‌هاي خانوارها به عنوان كارفرما، فعاليت‌هاي تفكيك‌ناپذير توليد كالاها و خدمات توسط خانوارهاي معمولي براي خود مصرفي</t>
  </si>
  <si>
    <t>ساير فعاليت‌هاي خدماتي</t>
  </si>
  <si>
    <t>فعاليت‌هاي مربوط به سلامت انسان و مددكاري اجتماعي</t>
  </si>
  <si>
    <t xml:space="preserve">آموزش </t>
  </si>
  <si>
    <t>اداره امور عمومي و دفاع ؛ تامين اجتماعي اجباري</t>
  </si>
  <si>
    <t>فعاليت‌هاي اداري و خدمات پشتيباني</t>
  </si>
  <si>
    <t>فعاليت‌هاي حرفه‌اي، علمي و فني</t>
  </si>
  <si>
    <t xml:space="preserve">فعاليت‌هاي  املاك و مستغلات </t>
  </si>
  <si>
    <t>فعاليت‌‌هاي مالي و بيمه</t>
  </si>
  <si>
    <t>فعاليت هاي خدماتي مربوط به تامين جا و غذا</t>
  </si>
  <si>
    <t>حمل و نقل و انبارداري</t>
  </si>
  <si>
    <t>عمده فروشي و خرده فروشي ؛ تعمير وسايل نقليه موتوري و موتور سيكلت</t>
  </si>
  <si>
    <t>تامين برق، گاز، بخار و تهويه هوا</t>
  </si>
  <si>
    <t>توليد صنعتي-ساخت</t>
  </si>
  <si>
    <t>كشاورزي، جنگلداري و ماهيگيري</t>
  </si>
  <si>
    <t>گروه سنی</t>
  </si>
  <si>
    <t>بخش خصوصی</t>
  </si>
  <si>
    <t>نقاط شهري</t>
  </si>
  <si>
    <t>ساكن در نقاط شهري</t>
  </si>
  <si>
    <t>كشاورزي</t>
  </si>
  <si>
    <t>ساكن درنقاط شهري</t>
  </si>
  <si>
    <t xml:space="preserve">جدول 38- جمعيت خارج از نيروي كار برحسب جنس به تفكيك سن </t>
  </si>
  <si>
    <t>*مزد و حقوق بگير</t>
  </si>
  <si>
    <t>این بخش شامل مزد و حقوق بگیر بخش تعاونی نیز می باشد *</t>
  </si>
  <si>
    <t>مزد و حقوق بگير*</t>
  </si>
  <si>
    <t>نرخ بيكاری</t>
  </si>
  <si>
    <t>سهم جمعيت دارای اشتغال ناقص</t>
  </si>
  <si>
    <t>نرخ جمعيت دارای اشتغال ناقص</t>
  </si>
  <si>
    <t>نرخ مشاركت اقتصادی</t>
  </si>
  <si>
    <t>كشاورزی</t>
  </si>
  <si>
    <t>پیشگفتار</t>
  </si>
  <si>
    <t>الگوی چرخش</t>
  </si>
  <si>
    <t>شاخص ها</t>
  </si>
  <si>
    <t>بخش رسمي</t>
  </si>
  <si>
    <t>شاغل15 ساله و بيش‌تر</t>
  </si>
  <si>
    <t>اشتغال رسمي</t>
  </si>
  <si>
    <t>اشتغال غير رسمي</t>
  </si>
  <si>
    <t>ساکن در نقاط شهری</t>
  </si>
  <si>
    <t>ساکن در نقاط روستایی</t>
  </si>
  <si>
    <t>ساکن در مناطق شهری</t>
  </si>
  <si>
    <t>ساکن در مناطق روستایی</t>
  </si>
  <si>
    <t>كاركنان مشاغل ساده</t>
  </si>
  <si>
    <t>متصديان ماشين آلات ودستگاه ها مونتاژكار</t>
  </si>
  <si>
    <t>صنعتگران وكاركنان حرفه هاي مرتبط</t>
  </si>
  <si>
    <t>كاركنان ماهر كشاورزي ، جنگل داري و ماهيگيري</t>
  </si>
  <si>
    <t>كاركنان ارائه خدمات و كاركنان فروش</t>
  </si>
  <si>
    <t>كاركنان پشتيباني دفتري</t>
  </si>
  <si>
    <t>تكنسين ها و كمك متخصصان</t>
  </si>
  <si>
    <t>مديران</t>
  </si>
  <si>
    <t>بخش عمومي</t>
  </si>
  <si>
    <t>کارکن فاميلي بدون مزد</t>
  </si>
  <si>
    <t>کارکن مستقل</t>
  </si>
  <si>
    <t>کارفرما</t>
  </si>
  <si>
    <t>چهارمحال و بختياري</t>
  </si>
  <si>
    <t>خراسان رضوي</t>
  </si>
  <si>
    <t>سيستان بلوچستان</t>
  </si>
  <si>
    <t>کردستان</t>
  </si>
  <si>
    <t>کرمان</t>
  </si>
  <si>
    <t>کرمانشاه</t>
  </si>
  <si>
    <t>کهگلويه و بويراحمد</t>
  </si>
  <si>
    <t>مرکزي</t>
  </si>
  <si>
    <t>کشاورزي</t>
  </si>
  <si>
    <t>اشتغال رسمی</t>
  </si>
  <si>
    <t>شهري</t>
  </si>
  <si>
    <t>روستايي</t>
  </si>
  <si>
    <t>اشتغال غیررسمی</t>
  </si>
  <si>
    <t>خارج از بخش رسمی</t>
  </si>
  <si>
    <t>* مجموع بخش‌های غیررسمی و خانوار</t>
  </si>
  <si>
    <t>خارج از بخش رسمی*</t>
  </si>
  <si>
    <t>*مجموع بخش‌های غیررسمی و خانوار</t>
  </si>
  <si>
    <t>بخش رسمی</t>
  </si>
  <si>
    <t>خارج از بخش رسمي</t>
  </si>
  <si>
    <t>جدول 48- جمعيت شاغل 15 ساله و بيش‌تر بر حسب وضع اشتغال (رسمي یا غير رسمي) به تفكيك جنس و مناطق</t>
  </si>
  <si>
    <t>جدول 49- سهم جمعيت شاغل 15 ساله و بيش‌تر بر حسب وضع اشتغال (رسمي یا غير رسمي) به تفكيك جنس و مناطق</t>
  </si>
  <si>
    <t xml:space="preserve">جدول 50- جمعیت شاغل 15 ساله و بيش‌تر برحسب گروه‌هاي عمده شغلی به تفكيك وضع اشتغال (رسمي یا غیررسمی)  </t>
  </si>
  <si>
    <t xml:space="preserve">جدول 51- جمعیت شاغل 15 ساله و بيش‌تر برحسب وضع شغلی به تفكيك وضع اشتغال (رسمي یا غیررسمی)  </t>
  </si>
  <si>
    <t>جدول 52- جمعیت شاغل 15 ساله و بيش‌تر برحسب گروه‌هاي عمده فعاليت اقتصادي به تفكيك وضع اشتغال  (رسمی یا غیررسمی)  و مناطق</t>
  </si>
  <si>
    <t>فصل دوم</t>
  </si>
  <si>
    <t>فصل اول</t>
  </si>
  <si>
    <t>جدول 56- جمعيت شاغل 15 ساله و بيش‌تر برحسب بخش (رسمي، خارج از بخش رسمی) به تفكيك جنس/ مناطق</t>
  </si>
  <si>
    <t>جدول 57- سهم جمعيت شاغل 15 ساله و بيش‌تر برحسب بخش (رسمي، خارج از بخش رسمی) به تفكيك جنس/ مناطق</t>
  </si>
  <si>
    <t>جدول 58- جمعیت شاغل 15 ساله و بيش‌تر برحسب گروه‌هاي عمده شغلی به تفكيك بخش (رسمي، خارج از بخش رسمی*)</t>
  </si>
  <si>
    <t>جدول 59- جمعیت شاغل 15 ساله و بيش‌تر برحسب وضع شغلی به تفكيك بخش (رسمي، خارج از بخش رسمی)</t>
  </si>
  <si>
    <t>جدول 53- سهم جمعیت شاغل 15 ساله و بيش‌تر برحسب گروه‌هاي عمده فعاليت اقتصادي به تفكيك وضع اشتغال  (رسمی یا غیررسمی)  و مناطق</t>
  </si>
  <si>
    <t>56- جمعيت شاغل 15 ساله و بيش‌تر برحسب بخش (رسمي، خارج از بخش رسمی) به تفكيك جنس/ مناطق</t>
  </si>
  <si>
    <t>54- جمعیت شاغل 15 ساله و بيش‌تر  بر حسب وضع اشتغال (رسمی یا غیررسمی) به تفكيك استان</t>
  </si>
  <si>
    <t>61- جمعیت شاغل 15 ساله و بيش‌تر  بر حسب استان به تفكيك بخش (رسمی، خارج از بخش رسمی)</t>
  </si>
  <si>
    <t>جدول 62- سهم جمعیت شاغل 15 ساله و بيش‌تر بر حسب استان به تفكيك بخش (رسمی، خارج از بخش رسمی)</t>
  </si>
  <si>
    <t>جدول 61- جمعیت شاغل 15 ساله و بيش‌تر بر حسب استان به تفكيك بخش (رسمی، خارج از بخش رسمی)</t>
  </si>
  <si>
    <t>جدول 54- جمعیت شاغل 15 ساله و بيش‌تر  بر حسب وضع اشتغال (رسمی یا غیررسمی) به تفكيك استان</t>
  </si>
  <si>
    <t>جدول 55- سهم جمعیت شاغل 15 ساله و بيش‌تر  بر حسب وضع اشتغال (رسمی یا غیررسمی) به تفكيك استان</t>
  </si>
  <si>
    <t>جدول 46- جمعيت شاغل 15 ساله و بيش‌تر بر حسب وضع اشتغال (رسمي یا غير رسمي) به تفكيك بخش (رسمي، خارج از بخش رسمی) و مناطق</t>
  </si>
  <si>
    <t>جدول 47- سهم جمعیت شاغل 15 ساله و بيش‌تر بر حسب وضع اشتغال (رسمي یا غير رسمي) به تفكيك بخش (رسمي، خارج از بخش رسمی) و مناطق</t>
  </si>
  <si>
    <t>مزد و حقوق بگير بخش خصوصي*</t>
  </si>
  <si>
    <t>57- سهم جمعيت شاغل 15 ساله و بيش‌تر برحسب بخش (رسمي، خارج از بخش رسمی) به تفكيك جنس/ مناطق</t>
  </si>
  <si>
    <t>62- سهم جمعیت شاغل 15 ساله و بيش‌تر  بر حسب استان به تفكيك بخش (رسمی، خارج از بخش رسمی)</t>
  </si>
  <si>
    <t>فهرست مندرجات</t>
  </si>
  <si>
    <t xml:space="preserve">                </t>
  </si>
  <si>
    <t>جستجوي كار</t>
  </si>
  <si>
    <t>جستجوي كار بهتر</t>
  </si>
  <si>
    <t xml:space="preserve"> 4- جمعيت مهاجر برحسب علت مهاجرت به تفكيك وضع فعاليت اقتصادي مهاجران</t>
  </si>
  <si>
    <t>پيروي از خانوار</t>
  </si>
  <si>
    <t>داراي همسر</t>
  </si>
  <si>
    <t xml:space="preserve">8- جمعيت 15 ساله و بيشتر برحسب وضع فعاليت اقتصادي به تفكيك جنس و سن </t>
  </si>
  <si>
    <t>فعال ازنظراقتصادي</t>
  </si>
  <si>
    <t>غيرفعال ازنظر اقتصادي</t>
  </si>
  <si>
    <t xml:space="preserve">9- جمعيت 15 ساله وبيشتربرحسب سن و جنس به تفكيك وضع فعاليت اقتصادي </t>
  </si>
  <si>
    <t>وضع فعاليت اقتصادي</t>
  </si>
  <si>
    <t>جمعيت فعال اقتصادي</t>
  </si>
  <si>
    <t>جمعيت غيرفعال اقتصادي</t>
  </si>
  <si>
    <t>داراي اشتغال ناقص</t>
  </si>
  <si>
    <t>غيرفعال ازنظراقتصادي</t>
  </si>
  <si>
    <t>جنس و گروه هاي عمده رشته تحصيلي</t>
  </si>
  <si>
    <t>فعاليت‌هاي سازمان‌ها و هييت‌هاي برون مرزي</t>
  </si>
  <si>
    <t>جنس و گروه هاي عمده شغلي</t>
  </si>
  <si>
    <t>گروه هاي عمده فعاليت اقتصادي</t>
  </si>
  <si>
    <t>طول مدت بيكاري</t>
  </si>
  <si>
    <t>تعطيلي دايمي محل كار</t>
  </si>
  <si>
    <t>مسايل خانوادگي</t>
  </si>
  <si>
    <t>بيماري</t>
  </si>
  <si>
    <t>علت عدم جستجوي كار</t>
  </si>
  <si>
    <t>مركزي</t>
  </si>
  <si>
    <t>داراي درآمد بدون كار</t>
  </si>
  <si>
    <t>آبادي</t>
  </si>
  <si>
    <t>كاركنان پشتيبان دفتري</t>
  </si>
  <si>
    <t>صنعتگران وكاركنان حرفه‌هاي مرتبط</t>
  </si>
  <si>
    <t>كارگران مشاغل ساده</t>
  </si>
  <si>
    <t xml:space="preserve">كاركنان ارائه خدمات و كاركنان فروش </t>
  </si>
  <si>
    <t>جدول 4- جمعيت مهاجر برحسب علت مهاجرت به تفكيك وضع فعاليت اقتصادي مهاجران</t>
  </si>
  <si>
    <t xml:space="preserve">جدول 8- جمعيت 15 ساله و بيش‌تر برحسب وضع فعاليت اقتصادي به تفكيك جنس و سن </t>
  </si>
  <si>
    <t xml:space="preserve">جدول 22- شاغلان 15 ساله و بيش‌تر داراي دو شغل و بيش‌تر برحسب وضع شغلي در شغل اصلي و شغل دوم </t>
  </si>
  <si>
    <t xml:space="preserve">جدول 24- شاغلان 15 ساله و بيش‌تر داراي اشتغال ناقص برحسب جنس به تفكيك سن </t>
  </si>
  <si>
    <t xml:space="preserve">جدول 28- بيكاران 15 ساله و بيش‌تر به تفكيك طول مدت بيكاري ، جنس و وضعيت قبل ازبيكاري در 5 سال گذشته </t>
  </si>
  <si>
    <t xml:space="preserve">جدول 29- بيكاران 15 ساله و بيش‌تر برحسب مدت بيكاري به تفكيك جنس و سن </t>
  </si>
  <si>
    <t xml:space="preserve">جدول 31- بيكاران 15 ساله و بيش‌تر برحسب وضع فعاليت قبل از بيكاري در 5 سال گذشته به تفكيك جنس </t>
  </si>
  <si>
    <t xml:space="preserve">جدول 32- بيكاران 15 ساله و بيش‌تر قبلا شاغل در 5 سال گذشته برحسب جنس به تفكيك وضع شغلي </t>
  </si>
  <si>
    <t xml:space="preserve">جدول 35- بيكاران 15 ساله و بيش‌تر قبلا شاغل در 5 سال گذشته برحسب جنس به تفكيك علت ترك شغل </t>
  </si>
  <si>
    <t>جدول 60- جمعیت شاغل 15 ساله و بيش‌تر برحسب گروه‌هاي عمده فعاليت اقتصادي به تفكيك مناطق و بخش (رسمی، خارج از بخش رسمی)</t>
  </si>
  <si>
    <t xml:space="preserve">جدول 11- جمعيت فارغ التحصيل يا در حال تحصيل دوره هاي عالي برحسب وضع فعاليت اقتصادي  به تفكيك جنس و گروه‌هاي عمده رشته تحصيلي </t>
  </si>
  <si>
    <t xml:space="preserve">جدول 20- شاغلان 15 ساله وبيش‌ترداراي تحصيلات عالي برحسب گروه‌هاي عمده فعاليت اقتصادي به تفكيك جنس و گروه‌هاي عمده رشته تحصيلي </t>
  </si>
  <si>
    <t xml:space="preserve">جدول 25- شاغلان 15 ساله و بيش‌تر داراي اشتغال ناقص برحسب جنس به تفكيك گروه‌هاي عمده شغلي در شغل اصلي </t>
  </si>
  <si>
    <t xml:space="preserve">جدول 26- شاغلان 15 ساله و بيش‌تر داراي اشتغال ناقص برحسب جنس به تفكيك گروه‌هاي عمده فعاليت در شغل اصلي </t>
  </si>
  <si>
    <t xml:space="preserve">جدول 33- بيكاران 15 ساله و بيش‌تر قبلا شاغل در 5 سال گذشته برحسب جنس به تفكيك گروه‌هاي عمده شغلي </t>
  </si>
  <si>
    <t xml:space="preserve">جدول 34- بيكاران 15 ساله و بيش‌تر قبلا شاغل در 5 سال گذشته برحسب جنس به تفكيك گروه‌هاي عمده فعاليت اقتصادي </t>
  </si>
  <si>
    <t>17- شاغلان 15 ساله وبيشتربرحسب وضع شغلي به تفكيك جنس و تعداد ساعت كار معمول در هفته در شغل اصلي</t>
  </si>
  <si>
    <t xml:space="preserve">17- شاغلان 15 ساله وبيشتربرحسب وضع شغلي به تفكيك جنس و تعداد ساعت كار معمول در هفته در شغل اصلي </t>
  </si>
  <si>
    <t xml:space="preserve">جدول 23- شاغلان 15 ساله و بيش‌تر داراي دو شغل و بيش‌تربرحسب وضع شغلي در شغل دوم و تعداد ساعت كار معمول در هفته در همه مشاغل </t>
  </si>
  <si>
    <t xml:space="preserve">جدول 27- شاغلان 15 ساله و بيش‌تر داراي اشتغال ناقص برحسب بخش‌هاي عمده فعاليت اقتصادي به تفكيك وضع شغلي در شغل اصلي </t>
  </si>
  <si>
    <t xml:space="preserve">جدول 36- بيكاران 15 ساله وبيش‌ترقبلا شاغل در 5 سال گذشته برحسب استفاده يا عدم استفاده از بيمه بيكاري به تفكيك جنس و بخش‌هاي عمده فعاليت اقتصادي </t>
  </si>
  <si>
    <t>جدول 37- جمعيت 15 ساله وبيش‌ترغيرشاغل برحسب جنس به تفكيك علت عدم جستجوي كار</t>
  </si>
  <si>
    <t xml:space="preserve">جدول 40- جمعيت 6 ساله و بيش‌تر باسواد برحسب دوره يا مدرك تحصيلي به تفكيك جنس واستان </t>
  </si>
  <si>
    <t xml:space="preserve">جدول 41- جمعيت 15 ساله و بيش‌تر شاغل باسواد برحسب دوره يا مدرك تحصيلي به تفكيك جنس واستان </t>
  </si>
  <si>
    <t xml:space="preserve">جدول 42- جمعيت 15 ساله و بيش‌تر بيكار باسواد برحسب دوره يا مدرك تحصيلي به تفكيك جنس واستان </t>
  </si>
  <si>
    <t xml:space="preserve">جدول 43- جمعيت 15 ساله و بيش‌تر غيرفعال باسواد برحسب دوره يا مدرك تحصيلي به تفكيك جنس واستان </t>
  </si>
  <si>
    <t xml:space="preserve">جدول 44- جمعيت 15 ساله و بيش‌تر برحسب وضع فعاليت اقتصادي به تفكيك جنس واستان </t>
  </si>
  <si>
    <t xml:space="preserve">جدول 45- شاخص هاي عمده نيروي كار در جمعيت 15 ساله و بيش‌تر به تفكيك جنس واستان </t>
  </si>
  <si>
    <t>15ساله و بيش‌تر</t>
  </si>
  <si>
    <t>30ساله و بيش‌تر</t>
  </si>
  <si>
    <t xml:space="preserve">جدول 9- جمعيت 15 ساله و بيش‌تر برحسب سن و جنس به تفكيك وضع فعاليت اقتصادي </t>
  </si>
  <si>
    <t xml:space="preserve">جدول 10- جمعيت 15 ساله و بيش‌تر برحسب وضع سواد، آخرين مدرك يادوره تحصيلي باسوادان به تفكيك جنس و وضع فعاليت اقتصادي </t>
  </si>
  <si>
    <t xml:space="preserve">جدول 12- شاغلان 15 ساله و بيش‌تر برحسب گروه‌هاي عمده فعاليت اقتصادي به تفكيك جنس و سن </t>
  </si>
  <si>
    <t xml:space="preserve">جدول 13- شاغلان 15 ساله و بيش‌تر برحسب وضع شغلي به تفكيك جنس وگروه‌هاي عمده فعاليت اقتصادي </t>
  </si>
  <si>
    <t xml:space="preserve">جدول 14- شاغلان 15 ساله و بيش‌تر برحسب گروه‌هاي عمده شغلي به تفكيك جنس و سن </t>
  </si>
  <si>
    <t xml:space="preserve">جدول 15- شاغلان 15 ساله و بيش‌تر برحسب گروه‌هاي عمده فعاليت اقتصادي به تفكيك جنس و گروه‌هاي عمده شغلي </t>
  </si>
  <si>
    <t xml:space="preserve">جدول 16- شاغلان 15 ساله و بيش‌تر برحسب وضع شغلي به تفكيك جنس وگروه‌هاي عمده شغلي </t>
  </si>
  <si>
    <t>جدول 17- شاغلان 15 ساله و بيش‌تر برحسب وضع شغلي به تفكيك جنس و تعداد ساعت كار معمول در هفته در شغل اصلي</t>
  </si>
  <si>
    <t>جدول 18- شاغلان 15 ساله و بيش‌تر برحسب گروه‌هاي عمده فعاليت اقتصادي به تفكيك جنس و تعداد ساعت كار معمول در شغل اصلي</t>
  </si>
  <si>
    <t xml:space="preserve">جدول 30- انجام اقدامات براي جستجوي كار توسط بيكاران 15 ساله و بيش‌تر برحسب جنس به تفكيك نوع اقدام </t>
  </si>
  <si>
    <t xml:space="preserve">جدول 39- جمعيت 6 ساله و بيش‌تر برحسب وضع سوادوتحصيل به تفكيك جنس واستان </t>
  </si>
  <si>
    <t xml:space="preserve">جدول 21- شاغلان 15 ساله و بيش‌تر برحسب گروه‌هاي عمده شغلي به تفكيك جنس و گروه‌هاي عمده رشته تحصيلي </t>
  </si>
  <si>
    <t>* این بخش شامل مزد و حقوق‌بگیران بخش تعاونی و کلیه کارآموزان بخش خصوصی هم هست</t>
  </si>
  <si>
    <t>مزد و حقوق بگير بخش عمومي**</t>
  </si>
  <si>
    <t>** این بخش شامل کلیه کارآموزان بخش عمومی هم هست</t>
  </si>
  <si>
    <t>تعداد خانوار نمونه</t>
  </si>
  <si>
    <t>الگوي چرخش</t>
  </si>
  <si>
    <t>محاسبه تعداد نمونه مورد نیاز</t>
  </si>
  <si>
    <t>جنس وگروه‌هاي عمده فعاليت اقتصادي</t>
  </si>
  <si>
    <t xml:space="preserve">13- شاغلان 15 ساله و بيش‌تربرحسب وضع شغلي به تفكيك جنس وگروه‌هاي عمده فعاليت اقتصادي </t>
  </si>
  <si>
    <t xml:space="preserve">متصديان ماشين آلات و دستگاه‌هاو  مونتاژكاران </t>
  </si>
  <si>
    <t>تكنسين‌ها و كمك متخصصان</t>
  </si>
  <si>
    <t>تكنسين‌ها و دستياران</t>
  </si>
  <si>
    <t>كارمندان اموراداري و دفتري</t>
  </si>
  <si>
    <t>كاركنان خدماتي و فروشندگان فروشگاه‌ها و بازارها</t>
  </si>
  <si>
    <t>...متصديان ماشين آلات و دستگاه‌ها مونتاژكار و</t>
  </si>
  <si>
    <t>صنعتگران و كاركنان حرفه‌هاي مرتبط</t>
  </si>
  <si>
    <t xml:space="preserve">15- شاغلان 15 ساله وبيشتربرحسب گروه‌هاي عمده فعاليت اقتصادي به تفكيك جنس و گروه‌هاي عمده شغلي </t>
  </si>
  <si>
    <t>فعاليت‌هاي نامشخص</t>
  </si>
  <si>
    <t>فعاليت‌هاي املاك و مستغلات</t>
  </si>
  <si>
    <t>فعاليت‌هاي مالي و بيمه</t>
  </si>
  <si>
    <t xml:space="preserve">15- شاغلان 15 ساله و بيش‌تربرحسب گروه‌هاي عمده فعاليت اقتصادي به تفكيك جنس و گروه‌هاي عمده شغلي </t>
  </si>
  <si>
    <t xml:space="preserve">16- شاغلان 15 ساله وبيش‌تربرحسب وضع شغلي به تفكيك جنس وگروه‌های عمده شغلي </t>
  </si>
  <si>
    <t>جنس وگروه های عمده شغلي</t>
  </si>
  <si>
    <t>جنس و گروه‌های عمده شغلي</t>
  </si>
  <si>
    <t>جنس وگروه‌های عمده شغلي</t>
  </si>
  <si>
    <t xml:space="preserve">16- شاغلان 15 ساله و بيش‌تربرحسب وضع شغلي به تفكيك جنس وگروه‌های عمده شغلي </t>
  </si>
  <si>
    <t>17- شاغلان 15 ساله و بيش‌تر برحسب وضع شغلي به تفكيك جنس و تعداد ساعت كار معمول در هفته در شغل اصلي</t>
  </si>
  <si>
    <t>جنس و مدت اشتغال در شغل اصلي</t>
  </si>
  <si>
    <t>جنس وگروه‌هاي عمده رشته تحصيلي</t>
  </si>
  <si>
    <t xml:space="preserve">20- شاغلان 15 ساله و بيش‌ترداراي تحصيلات عالي برحسب گروه‌هاي عمده فعاليت اقتصادي به تفكيك جنس و گروه‌هاي عمده رشته تحصيلي </t>
  </si>
  <si>
    <t xml:space="preserve">21- شاغلان 15 ساله و بيش‌تر داراي تحصيلات عالي برحسب گروه‌هاي عمده شغلي به تفكيك جنس و گروه‌هاي عمده رشته تحصيلي </t>
  </si>
  <si>
    <t>جنس و گروه‌هاي عمده رشته تحصيلي</t>
  </si>
  <si>
    <t xml:space="preserve">23- شاغلان 15 ساله و بيش‌تر داراي دو شغل و بيش‌تر برحسب وضع شغلي در شغل دوم و تعداد ساعت كار معمول در هفته در همه مشاغل </t>
  </si>
  <si>
    <t>گروه‌هاي عمده شغلي</t>
  </si>
  <si>
    <t>كشاورزي ، جنگل داري و ماهي‌گيري</t>
  </si>
  <si>
    <t>فعاليت‌هاي خدماتي مربوط به تامين جاو غذا</t>
  </si>
  <si>
    <t>فعاليت‌هاي اداري وخدمات پشتيباني</t>
  </si>
  <si>
    <t>فعاليت‌هاي نامشخص واظهارنشده</t>
  </si>
  <si>
    <t xml:space="preserve">28- بيكاران 15 ساله و بيش‌تر به تفكيك طول مدت بيكاري، جنس و وضعيت قبل ازبيكاري در 5 سال گذشته </t>
  </si>
  <si>
    <t>19ماه و بيش‌تر</t>
  </si>
  <si>
    <t xml:space="preserve">29- بيكاران 15 ساله و بيش‌تر برحسب مدت بيكاري به تفكيك جنس و سن </t>
  </si>
  <si>
    <t>15ساله و  بيش‌تر</t>
  </si>
  <si>
    <t>30ساله و  بيش‌تر</t>
  </si>
  <si>
    <t xml:space="preserve">31- بيكاران 15 ساله و بيش‌تر برحسب وضع فعاليت قبل از بيكاري در 5 سال گذشته به تفكيك جنس </t>
  </si>
  <si>
    <t>مرد و  زن</t>
  </si>
  <si>
    <t>جابه‌جايي محل كار</t>
  </si>
  <si>
    <t>تحصيل يا آموزش</t>
  </si>
  <si>
    <t>جنس و بخش‌هاي عمده فعاليت اقتصادي</t>
  </si>
  <si>
    <t>از بيمه بيكاري استفاده مي‌كند</t>
  </si>
  <si>
    <t>از بيمه بيكاري استفاده نمي‌كند</t>
  </si>
  <si>
    <t>درانتظار بازگشت به شغل قبلي</t>
  </si>
  <si>
    <t>آغازكار درآينده (انتظاربراي شروع كارجديد)</t>
  </si>
  <si>
    <t>دلسرد شدن ازجستجوي كار، نااميد شدن از پيداكردن كار</t>
  </si>
  <si>
    <t>در انتظار فصل كاري</t>
  </si>
  <si>
    <t>آگاهي نداشتن از روش‌هاي جستجوي كار</t>
  </si>
  <si>
    <t>بيماري، ناتواني جسمي موقت، بارداري</t>
  </si>
  <si>
    <t>اشتغال به تحصيل يا آموزش</t>
  </si>
  <si>
    <t>مسئوليت‌هاي شخصي يا خانوادگي</t>
  </si>
  <si>
    <t>بي‌نياز بودن از انجام كار</t>
  </si>
  <si>
    <t>37- جمعيت 15 ساله و بيش‌تر غيرشاغل برحسب جنس و مناطق به تفكيك علت عدم جستجوي كار</t>
  </si>
  <si>
    <t xml:space="preserve">36- بيكاران 15 ساله و بيش‌تر قبلا شاغل در 5 سال گذشته برحسب استفاده يا عدم استفاده از بيمه بيكاري و مناطق به تفكيك جنس و بخش‌هاي عمده فعاليت اقتصادي </t>
  </si>
  <si>
    <t xml:space="preserve">35- بيكاران 15 ساله و بيش‌تر قبلا شاغل در 5 سال گذشته برحسب جنس و مناطق به تفكيك علت ترك شغل </t>
  </si>
  <si>
    <t xml:space="preserve">33- بيكاران 15 ساله و بيش‌تر قبلا شاغل در 5 سال گذشته برحسب جنس و مناطق به تفكيك گروه‌هاي عمده شغلي </t>
  </si>
  <si>
    <t xml:space="preserve">32- بيكاران 15 ساله و بيش‌تر قبلا شاغل در 5 سال گذشته برحسب جنس و مناطق به تفكيك وضع شغلي </t>
  </si>
  <si>
    <t xml:space="preserve">38- جمعيت خارج از نيروي كار برحسب جنس و مناطق به تفكيك سن </t>
  </si>
  <si>
    <t xml:space="preserve">39- جمعيت 6 ساله و بيش‌تر برحسب وضع سواد و تحصيل به تفكيك جنس واستان </t>
  </si>
  <si>
    <t>درحال حاضرتحصيل مي‌كند</t>
  </si>
  <si>
    <t>درحال حاضرتحصيل نمي‌كند</t>
  </si>
  <si>
    <t xml:space="preserve">40- جمعيت 6 ساله و بيش‌تر باسواد برحسب دوره يا مدرك تحصيلي به تفكيك جنس و استان </t>
  </si>
  <si>
    <t xml:space="preserve">41- جمعيت 15 ساله و بيش‌تر شاغل باسواد برحسب دوره يا مدرك تحصيلي به تفكيك جنس و استان </t>
  </si>
  <si>
    <t>ابتدايي/ سوادآموزي</t>
  </si>
  <si>
    <t>راهنمايي/ متوسطه 1</t>
  </si>
  <si>
    <t>متوسطه/ متوسطه 2</t>
  </si>
  <si>
    <t>كارداني/ فوق‌ديپلم</t>
  </si>
  <si>
    <t>كارشناسي/ ليسانس</t>
  </si>
  <si>
    <t>فوق‌ليسانس و بالاتر</t>
  </si>
  <si>
    <t>اظهارنشده و نامشخص</t>
  </si>
  <si>
    <t xml:space="preserve">42- جمعيت 15 ساله و بيش‌تر بيكار باسواد برحسب دوره يا مدرك تحصيلي به تفكيك جنس و استان </t>
  </si>
  <si>
    <t xml:space="preserve">43- جمعيت 15 ساله و بيش‌تر غيرفعال باسواد برحسب دوره يا مدرك تحصيلي به تفكيك جنس و استان </t>
  </si>
  <si>
    <t xml:space="preserve">44- جمعيت 15 ساله و بيش‌تر برحسب وضع فعاليت اقتصادي به تفكيك جنس و استان </t>
  </si>
  <si>
    <t xml:space="preserve">جدول - 45 شاخص های عمده نيروی كار در جمعيت 15 ساله و بيش‌تر به تفكيك جنس و استان </t>
  </si>
  <si>
    <t>سهم شاغلين باساعت كار معمول 49 ساعت و بيش‌تر</t>
  </si>
  <si>
    <t>48- جمعيت شاغل 15 ساله و بيش‌تر بر حسب وضع اشتغال (رسمي یا غيررسمي) به تفكيك جنس و مناطق</t>
  </si>
  <si>
    <t xml:space="preserve">47- سهم جمعيت شاغل 15 ساله و بيش‌تر بر حسب وضع اشتغال (رسمي یا غيررسمي)و مناطق به تفكيك بخش (رسمي، خارج از بخش رسمی) </t>
  </si>
  <si>
    <t xml:space="preserve">46- جمعيت شاغل 15 ساله و بيش‌تر بر حسب وضع اشتغال (رسمي یا غيررسمي) و مناطق به تفكيك بخش (رسمي، خارج از بخش رسمی) </t>
  </si>
  <si>
    <t>49- سهم جمعيت شاغل 15 ساله و بيش‌تر بر حسب وضع اشتغال (رسمي یا غيررسمي) به تفكيك جنس و مناطق</t>
  </si>
  <si>
    <t xml:space="preserve">50- جمعیت شاغل 15 ساله و بيش‌تر برحسب وضع اشتغال (رسمي یا غیررسمی)  به تفكيك گروه‌هاي عمده شغلی  </t>
  </si>
  <si>
    <t>كاركنان ماهر كشاورزي، جنگل‌داري و ماهيگيري</t>
  </si>
  <si>
    <t>متصديان ماشين‌آلات ودستگاه‌ها مونتاژكار</t>
  </si>
  <si>
    <t xml:space="preserve">51- جمعیت شاغل 15 ساله و بيش‌تر برحسب وضع اشتغال (رسمي یا غیررسمی) به تفكيك وضع شغلی   </t>
  </si>
  <si>
    <t>52- جمعیت شاغل 15 ساله و بيش‌تر برحسب  وضع اشتغال  (رسمی یا غیررسمی) و مناطق به تفكيك گروه‌هاي عمده فعاليت اقتصادي</t>
  </si>
  <si>
    <t xml:space="preserve">53- سهم جمعیت شاغل 15 ساله و بيش‌تر برحسب وضع اشتغال  (رسمی یا غیررسمی)  و مناطق به تفكيك گروه‌هاي عمده فعاليت اقتصادي </t>
  </si>
  <si>
    <t xml:space="preserve">58- جمعیت شاغل 15 ساله و بيش‌تر برحسب بخش (رسمي، خارج از بخش رسمی)  به تفكيك گروه‌هاي عمده شغلی  </t>
  </si>
  <si>
    <t xml:space="preserve">59- جمعیت شاغل 15 ساله و بيش‌تر برحسب بخش (رسمي، خارج از بخش رسمی) به تفكيك وضع شغلی   </t>
  </si>
  <si>
    <t xml:space="preserve">60- سهم جمعیت شاغل 15 ساله و بيش‌تر برحسب بخش (رسمي، خارج از بخش رسمی) و مناطق به تفكيك گروه‌هاي عمده فعاليت اقتصادي </t>
  </si>
  <si>
    <t>جدول 19- شاغلان 15 ساله و بيش‌تر برحسب بخش‌هاي عمده فعاليت اقتصادي به تفكيك جنس و مدت اشتغال در شغل اصلي</t>
  </si>
  <si>
    <t xml:space="preserve">جدول 7- جمعيت 15 ساله و بيش‌تر برحسب جنس و وضع زناشويي به تفكيك سن </t>
  </si>
  <si>
    <t xml:space="preserve">5- جمعيت 6 ساله وبيشتربرحسب وضع سواد وتحصيل به تفكيك جنس وسن </t>
  </si>
  <si>
    <t xml:space="preserve">5- جمعيت 6 ساله وبيشتربرحسب وضع سواد و تحصيل به تفكيك جنس وسن </t>
  </si>
  <si>
    <t xml:space="preserve">11- جمعيت فارغ‌التحصيل يا در حال تحصيل دوره‌هاي آموزش عالي برحسب وضع فعاليت اقتصادي  به تفكيك جنس و گروه‌هاي عمده رشته تحصيلي </t>
  </si>
  <si>
    <t xml:space="preserve">12- شاغلان 15 ساله و بيش‌تر برحسب گروه‌هاي عمده فعاليت اقتصادي به تفكيك جنس و سن </t>
  </si>
  <si>
    <t xml:space="preserve">12- شاغلان 15 ساله وبيش‌تر برحسب گروه‌هاي عمده فعاليت اقتصادي به تفكيك جنس و سن </t>
  </si>
  <si>
    <t xml:space="preserve">13- شاغلان 15 ساله و بيش‌تر برحسب وضع شغلي به تفكيك جنس وگروه‌هاي عمده فعاليت اقتصادي </t>
  </si>
  <si>
    <t xml:space="preserve">14- شاغلان 15 ساله و بيش‌تر برحسب گروه‌هاي عمده شغلي به تفكيك جنس و سن </t>
  </si>
  <si>
    <t xml:space="preserve">15- شاغلان 15 ساله و بيش‌تر برحسب گروه‌هاي عمده فعاليت اقتصادي به تفكيك جنس و گروه‌هاي عمده شغلي </t>
  </si>
  <si>
    <t>18- شاغلان 15 ساله و بيش‌تر برحسب گروه‌هاي عمده فعاليت اقتصادي  به تفكيك جنس و تعداد ساعت كار معمول در شغل اصلي</t>
  </si>
  <si>
    <t xml:space="preserve">18- شاغلان 15 ساله وبيش‌تر برحسب گروه‌هاي عمده فعاليت اقتصادي به تفكيك جنس و تعداد ساعت كار معمول در شغل اصلي </t>
  </si>
  <si>
    <t>18- شاغلان 15 ساله و بيش‌تر برحسب گروه‌هاي عمده فعاليت اقتصادي به تفكيك جنس و تعداد ساعت كار معمول در شغل اصلي</t>
  </si>
  <si>
    <t>19- شاغلان 15 ساله و بيش‌تر برحسب بخش‌هاي عمده فعاليت اقتصادي به تفكيك جنس و مدت اشتغال در شغل اصلي</t>
  </si>
  <si>
    <t>جنس و مدت اشتغال درشغل اصلي</t>
  </si>
  <si>
    <t>رشته‌هاي نامشخص، غيردقيق و اظهارنشده</t>
  </si>
  <si>
    <t xml:space="preserve">25- شاغلان 15 ساله و بيش‌تر داراي اشتغال ناقص برحسب جنس  و مناطق به تفكيك گروه‌هاي عمده شغلي در شغل اصلي </t>
  </si>
  <si>
    <t>گروه‌هاي عمده فعاليت اقتصادي</t>
  </si>
  <si>
    <t xml:space="preserve">26- شاغلان15 ساله و بيش‌تر داراي اشتغال ناقص برحسب جنس و مناطق به تفكيك گروه‌هاي عمده فعاليت در شغل اصلي </t>
  </si>
  <si>
    <t>اداره امورعمومي و دفاع، تامين اجتماعي اجباري</t>
  </si>
  <si>
    <t xml:space="preserve">آب رساني، مديريت پسماند، فاضلاب و فعالیت‌های تصفیه </t>
  </si>
  <si>
    <t>عمده فروشي وخرده فروشي ، تعميروسايل نقليه موتوری و موتور سیکلت</t>
  </si>
  <si>
    <t>فعاليت‌هاي مربوط به سلامت انسان و مددكاري اجتماعی</t>
  </si>
  <si>
    <t xml:space="preserve">جدول 3- جمعيت (حاضروغايب موقت ) برحسب وضع مهاجرت و محل اقامت قبلي به تفكيك جنس و سن </t>
  </si>
  <si>
    <t xml:space="preserve">جدول 5- جمعيت 6 ساله و بيش‌تر برحسب وضع سواد و تحصيل به تفكيك جنس و سن </t>
  </si>
  <si>
    <t xml:space="preserve">جدول 6- جمعيت باسواد برحسب دوره يا مدرك تحصيلي به تفكيك جنس و سن </t>
  </si>
  <si>
    <t>آب رساني؛ مديريت پسماند، فاضلاب و فعاليت‌هاي تصفيه</t>
  </si>
  <si>
    <t xml:space="preserve">27- شاغلان 15 ساله و بيش‌تر داراي اشتغال ناقص برحسب بخش‌هاي عمده فعاليت اقتصادي و مناطق به تفكيك وضع شغلي در شغل اصلي </t>
  </si>
  <si>
    <t xml:space="preserve"> ثبت نام و ياپيگيري درموسسات كاريابي غيردولتي</t>
  </si>
  <si>
    <t xml:space="preserve"> تماس با كارفرما (صاحب كار)</t>
  </si>
  <si>
    <t xml:space="preserve"> پرس وجو از دوستان و آشنايان</t>
  </si>
  <si>
    <t xml:space="preserve"> تقاضاي جوازكسب يا پروانه كار</t>
  </si>
  <si>
    <t xml:space="preserve">30- انجام اقدامات براي جستجوي كار توسط بيكاران 15 ساله و بيش‌تر برحسب جنس و مناطق به تفكيك نوع اقدام </t>
  </si>
  <si>
    <t xml:space="preserve"> ثبت نام و ياپيگيري در مراكز اشتغال وزارت كار</t>
  </si>
  <si>
    <t xml:space="preserve"> جستجوي منابع مالي و امكانات براي شروع فعاليت</t>
  </si>
  <si>
    <t xml:space="preserve"> درج آگهي درروزنامه يا مطالعه آگهي هاي استخدام</t>
  </si>
  <si>
    <t xml:space="preserve"> ساير روش‌ها</t>
  </si>
  <si>
    <t>جنس و گروه‌هاي عمده شغلي</t>
  </si>
  <si>
    <t xml:space="preserve">34- بيكاران 15 ساله و بيش‌تر قبلا شاغل در 5 سال گذشته برحسب جنس به تفكيك گروه‌هاي عمده فعاليت اقتصادي </t>
  </si>
  <si>
    <t>سيستان و بلوچستان</t>
  </si>
  <si>
    <t>كهگيلويه و بويراحمد</t>
  </si>
  <si>
    <t>ديپلم/ پيش دانشگاهي</t>
  </si>
  <si>
    <t>كارداني/ فوق ديپلم</t>
  </si>
  <si>
    <t>فوق ليسانس و بالاتر</t>
  </si>
  <si>
    <t xml:space="preserve">     </t>
  </si>
  <si>
    <t>55- سهم جمعیت شاغل 15 ساله و بيش‌تر  برحسب وضع اشتغال (رسمی یا غیررسمی) به تفكيك استان</t>
  </si>
  <si>
    <t>مشخصات کلي طرح</t>
  </si>
  <si>
    <t xml:space="preserve">8- جمعيت 15 ساله و بيش‌تر برحسب وضع فعاليت اقتصادي به تفكيك جنس و سن </t>
  </si>
  <si>
    <t xml:space="preserve">10- جمعيت 15 ساله و بيش‌تر برحسب وضع سواد، آخرين مدرك يا دوره تحصيلي باسوادان به تفكيك جنس و وضع فعاليت اقتصادي </t>
  </si>
  <si>
    <t xml:space="preserve">10- جمعيت 15 ساله و بيش‌تربرحسب وضع سواد، آخرين مدرك يادوره تحصيلي باسوادان به تفكيك جنس و وضع فعاليت اقتصادي </t>
  </si>
  <si>
    <t xml:space="preserve">فعاليت‌هاي خانوار به عنوان كارفرما،فعالیت‌های تفکیک ناپذیر تولیدکالاها وخدمات توسط خانوارهای معمولی برای خود مصرفی </t>
  </si>
  <si>
    <t>كشاورزي، جنگلداري و ماهي‌گيري</t>
  </si>
  <si>
    <t>كاركنان ماهر كشاورزي، جنگلداري و ماهي‌گيري</t>
  </si>
  <si>
    <t>كاركنان ماهر كشاورزي ، جنگلداري و ماهي‌گيري</t>
  </si>
  <si>
    <t>65ساله و بيش‌تر</t>
  </si>
  <si>
    <t>صنعت‌گران و كاركنان حرفه‌هاي مرتبط</t>
  </si>
  <si>
    <t xml:space="preserve">متصديان ماشين‌آلات و دستگاه‌ها و مونتاژكاران </t>
  </si>
  <si>
    <t>صنعت‌گران وكاركنان حرفه‌هاي مرتبط</t>
  </si>
  <si>
    <t>30سال و بيش‌تر</t>
  </si>
  <si>
    <t>كشاورزي، جنگلداري، ماهي‌گيري و دامپزشکي</t>
  </si>
  <si>
    <t xml:space="preserve">22- شاغلان 15 ساله و بيش‌تر داراي دو شغل و بيش‌تر برحسب وضع شغلي در شغل اصلي و شغل دوم </t>
  </si>
  <si>
    <t xml:space="preserve">24- شاغلان 15 ساله و بيش‌تر داراي اشتغال ناقص برحسب جنس و مناطق به تفكيك گروه سنی </t>
  </si>
  <si>
    <t>كشاورزي، جنگل داري و ماهي‌گيري</t>
  </si>
  <si>
    <t>عمده فروشي وخرده فروشي، تعمير وسايل نقليه موتوری و موتور سیکلت</t>
  </si>
  <si>
    <t>فعاليت‌هاي نامشخص و اظهارنشده</t>
  </si>
  <si>
    <t>كمتر ازيك ماه</t>
  </si>
  <si>
    <t>جنس و گروه سنی</t>
  </si>
  <si>
    <t xml:space="preserve">29- بيكاران 15 ساله و بيش‌تر برحسب مدت بيكاري به تفكيك جنس و گروه  سنی </t>
  </si>
  <si>
    <t xml:space="preserve">فعاليت‌هاي خانوار به عنوان كارفرما،فعالیت‌های تفکیک ناپذیر تولیدکالاها و خدمات توسط خانوارهای معمولی برای خود مصرفی </t>
  </si>
  <si>
    <t>درانتظار پاسخ كارفرما يا درا نتظاراعلام نتايج آزمون</t>
  </si>
  <si>
    <t>درانتظار به ثمررسيدن اقدامات انجام شده براي پيداكردن كار</t>
  </si>
  <si>
    <t>15 ساله و بيش‌تر</t>
  </si>
  <si>
    <t>65 ساله و بيش‌تر</t>
  </si>
  <si>
    <t>فعاليت‌هاي خدماتي مربوط به تامين جا و غذا</t>
  </si>
  <si>
    <t>اخراج يا تعديل نيرو</t>
  </si>
  <si>
    <t xml:space="preserve">39- جمعيت 6 ساله و بيش‌تر برحسب وضع سواد و تحصيل به تفكيك جنس و استان </t>
  </si>
  <si>
    <t>ديپلم/ پيش‌دانشگاهي</t>
  </si>
  <si>
    <t>بي‌سواد</t>
  </si>
  <si>
    <t>فوق ليسانس ودكتراي حرفه‌اي</t>
  </si>
  <si>
    <t>دكتراي تخصصي/ فوق‌دكترا</t>
  </si>
  <si>
    <t>متوسطه  متوسطه 2</t>
  </si>
  <si>
    <t>ديپلم / پيش‌دانشگاهي</t>
  </si>
  <si>
    <t>ابتدايي/  سوادآموزي</t>
  </si>
  <si>
    <t>دكتراي تخصصي/ فوق دكترا</t>
  </si>
  <si>
    <t>راهنمايي  متوسطه 1</t>
  </si>
  <si>
    <t>ساير و اظهار نشده</t>
  </si>
  <si>
    <t>وضع شغلی</t>
  </si>
  <si>
    <t>كشاورزي ، جنگل‌داري و ماهي‌گيري</t>
  </si>
  <si>
    <t>بيكار*</t>
  </si>
  <si>
    <t>اختلاف در سرجمع ناشی از اظهارنشده است *</t>
  </si>
  <si>
    <t>1403 table 062</t>
  </si>
  <si>
    <t>1403 table 061</t>
  </si>
  <si>
    <t>1403 tbale 060</t>
  </si>
  <si>
    <t>1403 table 059</t>
  </si>
  <si>
    <t>1403 table 058</t>
  </si>
  <si>
    <t>1403 table 057</t>
  </si>
  <si>
    <t>1403 table 056</t>
  </si>
  <si>
    <t>1403 table 055</t>
  </si>
  <si>
    <t>1403 table 054</t>
  </si>
  <si>
    <t>1403 table 053</t>
  </si>
  <si>
    <t>1403 table 052</t>
  </si>
  <si>
    <t>1403 table 051</t>
  </si>
  <si>
    <t>1403 table 050</t>
  </si>
  <si>
    <t>1403 table 049</t>
  </si>
  <si>
    <t>1403 table 048</t>
  </si>
  <si>
    <t>1403 table 047</t>
  </si>
  <si>
    <t>1403 table 046</t>
  </si>
  <si>
    <t>جداول اشتغال و بخش رسمی/غیررسمی- 1403</t>
  </si>
  <si>
    <t>1403 Table 045</t>
  </si>
  <si>
    <t>1403 Table 044</t>
  </si>
  <si>
    <t>1403 Table 043</t>
  </si>
  <si>
    <t>1403 Table 042</t>
  </si>
  <si>
    <t>1403 Table 041</t>
  </si>
  <si>
    <t>1403 Table 040</t>
  </si>
  <si>
    <t>1403 Table 039</t>
  </si>
  <si>
    <t>1403 Table 038</t>
  </si>
  <si>
    <t>1403 Table 037</t>
  </si>
  <si>
    <t>1403 Table 036</t>
  </si>
  <si>
    <t>1403 Table 035</t>
  </si>
  <si>
    <t>1403 Table 034</t>
  </si>
  <si>
    <t>1403 Table 033</t>
  </si>
  <si>
    <t>1403 Table 032</t>
  </si>
  <si>
    <t>1403 Table 031</t>
  </si>
  <si>
    <t>1403 Table 030</t>
  </si>
  <si>
    <t>1403 Table 029</t>
  </si>
  <si>
    <t>1403 Table 028</t>
  </si>
  <si>
    <t>1403 Table 027</t>
  </si>
  <si>
    <t>1403 Table 026</t>
  </si>
  <si>
    <t>1403 Table 025</t>
  </si>
  <si>
    <t>1403 Table 024</t>
  </si>
  <si>
    <t>1403 Table 023</t>
  </si>
  <si>
    <t>1403 Table 022</t>
  </si>
  <si>
    <t>1403 Table 021</t>
  </si>
  <si>
    <t>1403 Table 020</t>
  </si>
  <si>
    <t>1403 Table 019</t>
  </si>
  <si>
    <t>1403 Table 018</t>
  </si>
  <si>
    <t>1403 Table 017</t>
  </si>
  <si>
    <t>1403 Table 016</t>
  </si>
  <si>
    <t>1403 Table 015</t>
  </si>
  <si>
    <t>1403 Table 014</t>
  </si>
  <si>
    <t>1403 Table 013</t>
  </si>
  <si>
    <t>1403 Table 012</t>
  </si>
  <si>
    <t>1403 Table 011</t>
  </si>
  <si>
    <t>1403 Table 010</t>
  </si>
  <si>
    <t>1403 Table 009</t>
  </si>
  <si>
    <t>1403 Table 008</t>
  </si>
  <si>
    <t>1403 Table 007</t>
  </si>
  <si>
    <t>1403 Table 006</t>
  </si>
  <si>
    <t>1403 Table 005</t>
  </si>
  <si>
    <t>1403 Table 004</t>
  </si>
  <si>
    <t>1403 Table 003</t>
  </si>
  <si>
    <t>1403 Table 002</t>
  </si>
  <si>
    <t>1403 Table 001</t>
  </si>
  <si>
    <t>جداول طرح آمارگیری نیروی کار- 1403</t>
  </si>
  <si>
    <t>1403 001</t>
  </si>
  <si>
    <t>1403 002</t>
  </si>
  <si>
    <t>1403 003</t>
  </si>
  <si>
    <t>1403 004</t>
  </si>
  <si>
    <t>1403 005</t>
  </si>
  <si>
    <t>1403 006</t>
  </si>
  <si>
    <t>1403 007</t>
  </si>
  <si>
    <t>1403 008</t>
  </si>
  <si>
    <t>1403 009</t>
  </si>
  <si>
    <t>1403 010</t>
  </si>
  <si>
    <t>1403 011</t>
  </si>
  <si>
    <t>1403 012</t>
  </si>
  <si>
    <t>1403 013</t>
  </si>
  <si>
    <t>1403 014</t>
  </si>
  <si>
    <t>1403 015</t>
  </si>
  <si>
    <t>1403 016</t>
  </si>
  <si>
    <t>1403 017</t>
  </si>
  <si>
    <t>1403 018</t>
  </si>
  <si>
    <t>1403 019</t>
  </si>
  <si>
    <t>1403 020</t>
  </si>
  <si>
    <t>1403 021</t>
  </si>
  <si>
    <t>1403 022</t>
  </si>
  <si>
    <t>1403 023</t>
  </si>
  <si>
    <t>1403 024</t>
  </si>
  <si>
    <t>1403 025</t>
  </si>
  <si>
    <t>1403 026</t>
  </si>
  <si>
    <t>1403 027</t>
  </si>
  <si>
    <t>1403 028</t>
  </si>
  <si>
    <t>1403 029</t>
  </si>
  <si>
    <t>1403 030</t>
  </si>
  <si>
    <t>1403 031</t>
  </si>
  <si>
    <t>1403 032</t>
  </si>
  <si>
    <t>1403 033</t>
  </si>
  <si>
    <t>1403 034</t>
  </si>
  <si>
    <t>1403 035</t>
  </si>
  <si>
    <t>1403 036</t>
  </si>
  <si>
    <t>1403 037</t>
  </si>
  <si>
    <t>1403 038</t>
  </si>
  <si>
    <t>1403 039</t>
  </si>
  <si>
    <t>1403 040</t>
  </si>
  <si>
    <t>1403 041</t>
  </si>
  <si>
    <t>1403 042</t>
  </si>
  <si>
    <t>1403 043</t>
  </si>
  <si>
    <t>1403 044</t>
  </si>
  <si>
    <t>1403 045</t>
  </si>
  <si>
    <t>جداول اشتغال و بخش رسمی/غیررسمی- سال 1403</t>
  </si>
  <si>
    <t>1403 046</t>
  </si>
  <si>
    <t>1403 047</t>
  </si>
  <si>
    <t>1403 048</t>
  </si>
  <si>
    <t>1403 049</t>
  </si>
  <si>
    <t>1403 050</t>
  </si>
  <si>
    <t>1403 051</t>
  </si>
  <si>
    <t>1403 052</t>
  </si>
  <si>
    <t>1403 053</t>
  </si>
  <si>
    <t>1403 054</t>
  </si>
  <si>
    <t>1403 055</t>
  </si>
  <si>
    <t>1403 056</t>
  </si>
  <si>
    <t>1403 057</t>
  </si>
  <si>
    <t>1403 058</t>
  </si>
  <si>
    <t>1403 059</t>
  </si>
  <si>
    <t>1403 060</t>
  </si>
  <si>
    <t>1403 061</t>
  </si>
  <si>
    <t>1403 062</t>
  </si>
  <si>
    <t xml:space="preserve">اشتغال ناقص
سهم اشتغال ناقص نشان مي‌دهد، چند درصد جمعيت شاغل داراي اشتغال ناقص هستند. براساس نتايج به دست آمده در سال 1403، 7.6 درصد از شاغلان داراي اشتغال ناقص بوده‌اند. اين نسبت در بين مردان 8.2 درصد و در بين زنان 4.5 درصد و هم‌چنين در نقاط شهري 6.3 درصد و در نقاط روستايي 11.7 درصد بوده است.
</t>
  </si>
  <si>
    <r>
      <t xml:space="preserve">خانوار معمولي: </t>
    </r>
    <r>
      <rPr>
        <sz val="10"/>
        <color indexed="8"/>
        <rFont val="Tahoma"/>
        <family val="2"/>
      </rPr>
      <t>خانوار معمولي از افرادي تشكيل مي‌شود كه با هم در يك اقامتگاه زندگي مي‌كنند، با يكديگر هم‌خرج هستند و معمولاً با هم غذا مي‌خورند.  بنابراين، لازم نيست كه اعضاي يك خانوار حتماً با يكديگر رابطه‌ خويشاوندي داشته باشند. به‌عبارت ديگر، خانوار لزوماً با خانواده يكي نيست. فردي كه به‌تنهايي زندگي مي‌كند نيز، خانوار تلقي مي‌شود.</t>
    </r>
  </si>
  <si>
    <r>
      <t xml:space="preserve">رشته تحصيلي و مدرك تحصيلي: </t>
    </r>
    <r>
      <rPr>
        <sz val="10"/>
        <color indexed="8"/>
        <rFont val="Tahoma"/>
        <family val="2"/>
      </rPr>
      <t>رشته‌هاي تحصيلي ايران براساس طبقه‌بندي بين المللي آموزش (ISCED-2013) و مدرك تحصيلي براساس طبقه‌بندي بين المللي برنامه‌هاي آموزشي (ISCED-2011 ) تهيه و تدوين شده است، رشته تحصيلي براي آن دسته از افرادي كه در مقطع متوسطه و بالاتر تحصيل كرده و يا در حال تحصيل هستند، پرسيده مي‌شود.</t>
    </r>
  </si>
  <si>
    <r>
      <t xml:space="preserve">گروه‌‌هاي عمده شغلي: </t>
    </r>
    <r>
      <rPr>
        <sz val="10"/>
        <color indexed="8"/>
        <rFont val="Tahoma"/>
        <family val="2"/>
      </rPr>
      <t xml:space="preserve">منظور از گروه‌هاي عمده شغلي، مشاغلي است كه افراد شاغل در هفته مرجع در آن‌ها كار ‌كرده‌اند. تمام مشاغل موجود در كشور با توجه به طبقه‌بندي بين‌المللي مشاغل (ISCO-2008)  در 10 گروه عمده طبقه‌بندي شده است.    </t>
    </r>
  </si>
  <si>
    <r>
      <t>       </t>
    </r>
    <r>
      <rPr>
        <b/>
        <sz val="10"/>
        <rFont val="Tahoma"/>
        <family val="2"/>
      </rPr>
      <t>بخش غیررسمی (در مقابل بخش رسمي):</t>
    </r>
    <r>
      <rPr>
        <sz val="10"/>
        <rFont val="Tahoma"/>
        <family val="2"/>
      </rPr>
      <t xml:space="preserve"> شامل واحدهایی (بنگاه‌هایی) است که اساساً به منظور ایجاد اشتغال و درامد برای خود در فعالیت تولید کالا و خدمات مشغول می‌باشند. این واحدها غالباً در چارچوب مقررات تشکیل نشده‌اند یا با تشکیلات كوچك و بدون تفکیک بین کار و سرمایه به عنوان عوامل تولید(حساب و كتاب و يا حسابداري ندارند)، در سطح کوچک (اندازه بنگاه از نظر تعداد شاغلان کمتر از سطح تعیین شده در مقررات کشور است) عمل می‌کنند و مطابق مقررات کشور ثبت نشده یا جواز کسب و کار دریافت نکرده‌اند</t>
    </r>
  </si>
  <si>
    <r>
      <t xml:space="preserve">خانوار معمولي ساكن: </t>
    </r>
    <r>
      <rPr>
        <sz val="10"/>
        <color indexed="8"/>
        <rFont val="Tahoma"/>
        <family val="2"/>
      </rPr>
      <t>آن‌ دسته از خانوارهاي معمولي كه در يك اقامتگاه ثابت سكونت دارند، به‌عنوان خانوار معمولي ساكن تلقي مي‌شوند.</t>
    </r>
  </si>
  <si>
    <r>
      <t xml:space="preserve">مهاجرت: </t>
    </r>
    <r>
      <rPr>
        <sz val="10"/>
        <color rgb="FF000000"/>
        <rFont val="Tahoma"/>
        <family val="2"/>
      </rPr>
      <t>تغییر اقامتگاه معمولی از یک شهر یا آبادی به یک شهر یا آبادی دیگر است. اگر مهاجرت داخل محدوده‌ مرزهای سیاسی یک کشور انجام شود، مهاجرت داخلی  و اگر از یک کشور به کشور دیگر انجام پذیرد، مهاجرت بین‌المللی نامیده می‌شود.</t>
    </r>
    <r>
      <rPr>
        <b/>
        <sz val="10"/>
        <color rgb="FF000000"/>
        <rFont val="Tahoma"/>
        <family val="2"/>
      </rPr>
      <t xml:space="preserve"> </t>
    </r>
  </si>
  <si>
    <r>
      <t xml:space="preserve">وضع شغلي: </t>
    </r>
    <r>
      <rPr>
        <sz val="10"/>
        <color indexed="8"/>
        <rFont val="Tahoma"/>
        <family val="2"/>
      </rPr>
      <t>وضع شغلي شاغلان بر اساس طبقه‌بندي بين‌المللي وضعيت اشتغال (ICSE-1993) و با توجه به شرايط كشور طبقه‌بندي شده است و نتايج آن به‌تفكيك بخش خصوصي (شامل كارفرما، كاركن مستقل، مزد و حقوق‌بگير بخش خصوصي و كاركن فاميلي بدون مزد) و بخش عمومي (شامل مزد و حقوق‌بگير بخش عمومي) ارائه شده است.</t>
    </r>
  </si>
  <si>
    <r>
      <t xml:space="preserve"> </t>
    </r>
    <r>
      <rPr>
        <b/>
        <sz val="10"/>
        <color rgb="FF000000"/>
        <rFont val="Tahoma"/>
        <family val="2"/>
      </rPr>
      <t xml:space="preserve">اشتغال غیررسمی (در مقابل اشتغال رسمي): </t>
    </r>
    <r>
      <rPr>
        <sz val="10"/>
        <color rgb="FF000000"/>
        <rFont val="Tahoma"/>
        <family val="2"/>
      </rPr>
      <t>اشتغال کارکنان مستقل، کارفرماها، کارکنان شرکت‌های تعاونی تولیدی بخش غیر رسمی، تمامی کارکنان فامیلی بدون مزد و مزد و حقوق بگیرانی که از نظر قانونی یا در عمل زیر پوشش قوانین کار و مزایای تأمین اجتماعی و استخدامی (از قبيل مالیات بر درامد، تامین اجتماعی، یا مزایای استخدامی، مرخصی استحقاقی و مرخصی استعلاجی با مزد) نیستند.</t>
    </r>
  </si>
  <si>
    <r>
      <t xml:space="preserve">خانوار گروهي: </t>
    </r>
    <r>
      <rPr>
        <sz val="10"/>
        <color indexed="8"/>
        <rFont val="Tahoma"/>
        <family val="2"/>
      </rPr>
      <t xml:space="preserve">مجموعه‌ افرادي كه تمام يا اغلب آنان به‌دليل دارا بودن شرايط خاص (به‌طور عمده داشتن ويژگي مشترك) اقامتگاه مشتركي را براي سكونت خانوار خود انتخاب كرده‌اند و به‌طور مشترك، امور زندگي در آن اقامتگاه را اداره مي‌كنند، خانوار گروهي ناميده مي‌شوند. </t>
    </r>
  </si>
  <si>
    <r>
      <t xml:space="preserve">مهاجر: </t>
    </r>
    <r>
      <rPr>
        <sz val="10"/>
        <color indexed="8"/>
        <rFont val="Tahoma"/>
        <family val="2"/>
      </rPr>
      <t>در هر شهر يا آبادي، آن دسته از اعضاي خانوارها كه مدت اقامت (مستمر و مختوم به زمان آمارگيري) آن‌ها در آن شهر يا آبادي، كم‌تر از 12 ماه بوده‌ باشد، مهاجر شناخته مي‌شوند.</t>
    </r>
  </si>
  <si>
    <r>
      <t xml:space="preserve">فعاليت اصلي محل كار: </t>
    </r>
    <r>
      <rPr>
        <sz val="10"/>
        <color indexed="8"/>
        <rFont val="Tahoma"/>
        <family val="2"/>
      </rPr>
      <t xml:space="preserve">منظور از فعاليت اصلي محل كار، فعاليت كارگاهي است كه فرد شاغل در طول هفته‌ مرجع در آن كار مي‌كرده است. اين فعاليت برحسب نوع كالاي توليد شده يا خدمت عرضه شده توسط كارگاهي كه فرد در آن كار مي‌كند، مشخص مي‌شود.  فعاليت اصلي محل كار افراد شاغل بر اساس طبقه‌بندي بين‌المللي فعاليت‌هاي اقتصادي (ISIC REV4 -2008)  طبقه‌بندي شده و نتايج آن بر اساس تقسيم‌بندي زير در سه بخش كشاورزي، صنعت و خدمات ارائه شده است:                                                                                    </t>
    </r>
    <r>
      <rPr>
        <b/>
        <sz val="10"/>
        <color indexed="8"/>
        <rFont val="Tahoma"/>
        <family val="2"/>
      </rPr>
      <t>بخش كشاورزي</t>
    </r>
    <r>
      <rPr>
        <sz val="10"/>
        <color indexed="8"/>
        <rFont val="Tahoma"/>
        <family val="2"/>
      </rPr>
      <t xml:space="preserve">:كشاورزي، جنگل‌داري و ماهيگيري.                                                                                                               </t>
    </r>
    <r>
      <rPr>
        <b/>
        <sz val="10"/>
        <color indexed="8"/>
        <rFont val="Tahoma"/>
        <family val="2"/>
      </rPr>
      <t>بخش صنعت:</t>
    </r>
    <r>
      <rPr>
        <sz val="10"/>
        <color indexed="8"/>
        <rFont val="Tahoma"/>
        <family val="2"/>
      </rPr>
      <t xml:space="preserve"> «استخراج معدن»، «توليد صنعتي(ساخت)»، «ساختمان»، «تأمين برق، گاز، بخار و تهويه هوا»،«آّب رساني، مديرت پسماند، فاضلاب و فعاليت‌هاي تصفيه».                                                                                                                                            </t>
    </r>
    <r>
      <rPr>
        <b/>
        <sz val="10"/>
        <color indexed="8"/>
        <rFont val="Tahoma"/>
        <family val="2"/>
      </rPr>
      <t>بخش خدمات</t>
    </r>
    <r>
      <rPr>
        <sz val="10"/>
        <color indexed="8"/>
        <rFont val="Tahoma"/>
        <family val="2"/>
      </rPr>
      <t xml:space="preserve">: «عمده‌فروشي و خرده‌فروشي، تعمير وسايل نقليه‌ موتوري، موتور سيكلت»،«حمل و نقل و انبارداري»،«فعاليت‌هاي خدماتي مربوط به تامين جا و غذا»،«اطلاعات و ارتباطات»، «فعاليت‌هاي مالي و بيمه»، «فعاليت‌هاي املاك و مستغلات»، «فعاليت‌هاي حرفه‌اي، علمي و فني»، «فعاليت‌هاي اداري و خدمات پشتيباني»، «اداره‌ امـور عمـومـي، دفاع ‌و ‌تأمين ‌اجتماعي اجباري»،«آموزش»،«فعاليت‌هاي مربوط به سلامت انسان و مددكاري اجتماعي»، «هنر، سرگرمي و تفريح»،«فعاليت‌هاي خانوارها به عنوان كارفرما، فعاليت‌هاي تفكيك‌ناپذير توليد كالاها و خدمات توسط خانوارهاي معمولي براي خود مصرفي»، «فعاليت‌هاي سـازمـان‌ها و هيئت‌هاي بـرون‌مـرزي»و «ساير فعاليت‌هاي خدماتي». </t>
    </r>
  </si>
  <si>
    <r>
      <t xml:space="preserve">محل اقامت قبلی: </t>
    </r>
    <r>
      <rPr>
        <sz val="10"/>
        <color rgb="FF000000"/>
        <rFont val="Tahoma"/>
        <family val="2"/>
      </rPr>
      <t xml:space="preserve">محل اقامت قبلی، آبادی یا شهری است که اقامتگاه معمولی فرد مهاجر قبل از اقامت در محل فعلی، آنجا بوده است. </t>
    </r>
  </si>
  <si>
    <r>
      <t xml:space="preserve">كار: </t>
    </r>
    <r>
      <rPr>
        <sz val="10"/>
        <color indexed="8"/>
        <rFont val="Tahoma"/>
        <family val="2"/>
      </rPr>
      <t>آن دسته از فعاليت‌هاي اقتصادي (فكري و بدني) كه به‌‌منظور كسب درامد (نقدي و غيرنقدي) صورت پذيرد و هدف آن توليد كالا يا ارائه‌ خدمت باشد، كار محسوب مي‌شود.</t>
    </r>
  </si>
  <si>
    <r>
      <t xml:space="preserve">وضع اقامت: </t>
    </r>
    <r>
      <rPr>
        <sz val="10"/>
        <color indexed="8"/>
        <rFont val="Tahoma"/>
        <family val="2"/>
      </rPr>
      <t xml:space="preserve">منظور از وضع اقامت اين است كه اعضاي خانوار در زمان آمارگيري حائز كدام‌ يك از وضعيت‌هاي زير مي‌باشند:                </t>
    </r>
    <r>
      <rPr>
        <b/>
        <sz val="10"/>
        <color indexed="8"/>
        <rFont val="Tahoma"/>
        <family val="2"/>
      </rPr>
      <t>حاضر،</t>
    </r>
    <r>
      <rPr>
        <sz val="10"/>
        <color indexed="8"/>
        <rFont val="Tahoma"/>
        <family val="2"/>
      </rPr>
      <t xml:space="preserve"> افرادي هستند كه در زمان آمارگيري، در محل اقامت خانوار حضور داشته يا در محل كار، مدرسه يا غيره بوده كه بعد از پايان كار روزانه، تعطيلي مدرسه و... به محل اقامت خانوار باز مي‌گردند.                                                                                                            </t>
    </r>
    <r>
      <rPr>
        <b/>
        <sz val="10"/>
        <color indexed="8"/>
        <rFont val="Tahoma"/>
        <family val="2"/>
      </rPr>
      <t>غايب موقت،</t>
    </r>
    <r>
      <rPr>
        <sz val="10"/>
        <color indexed="8"/>
        <rFont val="Tahoma"/>
        <family val="2"/>
      </rPr>
      <t xml:space="preserve"> افرادي هستند كه به‌طور موقت خانوار را ترك كرده‌اند و هنگام آمارگيري در محل ديگري به سر مي‌برند، نظير افرادي كه براي ديدار دوستان و بستگان، مأموريت اداري، بستري شدن در بيمارستان و موارد مشابه به‌طور موقت خانوار را ترك كرده‌اند.                       </t>
    </r>
    <r>
      <rPr>
        <b/>
        <sz val="10"/>
        <color indexed="8"/>
        <rFont val="Tahoma"/>
        <family val="2"/>
      </rPr>
      <t>خارج از كشور،</t>
    </r>
    <r>
      <rPr>
        <sz val="10"/>
        <color indexed="8"/>
        <rFont val="Tahoma"/>
        <family val="2"/>
      </rPr>
      <t xml:space="preserve"> آن دسته از افرادي از خانوار كه در زمان آمارگيري در خارج از كشور مشغول به كار يا تحصيل هستند و انتظار مي‌رود به خانوار بازگردند.                                                                                                                                                                          </t>
    </r>
    <r>
      <rPr>
        <b/>
        <sz val="10"/>
        <color indexed="8"/>
        <rFont val="Tahoma"/>
        <family val="2"/>
      </rPr>
      <t>ساير،</t>
    </r>
    <r>
      <rPr>
        <sz val="10"/>
        <color indexed="8"/>
        <rFont val="Tahoma"/>
        <family val="2"/>
      </rPr>
      <t xml:space="preserve"> براي آن دسته از اعضاي خانوار كه در هيچ يك از گروه‌هاي بالا قرار نمي‌گيرند، نظير افراد گم شده. </t>
    </r>
  </si>
  <si>
    <r>
      <t xml:space="preserve">جمعيت فعال اقتصادي: </t>
    </r>
    <r>
      <rPr>
        <sz val="10"/>
        <color indexed="8"/>
        <rFont val="Tahoma"/>
        <family val="2"/>
      </rPr>
      <t>تمام افراد 15 ساله و بيش‌تر (حداقل سن تعيين شده)، كه در هفته‌ تقويمي قبل از هفته‌ آمارگيري (هفته مرجع) طبق تعريف كار، در توليـد كـالا و خـدمـات مشاركت داشتـه (شـاغـل) يا از قابليت مشـاركت برخـوردار بـوده‌اند (بيكـار)، جمعيت فعـال اقتصادي محسوب مي‌شوند.</t>
    </r>
  </si>
  <si>
    <r>
      <t xml:space="preserve">جمعيت غيرفعال اقتصادي: </t>
    </r>
    <r>
      <rPr>
        <sz val="10"/>
        <color indexed="8"/>
        <rFont val="Tahoma"/>
        <family val="2"/>
      </rPr>
      <t xml:space="preserve">تمام افراد 15 ساله و بيش‌تر (حداقل سن تعيين شده) كه در طول هفته‌ مرجع طبق تعريف، در هيچ يك از دو گروه شاغلان و بيكاران قرار نمي‌گيرند، جمعيت غيرفعال اقتصادي محسوب مي‌شوند. </t>
    </r>
  </si>
  <si>
    <r>
      <t xml:space="preserve">ساعت كار معمول: </t>
    </r>
    <r>
      <rPr>
        <sz val="10"/>
        <color indexed="8"/>
        <rFont val="Tahoma"/>
        <family val="2"/>
      </rPr>
      <t xml:space="preserve">ساعت كار معمول، متوسط ساعت كار فرد در يك هفته از فصل آمارگيري مي‌باشد. </t>
    </r>
  </si>
  <si>
    <r>
      <t xml:space="preserve">سن: </t>
    </r>
    <r>
      <rPr>
        <sz val="10"/>
        <color indexed="8"/>
        <rFont val="Tahoma"/>
        <family val="2"/>
      </rPr>
      <t>سن، عبارت از فاصله‌ زماني بين تاريخ تولد فرد تا تاريخ پرسش است، كه برحسب سال‌هاي كامل سپري‌شده‌ اندازه‌گيري مي‌شود.</t>
    </r>
  </si>
  <si>
    <r>
      <t xml:space="preserve">جمعيت خارج از نيروي كار: </t>
    </r>
    <r>
      <rPr>
        <sz val="10"/>
        <color indexed="8"/>
        <rFont val="Tahoma"/>
        <family val="2"/>
      </rPr>
      <t>تمامي افراد 14-0 ساله و همچنين افراد 15 ساله و بيش‌تري كه در طول هفته مرجع، در هيچ‌يك از دو گروه شاغلان و بيكاران قرار نمي‌گيرند، جمعيت خارج از نيروي كار محسوب مي‌شوند.</t>
    </r>
  </si>
  <si>
    <r>
      <t xml:space="preserve">اشتغال ناقص زماني: </t>
    </r>
    <r>
      <rPr>
        <sz val="10"/>
        <color indexed="8"/>
        <rFont val="Tahoma"/>
        <family val="2"/>
      </rPr>
      <t xml:space="preserve">افراد داراي اشتغال ناقص زماني شامل تمام شاغلاني است كه در هفته‌ مرجع، حاضر در سر كار يا غايب موقت از محل كار بوده، به ‌دلايل اقتصادي نظير ركود كاري، پيدا نكردن كار با ساعت كار بيش‌تر، قرار داشتن در فصل غيركاري و... كم‌تر از 44 ساعت كار كرده و خواهان و آماده براي انجام كار اضافي در هفته‌ مرجع بوده‌اند. </t>
    </r>
  </si>
  <si>
    <r>
      <t xml:space="preserve">باسواد: </t>
    </r>
    <r>
      <rPr>
        <sz val="10"/>
        <color indexed="8"/>
        <rFont val="Tahoma"/>
        <family val="2"/>
      </rPr>
      <t xml:space="preserve">كساني كه مي‌توانند به زبان فارسي يا هر زبان ديگري متن ساده‌اي را بخوانند و بنويسند، خواه مدرك رسمي داشته يا نداشته باشند، باسواد تلقي مي‌شوند. </t>
    </r>
    <r>
      <rPr>
        <sz val="10"/>
        <color rgb="FF000000"/>
        <rFont val="Tahoma"/>
        <family val="2"/>
      </rPr>
      <t>همه محصلان از جمله نوآموزان سال اول ابتدایی و سوادآموزان نهضت سواد آموزینیز باسواد به حساب می‌آیند.</t>
    </r>
  </si>
  <si>
    <r>
      <t xml:space="preserve">شاغل: </t>
    </r>
    <r>
      <rPr>
        <sz val="10"/>
        <color indexed="8"/>
        <rFont val="Tahoma"/>
        <family val="2"/>
      </rPr>
      <t>تمام افراد 15 ساله و بيش‌تر(حداقل سن تعيين شده) كه در طول هفته‌ مرجع، طبق تعريف كار، حداقل يك ساعت كار كرده يا بنا به دلايلي به‌طور موقت كار را ترك كرده باشند، شاغل محسوب مي‌شوند. شاغلان به‌طور عمده شامل دو گروه مزد و حقوق‌‌بگيران و خوداشتغالان مي‌شوند. ترك موقت كار در هفته‌ مرجع با داشتن پيوند رسمي شغلي، براي مزد و حقوق‌بگيران و تداوم كسب و كار براي خوداشتغالان، به‌عنوان اشتغال محسوب مي‌شود. گروه‌هایی که در ادامه می‌آیند نيز به‌‌ لحاظ اهميتي كه در فعاليت اقتصادي كشور دارند، شاغل محسوب مي‌شوند:</t>
    </r>
  </si>
  <si>
    <r>
      <t xml:space="preserve">مقدار اشتغال ناقص زماني: </t>
    </r>
    <r>
      <rPr>
        <sz val="10"/>
        <color indexed="8"/>
        <rFont val="Tahoma"/>
        <family val="2"/>
      </rPr>
      <t>مجموع ساعت كار اضافي است كه افراد داراي اشتغال ناقص زماني تمايل به انجام آن (تا سقف 44 ساعت) دارند.</t>
    </r>
  </si>
  <si>
    <r>
      <t xml:space="preserve">بي‌سواد: </t>
    </r>
    <r>
      <rPr>
        <sz val="10"/>
        <color indexed="8"/>
        <rFont val="Tahoma"/>
        <family val="2"/>
      </rPr>
      <t>كساني كه نمي‌توانند بخوانند و بنويسند و كساني كه فقط مي‌توانند بخوانند، بي‌سواد تلقي مي‌شوند.</t>
    </r>
  </si>
  <si>
    <r>
      <t xml:space="preserve">بيكار </t>
    </r>
    <r>
      <rPr>
        <sz val="10"/>
        <color indexed="8"/>
        <rFont val="Tahoma"/>
        <family val="2"/>
      </rPr>
      <t xml:space="preserve">به تمام  افراد 15 ساله و بيش‌تر اطلاق مي‌شود كه:                                                                                                               1)  در هفته‌ مرجع فاقد كار باشند (داراي اشتغال مزدبگيري يا خوداشتغالي نباشند).                                                                                 2)  در هفته مرجع يا هفته‌ بعد از آن آماده براي كار باشند (براي اشتغال مزدبگيري يا خوداشتغالي آماده باشند).                                            3) در هفته‌ مرجع و سه هفته قبل از آن جوياي كار باشند (اقدامات مشخصي را به‌منظور جستجوي اشتغال مزدبگيري و يا خوداشتغالي به‌‌عمل آورده باشند).                                                                                                                                                                      افرادي كه به‌دليل آغاز به كار در آينده يا انتظار بازگشت به شغل قبلي جوياي كار نبوده، ولي فاقد كار و آماده براي كار بوده‌اند نيز بيكار محسوب مي‌شوند. </t>
    </r>
  </si>
  <si>
    <r>
      <t xml:space="preserve">در حال تحصيل: </t>
    </r>
    <r>
      <rPr>
        <sz val="10"/>
        <color indexed="8"/>
        <rFont val="Tahoma"/>
        <family val="2"/>
      </rPr>
      <t>در حال تحصيل، به فردي گفته مي‌شود كه طبق برنامه‌هاي رسمي آموزشي كشور به تحصيل اشتغال دارد. افرادی که در خارج از کشور به تحصیل اشتغال دارند و همچنین طلاب حوزه‌های علمیه و  سوادآموزان نهضت سواد آموزی نیز درحال تحصیل محسوب می‌شوند.</t>
    </r>
  </si>
  <si>
    <r>
      <t xml:space="preserve">فارغ‌التحصيل: </t>
    </r>
    <r>
      <rPr>
        <sz val="10"/>
        <color indexed="8"/>
        <rFont val="Tahoma"/>
        <family val="2"/>
      </rPr>
      <t>فارغ‌التحصيل، به فردي گفته مي‌شود كه آموزش‌هاي علمي و عملي مربوط به يك دوره‌ آموزش رسمي را فرا گرفته و حائز شرايط دريافت گواهينامه آن دوره شناخته شده است.</t>
    </r>
  </si>
  <si>
    <r>
      <rPr>
        <b/>
        <sz val="10"/>
        <rFont val="Tahoma"/>
        <family val="2"/>
      </rPr>
      <t>جمعيت</t>
    </r>
    <r>
      <rPr>
        <sz val="10"/>
        <rFont val="Tahoma"/>
        <family val="2"/>
      </rPr>
      <t xml:space="preserve">
براساس نتايج طرح آمارگيري نيروي كار در سال 1403 ، جمعيت(خانوارهاي معمولي ساكن و گروهي) كشور84914002 نفر براورد شده است، كه 12052223 نفر از آن‌ها 9 ساله و كم‌تر،7523498 نفر 14-10 ساله و65338280 نفر 15 ساله و بيش‌تر هستند. به‌عبارتي76.9 درصد از جمعيت كل كشور در سن كار (15 ساله و بيش‌تر) هستند. ترکیب جنسی جمعیت کل در سال 1403 شامل 50.2 درصد مرد و 49.8 درصد زن بوده است. بر اساس آمار جمعیت در سال 1403 نسبت جنسي برابر 101 است. به عبارت ديگر در مقابل هر 100 نفر زن 101 نفر مرد وجود داشته است. نتايج نشان مي‌دهد 77.0 درصد جمعیت در نقاط شهري و 23.0 درصد در نقاط روستايي ساكن بوده‌اند. هم‌چنين در سال 1403  تقریبا تعداد27625هزار خانوار معمولي ساكن و گروهي در كشور براورد شده است. </t>
    </r>
    <r>
      <rPr>
        <sz val="10"/>
        <color rgb="FFFF0000"/>
        <rFont val="Tahoma"/>
        <family val="2"/>
      </rPr>
      <t xml:space="preserve">       </t>
    </r>
  </si>
  <si>
    <r>
      <rPr>
        <b/>
        <sz val="10"/>
        <rFont val="Tahoma"/>
        <family val="2"/>
      </rPr>
      <t xml:space="preserve">  سواد  </t>
    </r>
    <r>
      <rPr>
        <sz val="10"/>
        <rFont val="Tahoma"/>
        <family val="2"/>
      </rPr>
      <t xml:space="preserve">
 در سال 1403 از 79173115 نفر جمعيت 6 ساله و بيش‌تر، 90.9 درصد (71986619 نفر) باسواد و 9.1 درصد (7186497 نفر) بي‌سواد بوده‌اند. نسبت باسوادي در نقاط شهري 92.9 و در نقاط روستايي 84.1 درصد بوده است. نسبت باسوادي در گروه‌ سنی کودکان (6 تا 9 ساله) 98.4 درصد، در گروه سنی نوجوانان (10 تا 14 ساله) این نسبت 99.3 و در گروه سني جوانان (15 تا 24 ساله) 98.7 درصد، در گروه سنی میانسالان (64-25 ساله) 92.1 درصد و در گروه سنی بزرگسالان (65 ساله و بیش‌تر) 51.2 درصد بوده است. هم‌چنين نسبت باسوادي در بين مردان 6 ساله و بيش‌تر 94.1 و در بين زنان اين گروه 87.8 درصد بوده است.</t>
    </r>
  </si>
  <si>
    <r>
      <rPr>
        <b/>
        <sz val="10"/>
        <rFont val="Tahoma"/>
        <family val="2"/>
      </rPr>
      <t>سطح تحصيلات</t>
    </r>
    <r>
      <rPr>
        <sz val="10"/>
        <rFont val="Tahoma"/>
        <family val="2"/>
      </rPr>
      <t xml:space="preserve">
در سال 1403 در بين جمعيت 6 ساله و بيش‌تر، 71986619 نفر باسواد بوده‌اند. از اين تعداد 31.9 درصد داراي تحصيلات «ابتدايي/ سواد آموزي»، 22.2 درصد داراي تحصيلات «راهنمايي/ متوسطه1» ، 4.2 درصد داراي تحصيلات «متوسطه/ متوسطه2»، 21.0 درصد داراي تحصيلات «ديپلم و پيش‌دانشگاهي»، 3.5 درصد داراي تحصيلات «کاردانی/ فوق ديپلم»، 13.3 درصد داراي تحصيلات «کارشناسی/ ليسانس»، 3.5 درصد داراي تحصيلات «کارشناسی ارشد/ فوق ليسانس/ دكتراي حرفه‌اي» و 0.4 درصد دارای تحصیلات «دکترای تخصصی/ فوق دکترا» بوده‌اند.                                                                                                                                                                                                                                                                     </t>
    </r>
  </si>
  <si>
    <r>
      <rPr>
        <b/>
        <sz val="10"/>
        <rFont val="Tahoma"/>
        <family val="2"/>
      </rPr>
      <t>وضع زناشويي</t>
    </r>
    <r>
      <rPr>
        <sz val="10"/>
        <rFont val="Tahoma"/>
        <family val="2"/>
      </rPr>
      <t xml:space="preserve">
در سال 1403، 65338280 نفر در گروه‌هاي سني 15 ساله و بيش‌تر قرار داشته‌اند. از اين تعداد 74.3 درصد "حداقل يك‌بار ازدواج كرده" و 25.7 درصد "هرگز ازدوج نكرده" بوده‌اند. اين نسبت‌ها در بين مردان به ترتيب برابر69.7 درصد و 30.3 درصد و در بين زنان 79.0 درصد و 21.0 درصد بوده است.                                                                                                                                                                                                                                                                                   </t>
    </r>
  </si>
  <si>
    <r>
      <rPr>
        <b/>
        <sz val="10"/>
        <rFont val="Tahoma"/>
        <family val="2"/>
      </rPr>
      <t>وضع فعاليت</t>
    </r>
    <r>
      <rPr>
        <sz val="10"/>
        <rFont val="Tahoma"/>
        <family val="2"/>
      </rPr>
      <t xml:space="preserve">
در سال 1403،  جمعیت فعال 41.0 درصد از جمعيت 15 ساله و بيش‌تر را تشكيل مي‌داده‌اند. اين نسبت در جامعه‌ی مزبور براي مردان 68.1 درصد و براي زنان 14.1 درصد بوده است. هم‌چنين اين نسبت در نقاط شهري 40.7 درصد و در نقاط روستايي 42.3 درصد بوده است.
</t>
    </r>
  </si>
  <si>
    <r>
      <rPr>
        <b/>
        <sz val="10"/>
        <rFont val="Tahoma"/>
        <family val="2"/>
      </rPr>
      <t xml:space="preserve">جمعيت فعال و وضع سواد </t>
    </r>
    <r>
      <rPr>
        <sz val="10"/>
        <rFont val="Tahoma"/>
        <family val="2"/>
      </rPr>
      <t xml:space="preserve">
در سال 1403 از كل شاغلان 15 ساله و بيش‌تر 95.2 درصد باسواد و 4.8 درصد بي‌سواد بوده‌اند. اين نسبت براي مردان به ترتيب 95.4 درصد و 4.6 درصد و براي زنان 93.8 درصد و 6.2 درصد بوده است.   
همچنين از كل جمعيت بيكار 15 ساله و بيش‌تر 98.1 درصد باسواد و  1.9 درصد بي‌سواد بوده‌اند. اين نسبت براي مردان به ترتيب 97.5 درصد و 2.5 درصد و براي زنان 99.2 درصد و 0.8 درصد بوده است.</t>
    </r>
  </si>
  <si>
    <r>
      <rPr>
        <b/>
        <sz val="10"/>
        <rFont val="Tahoma"/>
        <family val="2"/>
      </rPr>
      <t xml:space="preserve"> نرخ مشارکت اقتصادي</t>
    </r>
    <r>
      <rPr>
        <sz val="10"/>
        <rFont val="Tahoma"/>
        <family val="2"/>
      </rPr>
      <t xml:space="preserve">
نرخ مشارکت اقتصادي نشان مي‌دهد چند درصد از جمعيت در سن کار، فعال (شاغل يا بيكار) هستند. مطابق نتايج به‌دست آمده، در سال 1403، نرخ مشارکت اقتصادي در جمعيت 15 ساله و بيش‌تر در کل کشور 41.0 درصد بوده است. اين شاخص در بين مردان 68.1 درصد و در بين زنان 14.1 درصد محاسبه شده است. هم‌چنين نتايج نشان مي‌دهد، نرخ مشارکت اقتصادی جمعیت 15 ساله و بيش‌تر در نقاط روستايي بيش‌تر از نقاط شهري است، به‌‌طوري که مقدار آن در نقاط روستايي 42.3 درصد و در نقاط شهري 40.7 درصد بوده است.
    مقايسه‌ نرخ مشارکت اقتصادي در گروه‌هاي سني نشان مي‌دهد، بيش‌ترين نرخ مشارکت اقتصادي در گروه سني 40-44 ساله و برابر با 56.6 درصد بوده است. این شاخص برای مردان و زنان متفاوت است، به نحوی که مردان گروه سنی 35-39 ساله با 94.2 درصد  و زنان گروه سنی25-29 ساله  با 26.1 درصد بیش‌ترین میزان نرخ مشارکت اقتصادی را به خود اختصاص داده‌اند.
</t>
    </r>
  </si>
  <si>
    <r>
      <rPr>
        <b/>
        <sz val="10"/>
        <rFont val="Tahoma"/>
        <family val="2"/>
      </rPr>
      <t>جمعيت شاغل</t>
    </r>
    <r>
      <rPr>
        <sz val="10"/>
        <rFont val="Tahoma"/>
        <family val="2"/>
      </rPr>
      <t xml:space="preserve">
در سال 1403، از مجموع 26250844 نفر جمعيت فعال 64- 15 ساله، 92.3 درصد شاغل بوده‌اند. از مجموع اين شاغلان، 8.6 درصد مربوط به گروه سني 24- 15 ساله، 57.7 درصد مربوط به گروه سني 44- 25 ساله و 33.6  درصد مربوط به گروه سني 64- 45 ساله بوده است. اين نسبت‌ها براي مردان به ترتيب 8.6 درصد،56.5 درصد و 34.9 درصد و براي زنان 8.9 درصد، 63.9 درصد و 27.2 درصد بوده است. </t>
    </r>
  </si>
  <si>
    <r>
      <rPr>
        <b/>
        <sz val="10"/>
        <color theme="1"/>
        <rFont val="Tahoma"/>
        <family val="2"/>
      </rPr>
      <t>جمعيت بيكار</t>
    </r>
    <r>
      <rPr>
        <sz val="10"/>
        <color theme="1"/>
        <rFont val="Tahoma"/>
        <family val="2"/>
      </rPr>
      <t xml:space="preserve">
در سال 1403، 7.7 درصد از جمعيت فعال 64- 15 ساله را بيكاران تشكيل مي‌داده‌اند. از مجموع تعداد اين بيكاران، 26.1 درصد مربوط به گروه سني 24- 15 ساله،63.1 درصد مربوط به گروه سني 44- 25 ساله و 10.8 درصد مربوط به گروه سني 64- 45 ساله بوده است. اين نسبت‌ها براي مردان به ترتيب27.5 درصد، 58.5 درصد و 14.0 درصد و براي زنان 23.2 درصد، 72.6 درصد و 4.1 درصد بوده است.
</t>
    </r>
  </si>
  <si>
    <r>
      <rPr>
        <b/>
        <sz val="10"/>
        <rFont val="Tahoma"/>
        <family val="2"/>
      </rPr>
      <t>نرخ بيكاري</t>
    </r>
    <r>
      <rPr>
        <sz val="10"/>
        <rFont val="Tahoma"/>
        <family val="2"/>
      </rPr>
      <t xml:space="preserve">
در سال 1403، از 26817969 نفر جمعيت فعال 15 ساله و بيش‌تر 7.6 درصد بيكار بوده‌اند. بالاترين نرخ بيكاري مربوط به گروه سني 24-20 ساله با 21.8 درصد و پايين‌ترين نرخ بيكاري مربوط به گروه سني 65 ساله و بيش‌تر با 1.1 درصد بوده است. نرخ بيكاري در بين مردان 6.2 درصد و در بين زنان 14.3 درصد بوده است. همچنين اين نرخ در نقاط شهري 8.1 درصد و در نقاط روستايي 5.7 درصد به‌دست آمده است.
</t>
    </r>
  </si>
  <si>
    <r>
      <rPr>
        <b/>
        <sz val="10"/>
        <rFont val="Tahoma"/>
        <family val="2"/>
      </rPr>
      <t>گروه‌هاي عمده شغلي</t>
    </r>
    <r>
      <rPr>
        <sz val="10"/>
        <rFont val="Tahoma"/>
        <family val="2"/>
      </rPr>
      <t xml:space="preserve">
در سال 1403، از جمعيت شاغل 15 ساله و بيش‌تر، 18.5 درصد را «صنعتگران وكاركنان حرفه‌هاي مرتبط»،  16.3 درصد را  « كاركنان ارائه خدمات وكاركنان فروش»  13.9 درصد را «متصديان ماشين‌آلات و دستگاه‌ها و مونتاژكاران» ،13.8 درصد را « كارکنان مشاغل ساده»،  12.2 درصد را «متخصصان» و 11.1 درصد را «كاركنان ماهر كشاورزي، جنگلداري و ماهيگيري» و ... تشكيل ‌داده‌اند.
    در جامعه‌ی مزبور براي مردان، 18.8 درصد را «صنعتگران وكاركنان حرفه‌هاي مرتبط»،  ، 16.6 را « كاركنان ارائه خدمات وكاركنان فروش»، 16.1 درصد را «متصديان ماشين‌آلات و دستگاه‌ها و مونتاژكاران» ، 15.3 درصد را « كارگران مشاغل ساده»،11.4 درصد را «كاركنان ماهر كشاورزي، جنگلداري و ماهيگيري» و ...  تشکیل داده‌اند. براي زنان 32.3 درصد را «متخصصان»، 16.7 درصد را «صنعتگران وكاركنان حرفه‌هاي مرتبط»، 15.0 درصد را « كاركنان ارائه خدمات وكاركنان فروش»  و 9.3 درصد را  «كاركنان ماهر كشاورزي، جنگلداري و ماهيگيري» و...  تشکیل داده‌اند.</t>
    </r>
  </si>
  <si>
    <r>
      <rPr>
        <b/>
        <sz val="10"/>
        <rFont val="Tahoma"/>
        <family val="2"/>
      </rPr>
      <t>وضع شغلي</t>
    </r>
    <r>
      <rPr>
        <sz val="10"/>
        <rFont val="Tahoma"/>
        <family val="2"/>
      </rPr>
      <t xml:space="preserve">
در سال 1403، از جمعيت شاغل 15 ساله و بيش‌تر، 85.9 درصد را كاركنان بخش خصوصي (كارفرمايان، كاركنان مستقل، مزد و حقوق‌بگيران بخش خصوصي و تعاوني، كاركنان فاميلي بدون مزد و كارآموزان بخش خصوصي ) و 14.1 را مزد و حقوق بگيران و کارآموزان بخش‌عمومي را تشكيل ‌‌داده‌اند. اين نسبت‌ها در جامعه مردان به ترتيب 87.8  درصد و 12.2 درصد و در جامعه زنان، 76.2 درصد و 23.8 درصد بوده است
</t>
    </r>
  </si>
  <si>
    <r>
      <rPr>
        <b/>
        <sz val="10"/>
        <rFont val="Tahoma"/>
        <family val="2"/>
      </rPr>
      <t xml:space="preserve">بخش‌هاي عمده فعاليت </t>
    </r>
    <r>
      <rPr>
        <sz val="10"/>
        <rFont val="Tahoma"/>
        <family val="2"/>
      </rPr>
      <t xml:space="preserve">
در سال 1403 برای شاغلان 15 ساله و بیشتر،13.9 درصد شاغلان در بخش «كشاورزي» ،‌ 33.3 درصد در بخش «صنعت» و 52.7 درصد در بخش «خدمات» مشغول به كار بوده‌اند..
</t>
    </r>
  </si>
  <si>
    <r>
      <rPr>
        <b/>
        <sz val="10"/>
        <rFont val="Tahoma"/>
        <family val="2"/>
      </rPr>
      <t>نرخ مشاركت اقتصادي در استان‌ها</t>
    </r>
    <r>
      <rPr>
        <sz val="10"/>
        <rFont val="Tahoma"/>
        <family val="2"/>
      </rPr>
      <t xml:space="preserve">
در سال 1403، نرخ مشاركت اقتصادي جمعيت 15 ساله و بيش‌تر در كشور، نقاط شهري و روستايي به ترتيب 41.0 درصد، 40.7 درصد و 42.3 درصد بوده‌ است. در ميان استان‌هاي كشور، استان‌ زنجان با 50.9 درصد بالاترين و استان‌ ایلام با 31.9 درصد پايين‌ترين نرخ مشارکت را به خود اختصاص داده‌اند.</t>
    </r>
  </si>
  <si>
    <r>
      <rPr>
        <b/>
        <sz val="10"/>
        <rFont val="Tahoma"/>
        <family val="2"/>
      </rPr>
      <t>ميزان اشتغال در سه بخش عمده‌ی فعاليت اقتصادي در استان‌ها</t>
    </r>
    <r>
      <rPr>
        <sz val="10"/>
        <rFont val="Tahoma"/>
        <family val="2"/>
      </rPr>
      <t xml:space="preserve">
در سال 1403، از جمعيت شاغل 15 ساله و بيش‌تر،13.9 درصد در "بخش كشاورزي"، 33.3 درصد در "بخش صنعت" و 52.7 درصد در "بخش خدمات" به كار اشتغال داشته‌اند. اين نسبت در نقاط شهري به ترتيب 5.6 درصد، 34.3 درصد و 60.0 درصد و در نقاط روستايي به ترتيب 41.3 درصد، 30.3 درصد و 28.5 درصد بوده است.
در بين استان‌هاي كشور بالاترين و پايين‌ترين ميزان اشتغال در بخش "کشاورزی" به ترتيب مربوط به استان‌هاي کرمان  (38.3 درصد) و تهران (1.5 درصد) در بخش "صنعت" مربوط به استان‌هاي یزد (47.9 درصد) و كرمان (20.4 درصد) و در بخش "خدمات" مربوط به استان‌هاي تهران(64.0 درصد) و کرمان (40.9 درصد) بوده است.
</t>
    </r>
  </si>
  <si>
    <r>
      <rPr>
        <b/>
        <sz val="10"/>
        <rFont val="Tahoma"/>
        <family val="2"/>
      </rPr>
      <t>نرخ بيكاري در استان‌ها</t>
    </r>
    <r>
      <rPr>
        <sz val="10"/>
        <rFont val="Tahoma"/>
        <family val="2"/>
      </rPr>
      <t xml:space="preserve">
در سال 1403، نرخ بيكاري جمعيت فعال 15 ساله و بيش‌تر در كشور، نقاط شهري و نقاط روستايي به ترتيب 7.6 درصد، 8.1 درصد و 5.7 درصد بوده است.
در ميان استان‌هاي كشور استان‌ کرمانشاه با 12.9 درصد بالاترين نرخ بيكاري و استان‌ یزد با  4.8 درصد پایین‌ترین نرخ بيكاري را به خود اختصاص داده‌اند.
</t>
    </r>
  </si>
  <si>
    <r>
      <rPr>
        <b/>
        <sz val="10"/>
        <rFont val="Tahoma"/>
        <family val="2"/>
      </rPr>
      <t>نرخ بيكاري جمعيت 24- 15 ساله در استان‌ها</t>
    </r>
    <r>
      <rPr>
        <sz val="10"/>
        <rFont val="Tahoma"/>
        <family val="2"/>
      </rPr>
      <t xml:space="preserve">
در سال 1403، 20.1 درصد از جمعيت فعال 24- 15 ساله بيكار بوده‌اند، اين نرخ براي مردان و زنان به ترتيب 17.7 درصد و 30.4 درصد بوده است. هم‌چنين اين نرخ در نقاط شهري 21.1 درصد و در نقاط روستايي 17.4 درصد بوده است. بين استان‌هاي كشور، استان کرمان با 37.4 درصد و استان تهران با 12.1 درصد به ترتيب بالاترين و پايين‌ترين نرخ بيكاري در جمعيت 24-15 ساله را داشته‌اند. بالاترين و پايين‌ترين مقدار اين نرخ برای استان‌ها در نقاط شهري  به ترتيب مربوط به استان کرمان با 48.5 درصد و استان تهران  با 12.3 درصد بوده است.  همچنین در نقاط روستايي بالاترين و پايين‌ترين مقدار این نرخ بیکاری به ترتيب مربوط به استان‌های لرستان با 31.4 درصد و استان قزوین با 6.7 درصد بوده است. </t>
    </r>
  </si>
  <si>
    <r>
      <rPr>
        <b/>
        <sz val="10"/>
        <rFont val="Tahoma"/>
        <family val="2"/>
      </rPr>
      <t>نرخ بيكاري گروه سنی 35-18 ساله در استان‌ها</t>
    </r>
    <r>
      <rPr>
        <sz val="10"/>
        <rFont val="Tahoma"/>
        <family val="2"/>
      </rPr>
      <t xml:space="preserve">
در سال 1403، 14.7 درصد از جمعيت فعال 35- 18ساله بيكار بوده‌اند. اين نرخ براي مردان و زنان به ترتيب 12.0 درصد و 24.9 درصد بوده است. هم‌چنين اين نسبت در نقاط شهري 15.5 درصد و در نقاط روستايي 11.9 درصد بوده است. در بين استان‌هاي كشور، استان کرمانشاه با 24.7 درصد و استان تهران با 8.9 درصد به ترتيب بالاترين و پايين‌ترين نرخ بيكاري در جمعيت 35- 18 ساله را داشته‌اند. بالاترين و پايين‌ترين اين نرخ در نقاط شهري استان‌ها به ترتيب مربوط به استان کرمانشاه با 26.3 درصد و استان تهران با 9.1 درصد بوده است. هم‌چنين در نقاط روستايي بالاترين و پايين‌ترين اين نرخ به ترتيب مربوط به استان‌های کهگیلویه و بویراحمد با 22.1 درصد و استان قزوین با 4.0 درصد بوده است. . 
</t>
    </r>
  </si>
  <si>
    <r>
      <rPr>
        <b/>
        <sz val="10"/>
        <rFont val="Tahoma"/>
        <family val="2"/>
      </rPr>
      <t>اشتغال و بخش رسمی/غیررسمی</t>
    </r>
    <r>
      <rPr>
        <sz val="10"/>
        <rFont val="Tahoma"/>
        <family val="2"/>
      </rPr>
      <t xml:space="preserve">
در سال 1403، 44.8 درصد از کل جمعیت شاغل 15 ساله و بیشتر دارای اشتغال رسمی و 55.2 درصد دارای اشتغال غیررسمی بوده‌اند. همچنین از کل جمعیت شاغل 15 ساله و بیش‌تر،  62.7 درصد در بخش رسمی و 37.3 درصد در خارج از بخش رسمی مشغول به فعالیت بوده‌اند.     </t>
    </r>
  </si>
  <si>
    <t>جامعه تحت پوشش طرح آمارگیری نیروی کار مجموعه افرادی است که طبق تعریف، عضو خانوارهاي معمولي ساكن یا گروهي در نقاط شهری و روستایی کشور هستند*</t>
  </si>
  <si>
    <t>1- جمعيت *كشور برحسب سن به تفكيك جنس  و مناطق</t>
  </si>
  <si>
    <r>
      <t>فعاليت</t>
    </r>
    <r>
      <rPr>
        <sz val="10"/>
        <color rgb="FF000000"/>
        <rFont val="Tahoma"/>
        <family val="2"/>
      </rPr>
      <t>‌</t>
    </r>
    <r>
      <rPr>
        <b/>
        <sz val="10"/>
        <color indexed="8"/>
        <rFont val="Tahoma"/>
        <family val="2"/>
      </rPr>
      <t>هاي خدماتي مربوط به تامين جا و غذا</t>
    </r>
  </si>
  <si>
    <t>32- بيكاران15 ساله و بيش‌تر قبلاً شاغل در 5 سال گذشته بر حسب جنس به تفكيك وضع شغلي                                                          کل کشور</t>
  </si>
  <si>
    <r>
      <t xml:space="preserve">    </t>
    </r>
    <r>
      <rPr>
        <b/>
        <sz val="10"/>
        <color indexed="8"/>
        <rFont val="Tahoma"/>
        <family val="2"/>
      </rPr>
      <t>بخش خصوصي</t>
    </r>
  </si>
  <si>
    <r>
      <t xml:space="preserve">        </t>
    </r>
    <r>
      <rPr>
        <sz val="10"/>
        <color indexed="8"/>
        <rFont val="Tahoma"/>
        <family val="2"/>
      </rPr>
      <t>کارفرما</t>
    </r>
  </si>
  <si>
    <r>
      <t xml:space="preserve">        </t>
    </r>
    <r>
      <rPr>
        <sz val="10"/>
        <color indexed="8"/>
        <rFont val="Tahoma"/>
        <family val="2"/>
      </rPr>
      <t>کارکن مستقل</t>
    </r>
  </si>
  <si>
    <r>
      <t xml:space="preserve">        </t>
    </r>
    <r>
      <rPr>
        <sz val="10"/>
        <color indexed="8"/>
        <rFont val="Tahoma"/>
        <family val="2"/>
      </rPr>
      <t>مزد و حقوق بگیر</t>
    </r>
  </si>
  <si>
    <r>
      <t xml:space="preserve">        </t>
    </r>
    <r>
      <rPr>
        <sz val="10"/>
        <color indexed="8"/>
        <rFont val="Tahoma"/>
        <family val="2"/>
      </rPr>
      <t>کارکن فاميلي بدون مزد</t>
    </r>
  </si>
  <si>
    <r>
      <t xml:space="preserve">    </t>
    </r>
    <r>
      <rPr>
        <b/>
        <sz val="10"/>
        <color indexed="8"/>
        <rFont val="Tahoma"/>
        <family val="2"/>
      </rPr>
      <t>مزد و حقوق بگير بخش عمومي</t>
    </r>
  </si>
  <si>
    <r>
      <t xml:space="preserve">    </t>
    </r>
    <r>
      <rPr>
        <b/>
        <sz val="10"/>
        <color indexed="8"/>
        <rFont val="Tahoma"/>
        <family val="2"/>
      </rPr>
      <t>اظهار نشده</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</si>
</sst>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10409]0"/>
  </numFmts>
  <fonts count="26" x14ac:knownFonts="1">
    <font>
      <sz val="10"/>
      <name val="Arial"/>
    </font>
    <font>
      <sz val="11"/>
      <color theme="1"/>
      <name val="Calibri"/>
      <family val="2"/>
      <charset val="178"/>
      <scheme val="minor"/>
    </font>
    <font>
      <u/>
      <sz val="10"/>
      <color theme="10"/>
      <name val="Arial"/>
      <family val="2"/>
    </font>
    <font>
      <sz val="10"/>
      <name val="Arial"/>
      <family val="2"/>
    </font>
    <font>
      <sz val="10"/>
      <color rgb="FF000000"/>
      <name val="Tahoma"/>
      <family val="2"/>
    </font>
    <font>
      <sz val="10"/>
      <name val="Arial"/>
      <family val="2"/>
    </font>
    <font>
      <b/>
      <u/>
      <sz val="20"/>
      <color theme="10"/>
      <name val="B Nazanin"/>
      <charset val="178"/>
    </font>
    <font>
      <sz val="10"/>
      <name val="Tahoma"/>
      <family val="2"/>
    </font>
    <font>
      <u/>
      <sz val="10"/>
      <color theme="10"/>
      <name val="Tahoma"/>
      <family val="2"/>
    </font>
    <font>
      <b/>
      <sz val="11"/>
      <name val="Tahoma"/>
      <family val="2"/>
    </font>
    <font>
      <sz val="11"/>
      <name val="Tahoma"/>
      <family val="2"/>
    </font>
    <font>
      <b/>
      <u/>
      <sz val="11"/>
      <color theme="10"/>
      <name val="Tahoma"/>
      <family val="2"/>
    </font>
    <font>
      <b/>
      <sz val="10"/>
      <name val="Tahoma"/>
      <family val="2"/>
    </font>
    <font>
      <b/>
      <u/>
      <sz val="10"/>
      <color theme="10"/>
      <name val="Tahoma"/>
      <family val="2"/>
    </font>
    <font>
      <u/>
      <sz val="9"/>
      <color theme="10"/>
      <name val="Tahoma"/>
      <family val="2"/>
    </font>
    <font>
      <sz val="9"/>
      <name val="Tahoma"/>
      <family val="2"/>
    </font>
    <font>
      <b/>
      <sz val="10"/>
      <color rgb="FF000000"/>
      <name val="Tahoma"/>
      <family val="2"/>
    </font>
    <font>
      <sz val="10"/>
      <color indexed="8"/>
      <name val="Tahoma"/>
      <family val="2"/>
    </font>
    <font>
      <b/>
      <sz val="10"/>
      <color indexed="8"/>
      <name val="Tahoma"/>
      <family val="2"/>
    </font>
    <font>
      <sz val="10"/>
      <color rgb="FFFF0000"/>
      <name val="Tahoma"/>
      <family val="2"/>
    </font>
    <font>
      <sz val="10"/>
      <color theme="1"/>
      <name val="Tahoma"/>
      <family val="2"/>
    </font>
    <font>
      <b/>
      <sz val="10"/>
      <color theme="1"/>
      <name val="Tahoma"/>
      <family val="2"/>
    </font>
    <font>
      <b/>
      <u/>
      <sz val="12"/>
      <color theme="10"/>
      <name val="Tahoma"/>
      <family val="2"/>
    </font>
    <font>
      <b/>
      <i/>
      <sz val="10"/>
      <name val="Tahoma"/>
      <family val="2"/>
    </font>
    <font>
      <b/>
      <i/>
      <sz val="10"/>
      <color indexed="8"/>
      <name val="Tahoma"/>
      <family val="2"/>
    </font>
    <font>
      <i/>
      <sz val="10"/>
      <name val="Tahoma"/>
      <family val="2"/>
    </font>
  </fonts>
  <fills count="6">
    <fill>
      <patternFill patternType="none"/>
    </fill>
    <fill>
      <patternFill patternType="gray125"/>
    </fill>
    <fill>
      <patternFill patternType="solid">
        <fgColor theme="0"/>
        <bgColor indexed="64"/>
      </patternFill>
    </fill>
    <fill>
      <patternFill patternType="solid">
        <fgColor theme="0"/>
        <bgColor indexed="0"/>
      </patternFill>
    </fill>
    <fill>
      <patternFill patternType="solid">
        <fgColor theme="0" tint="-0.14999847407452621"/>
        <bgColor indexed="64"/>
      </patternFill>
    </fill>
    <fill>
      <patternFill patternType="solid">
        <fgColor theme="0" tint="-0.14999847407452621"/>
        <bgColor indexed="0"/>
      </patternFill>
    </fill>
  </fills>
  <borders count="96">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diagonal/>
    </border>
    <border>
      <left style="thin">
        <color rgb="FF000000"/>
      </left>
      <right/>
      <top/>
      <bottom style="thin">
        <color rgb="FF000000"/>
      </bottom>
      <diagonal/>
    </border>
    <border>
      <left style="thin">
        <color indexed="64"/>
      </left>
      <right style="thin">
        <color indexed="64"/>
      </right>
      <top/>
      <bottom style="thin">
        <color indexed="64"/>
      </bottom>
      <diagonal/>
    </border>
    <border>
      <left style="thin">
        <color indexed="10"/>
      </left>
      <right style="thin">
        <color indexed="10"/>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thin">
        <color indexed="12"/>
      </left>
      <right style="thin">
        <color indexed="12"/>
      </right>
      <top style="thin">
        <color indexed="12"/>
      </top>
      <bottom style="thin">
        <color indexed="12"/>
      </bottom>
      <diagonal/>
    </border>
    <border>
      <left style="thin">
        <color indexed="13"/>
      </left>
      <right style="thin">
        <color indexed="13"/>
      </right>
      <top style="thin">
        <color indexed="13"/>
      </top>
      <bottom style="thin">
        <color indexed="13"/>
      </bottom>
      <diagonal/>
    </border>
    <border>
      <left/>
      <right/>
      <top style="thin">
        <color indexed="13"/>
      </top>
      <bottom style="thin">
        <color indexed="13"/>
      </bottom>
      <diagonal/>
    </border>
    <border>
      <left/>
      <right style="thin">
        <color indexed="13"/>
      </right>
      <top style="thin">
        <color indexed="13"/>
      </top>
      <bottom style="thin">
        <color indexed="13"/>
      </bottom>
      <diagonal/>
    </border>
    <border>
      <left style="thin">
        <color indexed="12"/>
      </left>
      <right style="thin">
        <color indexed="12"/>
      </right>
      <top/>
      <bottom/>
      <diagonal/>
    </border>
    <border>
      <left style="thin">
        <color indexed="14"/>
      </left>
      <right style="thin">
        <color indexed="14"/>
      </right>
      <top style="thin">
        <color indexed="14"/>
      </top>
      <bottom style="thin">
        <color indexed="14"/>
      </bottom>
      <diagonal/>
    </border>
    <border>
      <left style="thin">
        <color indexed="12"/>
      </left>
      <right style="thin">
        <color indexed="12"/>
      </right>
      <top/>
      <bottom style="thin">
        <color indexed="12"/>
      </bottom>
      <diagonal/>
    </border>
    <border>
      <left style="thin">
        <color indexed="15"/>
      </left>
      <right style="thin">
        <color indexed="15"/>
      </right>
      <top style="thin">
        <color indexed="15"/>
      </top>
      <bottom style="thin">
        <color indexed="15"/>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thin">
        <color rgb="FF000000"/>
      </right>
      <top style="medium">
        <color indexed="64"/>
      </top>
      <bottom style="thin">
        <color rgb="FF000000"/>
      </bottom>
      <diagonal/>
    </border>
    <border>
      <left style="thin">
        <color rgb="FF000000"/>
      </left>
      <right/>
      <top style="medium">
        <color indexed="64"/>
      </top>
      <bottom style="thin">
        <color rgb="FF000000"/>
      </bottom>
      <diagonal/>
    </border>
    <border>
      <left style="thin">
        <color rgb="FF000000"/>
      </left>
      <right style="medium">
        <color indexed="64"/>
      </right>
      <top style="medium">
        <color indexed="64"/>
      </top>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style="medium">
        <color indexed="64"/>
      </left>
      <right style="thin">
        <color rgb="FF000000"/>
      </right>
      <top/>
      <bottom style="thin">
        <color rgb="FF000000"/>
      </bottom>
      <diagonal/>
    </border>
    <border>
      <left style="thin">
        <color rgb="FF000000"/>
      </left>
      <right style="medium">
        <color indexed="64"/>
      </right>
      <top/>
      <bottom style="medium">
        <color indexed="64"/>
      </bottom>
      <diagonal/>
    </border>
    <border>
      <left style="thin">
        <color rgb="FF000000"/>
      </left>
      <right/>
      <top style="thin">
        <color rgb="FF000000"/>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rgb="FF000000"/>
      </right>
      <top/>
      <bottom/>
      <diagonal/>
    </border>
    <border>
      <left style="thin">
        <color rgb="FF000000"/>
      </left>
      <right style="medium">
        <color indexed="64"/>
      </right>
      <top/>
      <bottom/>
      <diagonal/>
    </border>
    <border>
      <left style="medium">
        <color indexed="64"/>
      </left>
      <right style="thin">
        <color rgb="FF000000"/>
      </right>
      <top/>
      <bottom style="medium">
        <color indexed="64"/>
      </bottom>
      <diagonal/>
    </border>
    <border>
      <left style="thin">
        <color rgb="FF000000"/>
      </left>
      <right style="thin">
        <color rgb="FF000000"/>
      </right>
      <top/>
      <bottom style="medium">
        <color indexed="64"/>
      </bottom>
      <diagonal/>
    </border>
    <border>
      <left style="thin">
        <color rgb="FF000000"/>
      </left>
      <right/>
      <top style="medium">
        <color indexed="64"/>
      </top>
      <bottom/>
      <diagonal/>
    </border>
    <border>
      <left style="thin">
        <color rgb="FF000000"/>
      </left>
      <right/>
      <top/>
      <bottom/>
      <diagonal/>
    </border>
    <border>
      <left style="thin">
        <color rgb="FF000000"/>
      </left>
      <right/>
      <top/>
      <bottom style="medium">
        <color indexed="64"/>
      </bottom>
      <diagonal/>
    </border>
    <border>
      <left style="medium">
        <color indexed="64"/>
      </left>
      <right style="medium">
        <color indexed="64"/>
      </right>
      <top/>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style="thin">
        <color rgb="FF000000"/>
      </left>
      <right/>
      <top style="medium">
        <color indexed="64"/>
      </top>
      <bottom style="medium">
        <color indexed="64"/>
      </bottom>
      <diagonal/>
    </border>
    <border>
      <left style="thin">
        <color rgb="FF000000"/>
      </left>
      <right/>
      <top style="medium">
        <color indexed="64"/>
      </top>
      <bottom style="thin">
        <color indexed="64"/>
      </bottom>
      <diagonal/>
    </border>
    <border>
      <left/>
      <right/>
      <top style="medium">
        <color indexed="64"/>
      </top>
      <bottom style="thin">
        <color indexed="64"/>
      </bottom>
      <diagonal/>
    </border>
    <border>
      <left/>
      <right style="thin">
        <color rgb="FF000000"/>
      </right>
      <top style="medium">
        <color indexed="64"/>
      </top>
      <bottom style="thin">
        <color indexed="64"/>
      </bottom>
      <diagonal/>
    </border>
    <border>
      <left style="medium">
        <color indexed="64"/>
      </left>
      <right/>
      <top style="thin">
        <color rgb="FF000000"/>
      </top>
      <bottom style="thin">
        <color rgb="FF000000"/>
      </bottom>
      <diagonal/>
    </border>
    <border>
      <left style="medium">
        <color indexed="64"/>
      </left>
      <right/>
      <top/>
      <bottom style="thin">
        <color rgb="FF000000"/>
      </bottom>
      <diagonal/>
    </border>
    <border>
      <left/>
      <right/>
      <top/>
      <bottom style="medium">
        <color indexed="64"/>
      </bottom>
      <diagonal/>
    </border>
    <border>
      <left style="thin">
        <color indexed="64"/>
      </left>
      <right/>
      <top style="thin">
        <color indexed="64"/>
      </top>
      <bottom/>
      <diagonal/>
    </border>
    <border>
      <left/>
      <right style="thin">
        <color rgb="FF000000"/>
      </right>
      <top style="medium">
        <color indexed="64"/>
      </top>
      <bottom style="medium">
        <color indexed="64"/>
      </bottom>
      <diagonal/>
    </border>
    <border>
      <left style="medium">
        <color indexed="64"/>
      </left>
      <right style="medium">
        <color indexed="64"/>
      </right>
      <top style="thin">
        <color rgb="FF000000"/>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thin">
        <color rgb="FF000000"/>
      </bottom>
      <diagonal/>
    </border>
    <border>
      <left style="medium">
        <color indexed="64"/>
      </left>
      <right style="thin">
        <color rgb="FF000000"/>
      </right>
      <top style="thin">
        <color rgb="FF000000"/>
      </top>
      <bottom/>
      <diagonal/>
    </border>
    <border>
      <left style="medium">
        <color indexed="64"/>
      </left>
      <right style="medium">
        <color indexed="64"/>
      </right>
      <top style="thin">
        <color rgb="FF000000"/>
      </top>
      <bottom style="thin">
        <color indexed="64"/>
      </bottom>
      <diagonal/>
    </border>
    <border>
      <left/>
      <right style="thin">
        <color indexed="64"/>
      </right>
      <top style="medium">
        <color indexed="64"/>
      </top>
      <bottom style="thin">
        <color indexed="64"/>
      </bottom>
      <diagonal/>
    </border>
    <border>
      <left/>
      <right style="thin">
        <color rgb="FF000000"/>
      </right>
      <top/>
      <bottom style="medium">
        <color indexed="64"/>
      </bottom>
      <diagonal/>
    </border>
    <border>
      <left style="thin">
        <color indexed="64"/>
      </left>
      <right style="thin">
        <color indexed="64"/>
      </right>
      <top/>
      <bottom style="medium">
        <color indexed="64"/>
      </bottom>
      <diagonal/>
    </border>
    <border>
      <left style="thin">
        <color indexed="64"/>
      </left>
      <right/>
      <top style="medium">
        <color indexed="64"/>
      </top>
      <bottom style="thin">
        <color rgb="FF000000"/>
      </bottom>
      <diagonal/>
    </border>
    <border>
      <left/>
      <right style="thin">
        <color indexed="64"/>
      </right>
      <top style="medium">
        <color indexed="64"/>
      </top>
      <bottom style="thin">
        <color rgb="FF000000"/>
      </bottom>
      <diagonal/>
    </border>
    <border>
      <left style="thin">
        <color indexed="64"/>
      </left>
      <right/>
      <top style="medium">
        <color indexed="64"/>
      </top>
      <bottom/>
      <diagonal/>
    </border>
    <border>
      <left style="thin">
        <color indexed="64"/>
      </left>
      <right/>
      <top/>
      <bottom style="medium">
        <color indexed="64"/>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3" fillId="0" borderId="0"/>
    <xf numFmtId="0" fontId="1" fillId="0" borderId="0"/>
    <xf numFmtId="0" fontId="5" fillId="0" borderId="0"/>
  </cellStyleXfs>
  <cellXfs count="450">
    <xf numFmtId="0" fontId="0" fillId="0" borderId="0" xfId="0"/>
    <xf numFmtId="0" fontId="0" fillId="0" borderId="0" xfId="0" applyAlignment="1">
      <alignment vertical="center"/>
    </xf>
    <xf numFmtId="0" fontId="6" fillId="0" borderId="0" xfId="1" applyFont="1" applyAlignment="1" applyProtection="1">
      <alignment horizontal="center" vertical="center"/>
    </xf>
    <xf numFmtId="0" fontId="11" fillId="2" borderId="0" xfId="1" applyFont="1" applyFill="1" applyAlignment="1" applyProtection="1">
      <alignment horizontal="left" vertical="center" wrapText="1" readingOrder="2"/>
    </xf>
    <xf numFmtId="0" fontId="9" fillId="2" borderId="0" xfId="0" applyFont="1" applyFill="1"/>
    <xf numFmtId="0" fontId="16" fillId="2" borderId="0" xfId="0" applyFont="1" applyFill="1" applyAlignment="1">
      <alignment vertical="center" wrapText="1" readingOrder="2"/>
    </xf>
    <xf numFmtId="0" fontId="7" fillId="2" borderId="0" xfId="0" applyFont="1" applyFill="1"/>
    <xf numFmtId="0" fontId="7" fillId="2" borderId="0" xfId="0" applyFont="1" applyFill="1" applyAlignment="1">
      <alignment wrapText="1"/>
    </xf>
    <xf numFmtId="0" fontId="13" fillId="2" borderId="0" xfId="1" quotePrefix="1" applyFont="1" applyFill="1" applyAlignment="1" applyProtection="1">
      <alignment vertical="center" wrapText="1"/>
    </xf>
    <xf numFmtId="0" fontId="12" fillId="2" borderId="0" xfId="0" applyFont="1" applyFill="1"/>
    <xf numFmtId="0" fontId="9" fillId="2" borderId="31" xfId="0" applyFont="1" applyFill="1" applyBorder="1" applyAlignment="1">
      <alignment horizontal="center" vertical="center" wrapText="1"/>
    </xf>
    <xf numFmtId="0" fontId="9" fillId="2" borderId="32" xfId="0" applyFont="1" applyFill="1" applyBorder="1" applyAlignment="1">
      <alignment horizontal="center" vertical="center" wrapText="1"/>
    </xf>
    <xf numFmtId="0" fontId="7" fillId="2" borderId="0" xfId="0" applyFont="1" applyFill="1" applyAlignment="1">
      <alignment horizontal="right"/>
    </xf>
    <xf numFmtId="0" fontId="12" fillId="2" borderId="27" xfId="0" applyFont="1" applyFill="1" applyBorder="1" applyAlignment="1">
      <alignment horizontal="right" vertical="center" wrapText="1"/>
    </xf>
    <xf numFmtId="0" fontId="13" fillId="2" borderId="28" xfId="1" applyFont="1" applyFill="1" applyBorder="1" applyAlignment="1" applyProtection="1">
      <alignment horizontal="right" vertical="center"/>
    </xf>
    <xf numFmtId="0" fontId="12" fillId="2" borderId="29" xfId="0" applyFont="1" applyFill="1" applyBorder="1" applyAlignment="1">
      <alignment horizontal="right" vertical="center" wrapText="1"/>
    </xf>
    <xf numFmtId="0" fontId="13" fillId="2" borderId="30" xfId="1" applyFont="1" applyFill="1" applyBorder="1" applyAlignment="1" applyProtection="1">
      <alignment horizontal="right" vertical="center"/>
    </xf>
    <xf numFmtId="0" fontId="7" fillId="2" borderId="0" xfId="0" applyFont="1" applyFill="1" applyAlignment="1">
      <alignment horizontal="right" vertical="center" wrapText="1"/>
    </xf>
    <xf numFmtId="0" fontId="7" fillId="2" borderId="0" xfId="0" applyFont="1" applyFill="1" applyAlignment="1">
      <alignment horizontal="right" vertical="center"/>
    </xf>
    <xf numFmtId="0" fontId="11" fillId="2" borderId="0" xfId="1" quotePrefix="1" applyFont="1" applyFill="1" applyAlignment="1" applyProtection="1">
      <alignment wrapText="1"/>
    </xf>
    <xf numFmtId="0" fontId="15" fillId="2" borderId="0" xfId="0" applyFont="1" applyFill="1"/>
    <xf numFmtId="0" fontId="15" fillId="2" borderId="0" xfId="0" applyFont="1" applyFill="1" applyAlignment="1">
      <alignment wrapText="1"/>
    </xf>
    <xf numFmtId="0" fontId="14" fillId="2" borderId="0" xfId="1" applyFont="1" applyFill="1" applyAlignment="1" applyProtection="1"/>
    <xf numFmtId="0" fontId="11" fillId="2" borderId="0" xfId="1" quotePrefix="1" applyFont="1" applyFill="1" applyAlignment="1" applyProtection="1">
      <alignment horizontal="center"/>
    </xf>
    <xf numFmtId="0" fontId="10" fillId="2" borderId="0" xfId="0" applyFont="1" applyFill="1"/>
    <xf numFmtId="0" fontId="9" fillId="2" borderId="0" xfId="0" applyFont="1" applyFill="1" applyAlignment="1">
      <alignment horizontal="center"/>
    </xf>
    <xf numFmtId="0" fontId="12" fillId="2" borderId="0" xfId="0" applyFont="1" applyFill="1" applyAlignment="1">
      <alignment horizontal="center" vertical="center" readingOrder="2"/>
    </xf>
    <xf numFmtId="0" fontId="16" fillId="2" borderId="0" xfId="0" applyFont="1" applyFill="1" applyAlignment="1">
      <alignment horizontal="right" vertical="center" wrapText="1"/>
    </xf>
    <xf numFmtId="0" fontId="16" fillId="2" borderId="0" xfId="0" applyFont="1" applyFill="1" applyAlignment="1">
      <alignment horizontal="right" vertical="center" wrapText="1" readingOrder="2"/>
    </xf>
    <xf numFmtId="0" fontId="16" fillId="2" borderId="0" xfId="0" applyFont="1" applyFill="1" applyAlignment="1">
      <alignment horizontal="right" vertical="top" wrapText="1" readingOrder="2"/>
    </xf>
    <xf numFmtId="0" fontId="7" fillId="2" borderId="0" xfId="0" applyFont="1" applyFill="1" applyAlignment="1">
      <alignment horizontal="right" wrapText="1" readingOrder="2"/>
    </xf>
    <xf numFmtId="0" fontId="16" fillId="2" borderId="0" xfId="0" applyFont="1" applyFill="1" applyAlignment="1">
      <alignment horizontal="right" vertical="center" wrapText="1" readingOrder="2"/>
    </xf>
    <xf numFmtId="0" fontId="4" fillId="2" borderId="0" xfId="3" applyFont="1" applyFill="1" applyAlignment="1">
      <alignment horizontal="right" vertical="center" wrapText="1" readingOrder="2"/>
    </xf>
    <xf numFmtId="0" fontId="16" fillId="2" borderId="0" xfId="0" applyFont="1" applyFill="1" applyAlignment="1">
      <alignment horizontal="right" vertical="center" wrapText="1"/>
    </xf>
    <xf numFmtId="0" fontId="4" fillId="2" borderId="0" xfId="0" applyFont="1" applyFill="1" applyAlignment="1">
      <alignment horizontal="right" vertical="center" wrapText="1" readingOrder="2"/>
    </xf>
    <xf numFmtId="0" fontId="12" fillId="2" borderId="0" xfId="0" applyFont="1" applyFill="1" applyAlignment="1">
      <alignment horizontal="right" vertical="center" wrapText="1"/>
    </xf>
    <xf numFmtId="0" fontId="11" fillId="2" borderId="0" xfId="1" applyFont="1" applyFill="1" applyAlignment="1" applyProtection="1">
      <alignment horizontal="right" vertical="center" wrapText="1"/>
    </xf>
    <xf numFmtId="0" fontId="9" fillId="2" borderId="0" xfId="0" applyFont="1" applyFill="1" applyAlignment="1">
      <alignment horizontal="right" vertical="center"/>
    </xf>
    <xf numFmtId="0" fontId="9" fillId="2" borderId="0" xfId="0" applyFont="1" applyFill="1" applyAlignment="1">
      <alignment horizontal="right" vertical="center" wrapText="1"/>
    </xf>
    <xf numFmtId="0" fontId="13" fillId="2" borderId="0" xfId="1" quotePrefix="1" applyFont="1" applyFill="1" applyAlignment="1" applyProtection="1">
      <alignment vertical="center"/>
    </xf>
    <xf numFmtId="0" fontId="12" fillId="2" borderId="0" xfId="0" applyFont="1" applyFill="1" applyAlignment="1">
      <alignment vertical="center"/>
    </xf>
    <xf numFmtId="0" fontId="11" fillId="2" borderId="0" xfId="1" applyFont="1" applyFill="1" applyAlignment="1" applyProtection="1">
      <alignment horizontal="center" vertical="center"/>
    </xf>
    <xf numFmtId="0" fontId="9" fillId="2" borderId="0" xfId="0" applyFont="1" applyFill="1" applyAlignment="1">
      <alignment horizontal="center" vertical="center"/>
    </xf>
    <xf numFmtId="0" fontId="7" fillId="2" borderId="0" xfId="0" applyFont="1" applyFill="1" applyAlignment="1">
      <alignment horizontal="right" vertical="center" wrapText="1" indent="1"/>
    </xf>
    <xf numFmtId="0" fontId="7" fillId="2" borderId="0" xfId="0" applyFont="1" applyFill="1" applyAlignment="1">
      <alignment horizontal="right" wrapText="1" indent="1"/>
    </xf>
    <xf numFmtId="0" fontId="20" fillId="2" borderId="0" xfId="0" applyFont="1" applyFill="1" applyAlignment="1">
      <alignment horizontal="right" wrapText="1" indent="1"/>
    </xf>
    <xf numFmtId="0" fontId="7" fillId="2" borderId="0" xfId="0" applyFont="1" applyFill="1" applyAlignment="1">
      <alignment vertical="center" wrapText="1"/>
    </xf>
    <xf numFmtId="0" fontId="22" fillId="0" borderId="0" xfId="1" applyFont="1" applyAlignment="1" applyProtection="1">
      <alignment horizontal="center" vertical="center"/>
    </xf>
    <xf numFmtId="165" fontId="7" fillId="2" borderId="1" xfId="0" applyNumberFormat="1" applyFont="1" applyFill="1" applyBorder="1" applyAlignment="1">
      <alignment horizontal="center" vertical="center" wrapText="1"/>
    </xf>
    <xf numFmtId="0" fontId="8" fillId="2" borderId="0" xfId="1" applyFont="1" applyFill="1" applyAlignment="1" applyProtection="1">
      <alignment vertical="center"/>
    </xf>
    <xf numFmtId="0" fontId="7" fillId="2" borderId="0" xfId="0" applyFont="1" applyFill="1" applyAlignment="1">
      <alignment vertical="center"/>
    </xf>
    <xf numFmtId="1" fontId="7" fillId="2" borderId="0" xfId="0" applyNumberFormat="1" applyFont="1" applyFill="1" applyAlignment="1">
      <alignment vertical="center"/>
    </xf>
    <xf numFmtId="165" fontId="7" fillId="2" borderId="0" xfId="0" applyNumberFormat="1" applyFont="1" applyFill="1" applyAlignment="1">
      <alignment vertical="center"/>
    </xf>
    <xf numFmtId="164" fontId="7" fillId="2" borderId="0" xfId="0" applyNumberFormat="1" applyFont="1" applyFill="1" applyAlignment="1">
      <alignment vertical="center"/>
    </xf>
    <xf numFmtId="0" fontId="12" fillId="2" borderId="40" xfId="0" applyFont="1" applyFill="1" applyBorder="1" applyAlignment="1">
      <alignment horizontal="right" vertical="center" wrapText="1"/>
    </xf>
    <xf numFmtId="165" fontId="7" fillId="2" borderId="38" xfId="0" applyNumberFormat="1" applyFont="1" applyFill="1" applyBorder="1" applyAlignment="1">
      <alignment horizontal="center" vertical="center" wrapText="1"/>
    </xf>
    <xf numFmtId="165" fontId="7" fillId="2" borderId="41" xfId="0" applyNumberFormat="1" applyFont="1" applyFill="1" applyBorder="1" applyAlignment="1">
      <alignment horizontal="center" vertical="center" wrapText="1"/>
    </xf>
    <xf numFmtId="165" fontId="7" fillId="2" borderId="42" xfId="0" applyNumberFormat="1" applyFont="1" applyFill="1" applyBorder="1" applyAlignment="1">
      <alignment horizontal="center" vertical="center" wrapText="1"/>
    </xf>
    <xf numFmtId="0" fontId="12" fillId="4" borderId="33" xfId="0" applyFont="1" applyFill="1" applyBorder="1" applyAlignment="1">
      <alignment horizontal="center" vertical="center" wrapText="1"/>
    </xf>
    <xf numFmtId="0" fontId="12" fillId="4" borderId="34" xfId="0" applyFont="1" applyFill="1" applyBorder="1" applyAlignment="1">
      <alignment horizontal="center" vertical="center" wrapText="1"/>
    </xf>
    <xf numFmtId="0" fontId="12" fillId="4" borderId="35" xfId="0" applyFont="1" applyFill="1" applyBorder="1" applyAlignment="1">
      <alignment horizontal="center" vertical="center" wrapText="1"/>
    </xf>
    <xf numFmtId="0" fontId="12" fillId="4" borderId="36" xfId="0" applyFont="1" applyFill="1" applyBorder="1" applyAlignment="1">
      <alignment horizontal="center" vertical="center" wrapText="1"/>
    </xf>
    <xf numFmtId="0" fontId="12" fillId="4" borderId="37" xfId="0" applyFont="1" applyFill="1" applyBorder="1" applyAlignment="1">
      <alignment horizontal="center" vertical="center" wrapText="1"/>
    </xf>
    <xf numFmtId="0" fontId="12" fillId="4" borderId="41" xfId="0" applyFont="1" applyFill="1" applyBorder="1" applyAlignment="1">
      <alignment horizontal="center" vertical="center" wrapText="1"/>
    </xf>
    <xf numFmtId="0" fontId="12" fillId="4" borderId="42" xfId="0" applyFont="1" applyFill="1" applyBorder="1" applyAlignment="1">
      <alignment horizontal="center" vertical="center" wrapText="1"/>
    </xf>
    <xf numFmtId="0" fontId="12" fillId="4" borderId="45" xfId="0" applyFont="1" applyFill="1" applyBorder="1" applyAlignment="1">
      <alignment horizontal="center" vertical="center" wrapText="1"/>
    </xf>
    <xf numFmtId="0" fontId="12" fillId="4" borderId="46" xfId="0" applyFont="1" applyFill="1" applyBorder="1" applyAlignment="1">
      <alignment horizontal="center" vertical="center" wrapText="1"/>
    </xf>
    <xf numFmtId="165" fontId="7" fillId="2" borderId="4" xfId="0" applyNumberFormat="1" applyFont="1" applyFill="1" applyBorder="1" applyAlignment="1">
      <alignment horizontal="center" vertical="center" wrapText="1"/>
    </xf>
    <xf numFmtId="165" fontId="7" fillId="2" borderId="46" xfId="0" applyNumberFormat="1" applyFont="1" applyFill="1" applyBorder="1" applyAlignment="1">
      <alignment horizontal="center" vertical="center" wrapText="1"/>
    </xf>
    <xf numFmtId="0" fontId="12" fillId="4" borderId="47" xfId="0" applyFont="1" applyFill="1" applyBorder="1" applyAlignment="1">
      <alignment horizontal="center" vertical="center" wrapText="1"/>
    </xf>
    <xf numFmtId="0" fontId="12" fillId="4" borderId="48" xfId="0" applyFont="1" applyFill="1" applyBorder="1" applyAlignment="1">
      <alignment horizontal="center" vertical="center" wrapText="1"/>
    </xf>
    <xf numFmtId="0" fontId="12" fillId="2" borderId="49" xfId="0" applyFont="1" applyFill="1" applyBorder="1" applyAlignment="1">
      <alignment horizontal="right" vertical="center" wrapText="1"/>
    </xf>
    <xf numFmtId="0" fontId="12" fillId="2" borderId="50" xfId="0" applyFont="1" applyFill="1" applyBorder="1" applyAlignment="1">
      <alignment horizontal="right" vertical="center" wrapText="1" readingOrder="2"/>
    </xf>
    <xf numFmtId="0" fontId="12" fillId="2" borderId="51" xfId="0" applyFont="1" applyFill="1" applyBorder="1" applyAlignment="1">
      <alignment horizontal="right" vertical="center" wrapText="1" readingOrder="2"/>
    </xf>
    <xf numFmtId="165" fontId="23" fillId="2" borderId="44" xfId="0" applyNumberFormat="1" applyFont="1" applyFill="1" applyBorder="1" applyAlignment="1">
      <alignment horizontal="center" vertical="center" wrapText="1"/>
    </xf>
    <xf numFmtId="165" fontId="23" fillId="2" borderId="3" xfId="0" applyNumberFormat="1" applyFont="1" applyFill="1" applyBorder="1" applyAlignment="1">
      <alignment horizontal="center" vertical="center" wrapText="1"/>
    </xf>
    <xf numFmtId="165" fontId="23" fillId="2" borderId="11" xfId="0" applyNumberFormat="1" applyFont="1" applyFill="1" applyBorder="1" applyAlignment="1">
      <alignment horizontal="center" vertical="center" wrapText="1"/>
    </xf>
    <xf numFmtId="0" fontId="23" fillId="2" borderId="49" xfId="0" applyFont="1" applyFill="1" applyBorder="1" applyAlignment="1">
      <alignment horizontal="right" vertical="center" wrapText="1"/>
    </xf>
    <xf numFmtId="0" fontId="23" fillId="2" borderId="0" xfId="0" applyFont="1" applyFill="1" applyAlignment="1">
      <alignment vertical="center"/>
    </xf>
    <xf numFmtId="0" fontId="15" fillId="2" borderId="0" xfId="0" applyFont="1" applyFill="1" applyBorder="1" applyAlignment="1">
      <alignment horizontal="right" vertical="center" readingOrder="1"/>
    </xf>
    <xf numFmtId="0" fontId="15" fillId="2" borderId="0" xfId="0" applyFont="1" applyFill="1" applyAlignment="1">
      <alignment vertical="center"/>
    </xf>
    <xf numFmtId="0" fontId="12" fillId="2" borderId="0" xfId="0" applyFont="1" applyFill="1" applyAlignment="1">
      <alignment horizontal="right" vertical="center" readingOrder="2"/>
    </xf>
    <xf numFmtId="0" fontId="18" fillId="3" borderId="7" xfId="0" applyFont="1" applyFill="1" applyBorder="1" applyAlignment="1" applyProtection="1">
      <alignment horizontal="center" vertical="center" wrapText="1" readingOrder="2"/>
      <protection locked="0"/>
    </xf>
    <xf numFmtId="0" fontId="18" fillId="3" borderId="7" xfId="0" applyFont="1" applyFill="1" applyBorder="1" applyAlignment="1" applyProtection="1">
      <alignment horizontal="right" vertical="center" wrapText="1" readingOrder="2"/>
      <protection locked="0"/>
    </xf>
    <xf numFmtId="165" fontId="18" fillId="3" borderId="7" xfId="0" applyNumberFormat="1" applyFont="1" applyFill="1" applyBorder="1" applyAlignment="1" applyProtection="1">
      <alignment horizontal="center" vertical="center" wrapText="1" readingOrder="2"/>
      <protection locked="0"/>
    </xf>
    <xf numFmtId="165" fontId="17" fillId="3" borderId="7" xfId="0" applyNumberFormat="1" applyFont="1" applyFill="1" applyBorder="1" applyAlignment="1" applyProtection="1">
      <alignment horizontal="center" vertical="center" wrapText="1" readingOrder="2"/>
      <protection locked="0"/>
    </xf>
    <xf numFmtId="0" fontId="8" fillId="2" borderId="0" xfId="1" applyFont="1" applyFill="1" applyAlignment="1" applyProtection="1">
      <alignment horizontal="center" vertical="center"/>
    </xf>
    <xf numFmtId="1" fontId="12" fillId="2" borderId="1" xfId="0" applyNumberFormat="1" applyFont="1" applyFill="1" applyBorder="1" applyAlignment="1">
      <alignment horizontal="right" vertical="center" wrapText="1"/>
    </xf>
    <xf numFmtId="0" fontId="12" fillId="2" borderId="0" xfId="0" applyFont="1" applyFill="1" applyAlignment="1">
      <alignment horizontal="center" vertical="center"/>
    </xf>
    <xf numFmtId="0" fontId="7" fillId="2" borderId="0" xfId="0" applyFont="1" applyFill="1" applyAlignment="1">
      <alignment horizontal="center" vertical="center"/>
    </xf>
    <xf numFmtId="1" fontId="12" fillId="2" borderId="1" xfId="0" applyNumberFormat="1" applyFont="1" applyFill="1" applyBorder="1" applyAlignment="1">
      <alignment horizontal="center" vertical="center" wrapText="1"/>
    </xf>
    <xf numFmtId="0" fontId="18" fillId="5" borderId="52" xfId="0" applyFont="1" applyFill="1" applyBorder="1" applyAlignment="1" applyProtection="1">
      <alignment horizontal="center" vertical="center" wrapText="1" readingOrder="2"/>
      <protection locked="0"/>
    </xf>
    <xf numFmtId="0" fontId="18" fillId="5" borderId="53" xfId="0" applyFont="1" applyFill="1" applyBorder="1" applyAlignment="1" applyProtection="1">
      <alignment horizontal="center" vertical="center" wrapText="1" readingOrder="2"/>
      <protection locked="0"/>
    </xf>
    <xf numFmtId="165" fontId="17" fillId="3" borderId="27" xfId="0" applyNumberFormat="1" applyFont="1" applyFill="1" applyBorder="1" applyAlignment="1" applyProtection="1">
      <alignment horizontal="center" vertical="center" wrapText="1" readingOrder="2"/>
      <protection locked="0"/>
    </xf>
    <xf numFmtId="165" fontId="17" fillId="3" borderId="29" xfId="0" applyNumberFormat="1" applyFont="1" applyFill="1" applyBorder="1" applyAlignment="1" applyProtection="1">
      <alignment horizontal="center" vertical="center" wrapText="1" readingOrder="2"/>
      <protection locked="0"/>
    </xf>
    <xf numFmtId="165" fontId="17" fillId="3" borderId="55" xfId="0" applyNumberFormat="1" applyFont="1" applyFill="1" applyBorder="1" applyAlignment="1" applyProtection="1">
      <alignment horizontal="center" vertical="center" wrapText="1" readingOrder="2"/>
      <protection locked="0"/>
    </xf>
    <xf numFmtId="0" fontId="18" fillId="5" borderId="56" xfId="0" applyFont="1" applyFill="1" applyBorder="1" applyAlignment="1" applyProtection="1">
      <alignment horizontal="center" vertical="center" wrapText="1" readingOrder="2"/>
      <protection locked="0"/>
    </xf>
    <xf numFmtId="165" fontId="17" fillId="3" borderId="9" xfId="0" applyNumberFormat="1" applyFont="1" applyFill="1" applyBorder="1" applyAlignment="1" applyProtection="1">
      <alignment horizontal="center" vertical="center" wrapText="1" readingOrder="2"/>
      <protection locked="0"/>
    </xf>
    <xf numFmtId="165" fontId="17" fillId="3" borderId="58" xfId="0" applyNumberFormat="1" applyFont="1" applyFill="1" applyBorder="1" applyAlignment="1" applyProtection="1">
      <alignment horizontal="center" vertical="center" wrapText="1" readingOrder="2"/>
      <protection locked="0"/>
    </xf>
    <xf numFmtId="0" fontId="18" fillId="5" borderId="25" xfId="0" applyFont="1" applyFill="1" applyBorder="1" applyAlignment="1" applyProtection="1">
      <alignment horizontal="center" vertical="center" wrapText="1" readingOrder="2"/>
      <protection locked="0"/>
    </xf>
    <xf numFmtId="0" fontId="18" fillId="3" borderId="60" xfId="0" applyFont="1" applyFill="1" applyBorder="1" applyAlignment="1" applyProtection="1">
      <alignment horizontal="right" vertical="center" wrapText="1" readingOrder="2"/>
      <protection locked="0"/>
    </xf>
    <xf numFmtId="0" fontId="18" fillId="3" borderId="61" xfId="0" applyFont="1" applyFill="1" applyBorder="1" applyAlignment="1" applyProtection="1">
      <alignment horizontal="right" vertical="center" wrapText="1" readingOrder="2"/>
      <protection locked="0"/>
    </xf>
    <xf numFmtId="165" fontId="24" fillId="3" borderId="54" xfId="0" applyNumberFormat="1" applyFont="1" applyFill="1" applyBorder="1" applyAlignment="1" applyProtection="1">
      <alignment horizontal="center" vertical="center" wrapText="1" readingOrder="2"/>
      <protection locked="0"/>
    </xf>
    <xf numFmtId="165" fontId="24" fillId="3" borderId="12" xfId="0" applyNumberFormat="1" applyFont="1" applyFill="1" applyBorder="1" applyAlignment="1" applyProtection="1">
      <alignment horizontal="center" vertical="center" wrapText="1" readingOrder="2"/>
      <protection locked="0"/>
    </xf>
    <xf numFmtId="165" fontId="24" fillId="3" borderId="57" xfId="0" applyNumberFormat="1" applyFont="1" applyFill="1" applyBorder="1" applyAlignment="1" applyProtection="1">
      <alignment horizontal="center" vertical="center" wrapText="1" readingOrder="2"/>
      <protection locked="0"/>
    </xf>
    <xf numFmtId="0" fontId="24" fillId="3" borderId="59" xfId="0" applyFont="1" applyFill="1" applyBorder="1" applyAlignment="1" applyProtection="1">
      <alignment horizontal="right" vertical="center" wrapText="1" readingOrder="2"/>
      <protection locked="0"/>
    </xf>
    <xf numFmtId="0" fontId="25" fillId="2" borderId="0" xfId="0" applyFont="1" applyFill="1" applyAlignment="1">
      <alignment horizontal="center" vertical="center"/>
    </xf>
    <xf numFmtId="165" fontId="24" fillId="3" borderId="27" xfId="0" applyNumberFormat="1" applyFont="1" applyFill="1" applyBorder="1" applyAlignment="1" applyProtection="1">
      <alignment horizontal="center" vertical="center" wrapText="1" readingOrder="2"/>
      <protection locked="0"/>
    </xf>
    <xf numFmtId="165" fontId="24" fillId="3" borderId="7" xfId="0" applyNumberFormat="1" applyFont="1" applyFill="1" applyBorder="1" applyAlignment="1" applyProtection="1">
      <alignment horizontal="center" vertical="center" wrapText="1" readingOrder="2"/>
      <protection locked="0"/>
    </xf>
    <xf numFmtId="165" fontId="24" fillId="3" borderId="9" xfId="0" applyNumberFormat="1" applyFont="1" applyFill="1" applyBorder="1" applyAlignment="1" applyProtection="1">
      <alignment horizontal="center" vertical="center" wrapText="1" readingOrder="2"/>
      <protection locked="0"/>
    </xf>
    <xf numFmtId="1" fontId="23" fillId="2" borderId="50" xfId="0" applyNumberFormat="1" applyFont="1" applyFill="1" applyBorder="1" applyAlignment="1">
      <alignment horizontal="right" vertical="center" wrapText="1"/>
    </xf>
    <xf numFmtId="0" fontId="12" fillId="4" borderId="2" xfId="0" applyFont="1" applyFill="1" applyBorder="1" applyAlignment="1">
      <alignment horizontal="center" vertical="center" wrapText="1"/>
    </xf>
    <xf numFmtId="0" fontId="12" fillId="4" borderId="4" xfId="0" applyFont="1" applyFill="1" applyBorder="1" applyAlignment="1">
      <alignment horizontal="center" vertical="center" wrapText="1"/>
    </xf>
    <xf numFmtId="0" fontId="12" fillId="4" borderId="5" xfId="0" applyFont="1" applyFill="1" applyBorder="1" applyAlignment="1">
      <alignment horizontal="center" vertical="center" wrapText="1"/>
    </xf>
    <xf numFmtId="0" fontId="12" fillId="4" borderId="6" xfId="0" applyFont="1" applyFill="1" applyBorder="1" applyAlignment="1">
      <alignment horizontal="center" vertical="center" wrapText="1"/>
    </xf>
    <xf numFmtId="0" fontId="12" fillId="4" borderId="62" xfId="0" applyFont="1" applyFill="1" applyBorder="1" applyAlignment="1">
      <alignment horizontal="center" vertical="center" wrapText="1"/>
    </xf>
    <xf numFmtId="0" fontId="12" fillId="4" borderId="63" xfId="0" applyFont="1" applyFill="1" applyBorder="1" applyAlignment="1">
      <alignment horizontal="center" vertical="center" wrapText="1"/>
    </xf>
    <xf numFmtId="0" fontId="12" fillId="4" borderId="64" xfId="0" applyFont="1" applyFill="1" applyBorder="1" applyAlignment="1">
      <alignment horizontal="center" vertical="center" wrapText="1"/>
    </xf>
    <xf numFmtId="0" fontId="12" fillId="4" borderId="65" xfId="0" applyFont="1" applyFill="1" applyBorder="1" applyAlignment="1">
      <alignment horizontal="center" vertical="center" wrapText="1"/>
    </xf>
    <xf numFmtId="0" fontId="12" fillId="4" borderId="66" xfId="0" applyFont="1" applyFill="1" applyBorder="1" applyAlignment="1">
      <alignment horizontal="center" vertical="center" wrapText="1"/>
    </xf>
    <xf numFmtId="0" fontId="12" fillId="4" borderId="67" xfId="0" applyFont="1" applyFill="1" applyBorder="1" applyAlignment="1">
      <alignment horizontal="center" vertical="center" wrapText="1"/>
    </xf>
    <xf numFmtId="0" fontId="12" fillId="4" borderId="68" xfId="0" applyFont="1" applyFill="1" applyBorder="1" applyAlignment="1">
      <alignment horizontal="center" vertical="center" wrapText="1"/>
    </xf>
    <xf numFmtId="0" fontId="12" fillId="4" borderId="69"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4" borderId="71" xfId="0" applyFont="1" applyFill="1" applyBorder="1" applyAlignment="1">
      <alignment horizontal="center" vertical="center" wrapText="1"/>
    </xf>
    <xf numFmtId="1" fontId="23" fillId="2" borderId="44" xfId="0" applyNumberFormat="1" applyFont="1" applyFill="1" applyBorder="1" applyAlignment="1">
      <alignment horizontal="center" vertical="center" wrapText="1"/>
    </xf>
    <xf numFmtId="1" fontId="23" fillId="2" borderId="3" xfId="0" applyNumberFormat="1" applyFont="1" applyFill="1" applyBorder="1" applyAlignment="1">
      <alignment horizontal="center" vertical="center" wrapText="1"/>
    </xf>
    <xf numFmtId="1" fontId="23" fillId="2" borderId="11" xfId="0" applyNumberFormat="1" applyFont="1" applyFill="1" applyBorder="1" applyAlignment="1">
      <alignment horizontal="center" vertical="center" wrapText="1"/>
    </xf>
    <xf numFmtId="1" fontId="7" fillId="2" borderId="38" xfId="0" applyNumberFormat="1" applyFont="1" applyFill="1" applyBorder="1" applyAlignment="1">
      <alignment horizontal="center" vertical="center" wrapText="1"/>
    </xf>
    <xf numFmtId="1" fontId="7" fillId="2" borderId="1"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0" xfId="0" applyNumberFormat="1" applyFont="1" applyFill="1" applyAlignment="1">
      <alignment horizontal="center" vertical="center"/>
    </xf>
    <xf numFmtId="0" fontId="12" fillId="2" borderId="50" xfId="0" applyFont="1" applyFill="1" applyBorder="1" applyAlignment="1">
      <alignment horizontal="right" vertical="center" wrapText="1"/>
    </xf>
    <xf numFmtId="1" fontId="23" fillId="2" borderId="38" xfId="0" applyNumberFormat="1" applyFont="1" applyFill="1" applyBorder="1" applyAlignment="1">
      <alignment horizontal="center" vertical="center" wrapText="1"/>
    </xf>
    <xf numFmtId="1" fontId="23" fillId="2" borderId="1" xfId="0" applyNumberFormat="1" applyFont="1" applyFill="1" applyBorder="1" applyAlignment="1">
      <alignment horizontal="center" vertical="center" wrapText="1"/>
    </xf>
    <xf numFmtId="1" fontId="23" fillId="2" borderId="4" xfId="0" applyNumberFormat="1" applyFont="1" applyFill="1" applyBorder="1" applyAlignment="1">
      <alignment horizontal="center" vertical="center" wrapText="1"/>
    </xf>
    <xf numFmtId="0" fontId="23" fillId="2" borderId="50" xfId="0" applyFont="1" applyFill="1" applyBorder="1" applyAlignment="1">
      <alignment horizontal="right" vertical="center" wrapText="1"/>
    </xf>
    <xf numFmtId="1" fontId="7" fillId="2" borderId="41" xfId="0" applyNumberFormat="1" applyFont="1" applyFill="1" applyBorder="1" applyAlignment="1">
      <alignment horizontal="center" vertical="center" wrapText="1"/>
    </xf>
    <xf numFmtId="1" fontId="7" fillId="2" borderId="42" xfId="0" applyNumberFormat="1" applyFont="1" applyFill="1" applyBorder="1" applyAlignment="1">
      <alignment horizontal="center" vertical="center" wrapText="1"/>
    </xf>
    <xf numFmtId="1" fontId="7" fillId="2" borderId="46" xfId="0" applyNumberFormat="1" applyFont="1" applyFill="1" applyBorder="1" applyAlignment="1">
      <alignment horizontal="center" vertical="center" wrapText="1"/>
    </xf>
    <xf numFmtId="0" fontId="12" fillId="2" borderId="51" xfId="0" applyFont="1" applyFill="1" applyBorder="1" applyAlignment="1">
      <alignment horizontal="right" vertical="center" wrapText="1"/>
    </xf>
    <xf numFmtId="1" fontId="7" fillId="2" borderId="0" xfId="0" applyNumberFormat="1" applyFont="1" applyFill="1" applyAlignment="1">
      <alignment horizontal="center" vertical="center" wrapText="1"/>
    </xf>
    <xf numFmtId="165" fontId="17" fillId="3" borderId="7" xfId="0" applyNumberFormat="1" applyFont="1" applyFill="1" applyBorder="1" applyAlignment="1" applyProtection="1">
      <alignment horizontal="center" vertical="center" wrapText="1" readingOrder="1"/>
      <protection locked="0"/>
    </xf>
    <xf numFmtId="0" fontId="12" fillId="4" borderId="72" xfId="0" applyFont="1" applyFill="1" applyBorder="1" applyAlignment="1">
      <alignment horizontal="center" vertical="center" wrapText="1" readingOrder="2"/>
    </xf>
    <xf numFmtId="0" fontId="12" fillId="4" borderId="73" xfId="0" applyFont="1" applyFill="1" applyBorder="1" applyAlignment="1">
      <alignment horizontal="center" vertical="center" wrapText="1" readingOrder="2"/>
    </xf>
    <xf numFmtId="165" fontId="17" fillId="3" borderId="27" xfId="0" applyNumberFormat="1" applyFont="1" applyFill="1" applyBorder="1" applyAlignment="1" applyProtection="1">
      <alignment horizontal="center" vertical="center" wrapText="1" readingOrder="1"/>
      <protection locked="0"/>
    </xf>
    <xf numFmtId="165" fontId="17" fillId="3" borderId="29" xfId="0" applyNumberFormat="1" applyFont="1" applyFill="1" applyBorder="1" applyAlignment="1" applyProtection="1">
      <alignment horizontal="center" vertical="center" wrapText="1" readingOrder="1"/>
      <protection locked="0"/>
    </xf>
    <xf numFmtId="165" fontId="17" fillId="3" borderId="55" xfId="0" applyNumberFormat="1" applyFont="1" applyFill="1" applyBorder="1" applyAlignment="1" applyProtection="1">
      <alignment horizontal="center" vertical="center" wrapText="1" readingOrder="1"/>
      <protection locked="0"/>
    </xf>
    <xf numFmtId="0" fontId="12" fillId="4" borderId="74" xfId="0" applyFont="1" applyFill="1" applyBorder="1" applyAlignment="1">
      <alignment horizontal="center" vertical="center" wrapText="1" readingOrder="2"/>
    </xf>
    <xf numFmtId="165" fontId="17" fillId="3" borderId="9" xfId="0" applyNumberFormat="1" applyFont="1" applyFill="1" applyBorder="1" applyAlignment="1" applyProtection="1">
      <alignment horizontal="center" vertical="center" wrapText="1" readingOrder="1"/>
      <protection locked="0"/>
    </xf>
    <xf numFmtId="165" fontId="17" fillId="3" borderId="58" xfId="0" applyNumberFormat="1" applyFont="1" applyFill="1" applyBorder="1" applyAlignment="1" applyProtection="1">
      <alignment horizontal="center" vertical="center" wrapText="1" readingOrder="1"/>
      <protection locked="0"/>
    </xf>
    <xf numFmtId="0" fontId="12" fillId="4" borderId="25" xfId="0" applyFont="1" applyFill="1" applyBorder="1" applyAlignment="1">
      <alignment horizontal="center" vertical="center" wrapText="1"/>
    </xf>
    <xf numFmtId="0" fontId="12" fillId="2" borderId="60" xfId="0" applyFont="1" applyFill="1" applyBorder="1" applyAlignment="1">
      <alignment horizontal="right" vertical="center" wrapText="1" readingOrder="2"/>
    </xf>
    <xf numFmtId="0" fontId="12" fillId="2" borderId="61" xfId="0" applyFont="1" applyFill="1" applyBorder="1" applyAlignment="1">
      <alignment horizontal="right" vertical="center" wrapText="1" readingOrder="2"/>
    </xf>
    <xf numFmtId="165" fontId="24" fillId="3" borderId="54" xfId="0" applyNumberFormat="1" applyFont="1" applyFill="1" applyBorder="1" applyAlignment="1" applyProtection="1">
      <alignment horizontal="center" vertical="center" wrapText="1" readingOrder="1"/>
      <protection locked="0"/>
    </xf>
    <xf numFmtId="165" fontId="24" fillId="3" borderId="12" xfId="0" applyNumberFormat="1" applyFont="1" applyFill="1" applyBorder="1" applyAlignment="1" applyProtection="1">
      <alignment horizontal="center" vertical="center" wrapText="1" readingOrder="1"/>
      <protection locked="0"/>
    </xf>
    <xf numFmtId="165" fontId="24" fillId="3" borderId="57" xfId="0" applyNumberFormat="1" applyFont="1" applyFill="1" applyBorder="1" applyAlignment="1" applyProtection="1">
      <alignment horizontal="center" vertical="center" wrapText="1" readingOrder="1"/>
      <protection locked="0"/>
    </xf>
    <xf numFmtId="0" fontId="23" fillId="2" borderId="59" xfId="0" applyFont="1" applyFill="1" applyBorder="1" applyAlignment="1">
      <alignment horizontal="right" vertical="center" wrapText="1" readingOrder="2"/>
    </xf>
    <xf numFmtId="0" fontId="23" fillId="2" borderId="0" xfId="0" applyFont="1" applyFill="1" applyAlignment="1">
      <alignment horizontal="center" vertical="center"/>
    </xf>
    <xf numFmtId="165" fontId="24" fillId="3" borderId="27" xfId="0" applyNumberFormat="1" applyFont="1" applyFill="1" applyBorder="1" applyAlignment="1" applyProtection="1">
      <alignment horizontal="center" vertical="center" wrapText="1" readingOrder="1"/>
      <protection locked="0"/>
    </xf>
    <xf numFmtId="165" fontId="24" fillId="3" borderId="7" xfId="0" applyNumberFormat="1" applyFont="1" applyFill="1" applyBorder="1" applyAlignment="1" applyProtection="1">
      <alignment horizontal="center" vertical="center" wrapText="1" readingOrder="1"/>
      <protection locked="0"/>
    </xf>
    <xf numFmtId="165" fontId="24" fillId="3" borderId="9" xfId="0" applyNumberFormat="1" applyFont="1" applyFill="1" applyBorder="1" applyAlignment="1" applyProtection="1">
      <alignment horizontal="center" vertical="center" wrapText="1" readingOrder="1"/>
      <protection locked="0"/>
    </xf>
    <xf numFmtId="0" fontId="23" fillId="2" borderId="60" xfId="0" applyFont="1" applyFill="1" applyBorder="1" applyAlignment="1">
      <alignment horizontal="right" vertical="center" wrapText="1" readingOrder="2"/>
    </xf>
    <xf numFmtId="0" fontId="12" fillId="4" borderId="75" xfId="0" applyFont="1" applyFill="1" applyBorder="1" applyAlignment="1">
      <alignment horizontal="center" vertical="center" wrapText="1"/>
    </xf>
    <xf numFmtId="0" fontId="12" fillId="4" borderId="76" xfId="0" applyFont="1" applyFill="1" applyBorder="1" applyAlignment="1">
      <alignment horizontal="center" vertical="center" wrapText="1"/>
    </xf>
    <xf numFmtId="0" fontId="12" fillId="4" borderId="77" xfId="0" applyFont="1" applyFill="1" applyBorder="1" applyAlignment="1">
      <alignment horizontal="center" vertical="center" wrapText="1"/>
    </xf>
    <xf numFmtId="0" fontId="12" fillId="4" borderId="67" xfId="0" applyFont="1" applyFill="1" applyBorder="1" applyAlignment="1">
      <alignment horizontal="center" vertical="center" wrapText="1"/>
    </xf>
    <xf numFmtId="0" fontId="12" fillId="4" borderId="25" xfId="0" applyFont="1" applyFill="1" applyBorder="1" applyAlignment="1">
      <alignment horizontal="center" vertical="center" wrapText="1" readingOrder="2"/>
    </xf>
    <xf numFmtId="1" fontId="23" fillId="2" borderId="44" xfId="0" applyNumberFormat="1" applyFont="1" applyFill="1" applyBorder="1" applyAlignment="1">
      <alignment horizontal="center" vertical="center" wrapText="1" readingOrder="2"/>
    </xf>
    <xf numFmtId="1" fontId="23" fillId="2" borderId="3" xfId="0" applyNumberFormat="1" applyFont="1" applyFill="1" applyBorder="1" applyAlignment="1">
      <alignment horizontal="center" vertical="center" wrapText="1" readingOrder="2"/>
    </xf>
    <xf numFmtId="1" fontId="23" fillId="2" borderId="11" xfId="0" applyNumberFormat="1" applyFont="1" applyFill="1" applyBorder="1" applyAlignment="1">
      <alignment horizontal="center" vertical="center" wrapText="1" readingOrder="2"/>
    </xf>
    <xf numFmtId="1" fontId="23" fillId="2" borderId="49" xfId="0" applyNumberFormat="1" applyFont="1" applyFill="1" applyBorder="1" applyAlignment="1">
      <alignment horizontal="right" vertical="center" wrapText="1" readingOrder="2"/>
    </xf>
    <xf numFmtId="1" fontId="25" fillId="2" borderId="0" xfId="0" applyNumberFormat="1" applyFont="1" applyFill="1" applyAlignment="1">
      <alignment horizontal="center" vertical="center"/>
    </xf>
    <xf numFmtId="164" fontId="25" fillId="2" borderId="0" xfId="0" applyNumberFormat="1" applyFont="1" applyFill="1" applyAlignment="1">
      <alignment horizontal="center" vertical="center"/>
    </xf>
    <xf numFmtId="1" fontId="12" fillId="2" borderId="50" xfId="0" applyNumberFormat="1" applyFont="1" applyFill="1" applyBorder="1" applyAlignment="1">
      <alignment horizontal="right" vertical="center" wrapText="1" readingOrder="2"/>
    </xf>
    <xf numFmtId="164" fontId="7" fillId="2" borderId="0" xfId="0" applyNumberFormat="1" applyFont="1" applyFill="1" applyAlignment="1">
      <alignment horizontal="center" vertical="center"/>
    </xf>
    <xf numFmtId="1" fontId="23" fillId="2" borderId="38" xfId="0" applyNumberFormat="1" applyFont="1" applyFill="1" applyBorder="1" applyAlignment="1">
      <alignment horizontal="center" vertical="center" wrapText="1" readingOrder="2"/>
    </xf>
    <xf numFmtId="1" fontId="23" fillId="2" borderId="1" xfId="0" applyNumberFormat="1" applyFont="1" applyFill="1" applyBorder="1" applyAlignment="1">
      <alignment horizontal="center" vertical="center" wrapText="1" readingOrder="2"/>
    </xf>
    <xf numFmtId="1" fontId="23" fillId="2" borderId="4" xfId="0" applyNumberFormat="1" applyFont="1" applyFill="1" applyBorder="1" applyAlignment="1">
      <alignment horizontal="center" vertical="center" wrapText="1" readingOrder="2"/>
    </xf>
    <xf numFmtId="1" fontId="23" fillId="2" borderId="50" xfId="0" applyNumberFormat="1" applyFont="1" applyFill="1" applyBorder="1" applyAlignment="1">
      <alignment horizontal="right" vertical="center" wrapText="1" readingOrder="2"/>
    </xf>
    <xf numFmtId="1" fontId="12" fillId="2" borderId="51" xfId="0" applyNumberFormat="1" applyFont="1" applyFill="1" applyBorder="1" applyAlignment="1">
      <alignment horizontal="right" vertical="center" wrapText="1" readingOrder="2"/>
    </xf>
    <xf numFmtId="1" fontId="12" fillId="2" borderId="1" xfId="0" applyNumberFormat="1" applyFont="1" applyFill="1" applyBorder="1" applyAlignment="1">
      <alignment horizontal="center" vertical="center" wrapText="1" readingOrder="2"/>
    </xf>
    <xf numFmtId="1" fontId="12" fillId="2" borderId="3" xfId="0" applyNumberFormat="1" applyFont="1" applyFill="1" applyBorder="1" applyAlignment="1">
      <alignment horizontal="center" vertical="center" wrapText="1"/>
    </xf>
    <xf numFmtId="1" fontId="12" fillId="2" borderId="11" xfId="0" applyNumberFormat="1" applyFont="1" applyFill="1" applyBorder="1" applyAlignment="1">
      <alignment horizontal="center" vertical="center" wrapText="1"/>
    </xf>
    <xf numFmtId="1" fontId="12" fillId="2" borderId="4" xfId="0" applyNumberFormat="1" applyFont="1" applyFill="1" applyBorder="1" applyAlignment="1">
      <alignment horizontal="center" vertical="center" wrapText="1" readingOrder="2"/>
    </xf>
    <xf numFmtId="1" fontId="12" fillId="2" borderId="49" xfId="0" applyNumberFormat="1" applyFont="1" applyFill="1" applyBorder="1" applyAlignment="1">
      <alignment horizontal="right" vertical="center" wrapText="1" readingOrder="2"/>
    </xf>
    <xf numFmtId="1" fontId="12" fillId="2" borderId="44" xfId="0" applyNumberFormat="1" applyFont="1" applyFill="1" applyBorder="1" applyAlignment="1">
      <alignment horizontal="center" vertical="center" wrapText="1"/>
    </xf>
    <xf numFmtId="1" fontId="12" fillId="2" borderId="40" xfId="0" applyNumberFormat="1" applyFont="1" applyFill="1" applyBorder="1" applyAlignment="1">
      <alignment horizontal="right" vertical="center" wrapText="1" readingOrder="2"/>
    </xf>
    <xf numFmtId="1" fontId="12" fillId="2" borderId="38" xfId="0" applyNumberFormat="1" applyFont="1" applyFill="1" applyBorder="1" applyAlignment="1">
      <alignment horizontal="center" vertical="center" wrapText="1" readingOrder="2"/>
    </xf>
    <xf numFmtId="1" fontId="12" fillId="2" borderId="43" xfId="0" applyNumberFormat="1" applyFont="1" applyFill="1" applyBorder="1" applyAlignment="1">
      <alignment horizontal="right" vertical="center" wrapText="1" readingOrder="2"/>
    </xf>
    <xf numFmtId="1" fontId="12" fillId="2" borderId="0" xfId="0" applyNumberFormat="1" applyFont="1" applyFill="1" applyBorder="1" applyAlignment="1">
      <alignment horizontal="right" vertical="center" readingOrder="2"/>
    </xf>
    <xf numFmtId="1" fontId="12" fillId="2" borderId="3" xfId="0" applyNumberFormat="1" applyFont="1" applyFill="1" applyBorder="1" applyAlignment="1">
      <alignment horizontal="center" vertical="center" wrapText="1" readingOrder="2"/>
    </xf>
    <xf numFmtId="1" fontId="12" fillId="2" borderId="11" xfId="0" applyNumberFormat="1" applyFont="1" applyFill="1" applyBorder="1" applyAlignment="1">
      <alignment horizontal="center" vertical="center" wrapText="1" readingOrder="2"/>
    </xf>
    <xf numFmtId="1" fontId="12" fillId="2" borderId="44" xfId="0" applyNumberFormat="1" applyFont="1" applyFill="1" applyBorder="1" applyAlignment="1">
      <alignment horizontal="center" vertical="center" wrapText="1" readingOrder="2"/>
    </xf>
    <xf numFmtId="0" fontId="12" fillId="4" borderId="41" xfId="0" applyFont="1" applyFill="1" applyBorder="1" applyAlignment="1">
      <alignment horizontal="center" vertical="center" wrapText="1" readingOrder="2"/>
    </xf>
    <xf numFmtId="0" fontId="12" fillId="4" borderId="42" xfId="0" applyFont="1" applyFill="1" applyBorder="1" applyAlignment="1">
      <alignment horizontal="center" vertical="center" wrapText="1" readingOrder="2"/>
    </xf>
    <xf numFmtId="0" fontId="12" fillId="4" borderId="46" xfId="0" applyFont="1" applyFill="1" applyBorder="1" applyAlignment="1">
      <alignment horizontal="center" vertical="center" wrapText="1" readingOrder="2"/>
    </xf>
    <xf numFmtId="0" fontId="12" fillId="4" borderId="62" xfId="0" applyFont="1" applyFill="1" applyBorder="1" applyAlignment="1">
      <alignment horizontal="center" vertical="center" wrapText="1" readingOrder="2"/>
    </xf>
    <xf numFmtId="0" fontId="12" fillId="4" borderId="36" xfId="0" applyFont="1" applyFill="1" applyBorder="1" applyAlignment="1">
      <alignment horizontal="center" vertical="center" wrapText="1" readingOrder="2"/>
    </xf>
    <xf numFmtId="0" fontId="12" fillId="4" borderId="34" xfId="0" applyFont="1" applyFill="1" applyBorder="1" applyAlignment="1">
      <alignment horizontal="center" vertical="center" wrapText="1" readingOrder="2"/>
    </xf>
    <xf numFmtId="0" fontId="12" fillId="4" borderId="35" xfId="0" applyFont="1" applyFill="1" applyBorder="1" applyAlignment="1">
      <alignment horizontal="center" vertical="center" wrapText="1" readingOrder="2"/>
    </xf>
    <xf numFmtId="0" fontId="12" fillId="4" borderId="63" xfId="0" applyFont="1" applyFill="1" applyBorder="1" applyAlignment="1">
      <alignment horizontal="center" vertical="center" wrapText="1" readingOrder="2"/>
    </xf>
    <xf numFmtId="0" fontId="12" fillId="4" borderId="37" xfId="0" applyFont="1" applyFill="1" applyBorder="1" applyAlignment="1">
      <alignment horizontal="center" vertical="center" wrapText="1" readingOrder="2"/>
    </xf>
    <xf numFmtId="0" fontId="12" fillId="2" borderId="0" xfId="0" applyFont="1" applyFill="1" applyAlignment="1">
      <alignment horizontal="right" vertical="center" readingOrder="2"/>
    </xf>
    <xf numFmtId="0" fontId="12" fillId="2" borderId="0" xfId="0" applyFont="1" applyFill="1" applyBorder="1" applyAlignment="1">
      <alignment horizontal="center" vertical="center" wrapText="1" readingOrder="2"/>
    </xf>
    <xf numFmtId="1" fontId="12" fillId="2" borderId="38" xfId="0" applyNumberFormat="1" applyFont="1" applyFill="1" applyBorder="1" applyAlignment="1">
      <alignment horizontal="center" vertical="center" wrapText="1"/>
    </xf>
    <xf numFmtId="164" fontId="12" fillId="2" borderId="0" xfId="0" applyNumberFormat="1" applyFont="1" applyFill="1" applyBorder="1" applyAlignment="1">
      <alignment horizontal="center" vertical="center" wrapText="1" readingOrder="2"/>
    </xf>
    <xf numFmtId="1" fontId="12" fillId="2" borderId="0" xfId="0" applyNumberFormat="1" applyFont="1" applyFill="1" applyBorder="1" applyAlignment="1">
      <alignment horizontal="center" vertical="center" wrapText="1" readingOrder="2"/>
    </xf>
    <xf numFmtId="0" fontId="12" fillId="4" borderId="66" xfId="0" applyFont="1" applyFill="1" applyBorder="1" applyAlignment="1">
      <alignment horizontal="center" vertical="center" wrapText="1" readingOrder="2"/>
    </xf>
    <xf numFmtId="0" fontId="12" fillId="4" borderId="67" xfId="0" applyFont="1" applyFill="1" applyBorder="1" applyAlignment="1">
      <alignment horizontal="center" vertical="center" wrapText="1" readingOrder="2"/>
    </xf>
    <xf numFmtId="0" fontId="12" fillId="4" borderId="45" xfId="0" applyFont="1" applyFill="1" applyBorder="1" applyAlignment="1">
      <alignment horizontal="center" vertical="center" wrapText="1" readingOrder="2"/>
    </xf>
    <xf numFmtId="0" fontId="12" fillId="4" borderId="68" xfId="0" applyFont="1" applyFill="1" applyBorder="1" applyAlignment="1">
      <alignment horizontal="center" vertical="center" wrapText="1" readingOrder="2"/>
    </xf>
    <xf numFmtId="0" fontId="12" fillId="4" borderId="70" xfId="0" applyFont="1" applyFill="1" applyBorder="1" applyAlignment="1">
      <alignment horizontal="center" vertical="center" wrapText="1" readingOrder="2"/>
    </xf>
    <xf numFmtId="0" fontId="12" fillId="4" borderId="47" xfId="0" applyFont="1" applyFill="1" applyBorder="1" applyAlignment="1">
      <alignment horizontal="center" vertical="center" wrapText="1" readingOrder="2"/>
    </xf>
    <xf numFmtId="0" fontId="12" fillId="4" borderId="48" xfId="0" applyFont="1" applyFill="1" applyBorder="1" applyAlignment="1">
      <alignment horizontal="center" vertical="center" wrapText="1" readingOrder="2"/>
    </xf>
    <xf numFmtId="164" fontId="7" fillId="2" borderId="0" xfId="0" applyNumberFormat="1" applyFont="1" applyFill="1" applyAlignment="1">
      <alignment horizontal="right" vertical="center"/>
    </xf>
    <xf numFmtId="0" fontId="12" fillId="4" borderId="4" xfId="0" applyFont="1" applyFill="1" applyBorder="1" applyAlignment="1">
      <alignment horizontal="center" vertical="center" wrapText="1" readingOrder="2"/>
    </xf>
    <xf numFmtId="0" fontId="12" fillId="4" borderId="5" xfId="0" applyFont="1" applyFill="1" applyBorder="1" applyAlignment="1">
      <alignment horizontal="center" vertical="center" wrapText="1" readingOrder="2"/>
    </xf>
    <xf numFmtId="0" fontId="12" fillId="4" borderId="6" xfId="0" applyFont="1" applyFill="1" applyBorder="1" applyAlignment="1">
      <alignment horizontal="center" vertical="center" wrapText="1" readingOrder="2"/>
    </xf>
    <xf numFmtId="1" fontId="23" fillId="2" borderId="0" xfId="0" applyNumberFormat="1" applyFont="1" applyFill="1" applyBorder="1" applyAlignment="1">
      <alignment horizontal="center" vertical="center" wrapText="1" readingOrder="2"/>
    </xf>
    <xf numFmtId="1" fontId="23" fillId="2" borderId="39" xfId="0" applyNumberFormat="1" applyFont="1" applyFill="1" applyBorder="1" applyAlignment="1">
      <alignment horizontal="right" vertical="center" wrapText="1" readingOrder="2"/>
    </xf>
    <xf numFmtId="1" fontId="23" fillId="2" borderId="40" xfId="0" applyNumberFormat="1" applyFont="1" applyFill="1" applyBorder="1" applyAlignment="1">
      <alignment horizontal="right" vertical="center" wrapText="1" readingOrder="2"/>
    </xf>
    <xf numFmtId="0" fontId="12" fillId="4" borderId="33" xfId="0" applyFont="1" applyFill="1" applyBorder="1" applyAlignment="1">
      <alignment horizontal="center" vertical="center" wrapText="1" readingOrder="2"/>
    </xf>
    <xf numFmtId="0" fontId="12" fillId="4" borderId="78" xfId="0" applyFont="1" applyFill="1" applyBorder="1" applyAlignment="1">
      <alignment horizontal="center" vertical="center" wrapText="1" readingOrder="2"/>
    </xf>
    <xf numFmtId="0" fontId="12" fillId="4" borderId="71" xfId="0" applyFont="1" applyFill="1" applyBorder="1" applyAlignment="1">
      <alignment horizontal="center" vertical="center" wrapText="1" readingOrder="2"/>
    </xf>
    <xf numFmtId="0" fontId="12" fillId="2" borderId="0" xfId="0" applyFont="1" applyFill="1" applyBorder="1" applyAlignment="1">
      <alignment horizontal="right" vertical="center" readingOrder="2"/>
    </xf>
    <xf numFmtId="0" fontId="23" fillId="2" borderId="79" xfId="0" applyFont="1" applyFill="1" applyBorder="1" applyAlignment="1">
      <alignment horizontal="center" vertical="center" wrapText="1" readingOrder="2"/>
    </xf>
    <xf numFmtId="0" fontId="23" fillId="2" borderId="24" xfId="0" applyFont="1" applyFill="1" applyBorder="1" applyAlignment="1">
      <alignment horizontal="center" vertical="center" wrapText="1" readingOrder="2"/>
    </xf>
    <xf numFmtId="0" fontId="23" fillId="2" borderId="49" xfId="0" applyFont="1" applyFill="1" applyBorder="1" applyAlignment="1">
      <alignment horizontal="right" vertical="center" wrapText="1" readingOrder="2"/>
    </xf>
    <xf numFmtId="1" fontId="12" fillId="2" borderId="4" xfId="0" applyNumberFormat="1" applyFont="1" applyFill="1" applyBorder="1" applyAlignment="1">
      <alignment horizontal="center" vertical="center" wrapText="1"/>
    </xf>
    <xf numFmtId="0" fontId="7" fillId="2" borderId="50" xfId="0" applyFont="1" applyFill="1" applyBorder="1" applyAlignment="1">
      <alignment horizontal="right" vertical="center" wrapText="1" readingOrder="2"/>
    </xf>
    <xf numFmtId="1" fontId="23" fillId="2" borderId="78" xfId="0" applyNumberFormat="1" applyFont="1" applyFill="1" applyBorder="1" applyAlignment="1">
      <alignment horizontal="center" vertical="center" wrapText="1"/>
    </xf>
    <xf numFmtId="1" fontId="23" fillId="2" borderId="5" xfId="0" applyNumberFormat="1" applyFont="1" applyFill="1" applyBorder="1" applyAlignment="1">
      <alignment horizontal="center" vertical="center" wrapText="1"/>
    </xf>
    <xf numFmtId="0" fontId="23" fillId="2" borderId="71" xfId="0" applyFont="1" applyFill="1" applyBorder="1" applyAlignment="1">
      <alignment horizontal="right" vertical="center" wrapText="1" readingOrder="2"/>
    </xf>
    <xf numFmtId="1" fontId="7" fillId="2" borderId="78"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0" fontId="12" fillId="2" borderId="71" xfId="0" applyFont="1" applyFill="1" applyBorder="1" applyAlignment="1">
      <alignment horizontal="right" vertical="center" wrapText="1" readingOrder="2"/>
    </xf>
    <xf numFmtId="1" fontId="12" fillId="2" borderId="41" xfId="0" applyNumberFormat="1" applyFont="1" applyFill="1" applyBorder="1" applyAlignment="1">
      <alignment horizontal="center" vertical="center" wrapText="1"/>
    </xf>
    <xf numFmtId="1" fontId="12" fillId="2" borderId="42" xfId="0" applyNumberFormat="1" applyFont="1" applyFill="1" applyBorder="1" applyAlignment="1">
      <alignment horizontal="center" vertical="center" wrapText="1"/>
    </xf>
    <xf numFmtId="1" fontId="12" fillId="2" borderId="46" xfId="0" applyNumberFormat="1" applyFont="1" applyFill="1" applyBorder="1" applyAlignment="1">
      <alignment horizontal="center" vertical="center" wrapText="1"/>
    </xf>
    <xf numFmtId="0" fontId="15" fillId="2" borderId="0" xfId="0" applyFont="1" applyFill="1" applyAlignment="1">
      <alignment horizontal="right" vertical="center"/>
    </xf>
    <xf numFmtId="0" fontId="15" fillId="2" borderId="0" xfId="0" applyFont="1" applyFill="1" applyBorder="1" applyAlignment="1">
      <alignment horizontal="right" vertical="center" wrapText="1" readingOrder="1"/>
    </xf>
    <xf numFmtId="0" fontId="12" fillId="2" borderId="49" xfId="0" applyFont="1" applyFill="1" applyBorder="1" applyAlignment="1">
      <alignment horizontal="right" vertical="center" wrapText="1" readingOrder="2"/>
    </xf>
    <xf numFmtId="0" fontId="23" fillId="2" borderId="50" xfId="0" applyFont="1" applyFill="1" applyBorder="1" applyAlignment="1">
      <alignment horizontal="right" vertical="center" wrapText="1" readingOrder="2"/>
    </xf>
    <xf numFmtId="1" fontId="25" fillId="2" borderId="38" xfId="0" applyNumberFormat="1" applyFont="1" applyFill="1" applyBorder="1" applyAlignment="1">
      <alignment horizontal="center" vertical="center" wrapText="1"/>
    </xf>
    <xf numFmtId="0" fontId="12" fillId="2" borderId="80" xfId="0" applyFont="1" applyFill="1" applyBorder="1" applyAlignment="1">
      <alignment horizontal="right" vertical="center" readingOrder="2"/>
    </xf>
    <xf numFmtId="0" fontId="7" fillId="2" borderId="51" xfId="0" applyFont="1" applyFill="1" applyBorder="1" applyAlignment="1">
      <alignment horizontal="right" vertical="center" wrapText="1" readingOrder="2"/>
    </xf>
    <xf numFmtId="0" fontId="18" fillId="4" borderId="52" xfId="0" applyFont="1" applyFill="1" applyBorder="1" applyAlignment="1" applyProtection="1">
      <alignment horizontal="center" vertical="center" wrapText="1" readingOrder="2"/>
      <protection locked="0"/>
    </xf>
    <xf numFmtId="0" fontId="18" fillId="4" borderId="53" xfId="0" applyFont="1" applyFill="1" applyBorder="1" applyAlignment="1" applyProtection="1">
      <alignment horizontal="center" vertical="center" wrapText="1" readingOrder="2"/>
      <protection locked="0"/>
    </xf>
    <xf numFmtId="0" fontId="18" fillId="4" borderId="56" xfId="0" applyFont="1" applyFill="1" applyBorder="1" applyAlignment="1" applyProtection="1">
      <alignment horizontal="center" vertical="center" wrapText="1" readingOrder="2"/>
      <protection locked="0"/>
    </xf>
    <xf numFmtId="0" fontId="18" fillId="4" borderId="25" xfId="0" applyFont="1" applyFill="1" applyBorder="1" applyAlignment="1" applyProtection="1">
      <alignment horizontal="center" vertical="center" wrapText="1" readingOrder="2"/>
      <protection locked="0"/>
    </xf>
    <xf numFmtId="165" fontId="18" fillId="2" borderId="7" xfId="0" applyNumberFormat="1" applyFont="1" applyFill="1" applyBorder="1" applyAlignment="1" applyProtection="1">
      <alignment horizontal="center" vertical="center" wrapText="1" readingOrder="2"/>
      <protection locked="0"/>
    </xf>
    <xf numFmtId="165" fontId="17" fillId="2" borderId="7" xfId="0" applyNumberFormat="1" applyFont="1" applyFill="1" applyBorder="1" applyAlignment="1" applyProtection="1">
      <alignment horizontal="center" vertical="center" wrapText="1" readingOrder="2"/>
      <protection locked="0"/>
    </xf>
    <xf numFmtId="165" fontId="17" fillId="2" borderId="8" xfId="0" applyNumberFormat="1" applyFont="1" applyFill="1" applyBorder="1" applyAlignment="1" applyProtection="1">
      <alignment horizontal="center" vertical="center" wrapText="1" readingOrder="2"/>
      <protection locked="0"/>
    </xf>
    <xf numFmtId="165" fontId="24" fillId="2" borderId="7" xfId="0" applyNumberFormat="1" applyFont="1" applyFill="1" applyBorder="1" applyAlignment="1" applyProtection="1">
      <alignment horizontal="center" vertical="center" wrapText="1" readingOrder="2"/>
      <protection locked="0"/>
    </xf>
    <xf numFmtId="0" fontId="15" fillId="2" borderId="0" xfId="0" applyFont="1" applyFill="1" applyAlignment="1">
      <alignment horizontal="right" vertical="center" wrapText="1" readingOrder="1"/>
    </xf>
    <xf numFmtId="165" fontId="18" fillId="2" borderId="12" xfId="0" applyNumberFormat="1" applyFont="1" applyFill="1" applyBorder="1" applyAlignment="1" applyProtection="1">
      <alignment horizontal="center" vertical="center" wrapText="1" readingOrder="2"/>
      <protection locked="0"/>
    </xf>
    <xf numFmtId="165" fontId="24" fillId="2" borderId="12" xfId="0" applyNumberFormat="1" applyFont="1" applyFill="1" applyBorder="1" applyAlignment="1" applyProtection="1">
      <alignment horizontal="center" vertical="center" wrapText="1" readingOrder="2"/>
      <protection locked="0"/>
    </xf>
    <xf numFmtId="165" fontId="24" fillId="2" borderId="57" xfId="0" applyNumberFormat="1" applyFont="1" applyFill="1" applyBorder="1" applyAlignment="1" applyProtection="1">
      <alignment horizontal="center" vertical="center" wrapText="1" readingOrder="2"/>
      <protection locked="0"/>
    </xf>
    <xf numFmtId="165" fontId="17" fillId="2" borderId="9" xfId="0" applyNumberFormat="1" applyFont="1" applyFill="1" applyBorder="1" applyAlignment="1" applyProtection="1">
      <alignment horizontal="center" vertical="center" wrapText="1" readingOrder="2"/>
      <protection locked="0"/>
    </xf>
    <xf numFmtId="165" fontId="24" fillId="2" borderId="9" xfId="0" applyNumberFormat="1" applyFont="1" applyFill="1" applyBorder="1" applyAlignment="1" applyProtection="1">
      <alignment horizontal="center" vertical="center" wrapText="1" readingOrder="2"/>
      <protection locked="0"/>
    </xf>
    <xf numFmtId="165" fontId="17" fillId="2" borderId="81" xfId="0" applyNumberFormat="1" applyFont="1" applyFill="1" applyBorder="1" applyAlignment="1" applyProtection="1">
      <alignment horizontal="center" vertical="center" wrapText="1" readingOrder="2"/>
      <protection locked="0"/>
    </xf>
    <xf numFmtId="0" fontId="7" fillId="2" borderId="50" xfId="0" applyFont="1" applyFill="1" applyBorder="1" applyAlignment="1">
      <alignment horizontal="right" vertical="center" wrapText="1"/>
    </xf>
    <xf numFmtId="0" fontId="7" fillId="2" borderId="51" xfId="0" applyFont="1" applyFill="1" applyBorder="1" applyAlignment="1">
      <alignment horizontal="right" vertical="center" wrapText="1"/>
    </xf>
    <xf numFmtId="165" fontId="24" fillId="2" borderId="54" xfId="0" applyNumberFormat="1" applyFont="1" applyFill="1" applyBorder="1" applyAlignment="1" applyProtection="1">
      <alignment horizontal="center" vertical="center" wrapText="1" readingOrder="2"/>
      <protection locked="0"/>
    </xf>
    <xf numFmtId="165" fontId="17" fillId="2" borderId="27" xfId="0" applyNumberFormat="1" applyFont="1" applyFill="1" applyBorder="1" applyAlignment="1" applyProtection="1">
      <alignment horizontal="center" vertical="center" wrapText="1" readingOrder="2"/>
      <protection locked="0"/>
    </xf>
    <xf numFmtId="165" fontId="24" fillId="2" borderId="27" xfId="0" applyNumberFormat="1" applyFont="1" applyFill="1" applyBorder="1" applyAlignment="1" applyProtection="1">
      <alignment horizontal="center" vertical="center" wrapText="1" readingOrder="2"/>
      <protection locked="0"/>
    </xf>
    <xf numFmtId="165" fontId="17" fillId="2" borderId="29" xfId="0" applyNumberFormat="1" applyFont="1" applyFill="1" applyBorder="1" applyAlignment="1" applyProtection="1">
      <alignment horizontal="center" vertical="center" wrapText="1" readingOrder="2"/>
      <protection locked="0"/>
    </xf>
    <xf numFmtId="165" fontId="17" fillId="2" borderId="55" xfId="0" applyNumberFormat="1" applyFont="1" applyFill="1" applyBorder="1" applyAlignment="1" applyProtection="1">
      <alignment horizontal="center" vertical="center" wrapText="1" readingOrder="2"/>
      <protection locked="0"/>
    </xf>
    <xf numFmtId="165" fontId="17" fillId="2" borderId="58" xfId="0" applyNumberFormat="1" applyFont="1" applyFill="1" applyBorder="1" applyAlignment="1" applyProtection="1">
      <alignment horizontal="center" vertical="center" wrapText="1" readingOrder="2"/>
      <protection locked="0"/>
    </xf>
    <xf numFmtId="0" fontId="12" fillId="4" borderId="72" xfId="0" applyFont="1" applyFill="1" applyBorder="1" applyAlignment="1">
      <alignment horizontal="center" vertical="center" wrapText="1"/>
    </xf>
    <xf numFmtId="0" fontId="12" fillId="4" borderId="73" xfId="0" applyFont="1" applyFill="1" applyBorder="1" applyAlignment="1">
      <alignment horizontal="center" vertical="center" wrapText="1"/>
    </xf>
    <xf numFmtId="0" fontId="12" fillId="4" borderId="74" xfId="0" applyFont="1" applyFill="1" applyBorder="1" applyAlignment="1">
      <alignment horizontal="center" vertical="center" wrapText="1"/>
    </xf>
    <xf numFmtId="0" fontId="24" fillId="2" borderId="59" xfId="0" applyFont="1" applyFill="1" applyBorder="1" applyAlignment="1" applyProtection="1">
      <alignment horizontal="right" vertical="center" wrapText="1" readingOrder="2"/>
      <protection locked="0"/>
    </xf>
    <xf numFmtId="0" fontId="17" fillId="2" borderId="60" xfId="0" applyFont="1" applyFill="1" applyBorder="1" applyAlignment="1" applyProtection="1">
      <alignment horizontal="right" vertical="center" wrapText="1" readingOrder="2"/>
      <protection locked="0"/>
    </xf>
    <xf numFmtId="0" fontId="24" fillId="2" borderId="60" xfId="0" applyFont="1" applyFill="1" applyBorder="1" applyAlignment="1" applyProtection="1">
      <alignment horizontal="right" vertical="center" wrapText="1" readingOrder="2"/>
      <protection locked="0"/>
    </xf>
    <xf numFmtId="0" fontId="17" fillId="2" borderId="61" xfId="0" applyFont="1" applyFill="1" applyBorder="1" applyAlignment="1" applyProtection="1">
      <alignment horizontal="right" vertical="center" wrapText="1" readingOrder="2"/>
      <protection locked="0"/>
    </xf>
    <xf numFmtId="0" fontId="18" fillId="2" borderId="60" xfId="0" applyFont="1" applyFill="1" applyBorder="1" applyAlignment="1" applyProtection="1">
      <alignment horizontal="right" vertical="center" wrapText="1" readingOrder="2"/>
      <protection locked="0"/>
    </xf>
    <xf numFmtId="0" fontId="18" fillId="2" borderId="61" xfId="0" applyFont="1" applyFill="1" applyBorder="1" applyAlignment="1" applyProtection="1">
      <alignment horizontal="right" vertical="center" wrapText="1" readingOrder="2"/>
      <protection locked="0"/>
    </xf>
    <xf numFmtId="165" fontId="18" fillId="2" borderId="57" xfId="0" applyNumberFormat="1" applyFont="1" applyFill="1" applyBorder="1" applyAlignment="1" applyProtection="1">
      <alignment horizontal="center" vertical="center" wrapText="1" readingOrder="2"/>
      <protection locked="0"/>
    </xf>
    <xf numFmtId="165" fontId="18" fillId="2" borderId="9" xfId="0" applyNumberFormat="1" applyFont="1" applyFill="1" applyBorder="1" applyAlignment="1" applyProtection="1">
      <alignment horizontal="center" vertical="center" wrapText="1" readingOrder="2"/>
      <protection locked="0"/>
    </xf>
    <xf numFmtId="165" fontId="18" fillId="2" borderId="54" xfId="0" applyNumberFormat="1" applyFont="1" applyFill="1" applyBorder="1" applyAlignment="1" applyProtection="1">
      <alignment horizontal="center" vertical="center" wrapText="1" readingOrder="2"/>
      <protection locked="0"/>
    </xf>
    <xf numFmtId="165" fontId="18" fillId="2" borderId="27" xfId="0" applyNumberFormat="1" applyFont="1" applyFill="1" applyBorder="1" applyAlignment="1" applyProtection="1">
      <alignment horizontal="center" vertical="center" wrapText="1" readingOrder="2"/>
      <protection locked="0"/>
    </xf>
    <xf numFmtId="0" fontId="23" fillId="2" borderId="39" xfId="0" applyFont="1" applyFill="1" applyBorder="1" applyAlignment="1">
      <alignment horizontal="right" vertical="center" wrapText="1"/>
    </xf>
    <xf numFmtId="165" fontId="7" fillId="2" borderId="0" xfId="0" applyNumberFormat="1" applyFont="1" applyFill="1" applyAlignment="1">
      <alignment horizontal="center" vertical="center"/>
    </xf>
    <xf numFmtId="165" fontId="25" fillId="2" borderId="0" xfId="0" applyNumberFormat="1" applyFont="1" applyFill="1" applyAlignment="1">
      <alignment horizontal="center" vertical="center"/>
    </xf>
    <xf numFmtId="165" fontId="24" fillId="2" borderId="59" xfId="0" applyNumberFormat="1" applyFont="1" applyFill="1" applyBorder="1" applyAlignment="1" applyProtection="1">
      <alignment horizontal="right" vertical="center" wrapText="1" readingOrder="2"/>
      <protection locked="0"/>
    </xf>
    <xf numFmtId="165" fontId="15" fillId="2" borderId="0" xfId="0" applyNumberFormat="1" applyFont="1" applyFill="1" applyAlignment="1">
      <alignment horizontal="right" vertical="center"/>
    </xf>
    <xf numFmtId="0" fontId="12" fillId="2" borderId="0" xfId="0" applyFont="1" applyFill="1" applyAlignment="1">
      <alignment horizontal="right" vertical="center" wrapText="1" readingOrder="2"/>
    </xf>
    <xf numFmtId="0" fontId="12" fillId="2" borderId="0" xfId="0" applyFont="1" applyFill="1" applyAlignment="1">
      <alignment horizontal="right" vertical="center" wrapText="1" readingOrder="2"/>
    </xf>
    <xf numFmtId="0" fontId="12" fillId="4" borderId="82" xfId="0" applyFont="1" applyFill="1" applyBorder="1" applyAlignment="1">
      <alignment horizontal="center" vertical="center" wrapText="1"/>
    </xf>
    <xf numFmtId="0" fontId="7" fillId="2" borderId="83" xfId="0" applyFont="1" applyFill="1" applyBorder="1" applyAlignment="1">
      <alignment horizontal="right" vertical="center" wrapText="1"/>
    </xf>
    <xf numFmtId="0" fontId="7" fillId="2" borderId="0" xfId="0" applyFont="1" applyFill="1" applyAlignment="1">
      <alignment horizontal="right" vertical="center" wrapText="1" readingOrder="2"/>
    </xf>
    <xf numFmtId="165" fontId="17" fillId="2" borderId="7" xfId="5" applyNumberFormat="1" applyFont="1" applyFill="1" applyBorder="1" applyAlignment="1" applyProtection="1">
      <alignment horizontal="center" vertical="center" wrapText="1" readingOrder="2"/>
      <protection locked="0"/>
    </xf>
    <xf numFmtId="165" fontId="17" fillId="2" borderId="9" xfId="5" applyNumberFormat="1" applyFont="1" applyFill="1" applyBorder="1" applyAlignment="1" applyProtection="1">
      <alignment horizontal="center" vertical="center" wrapText="1" readingOrder="2"/>
      <protection locked="0"/>
    </xf>
    <xf numFmtId="165" fontId="17" fillId="2" borderId="27" xfId="5" applyNumberFormat="1" applyFont="1" applyFill="1" applyBorder="1" applyAlignment="1" applyProtection="1">
      <alignment horizontal="center" vertical="center" wrapText="1" readingOrder="2"/>
      <protection locked="0"/>
    </xf>
    <xf numFmtId="165" fontId="17" fillId="2" borderId="29" xfId="5" applyNumberFormat="1" applyFont="1" applyFill="1" applyBorder="1" applyAlignment="1" applyProtection="1">
      <alignment horizontal="center" vertical="center" wrapText="1" readingOrder="2"/>
      <protection locked="0"/>
    </xf>
    <xf numFmtId="165" fontId="17" fillId="2" borderId="55" xfId="5" applyNumberFormat="1" applyFont="1" applyFill="1" applyBorder="1" applyAlignment="1" applyProtection="1">
      <alignment horizontal="center" vertical="center" wrapText="1" readingOrder="2"/>
      <protection locked="0"/>
    </xf>
    <xf numFmtId="165" fontId="17" fillId="2" borderId="58" xfId="5" applyNumberFormat="1" applyFont="1" applyFill="1" applyBorder="1" applyAlignment="1" applyProtection="1">
      <alignment horizontal="center" vertical="center" wrapText="1" readingOrder="2"/>
      <protection locked="0"/>
    </xf>
    <xf numFmtId="0" fontId="18" fillId="4" borderId="26" xfId="0" applyFont="1" applyFill="1" applyBorder="1" applyAlignment="1" applyProtection="1">
      <alignment horizontal="center" vertical="center" wrapText="1" readingOrder="2"/>
      <protection locked="0"/>
    </xf>
    <xf numFmtId="0" fontId="18" fillId="4" borderId="84" xfId="0" applyFont="1" applyFill="1" applyBorder="1" applyAlignment="1" applyProtection="1">
      <alignment horizontal="center" vertical="center" wrapText="1" readingOrder="2"/>
      <protection locked="0"/>
    </xf>
    <xf numFmtId="0" fontId="18" fillId="4" borderId="85" xfId="0" applyFont="1" applyFill="1" applyBorder="1" applyAlignment="1" applyProtection="1">
      <alignment horizontal="center" vertical="center" wrapText="1" readingOrder="2"/>
      <protection locked="0"/>
    </xf>
    <xf numFmtId="0" fontId="12" fillId="4" borderId="86" xfId="0" applyFont="1" applyFill="1" applyBorder="1" applyAlignment="1">
      <alignment horizontal="center" vertical="center" wrapText="1"/>
    </xf>
    <xf numFmtId="0" fontId="12" fillId="2" borderId="0" xfId="0" applyFont="1" applyFill="1" applyBorder="1" applyAlignment="1">
      <alignment horizontal="center" vertical="center" readingOrder="2"/>
    </xf>
    <xf numFmtId="0" fontId="12" fillId="4" borderId="87" xfId="0" applyFont="1" applyFill="1" applyBorder="1" applyAlignment="1">
      <alignment horizontal="center" vertical="center" wrapText="1"/>
    </xf>
    <xf numFmtId="0" fontId="12" fillId="2" borderId="30" xfId="0" applyFont="1" applyFill="1" applyBorder="1" applyAlignment="1">
      <alignment horizontal="right" vertical="center" wrapText="1"/>
    </xf>
    <xf numFmtId="0" fontId="12" fillId="4" borderId="52" xfId="0" applyFont="1" applyFill="1" applyBorder="1" applyAlignment="1">
      <alignment horizontal="center" vertical="center" wrapText="1" readingOrder="2"/>
    </xf>
    <xf numFmtId="0" fontId="12" fillId="4" borderId="82" xfId="0" applyFont="1" applyFill="1" applyBorder="1" applyAlignment="1">
      <alignment horizontal="center" vertical="center" wrapText="1" readingOrder="2"/>
    </xf>
    <xf numFmtId="0" fontId="12" fillId="2" borderId="88" xfId="0" applyFont="1" applyFill="1" applyBorder="1" applyAlignment="1">
      <alignment horizontal="right" vertical="center" wrapText="1"/>
    </xf>
    <xf numFmtId="0" fontId="12" fillId="2" borderId="61" xfId="0" applyFont="1" applyFill="1" applyBorder="1" applyAlignment="1">
      <alignment horizontal="right" vertical="center" wrapText="1"/>
    </xf>
    <xf numFmtId="165" fontId="18" fillId="2" borderId="55" xfId="0" applyNumberFormat="1" applyFont="1" applyFill="1" applyBorder="1" applyAlignment="1" applyProtection="1">
      <alignment horizontal="center" vertical="center" wrapText="1" readingOrder="2"/>
      <protection locked="0"/>
    </xf>
    <xf numFmtId="165" fontId="18" fillId="2" borderId="58" xfId="0" applyNumberFormat="1" applyFont="1" applyFill="1" applyBorder="1" applyAlignment="1" applyProtection="1">
      <alignment horizontal="center" vertical="center" wrapText="1" readingOrder="2"/>
      <protection locked="0"/>
    </xf>
    <xf numFmtId="165" fontId="23" fillId="2" borderId="0" xfId="0" applyNumberFormat="1" applyFont="1" applyFill="1" applyAlignment="1">
      <alignment horizontal="center" vertical="center"/>
    </xf>
    <xf numFmtId="0" fontId="12" fillId="4" borderId="26" xfId="0" applyFont="1" applyFill="1" applyBorder="1" applyAlignment="1">
      <alignment horizontal="center" vertical="center" wrapText="1"/>
    </xf>
    <xf numFmtId="0" fontId="12" fillId="4" borderId="84" xfId="0" applyFont="1" applyFill="1" applyBorder="1" applyAlignment="1">
      <alignment horizontal="center" vertical="center" wrapText="1"/>
    </xf>
    <xf numFmtId="0" fontId="12" fillId="4" borderId="66" xfId="0" applyFont="1" applyFill="1" applyBorder="1" applyAlignment="1">
      <alignment horizontal="center" vertical="center" wrapText="1"/>
    </xf>
    <xf numFmtId="0" fontId="7" fillId="2" borderId="61" xfId="0" applyFont="1" applyFill="1" applyBorder="1" applyAlignment="1">
      <alignment horizontal="right" vertical="center" wrapText="1"/>
    </xf>
    <xf numFmtId="0" fontId="18" fillId="3" borderId="13" xfId="0" applyFont="1" applyFill="1" applyBorder="1" applyAlignment="1" applyProtection="1">
      <alignment horizontal="center" vertical="center" wrapText="1" readingOrder="2"/>
      <protection locked="0"/>
    </xf>
    <xf numFmtId="0" fontId="7" fillId="2" borderId="14" xfId="0" applyFont="1" applyFill="1" applyBorder="1" applyAlignment="1" applyProtection="1">
      <alignment horizontal="center" vertical="center" wrapText="1"/>
      <protection locked="0"/>
    </xf>
    <xf numFmtId="0" fontId="7" fillId="2" borderId="15" xfId="0" applyFont="1" applyFill="1" applyBorder="1" applyAlignment="1" applyProtection="1">
      <alignment horizontal="center" vertical="center" wrapText="1"/>
      <protection locked="0"/>
    </xf>
    <xf numFmtId="0" fontId="18" fillId="3" borderId="17" xfId="0" applyFont="1" applyFill="1" applyBorder="1" applyAlignment="1" applyProtection="1">
      <alignment horizontal="center" vertical="center" wrapText="1" readingOrder="2"/>
      <protection locked="0"/>
    </xf>
    <xf numFmtId="0" fontId="7" fillId="2" borderId="18" xfId="0"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protection locked="0"/>
    </xf>
    <xf numFmtId="0" fontId="18" fillId="3" borderId="17" xfId="0" applyFont="1" applyFill="1" applyBorder="1" applyAlignment="1" applyProtection="1">
      <alignment horizontal="center" vertical="center" wrapText="1" readingOrder="2"/>
      <protection locked="0"/>
    </xf>
    <xf numFmtId="165" fontId="17" fillId="2" borderId="23" xfId="0" applyNumberFormat="1" applyFont="1" applyFill="1" applyBorder="1" applyAlignment="1" applyProtection="1">
      <alignment horizontal="center" vertical="center" wrapText="1" readingOrder="2"/>
      <protection locked="0"/>
    </xf>
    <xf numFmtId="165" fontId="18" fillId="2" borderId="21" xfId="0" applyNumberFormat="1" applyFont="1" applyFill="1" applyBorder="1" applyAlignment="1" applyProtection="1">
      <alignment horizontal="center" vertical="center" wrapText="1" readingOrder="2"/>
      <protection locked="0"/>
    </xf>
    <xf numFmtId="0" fontId="18" fillId="3" borderId="16" xfId="0" applyFont="1" applyFill="1" applyBorder="1" applyAlignment="1" applyProtection="1">
      <alignment horizontal="right" vertical="center" wrapText="1" readingOrder="1"/>
      <protection locked="0"/>
    </xf>
    <xf numFmtId="0" fontId="7" fillId="3" borderId="20" xfId="0" applyFont="1" applyFill="1" applyBorder="1" applyAlignment="1" applyProtection="1">
      <alignment horizontal="right" vertical="center" wrapText="1"/>
      <protection locked="0"/>
    </xf>
    <xf numFmtId="0" fontId="7" fillId="3" borderId="22" xfId="0" applyFont="1" applyFill="1" applyBorder="1" applyAlignment="1" applyProtection="1">
      <alignment horizontal="right" vertical="center" wrapText="1"/>
      <protection locked="0"/>
    </xf>
    <xf numFmtId="0" fontId="18" fillId="3" borderId="17" xfId="0" applyFont="1" applyFill="1" applyBorder="1" applyAlignment="1" applyProtection="1">
      <alignment horizontal="right" vertical="center" wrapText="1" readingOrder="1"/>
      <protection locked="0"/>
    </xf>
    <xf numFmtId="0" fontId="7" fillId="3" borderId="21" xfId="0" applyFont="1" applyFill="1" applyBorder="1" applyAlignment="1" applyProtection="1">
      <alignment horizontal="right" vertical="center" wrapText="1" readingOrder="1"/>
      <protection locked="0"/>
    </xf>
    <xf numFmtId="0" fontId="7" fillId="3" borderId="17" xfId="0" applyFont="1" applyFill="1" applyBorder="1" applyAlignment="1" applyProtection="1">
      <alignment horizontal="right" vertical="center" wrapText="1" readingOrder="1"/>
      <protection locked="0"/>
    </xf>
    <xf numFmtId="165" fontId="17" fillId="2" borderId="0" xfId="0" applyNumberFormat="1" applyFont="1" applyFill="1" applyBorder="1" applyAlignment="1" applyProtection="1">
      <alignment horizontal="center" vertical="center" wrapText="1" readingOrder="2"/>
      <protection locked="0"/>
    </xf>
    <xf numFmtId="0" fontId="12" fillId="4" borderId="31" xfId="0" applyFont="1" applyFill="1" applyBorder="1" applyAlignment="1">
      <alignment horizontal="center" vertical="center" wrapText="1"/>
    </xf>
    <xf numFmtId="0" fontId="12" fillId="4" borderId="89" xfId="0" applyFont="1" applyFill="1" applyBorder="1" applyAlignment="1">
      <alignment horizontal="center" vertical="center" wrapText="1"/>
    </xf>
    <xf numFmtId="0" fontId="12" fillId="4" borderId="85" xfId="0" applyFont="1" applyFill="1" applyBorder="1" applyAlignment="1">
      <alignment horizontal="center" vertical="center" wrapText="1"/>
    </xf>
    <xf numFmtId="0" fontId="12" fillId="4" borderId="90" xfId="0" applyFont="1" applyFill="1" applyBorder="1" applyAlignment="1">
      <alignment horizontal="center" vertical="center" wrapText="1"/>
    </xf>
    <xf numFmtId="0" fontId="12" fillId="4" borderId="70" xfId="0" applyFont="1" applyFill="1" applyBorder="1" applyAlignment="1">
      <alignment horizontal="center" vertical="center" wrapText="1"/>
    </xf>
    <xf numFmtId="0" fontId="12" fillId="4" borderId="91" xfId="0" applyFont="1" applyFill="1" applyBorder="1" applyAlignment="1">
      <alignment horizontal="center" vertical="center" wrapText="1"/>
    </xf>
    <xf numFmtId="165" fontId="17" fillId="2" borderId="0" xfId="0" applyNumberFormat="1" applyFont="1" applyFill="1" applyAlignment="1" applyProtection="1">
      <alignment horizontal="center" vertical="center" wrapText="1" readingOrder="2"/>
      <protection locked="0"/>
    </xf>
    <xf numFmtId="165" fontId="17" fillId="2" borderId="0" xfId="0" applyNumberFormat="1" applyFont="1" applyFill="1" applyAlignment="1" applyProtection="1">
      <alignment horizontal="right" vertical="center" wrapText="1" readingOrder="2"/>
      <protection locked="0"/>
    </xf>
    <xf numFmtId="164" fontId="7" fillId="2" borderId="7" xfId="0" applyNumberFormat="1" applyFont="1" applyFill="1" applyBorder="1" applyAlignment="1">
      <alignment horizontal="center" vertical="center" wrapText="1"/>
    </xf>
    <xf numFmtId="164" fontId="12" fillId="2" borderId="1" xfId="0" applyNumberFormat="1" applyFont="1" applyFill="1" applyBorder="1" applyAlignment="1">
      <alignment horizontal="center" vertical="center" wrapText="1"/>
    </xf>
    <xf numFmtId="164" fontId="7" fillId="2" borderId="1" xfId="0" applyNumberFormat="1" applyFont="1" applyFill="1" applyBorder="1" applyAlignment="1">
      <alignment horizontal="center" vertical="center" wrapText="1"/>
    </xf>
    <xf numFmtId="0" fontId="12" fillId="4" borderId="92" xfId="0" applyFont="1" applyFill="1" applyBorder="1" applyAlignment="1">
      <alignment horizontal="center" vertical="center" wrapText="1" readingOrder="2"/>
    </xf>
    <xf numFmtId="164" fontId="7" fillId="2" borderId="9" xfId="0" applyNumberFormat="1" applyFont="1" applyFill="1" applyBorder="1" applyAlignment="1">
      <alignment horizontal="center" vertical="center" wrapText="1"/>
    </xf>
    <xf numFmtId="164" fontId="23" fillId="2" borderId="12" xfId="0" applyNumberFormat="1" applyFont="1" applyFill="1" applyBorder="1" applyAlignment="1">
      <alignment horizontal="center" vertical="center" wrapText="1"/>
    </xf>
    <xf numFmtId="164" fontId="23" fillId="2" borderId="57" xfId="0" applyNumberFormat="1" applyFont="1" applyFill="1" applyBorder="1" applyAlignment="1">
      <alignment horizontal="center" vertical="center" wrapText="1"/>
    </xf>
    <xf numFmtId="164" fontId="23" fillId="2" borderId="7" xfId="0" applyNumberFormat="1" applyFont="1" applyFill="1" applyBorder="1" applyAlignment="1">
      <alignment horizontal="center" vertical="center" wrapText="1"/>
    </xf>
    <xf numFmtId="164" fontId="23" fillId="2" borderId="9" xfId="0" applyNumberFormat="1" applyFont="1" applyFill="1" applyBorder="1" applyAlignment="1">
      <alignment horizontal="center" vertical="center" wrapText="1"/>
    </xf>
    <xf numFmtId="164" fontId="23" fillId="2" borderId="1" xfId="0" applyNumberFormat="1" applyFont="1" applyFill="1" applyBorder="1" applyAlignment="1">
      <alignment horizontal="center" vertical="center" wrapText="1"/>
    </xf>
    <xf numFmtId="164" fontId="23" fillId="2" borderId="54" xfId="0" applyNumberFormat="1" applyFont="1" applyFill="1" applyBorder="1" applyAlignment="1">
      <alignment horizontal="center" vertical="center" wrapText="1"/>
    </xf>
    <xf numFmtId="164" fontId="7" fillId="2" borderId="27" xfId="0" applyNumberFormat="1" applyFont="1" applyFill="1" applyBorder="1" applyAlignment="1">
      <alignment horizontal="center" vertical="center" wrapText="1"/>
    </xf>
    <xf numFmtId="164" fontId="23" fillId="2" borderId="27" xfId="0" applyNumberFormat="1" applyFont="1" applyFill="1" applyBorder="1" applyAlignment="1">
      <alignment horizontal="center" vertical="center" wrapText="1"/>
    </xf>
    <xf numFmtId="164" fontId="7" fillId="2" borderId="29" xfId="0" applyNumberFormat="1" applyFont="1" applyFill="1" applyBorder="1" applyAlignment="1">
      <alignment horizontal="center" vertical="center" wrapText="1"/>
    </xf>
    <xf numFmtId="164" fontId="7" fillId="2" borderId="55" xfId="0" applyNumberFormat="1" applyFont="1" applyFill="1" applyBorder="1" applyAlignment="1">
      <alignment horizontal="center" vertical="center" wrapText="1"/>
    </xf>
    <xf numFmtId="164" fontId="7" fillId="2" borderId="58" xfId="0" applyNumberFormat="1" applyFont="1" applyFill="1" applyBorder="1" applyAlignment="1">
      <alignment horizontal="center" vertical="center" wrapText="1"/>
    </xf>
    <xf numFmtId="164" fontId="23" fillId="2" borderId="3" xfId="0" applyNumberFormat="1" applyFont="1" applyFill="1" applyBorder="1" applyAlignment="1">
      <alignment horizontal="center" vertical="center" wrapText="1"/>
    </xf>
    <xf numFmtId="164" fontId="23" fillId="2" borderId="11" xfId="0" applyNumberFormat="1" applyFont="1" applyFill="1" applyBorder="1" applyAlignment="1">
      <alignment horizontal="center" vertical="center" wrapText="1"/>
    </xf>
    <xf numFmtId="164" fontId="7" fillId="2" borderId="4" xfId="0" applyNumberFormat="1" applyFont="1" applyFill="1" applyBorder="1" applyAlignment="1">
      <alignment horizontal="center" vertical="center" wrapText="1"/>
    </xf>
    <xf numFmtId="164" fontId="23" fillId="2" borderId="4" xfId="0" applyNumberFormat="1" applyFont="1" applyFill="1" applyBorder="1" applyAlignment="1">
      <alignment horizontal="center" vertical="center" wrapText="1"/>
    </xf>
    <xf numFmtId="164" fontId="23" fillId="2" borderId="44" xfId="0" applyNumberFormat="1" applyFont="1" applyFill="1" applyBorder="1" applyAlignment="1">
      <alignment horizontal="center" vertical="center" wrapText="1"/>
    </xf>
    <xf numFmtId="164" fontId="7" fillId="2" borderId="38" xfId="0" applyNumberFormat="1" applyFont="1" applyFill="1" applyBorder="1" applyAlignment="1">
      <alignment horizontal="center" vertical="center" wrapText="1"/>
    </xf>
    <xf numFmtId="164" fontId="23" fillId="2" borderId="38" xfId="0" applyNumberFormat="1" applyFont="1" applyFill="1" applyBorder="1" applyAlignment="1">
      <alignment horizontal="center" vertical="center" wrapText="1"/>
    </xf>
    <xf numFmtId="164" fontId="7" fillId="2" borderId="41" xfId="0" applyNumberFormat="1" applyFont="1" applyFill="1" applyBorder="1" applyAlignment="1">
      <alignment horizontal="center" vertical="center" wrapText="1"/>
    </xf>
    <xf numFmtId="164" fontId="7" fillId="2" borderId="42" xfId="0" applyNumberFormat="1" applyFont="1" applyFill="1" applyBorder="1" applyAlignment="1">
      <alignment horizontal="center" vertical="center" wrapText="1"/>
    </xf>
    <xf numFmtId="164" fontId="7" fillId="2" borderId="46" xfId="0" applyNumberFormat="1" applyFont="1" applyFill="1" applyBorder="1" applyAlignment="1">
      <alignment horizontal="center" vertical="center" wrapText="1"/>
    </xf>
    <xf numFmtId="0" fontId="15" fillId="2" borderId="0" xfId="0" applyFont="1" applyFill="1" applyBorder="1" applyAlignment="1">
      <alignment horizontal="right" vertical="center"/>
    </xf>
    <xf numFmtId="0" fontId="15" fillId="2" borderId="0" xfId="0" applyFont="1" applyFill="1" applyBorder="1" applyAlignment="1">
      <alignment horizontal="right" vertical="center" wrapText="1" readingOrder="2"/>
    </xf>
    <xf numFmtId="164" fontId="12" fillId="2" borderId="3" xfId="0" applyNumberFormat="1" applyFont="1" applyFill="1" applyBorder="1" applyAlignment="1">
      <alignment horizontal="center" vertical="center" wrapText="1"/>
    </xf>
    <xf numFmtId="164" fontId="12" fillId="2" borderId="11" xfId="0" applyNumberFormat="1" applyFont="1" applyFill="1" applyBorder="1" applyAlignment="1">
      <alignment horizontal="center" vertical="center" wrapText="1"/>
    </xf>
    <xf numFmtId="164" fontId="12" fillId="2" borderId="4" xfId="0" applyNumberFormat="1" applyFont="1" applyFill="1" applyBorder="1" applyAlignment="1">
      <alignment horizontal="center" vertical="center" wrapText="1"/>
    </xf>
    <xf numFmtId="164" fontId="12" fillId="2" borderId="44" xfId="0" applyNumberFormat="1" applyFont="1" applyFill="1" applyBorder="1" applyAlignment="1">
      <alignment horizontal="center" vertical="center" wrapText="1"/>
    </xf>
    <xf numFmtId="164" fontId="12" fillId="2" borderId="38" xfId="0" applyNumberFormat="1" applyFont="1" applyFill="1" applyBorder="1" applyAlignment="1">
      <alignment horizontal="center" vertical="center" wrapText="1"/>
    </xf>
    <xf numFmtId="0" fontId="12" fillId="4" borderId="72" xfId="0" applyFont="1" applyFill="1" applyBorder="1" applyAlignment="1">
      <alignment horizontal="center" vertical="center"/>
    </xf>
    <xf numFmtId="0" fontId="12" fillId="4" borderId="73" xfId="0" applyFont="1" applyFill="1" applyBorder="1" applyAlignment="1">
      <alignment horizontal="center" vertical="center"/>
    </xf>
    <xf numFmtId="0" fontId="12" fillId="4" borderId="74" xfId="0" applyFont="1" applyFill="1" applyBorder="1" applyAlignment="1">
      <alignment horizontal="center" vertical="center"/>
    </xf>
    <xf numFmtId="164" fontId="12" fillId="2" borderId="49" xfId="0" applyNumberFormat="1" applyFont="1" applyFill="1" applyBorder="1" applyAlignment="1">
      <alignment horizontal="right" vertical="center" wrapText="1" readingOrder="2"/>
    </xf>
    <xf numFmtId="164" fontId="23" fillId="2" borderId="50" xfId="0" applyNumberFormat="1" applyFont="1" applyFill="1" applyBorder="1" applyAlignment="1">
      <alignment horizontal="right" vertical="center" wrapText="1" readingOrder="2"/>
    </xf>
    <xf numFmtId="1" fontId="12" fillId="2" borderId="1" xfId="0" applyNumberFormat="1" applyFont="1" applyFill="1" applyBorder="1" applyAlignment="1">
      <alignment horizontal="center" vertical="center"/>
    </xf>
    <xf numFmtId="1" fontId="7" fillId="2" borderId="1" xfId="0" applyNumberFormat="1" applyFont="1" applyFill="1" applyBorder="1" applyAlignment="1">
      <alignment horizontal="center" vertical="center"/>
    </xf>
    <xf numFmtId="1" fontId="12" fillId="2" borderId="3" xfId="0" applyNumberFormat="1" applyFont="1" applyFill="1" applyBorder="1" applyAlignment="1">
      <alignment horizontal="center" vertical="center"/>
    </xf>
    <xf numFmtId="1" fontId="23" fillId="2" borderId="3" xfId="0" applyNumberFormat="1" applyFont="1" applyFill="1" applyBorder="1" applyAlignment="1">
      <alignment horizontal="center" vertical="center"/>
    </xf>
    <xf numFmtId="1" fontId="23" fillId="2" borderId="11" xfId="0" applyNumberFormat="1" applyFont="1" applyFill="1" applyBorder="1" applyAlignment="1">
      <alignment horizontal="center" vertical="center"/>
    </xf>
    <xf numFmtId="1" fontId="7" fillId="2" borderId="4" xfId="0" applyNumberFormat="1" applyFont="1" applyFill="1" applyBorder="1" applyAlignment="1">
      <alignment horizontal="center" vertical="center"/>
    </xf>
    <xf numFmtId="1" fontId="23" fillId="2" borderId="49" xfId="0" applyNumberFormat="1" applyFont="1" applyFill="1" applyBorder="1" applyAlignment="1">
      <alignment horizontal="right" vertical="center"/>
    </xf>
    <xf numFmtId="1" fontId="12" fillId="2" borderId="50" xfId="0" applyNumberFormat="1" applyFont="1" applyFill="1" applyBorder="1" applyAlignment="1">
      <alignment horizontal="right" vertical="center"/>
    </xf>
    <xf numFmtId="1" fontId="12" fillId="2" borderId="51" xfId="0" applyNumberFormat="1" applyFont="1" applyFill="1" applyBorder="1" applyAlignment="1">
      <alignment horizontal="right" vertical="center"/>
    </xf>
    <xf numFmtId="1" fontId="23" fillId="2" borderId="44" xfId="0" applyNumberFormat="1" applyFont="1" applyFill="1" applyBorder="1" applyAlignment="1">
      <alignment horizontal="center" vertical="center"/>
    </xf>
    <xf numFmtId="1" fontId="7" fillId="2" borderId="38" xfId="0" applyNumberFormat="1" applyFont="1" applyFill="1" applyBorder="1" applyAlignment="1">
      <alignment horizontal="center" vertical="center"/>
    </xf>
    <xf numFmtId="1" fontId="7" fillId="2" borderId="41" xfId="0" applyNumberFormat="1" applyFont="1" applyFill="1" applyBorder="1" applyAlignment="1">
      <alignment horizontal="center" vertical="center"/>
    </xf>
    <xf numFmtId="1" fontId="7" fillId="2" borderId="42" xfId="0" applyNumberFormat="1" applyFont="1" applyFill="1" applyBorder="1" applyAlignment="1">
      <alignment horizontal="center" vertical="center"/>
    </xf>
    <xf numFmtId="1" fontId="7" fillId="2" borderId="46" xfId="0" applyNumberFormat="1" applyFont="1" applyFill="1" applyBorder="1" applyAlignment="1">
      <alignment horizontal="center" vertical="center"/>
    </xf>
    <xf numFmtId="1" fontId="7" fillId="2" borderId="2" xfId="0" applyNumberFormat="1" applyFont="1" applyFill="1" applyBorder="1" applyAlignment="1">
      <alignment horizontal="center" vertical="center"/>
    </xf>
    <xf numFmtId="1" fontId="12" fillId="4" borderId="41" xfId="0" applyNumberFormat="1" applyFont="1" applyFill="1" applyBorder="1" applyAlignment="1">
      <alignment horizontal="center" vertical="center" wrapText="1"/>
    </xf>
    <xf numFmtId="1" fontId="12" fillId="4" borderId="42" xfId="0" applyNumberFormat="1" applyFont="1" applyFill="1" applyBorder="1" applyAlignment="1">
      <alignment horizontal="center" vertical="center" wrapText="1"/>
    </xf>
    <xf numFmtId="1" fontId="12" fillId="2" borderId="11" xfId="0" applyNumberFormat="1" applyFont="1" applyFill="1" applyBorder="1" applyAlignment="1">
      <alignment horizontal="center" vertical="center"/>
    </xf>
    <xf numFmtId="1" fontId="7" fillId="2" borderId="10" xfId="0" applyNumberFormat="1" applyFont="1" applyFill="1" applyBorder="1" applyAlignment="1">
      <alignment horizontal="center" vertical="center"/>
    </xf>
    <xf numFmtId="1" fontId="12" fillId="2" borderId="83" xfId="0" applyNumberFormat="1" applyFont="1" applyFill="1" applyBorder="1" applyAlignment="1">
      <alignment horizontal="right" vertical="center"/>
    </xf>
    <xf numFmtId="1" fontId="12" fillId="2" borderId="61" xfId="0" applyNumberFormat="1" applyFont="1" applyFill="1" applyBorder="1" applyAlignment="1">
      <alignment horizontal="right" vertical="center"/>
    </xf>
    <xf numFmtId="1" fontId="12" fillId="2" borderId="44" xfId="0" applyNumberFormat="1" applyFont="1" applyFill="1" applyBorder="1" applyAlignment="1">
      <alignment horizontal="center" vertical="center"/>
    </xf>
    <xf numFmtId="1" fontId="7" fillId="2" borderId="55" xfId="0" applyNumberFormat="1" applyFont="1" applyFill="1" applyBorder="1" applyAlignment="1">
      <alignment horizontal="center" vertical="center"/>
    </xf>
    <xf numFmtId="1" fontId="7" fillId="2" borderId="58" xfId="0" applyNumberFormat="1" applyFont="1" applyFill="1" applyBorder="1" applyAlignment="1">
      <alignment horizontal="center" vertical="center"/>
    </xf>
    <xf numFmtId="0" fontId="15" fillId="2" borderId="0" xfId="0" applyFont="1" applyFill="1" applyAlignment="1">
      <alignment horizontal="right" vertical="center" readingOrder="2"/>
    </xf>
    <xf numFmtId="1" fontId="23" fillId="2" borderId="50" xfId="0" applyNumberFormat="1" applyFont="1" applyFill="1" applyBorder="1" applyAlignment="1">
      <alignment horizontal="right" vertical="center"/>
    </xf>
    <xf numFmtId="1" fontId="12" fillId="4" borderId="72" xfId="0" applyNumberFormat="1" applyFont="1" applyFill="1" applyBorder="1" applyAlignment="1">
      <alignment horizontal="center" vertical="center"/>
    </xf>
    <xf numFmtId="1" fontId="12" fillId="4" borderId="73" xfId="0" applyNumberFormat="1" applyFont="1" applyFill="1" applyBorder="1" applyAlignment="1">
      <alignment horizontal="center" vertical="center"/>
    </xf>
    <xf numFmtId="1" fontId="12" fillId="4" borderId="74" xfId="0" applyNumberFormat="1" applyFont="1" applyFill="1" applyBorder="1" applyAlignment="1">
      <alignment horizontal="center" vertical="center"/>
    </xf>
    <xf numFmtId="1" fontId="12" fillId="4" borderId="25" xfId="0" applyNumberFormat="1" applyFont="1" applyFill="1" applyBorder="1" applyAlignment="1">
      <alignment horizontal="center" vertical="center"/>
    </xf>
    <xf numFmtId="164" fontId="7" fillId="2" borderId="1" xfId="0" applyNumberFormat="1" applyFont="1" applyFill="1" applyBorder="1" applyAlignment="1">
      <alignment horizontal="center" vertical="center"/>
    </xf>
    <xf numFmtId="164" fontId="7" fillId="2" borderId="4" xfId="0" applyNumberFormat="1" applyFont="1" applyFill="1" applyBorder="1" applyAlignment="1">
      <alignment horizontal="center" vertical="center"/>
    </xf>
    <xf numFmtId="164" fontId="7" fillId="2" borderId="38" xfId="0" applyNumberFormat="1" applyFont="1" applyFill="1" applyBorder="1" applyAlignment="1">
      <alignment horizontal="center" vertical="center"/>
    </xf>
    <xf numFmtId="164" fontId="7" fillId="2" borderId="41" xfId="0" applyNumberFormat="1" applyFont="1" applyFill="1" applyBorder="1" applyAlignment="1">
      <alignment horizontal="center" vertical="center"/>
    </xf>
    <xf numFmtId="164" fontId="7" fillId="2" borderId="42" xfId="0" applyNumberFormat="1" applyFont="1" applyFill="1" applyBorder="1" applyAlignment="1">
      <alignment horizontal="center" vertical="center"/>
    </xf>
    <xf numFmtId="164" fontId="7" fillId="2" borderId="46" xfId="0" applyNumberFormat="1" applyFont="1" applyFill="1" applyBorder="1" applyAlignment="1">
      <alignment horizontal="center" vertical="center"/>
    </xf>
    <xf numFmtId="164" fontId="23" fillId="2" borderId="44" xfId="0" applyNumberFormat="1" applyFont="1" applyFill="1" applyBorder="1" applyAlignment="1">
      <alignment horizontal="center" vertical="center"/>
    </xf>
    <xf numFmtId="164" fontId="23" fillId="2" borderId="3" xfId="0" applyNumberFormat="1" applyFont="1" applyFill="1" applyBorder="1" applyAlignment="1">
      <alignment horizontal="center" vertical="center"/>
    </xf>
    <xf numFmtId="164" fontId="23" fillId="2" borderId="11" xfId="0" applyNumberFormat="1" applyFont="1" applyFill="1" applyBorder="1" applyAlignment="1">
      <alignment horizontal="center" vertical="center"/>
    </xf>
    <xf numFmtId="1" fontId="12" fillId="2" borderId="4" xfId="0" applyNumberFormat="1" applyFont="1" applyFill="1" applyBorder="1" applyAlignment="1">
      <alignment horizontal="center" vertical="center"/>
    </xf>
    <xf numFmtId="1" fontId="12" fillId="4" borderId="72" xfId="0" applyNumberFormat="1" applyFont="1" applyFill="1" applyBorder="1" applyAlignment="1">
      <alignment horizontal="center" vertical="center" wrapText="1"/>
    </xf>
    <xf numFmtId="1" fontId="12" fillId="4" borderId="73" xfId="0" applyNumberFormat="1" applyFont="1" applyFill="1" applyBorder="1" applyAlignment="1">
      <alignment horizontal="center" vertical="center" wrapText="1"/>
    </xf>
    <xf numFmtId="1" fontId="12" fillId="4" borderId="74" xfId="0" applyNumberFormat="1" applyFont="1" applyFill="1" applyBorder="1" applyAlignment="1">
      <alignment horizontal="center" vertical="center" wrapText="1"/>
    </xf>
    <xf numFmtId="1" fontId="7" fillId="2" borderId="50" xfId="0" applyNumberFormat="1" applyFont="1" applyFill="1" applyBorder="1" applyAlignment="1">
      <alignment horizontal="right" vertical="center"/>
    </xf>
    <xf numFmtId="1" fontId="7" fillId="2" borderId="51" xfId="0" applyNumberFormat="1" applyFont="1" applyFill="1" applyBorder="1" applyAlignment="1">
      <alignment horizontal="right" vertical="center"/>
    </xf>
    <xf numFmtId="1" fontId="12" fillId="2" borderId="38" xfId="0" applyNumberFormat="1" applyFont="1" applyFill="1" applyBorder="1" applyAlignment="1">
      <alignment horizontal="center" vertical="center"/>
    </xf>
    <xf numFmtId="1" fontId="23" fillId="2" borderId="38" xfId="0" applyNumberFormat="1" applyFont="1" applyFill="1" applyBorder="1" applyAlignment="1">
      <alignment horizontal="center" vertical="center"/>
    </xf>
    <xf numFmtId="1" fontId="23" fillId="2" borderId="1" xfId="0" applyNumberFormat="1" applyFont="1" applyFill="1" applyBorder="1" applyAlignment="1">
      <alignment horizontal="center" vertical="center"/>
    </xf>
    <xf numFmtId="1" fontId="23" fillId="2" borderId="4" xfId="0" applyNumberFormat="1" applyFont="1" applyFill="1" applyBorder="1" applyAlignment="1">
      <alignment horizontal="center" vertical="center"/>
    </xf>
    <xf numFmtId="1" fontId="15" fillId="2" borderId="0" xfId="0" applyNumberFormat="1" applyFont="1" applyFill="1" applyBorder="1" applyAlignment="1">
      <alignment horizontal="right" vertical="center" readingOrder="2"/>
    </xf>
    <xf numFmtId="164" fontId="23" fillId="2" borderId="38" xfId="0" applyNumberFormat="1" applyFont="1" applyFill="1" applyBorder="1" applyAlignment="1">
      <alignment horizontal="center" vertical="center"/>
    </xf>
    <xf numFmtId="164" fontId="23" fillId="2" borderId="1" xfId="0" applyNumberFormat="1" applyFont="1" applyFill="1" applyBorder="1" applyAlignment="1">
      <alignment horizontal="center" vertical="center"/>
    </xf>
    <xf numFmtId="164" fontId="23" fillId="2" borderId="4" xfId="0" applyNumberFormat="1" applyFont="1" applyFill="1" applyBorder="1" applyAlignment="1">
      <alignment horizontal="center" vertical="center"/>
    </xf>
    <xf numFmtId="1" fontId="12" fillId="4" borderId="36" xfId="0" applyNumberFormat="1" applyFont="1" applyFill="1" applyBorder="1" applyAlignment="1">
      <alignment horizontal="center" vertical="center" wrapText="1"/>
    </xf>
    <xf numFmtId="1" fontId="12" fillId="4" borderId="36" xfId="0" applyNumberFormat="1" applyFont="1" applyFill="1" applyBorder="1" applyAlignment="1">
      <alignment horizontal="center" vertical="center" wrapText="1"/>
    </xf>
    <xf numFmtId="1" fontId="12" fillId="4" borderId="34" xfId="0" applyNumberFormat="1" applyFont="1" applyFill="1" applyBorder="1" applyAlignment="1">
      <alignment horizontal="center" vertical="center" wrapText="1"/>
    </xf>
    <xf numFmtId="1" fontId="12" fillId="4" borderId="93" xfId="0" applyNumberFormat="1" applyFont="1" applyFill="1" applyBorder="1" applyAlignment="1">
      <alignment horizontal="center" vertical="center" wrapText="1"/>
    </xf>
    <xf numFmtId="1" fontId="12" fillId="4" borderId="46" xfId="0" applyNumberFormat="1" applyFont="1" applyFill="1" applyBorder="1" applyAlignment="1">
      <alignment horizontal="center" vertical="center" wrapText="1"/>
    </xf>
    <xf numFmtId="1" fontId="12" fillId="4" borderId="62" xfId="0" applyNumberFormat="1" applyFont="1" applyFill="1" applyBorder="1" applyAlignment="1">
      <alignment horizontal="center" vertical="center" wrapText="1"/>
    </xf>
    <xf numFmtId="1" fontId="12" fillId="4" borderId="66" xfId="0" applyNumberFormat="1" applyFont="1" applyFill="1" applyBorder="1" applyAlignment="1">
      <alignment horizontal="center" vertical="center" wrapText="1"/>
    </xf>
    <xf numFmtId="1" fontId="12" fillId="4" borderId="94" xfId="0" applyNumberFormat="1" applyFont="1" applyFill="1" applyBorder="1" applyAlignment="1">
      <alignment horizontal="center" vertical="center" wrapText="1"/>
    </xf>
    <xf numFmtId="1" fontId="12" fillId="4" borderId="95" xfId="0" applyNumberFormat="1" applyFont="1" applyFill="1" applyBorder="1" applyAlignment="1">
      <alignment horizontal="center" vertical="center" wrapText="1"/>
    </xf>
    <xf numFmtId="1" fontId="12" fillId="4" borderId="47" xfId="0" applyNumberFormat="1" applyFont="1" applyFill="1" applyBorder="1" applyAlignment="1">
      <alignment horizontal="center" vertical="center" wrapText="1"/>
    </xf>
    <xf numFmtId="1" fontId="12" fillId="4" borderId="48" xfId="0" applyNumberFormat="1" applyFont="1" applyFill="1" applyBorder="1" applyAlignment="1">
      <alignment horizontal="center" vertical="center" wrapText="1"/>
    </xf>
    <xf numFmtId="1" fontId="12" fillId="4" borderId="52" xfId="0" applyNumberFormat="1" applyFont="1" applyFill="1" applyBorder="1" applyAlignment="1">
      <alignment horizontal="center" vertical="center"/>
    </xf>
    <xf numFmtId="1" fontId="12" fillId="4" borderId="53" xfId="0" applyNumberFormat="1" applyFont="1" applyFill="1" applyBorder="1" applyAlignment="1">
      <alignment horizontal="center" vertical="center"/>
    </xf>
    <xf numFmtId="1" fontId="12" fillId="4" borderId="56" xfId="0" applyNumberFormat="1" applyFont="1" applyFill="1" applyBorder="1" applyAlignment="1">
      <alignment horizontal="center" vertical="center"/>
    </xf>
    <xf numFmtId="1" fontId="12" fillId="2" borderId="59" xfId="0" applyNumberFormat="1" applyFont="1" applyFill="1" applyBorder="1" applyAlignment="1">
      <alignment horizontal="right" vertical="center"/>
    </xf>
    <xf numFmtId="1" fontId="12" fillId="2" borderId="60" xfId="0" applyNumberFormat="1" applyFont="1" applyFill="1" applyBorder="1" applyAlignment="1">
      <alignment horizontal="right" vertical="center"/>
    </xf>
    <xf numFmtId="1" fontId="7" fillId="2" borderId="60" xfId="0" applyNumberFormat="1" applyFont="1" applyFill="1" applyBorder="1" applyAlignment="1">
      <alignment horizontal="right" vertical="center"/>
    </xf>
    <xf numFmtId="1" fontId="7" fillId="2" borderId="61" xfId="0" applyNumberFormat="1" applyFont="1" applyFill="1" applyBorder="1" applyAlignment="1">
      <alignment horizontal="right" vertical="center"/>
    </xf>
  </cellXfs>
  <cellStyles count="6">
    <cellStyle name="Hyperlink" xfId="1" builtinId="8"/>
    <cellStyle name="Normal" xfId="0" builtinId="0"/>
    <cellStyle name="Normal 2" xfId="2" xr:uid="{00000000-0005-0000-0000-000002000000}"/>
    <cellStyle name="Normal 3" xfId="3" xr:uid="{00000000-0005-0000-0000-000003000000}"/>
    <cellStyle name="Normal 4" xfId="5" xr:uid="{00000000-0005-0000-0000-000004000000}"/>
    <cellStyle name="Normal 5" xfId="4" xr:uid="{00000000-0005-0000-0000-000005000000}"/>
  </cellStyles>
  <dxfs count="0"/>
  <tableStyles count="0" defaultTableStyle="TableStyleMedium9" defaultPivotStyle="PivotStyleLight16"/>
  <colors>
    <mruColors>
      <color rgb="FFCC99FF"/>
      <color rgb="FFFF3399"/>
      <color rgb="FFFFFF00"/>
      <color rgb="FFD60093"/>
      <color rgb="FFFFFF66"/>
      <color rgb="FFE1EC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1.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7"/>
    </mc:Choice>
    <mc:Fallback>
      <c:style val="7"/>
    </mc:Fallback>
  </mc:AlternateContent>
  <c:chart>
    <c:title>
      <c:tx>
        <c:rich>
          <a:bodyPr rot="0" spcFirstLastPara="1" vertOverflow="ellipsis" vert="horz" wrap="square" anchor="ctr" anchorCtr="1"/>
          <a:lstStyle/>
          <a:p>
            <a:pPr>
              <a:defRPr sz="1050" b="1" i="0" u="none" strike="noStrike" kern="1200" baseline="0">
                <a:solidFill>
                  <a:schemeClr val="dk1">
                    <a:lumMod val="65000"/>
                    <a:lumOff val="35000"/>
                  </a:schemeClr>
                </a:solidFill>
                <a:latin typeface="+mn-lt"/>
                <a:ea typeface="+mn-ea"/>
                <a:cs typeface="B Nazanin" panose="00000400000000000000" pitchFamily="2" charset="-78"/>
              </a:defRPr>
            </a:pPr>
            <a:r>
              <a:rPr lang="fa-IR" sz="1050"/>
              <a:t>نمودار1 _ جمعيت كشور به تفكيك جنس</a:t>
            </a:r>
            <a:endParaRPr lang="en-US" sz="1050"/>
          </a:p>
        </c:rich>
      </c:tx>
      <c:overlay val="0"/>
      <c:spPr>
        <a:noFill/>
        <a:ln>
          <a:noFill/>
        </a:ln>
        <a:effectLst/>
      </c:spPr>
      <c:txPr>
        <a:bodyPr rot="0" spcFirstLastPara="1" vertOverflow="ellipsis" vert="horz" wrap="square" anchor="ctr" anchorCtr="1"/>
        <a:lstStyle/>
        <a:p>
          <a:pPr>
            <a:defRPr sz="1050" b="1" i="0" u="none" strike="noStrike" kern="1200" baseline="0">
              <a:solidFill>
                <a:schemeClr val="dk1">
                  <a:lumMod val="65000"/>
                  <a:lumOff val="35000"/>
                </a:schemeClr>
              </a:solidFill>
              <a:latin typeface="+mn-lt"/>
              <a:ea typeface="+mn-ea"/>
              <a:cs typeface="B Nazanin" panose="00000400000000000000" pitchFamily="2" charset="-78"/>
            </a:defRPr>
          </a:pPr>
          <a:endParaRPr lang="en-US"/>
        </a:p>
      </c:txPr>
    </c:title>
    <c:autoTitleDeleted val="0"/>
    <c:view3D>
      <c:rotX val="50"/>
      <c:rotY val="20"/>
      <c:depthPercent val="100"/>
      <c:rAngAx val="0"/>
      <c:perspective val="5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9.9500200285040474E-2"/>
          <c:y val="0.29039988143486906"/>
          <c:w val="0.86418232559858388"/>
          <c:h val="0.68515568410091643"/>
        </c:manualLayout>
      </c:layout>
      <c:pie3DChart>
        <c:varyColors val="1"/>
        <c:ser>
          <c:idx val="0"/>
          <c:order val="0"/>
          <c:dPt>
            <c:idx val="0"/>
            <c:bubble3D val="0"/>
            <c:spPr>
              <a:solidFill>
                <a:schemeClr val="accent5">
                  <a:shade val="76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1-641A-4A21-9B1C-E979B52A2BDB}"/>
              </c:ext>
            </c:extLst>
          </c:dPt>
          <c:dPt>
            <c:idx val="1"/>
            <c:bubble3D val="0"/>
            <c:spPr>
              <a:solidFill>
                <a:schemeClr val="accent5">
                  <a:tint val="77000"/>
                </a:schemeClr>
              </a:solidFill>
              <a:ln>
                <a:noFill/>
              </a:ln>
              <a:effectLst>
                <a:outerShdw blurRad="88900" sx="102000" sy="102000" algn="ctr" rotWithShape="0">
                  <a:prstClr val="black">
                    <a:alpha val="20000"/>
                  </a:prstClr>
                </a:outerShdw>
              </a:effectLst>
              <a:scene3d>
                <a:camera prst="orthographicFront"/>
                <a:lightRig rig="threePt" dir="t"/>
              </a:scene3d>
              <a:sp3d prstMaterial="matte"/>
            </c:spPr>
            <c:extLst>
              <c:ext xmlns:c16="http://schemas.microsoft.com/office/drawing/2014/chart" uri="{C3380CC4-5D6E-409C-BE32-E72D297353CC}">
                <c16:uniqueId val="{00000003-641A-4A21-9B1C-E979B52A2BDB}"/>
              </c:ext>
            </c:extLst>
          </c:dPt>
          <c:dLbls>
            <c:numFmt formatCode="0.0%" sourceLinked="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aalf" panose="00000400000000000000" pitchFamily="2" charset="0"/>
                    <a:ea typeface="+mn-ea"/>
                    <a:cs typeface="2  Homa" panose="00000400000000000000" pitchFamily="2" charset="-78"/>
                  </a:defRPr>
                </a:pPr>
                <a:endParaRPr lang="en-US"/>
              </a:p>
            </c:txPr>
            <c:dLblPos val="inEnd"/>
            <c:showLegendKey val="0"/>
            <c:showVal val="0"/>
            <c:showCatName val="0"/>
            <c:showSerName val="0"/>
            <c:showPercent val="1"/>
            <c:showBubbleSize val="0"/>
            <c:showLeaderLines val="1"/>
            <c:leaderLines>
              <c:spPr>
                <a:ln w="9525" cap="flat" cmpd="sng" algn="ctr">
                  <a:solidFill>
                    <a:schemeClr val="dk1">
                      <a:lumMod val="35000"/>
                      <a:lumOff val="65000"/>
                    </a:schemeClr>
                  </a:solidFill>
                  <a:round/>
                </a:ln>
                <a:effectLst/>
              </c:spPr>
            </c:leaderLines>
            <c:extLst>
              <c:ext xmlns:c15="http://schemas.microsoft.com/office/drawing/2012/chart" uri="{CE6537A1-D6FC-4f65-9D91-7224C49458BB}"/>
            </c:extLst>
          </c:dLbls>
          <c:cat>
            <c:strRef>
              <c:f>[1]Sheet2!$A$2:$B$2</c:f>
              <c:strCache>
                <c:ptCount val="2"/>
                <c:pt idx="0">
                  <c:v>زن</c:v>
                </c:pt>
                <c:pt idx="1">
                  <c:v>مرد</c:v>
                </c:pt>
              </c:strCache>
            </c:strRef>
          </c:cat>
          <c:val>
            <c:numRef>
              <c:f>[1]Sheet2!$A$3:$B$3</c:f>
              <c:numCache>
                <c:formatCode>General</c:formatCode>
                <c:ptCount val="2"/>
                <c:pt idx="0">
                  <c:v>41939754</c:v>
                </c:pt>
                <c:pt idx="1">
                  <c:v>42338216</c:v>
                </c:pt>
              </c:numCache>
            </c:numRef>
          </c:val>
          <c:extLst>
            <c:ext xmlns:c16="http://schemas.microsoft.com/office/drawing/2014/chart" uri="{C3380CC4-5D6E-409C-BE32-E72D297353CC}">
              <c16:uniqueId val="{00000004-641A-4A21-9B1C-E979B52A2BDB}"/>
            </c:ext>
          </c:extLst>
        </c:ser>
        <c:dLbls>
          <c:dLblPos val="inEnd"/>
          <c:showLegendKey val="0"/>
          <c:showVal val="0"/>
          <c:showCatName val="0"/>
          <c:showSerName val="0"/>
          <c:showPercent val="1"/>
          <c:showBubbleSize val="0"/>
          <c:showLeaderLines val="1"/>
        </c:dLbls>
      </c:pie3DChart>
      <c:spPr>
        <a:noFill/>
        <a:ln>
          <a:noFill/>
        </a:ln>
        <a:effectLst/>
      </c:spPr>
    </c:plotArea>
    <c:legend>
      <c:legendPos val="l"/>
      <c:layout>
        <c:manualLayout>
          <c:xMode val="edge"/>
          <c:yMode val="edge"/>
          <c:x val="3.3523822261269799E-2"/>
          <c:y val="0.67066161011191194"/>
          <c:w val="0.1553732373871568"/>
          <c:h val="0.27500181248103311"/>
        </c:manualLayout>
      </c:layout>
      <c:overlay val="0"/>
      <c:spPr>
        <a:solidFill>
          <a:schemeClr val="lt1">
            <a:alpha val="78000"/>
          </a:schemeClr>
        </a:solidFill>
        <a:ln>
          <a:noFill/>
        </a:ln>
        <a:effectLst/>
      </c:spPr>
      <c:txPr>
        <a:bodyPr rot="0" spcFirstLastPara="1" vertOverflow="ellipsis" vert="horz" wrap="square" anchor="ctr" anchorCtr="1"/>
        <a:lstStyle/>
        <a:p>
          <a:pPr rtl="0">
            <a:defRPr sz="900" b="0" i="0" u="none" strike="noStrike" kern="1200" baseline="0">
              <a:solidFill>
                <a:schemeClr val="dk1">
                  <a:lumMod val="65000"/>
                  <a:lumOff val="35000"/>
                </a:schemeClr>
              </a:solidFill>
              <a:latin typeface="+mn-lt"/>
              <a:ea typeface="+mn-ea"/>
              <a:cs typeface="B Mitra" panose="00000400000000000000" pitchFamily="2"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pattFill prst="dkDnDiag">
      <a:fgClr>
        <a:schemeClr val="lt1">
          <a:lumMod val="95000"/>
        </a:schemeClr>
      </a:fgClr>
      <a:bgClr>
        <a:schemeClr val="lt1"/>
      </a:bgClr>
    </a:pattFill>
    <a:ln w="9525" cap="flat" cmpd="sng" algn="ctr">
      <a:solidFill>
        <a:schemeClr val="dk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B Nazanin" panose="00000400000000000000" pitchFamily="2" charset="-78"/>
              </a:defRPr>
            </a:pPr>
            <a:r>
              <a:rPr lang="fa-IR" sz="1200">
                <a:cs typeface="B Nazanin" panose="00000400000000000000" pitchFamily="2" charset="-78"/>
              </a:rPr>
              <a:t>نمودار2_ جمعيت 6 ساله و بيش‌تر برحسب وضع سواد</a:t>
            </a:r>
            <a:endParaRPr lang="en-US" sz="1200">
              <a:cs typeface="B Nazanin" panose="00000400000000000000" pitchFamily="2" charset="-78"/>
            </a:endParaRPr>
          </a:p>
        </c:rich>
      </c:tx>
      <c:overlay val="0"/>
      <c:spPr>
        <a:noFill/>
        <a:ln>
          <a:noFill/>
        </a:ln>
        <a:effectLst/>
      </c:spPr>
      <c:txPr>
        <a:bodyPr rot="0" spcFirstLastPara="1" vertOverflow="ellipsis" vert="horz" wrap="square" anchor="ctr" anchorCtr="1"/>
        <a:lstStyle/>
        <a:p>
          <a:pPr>
            <a:defRPr sz="1200" b="1" i="0" u="none" strike="noStrike" kern="1200" cap="all" baseline="0">
              <a:solidFill>
                <a:schemeClr val="tx1">
                  <a:lumMod val="65000"/>
                  <a:lumOff val="35000"/>
                </a:schemeClr>
              </a:solidFill>
              <a:latin typeface="+mn-lt"/>
              <a:ea typeface="+mn-ea"/>
              <a:cs typeface="B Nazanin" panose="00000400000000000000" pitchFamily="2" charset="-78"/>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1-8139-409B-9C11-E58A0339AB00}"/>
              </c:ext>
            </c:extLst>
          </c:dPt>
          <c:dPt>
            <c:idx val="1"/>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8139-409B-9C11-E58A0339AB00}"/>
              </c:ext>
            </c:extLst>
          </c:dPt>
          <c:dLbls>
            <c:dLbl>
              <c:idx val="0"/>
              <c:layout>
                <c:manualLayout>
                  <c:x val="7.5236877955385834E-2"/>
                  <c:y val="9.6948671418537885E-2"/>
                </c:manualLayout>
              </c:layout>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ysClr val="windowText" lastClr="000000"/>
                      </a:solidFill>
                      <a:latin typeface="+mn-lt"/>
                      <a:ea typeface="+mn-ea"/>
                      <a:cs typeface="B Mitra" panose="00000400000000000000" pitchFamily="2" charset="-78"/>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8139-409B-9C11-E58A0339AB00}"/>
                </c:ext>
              </c:extLst>
            </c:dLbl>
            <c:dLbl>
              <c:idx val="1"/>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3-8139-409B-9C11-E58A0339AB00}"/>
                </c:ext>
              </c:extLst>
            </c:dLbl>
            <c:numFmt formatCode="0.0%" sourceLinked="0"/>
            <c:spPr>
              <a:noFill/>
              <a:ln>
                <a:noFill/>
              </a:ln>
              <a:effectLst/>
            </c:spPr>
            <c:txPr>
              <a:bodyPr rot="0" spcFirstLastPara="1" vertOverflow="ellipsis" vert="horz" wrap="square" lIns="38100" tIns="19050" rIns="38100" bIns="19050" anchor="ctr" anchorCtr="1">
                <a:spAutoFit/>
              </a:bodyPr>
              <a:lstStyle/>
              <a:p>
                <a:pPr>
                  <a:defRPr sz="1000" b="0" i="0" u="none" strike="noStrike" kern="1200" spc="0" baseline="0">
                    <a:solidFill>
                      <a:sysClr val="windowText" lastClr="000000"/>
                    </a:solidFill>
                    <a:latin typeface="+mn-lt"/>
                    <a:ea typeface="+mn-ea"/>
                    <a:cs typeface="B Mitra" panose="00000400000000000000" pitchFamily="2" charset="-78"/>
                  </a:defRPr>
                </a:pPr>
                <a:endParaRPr lang="en-US"/>
              </a:p>
            </c:tx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[1]Sheet2!$A$20:$B$20</c:f>
              <c:strCache>
                <c:ptCount val="2"/>
                <c:pt idx="0">
                  <c:v>بی سواد</c:v>
                </c:pt>
                <c:pt idx="1">
                  <c:v>با سواد</c:v>
                </c:pt>
              </c:strCache>
            </c:strRef>
          </c:cat>
          <c:val>
            <c:numRef>
              <c:f>[1]Sheet2!$A$21:$B$21</c:f>
              <c:numCache>
                <c:formatCode>General</c:formatCode>
                <c:ptCount val="2"/>
                <c:pt idx="0">
                  <c:v>7186497</c:v>
                </c:pt>
                <c:pt idx="1">
                  <c:v>71986619</c:v>
                </c:pt>
              </c:numCache>
            </c:numRef>
          </c:val>
          <c:extLst>
            <c:ext xmlns:c16="http://schemas.microsoft.com/office/drawing/2014/chart" uri="{C3380CC4-5D6E-409C-BE32-E72D297353CC}">
              <c16:uniqueId val="{00000004-8139-409B-9C11-E58A0339AB00}"/>
            </c:ext>
          </c:extLst>
        </c:ser>
        <c:dLbls>
          <c:dLblPos val="outEnd"/>
          <c:showLegendKey val="0"/>
          <c:showVal val="1"/>
          <c:showCatName val="0"/>
          <c:showSerName val="0"/>
          <c:showPercent val="0"/>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r>
              <a:rPr lang="fa-IR" sz="1100" b="1" i="0" cap="all" baseline="0">
                <a:effectLst/>
                <a:cs typeface="B Nazanin" panose="00000400000000000000" pitchFamily="2" charset="-78"/>
              </a:rPr>
              <a:t>نمودار7_سهم جمعيت شاغل 15 ساله و بيش‌تر به تفكيك  اشتغال(</a:t>
            </a:r>
            <a:r>
              <a:rPr lang="fa-IR" sz="1000" b="1" i="0" cap="all" baseline="0">
                <a:effectLst/>
                <a:cs typeface="B Nazanin" panose="00000400000000000000" pitchFamily="2" charset="-78"/>
              </a:rPr>
              <a:t>رسمی و غیررسمی) </a:t>
            </a:r>
            <a:endParaRPr lang="en-US" sz="1100">
              <a:effectLst/>
              <a:cs typeface="B Nazanin" panose="00000400000000000000" pitchFamily="2" charset="-78"/>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dPt>
            <c:idx val="0"/>
            <c:bubble3D val="0"/>
            <c:spPr>
              <a:solidFill>
                <a:srgbClr val="9BBB59">
                  <a:lumMod val="60000"/>
                  <a:lumOff val="40000"/>
                </a:srgb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1-039E-4C24-A0F4-25572A1C107E}"/>
              </c:ext>
            </c:extLst>
          </c:dPt>
          <c:dPt>
            <c:idx val="1"/>
            <c:bubble3D val="0"/>
            <c:spPr>
              <a:solidFill>
                <a:srgbClr val="9BBB59">
                  <a:lumMod val="75000"/>
                </a:srgbClr>
              </a:solidFill>
              <a:ln w="25400">
                <a:solidFill>
                  <a:schemeClr val="lt1"/>
                </a:solidFill>
              </a:ln>
              <a:effectLst/>
              <a:sp3d contourW="25400">
                <a:contourClr>
                  <a:schemeClr val="lt1"/>
                </a:contourClr>
              </a:sp3d>
            </c:spPr>
            <c:extLst>
              <c:ext xmlns:c16="http://schemas.microsoft.com/office/drawing/2014/chart" uri="{C3380CC4-5D6E-409C-BE32-E72D297353CC}">
                <c16:uniqueId val="{00000003-039E-4C24-A0F4-25572A1C107E}"/>
              </c:ext>
            </c:extLst>
          </c:dPt>
          <c:dLbls>
            <c:dLbl>
              <c:idx val="0"/>
              <c:tx>
                <c:rich>
                  <a:bodyPr/>
                  <a:lstStyle/>
                  <a:p>
                    <a:r>
                      <a:rPr lang="en-US"/>
                      <a:t>44.8%</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039E-4C24-A0F4-25572A1C107E}"/>
                </c:ext>
              </c:extLst>
            </c:dLbl>
            <c:dLbl>
              <c:idx val="1"/>
              <c:tx>
                <c:rich>
                  <a:bodyPr/>
                  <a:lstStyle/>
                  <a:p>
                    <a:r>
                      <a:rPr lang="en-US"/>
                      <a:t>55.2%</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039E-4C24-A0F4-25572A1C107E}"/>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B Nazanin" panose="00000400000000000000" pitchFamily="2" charset="-78"/>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'[1]Sheet2 (2)'!$A$20:$B$20</c:f>
              <c:strCache>
                <c:ptCount val="2"/>
                <c:pt idx="0">
                  <c:v>اشتغال رسمی</c:v>
                </c:pt>
                <c:pt idx="1">
                  <c:v>اشتغال غیررسمی</c:v>
                </c:pt>
              </c:strCache>
            </c:strRef>
          </c:cat>
          <c:val>
            <c:numRef>
              <c:f>'[1]Sheet2 (2)'!$A$21:$B$21</c:f>
              <c:numCache>
                <c:formatCode>General</c:formatCode>
                <c:ptCount val="2"/>
                <c:pt idx="0">
                  <c:v>44.8</c:v>
                </c:pt>
                <c:pt idx="1">
                  <c:v>55.2</c:v>
                </c:pt>
              </c:numCache>
            </c:numRef>
          </c:val>
          <c:extLst>
            <c:ext xmlns:c16="http://schemas.microsoft.com/office/drawing/2014/chart" uri="{C3380CC4-5D6E-409C-BE32-E72D297353CC}">
              <c16:uniqueId val="{00000004-039E-4C24-A0F4-25572A1C107E}"/>
            </c:ext>
          </c:extLst>
        </c:ser>
        <c:dLbls>
          <c:showLegendKey val="0"/>
          <c:showVal val="1"/>
          <c:showCatName val="0"/>
          <c:showSerName val="0"/>
          <c:showPercent val="0"/>
          <c:showBubbleSize val="0"/>
          <c:showLeaderLines val="1"/>
        </c:dLbls>
      </c:pie3D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r>
              <a:rPr lang="fa-IR" sz="1100" b="1" i="0" cap="all" baseline="0">
                <a:effectLst/>
              </a:rPr>
              <a:t>نمودار6_سهم جمعيت شاغل 15 ساله و بيش‌تر به تفكيك بخش اشتغال </a:t>
            </a:r>
            <a:endParaRPr lang="en-US" sz="1100">
              <a:effectLst/>
            </a:endParaRPr>
          </a:p>
        </c:rich>
      </c:tx>
      <c:overlay val="0"/>
      <c:spPr>
        <a:noFill/>
        <a:ln>
          <a:noFill/>
        </a:ln>
        <a:effectLst/>
      </c:spPr>
      <c:txPr>
        <a:bodyPr rot="0" spcFirstLastPara="1" vertOverflow="ellipsis" vert="horz" wrap="square" anchor="ctr" anchorCtr="1"/>
        <a:lstStyle/>
        <a:p>
          <a:pPr>
            <a:defRPr sz="1100" b="1"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solidFill>
              <a:srgbClr val="00B050"/>
            </a:solidFill>
          </c:spPr>
          <c:dPt>
            <c:idx val="0"/>
            <c:bubble3D val="0"/>
            <c:spPr>
              <a:solidFill>
                <a:srgbClr val="00B050"/>
              </a:solidFill>
              <a:ln w="25400">
                <a:solidFill>
                  <a:schemeClr val="lt1"/>
                </a:solidFill>
              </a:ln>
              <a:effectLst/>
              <a:sp3d contourW="25400">
                <a:contourClr>
                  <a:schemeClr val="lt1"/>
                </a:contourClr>
              </a:sp3d>
            </c:spPr>
            <c:extLst>
              <c:ext xmlns:c16="http://schemas.microsoft.com/office/drawing/2014/chart" uri="{C3380CC4-5D6E-409C-BE32-E72D297353CC}">
                <c16:uniqueId val="{00000001-81FF-4A35-948A-5A69E8553CA4}"/>
              </c:ext>
            </c:extLst>
          </c:dPt>
          <c:dPt>
            <c:idx val="1"/>
            <c:bubble3D val="0"/>
            <c:spPr>
              <a:solidFill>
                <a:srgbClr val="FF0000"/>
              </a:solidFill>
              <a:ln w="25400">
                <a:solidFill>
                  <a:schemeClr val="lt1"/>
                </a:solidFill>
              </a:ln>
              <a:effectLst/>
              <a:sp3d contourW="25400">
                <a:contourClr>
                  <a:schemeClr val="lt1"/>
                </a:contourClr>
              </a:sp3d>
            </c:spPr>
            <c:extLst>
              <c:ext xmlns:c16="http://schemas.microsoft.com/office/drawing/2014/chart" uri="{C3380CC4-5D6E-409C-BE32-E72D297353CC}">
                <c16:uniqueId val="{00000003-81FF-4A35-948A-5A69E8553CA4}"/>
              </c:ext>
            </c:extLst>
          </c:dPt>
          <c:dLbls>
            <c:dLbl>
              <c:idx val="0"/>
              <c:tx>
                <c:rich>
                  <a:bodyPr/>
                  <a:lstStyle/>
                  <a:p>
                    <a:r>
                      <a:rPr lang="en-US"/>
                      <a:t>62.7%</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81FF-4A35-948A-5A69E8553CA4}"/>
                </c:ext>
              </c:extLst>
            </c:dLbl>
            <c:dLbl>
              <c:idx val="1"/>
              <c:tx>
                <c:rich>
                  <a:bodyPr/>
                  <a:lstStyle/>
                  <a:p>
                    <a:r>
                      <a:rPr lang="en-US"/>
                      <a:t>37.3%</a:t>
                    </a:r>
                  </a:p>
                </c:rich>
              </c:tx>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3-81FF-4A35-948A-5A69E8553CA4}"/>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aalf" panose="00000400000000000000" pitchFamily="2" charset="0"/>
                    <a:ea typeface="+mn-ea"/>
                    <a:cs typeface="B Nazanin" panose="00000400000000000000" pitchFamily="2" charset="-78"/>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'[1]Sheet2 (3)'!$A$20:$B$20</c:f>
              <c:strCache>
                <c:ptCount val="2"/>
                <c:pt idx="0">
                  <c:v>بخش رسمی</c:v>
                </c:pt>
                <c:pt idx="1">
                  <c:v>خارج از بخش رسمی</c:v>
                </c:pt>
              </c:strCache>
            </c:strRef>
          </c:cat>
          <c:val>
            <c:numRef>
              <c:f>'[1]Sheet2 (3)'!$A$21:$B$21</c:f>
              <c:numCache>
                <c:formatCode>General</c:formatCode>
                <c:ptCount val="2"/>
                <c:pt idx="0">
                  <c:v>62.7</c:v>
                </c:pt>
                <c:pt idx="1">
                  <c:v>37.299999999999997</c:v>
                </c:pt>
              </c:numCache>
            </c:numRef>
          </c:val>
          <c:extLst>
            <c:ext xmlns:c16="http://schemas.microsoft.com/office/drawing/2014/chart" uri="{C3380CC4-5D6E-409C-BE32-E72D297353CC}">
              <c16:uniqueId val="{00000004-81FF-4A35-948A-5A69E8553CA4}"/>
            </c:ext>
          </c:extLst>
        </c:ser>
        <c:dLbls>
          <c:showLegendKey val="0"/>
          <c:showVal val="1"/>
          <c:showCatName val="0"/>
          <c:showSerName val="0"/>
          <c:showPercent val="0"/>
          <c:showBubbleSize val="0"/>
          <c:showLeaderLines val="1"/>
        </c:dLbls>
      </c:pie3DChart>
      <c:spPr>
        <a:noFill/>
        <a:ln>
          <a:noFill/>
        </a:ln>
        <a:effectLst/>
      </c:spPr>
    </c:plotArea>
    <c:legend>
      <c:legendPos val="l"/>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r>
              <a:rPr lang="fa-IR"/>
              <a:t>نمودار3_نرخ مشاركت اقتصادي جمعيت 15 ساله و بيش‌تر به تفكيك جنس</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plotArea>
      <c:layout/>
      <c:barChart>
        <c:barDir val="col"/>
        <c:grouping val="clustered"/>
        <c:varyColors val="0"/>
        <c:ser>
          <c:idx val="0"/>
          <c:order val="0"/>
          <c:spPr>
            <a:solidFill>
              <a:srgbClr val="FF3399"/>
            </a:solidFill>
            <a:ln>
              <a:noFill/>
            </a:ln>
            <a:effectLst/>
          </c:spPr>
          <c:invertIfNegative val="0"/>
          <c:dLbls>
            <c:dLbl>
              <c:idx val="0"/>
              <c:tx>
                <c:rich>
                  <a:bodyPr/>
                  <a:lstStyle/>
                  <a:p>
                    <a:r>
                      <a:rPr lang="en-US"/>
                      <a:t>41.0</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A895-4FA6-94C0-A73026796D5C}"/>
                </c:ext>
              </c:extLst>
            </c:dLbl>
            <c:dLbl>
              <c:idx val="1"/>
              <c:tx>
                <c:rich>
                  <a:bodyPr/>
                  <a:lstStyle/>
                  <a:p>
                    <a:r>
                      <a:rPr lang="en-US"/>
                      <a:t>68.1</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A895-4FA6-94C0-A73026796D5C}"/>
                </c:ext>
              </c:extLst>
            </c:dLbl>
            <c:dLbl>
              <c:idx val="2"/>
              <c:tx>
                <c:rich>
                  <a:bodyPr/>
                  <a:lstStyle/>
                  <a:p>
                    <a:r>
                      <a:rPr lang="en-US"/>
                      <a:t>14.1</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A895-4FA6-94C0-A73026796D5C}"/>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alf" panose="00000400000000000000" pitchFamily="2" charset="0"/>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[1]Sheet8!$B$3:$B$5</c:f>
              <c:strCache>
                <c:ptCount val="3"/>
                <c:pt idx="0">
                  <c:v>مرد و زن</c:v>
                </c:pt>
                <c:pt idx="1">
                  <c:v>مرد</c:v>
                </c:pt>
                <c:pt idx="2">
                  <c:v>زن</c:v>
                </c:pt>
              </c:strCache>
            </c:strRef>
          </c:cat>
          <c:val>
            <c:numRef>
              <c:f>[1]Sheet8!$C$3:$C$5</c:f>
              <c:numCache>
                <c:formatCode>General</c:formatCode>
                <c:ptCount val="3"/>
                <c:pt idx="0">
                  <c:v>41</c:v>
                </c:pt>
                <c:pt idx="1">
                  <c:v>68.099999999999994</c:v>
                </c:pt>
                <c:pt idx="2">
                  <c:v>14.1</c:v>
                </c:pt>
              </c:numCache>
            </c:numRef>
          </c:val>
          <c:extLst>
            <c:ext xmlns:c16="http://schemas.microsoft.com/office/drawing/2014/chart" uri="{C3380CC4-5D6E-409C-BE32-E72D297353CC}">
              <c16:uniqueId val="{00000000-B7BA-4071-AC76-B93A608688EF}"/>
            </c:ext>
          </c:extLst>
        </c:ser>
        <c:dLbls>
          <c:dLblPos val="outEnd"/>
          <c:showLegendKey val="0"/>
          <c:showVal val="1"/>
          <c:showCatName val="0"/>
          <c:showSerName val="0"/>
          <c:showPercent val="0"/>
          <c:showBubbleSize val="0"/>
        </c:dLbls>
        <c:gapWidth val="219"/>
        <c:overlap val="-27"/>
        <c:axId val="1637920687"/>
        <c:axId val="1637931919"/>
      </c:barChart>
      <c:catAx>
        <c:axId val="163792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1637931919"/>
        <c:crosses val="autoZero"/>
        <c:auto val="1"/>
        <c:lblAlgn val="ctr"/>
        <c:lblOffset val="100"/>
        <c:noMultiLvlLbl val="0"/>
      </c:catAx>
      <c:valAx>
        <c:axId val="1637931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16379206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r>
              <a:rPr lang="fa-IR"/>
              <a:t>نمودار4_نرخ بیکاری جمعيت 15 ساله و بيش‌تر به تفكيك جنس</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plotArea>
      <c:layout/>
      <c:barChart>
        <c:barDir val="col"/>
        <c:grouping val="clustered"/>
        <c:varyColors val="0"/>
        <c:ser>
          <c:idx val="0"/>
          <c:order val="0"/>
          <c:spPr>
            <a:solidFill>
              <a:srgbClr val="CC99FF"/>
            </a:solidFill>
            <a:ln>
              <a:noFill/>
            </a:ln>
            <a:effectLst/>
          </c:spPr>
          <c:invertIfNegative val="0"/>
          <c:dLbls>
            <c:dLbl>
              <c:idx val="0"/>
              <c:tx>
                <c:rich>
                  <a:bodyPr/>
                  <a:lstStyle/>
                  <a:p>
                    <a:r>
                      <a:rPr lang="en-US"/>
                      <a:t>7.6</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2-FFFC-47E8-97F0-36E50DC06159}"/>
                </c:ext>
              </c:extLst>
            </c:dLbl>
            <c:dLbl>
              <c:idx val="1"/>
              <c:tx>
                <c:rich>
                  <a:bodyPr/>
                  <a:lstStyle/>
                  <a:p>
                    <a:r>
                      <a:rPr lang="en-US"/>
                      <a:t>6.2</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1-FFFC-47E8-97F0-36E50DC06159}"/>
                </c:ext>
              </c:extLst>
            </c:dLbl>
            <c:dLbl>
              <c:idx val="2"/>
              <c:tx>
                <c:rich>
                  <a:bodyPr/>
                  <a:lstStyle/>
                  <a:p>
                    <a:r>
                      <a:rPr lang="en-US"/>
                      <a:t>14.3</a:t>
                    </a:r>
                  </a:p>
                </c:rich>
              </c:tx>
              <c:dLblPos val="outEnd"/>
              <c:showLegendKey val="0"/>
              <c:showVal val="1"/>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00-FFFC-47E8-97F0-36E50DC06159}"/>
                </c:ext>
              </c:extLst>
            </c:dLbl>
            <c:numFmt formatCode="#,##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75000"/>
                        <a:lumOff val="25000"/>
                      </a:schemeClr>
                    </a:solidFill>
                    <a:latin typeface="aalf" panose="00000400000000000000" pitchFamily="2" charset="0"/>
                    <a:ea typeface="+mn-ea"/>
                    <a:cs typeface="B Nazanin" panose="00000400000000000000" pitchFamily="2" charset="-78"/>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'[1]Sheet8 (2)'!$B$3:$B$5</c:f>
              <c:strCache>
                <c:ptCount val="3"/>
                <c:pt idx="0">
                  <c:v>مرد و زن</c:v>
                </c:pt>
                <c:pt idx="1">
                  <c:v>مرد</c:v>
                </c:pt>
                <c:pt idx="2">
                  <c:v>زن</c:v>
                </c:pt>
              </c:strCache>
            </c:strRef>
          </c:cat>
          <c:val>
            <c:numRef>
              <c:f>'[1]Sheet8 (2)'!$C$3:$C$5</c:f>
              <c:numCache>
                <c:formatCode>General</c:formatCode>
                <c:ptCount val="3"/>
                <c:pt idx="0">
                  <c:v>7.6</c:v>
                </c:pt>
                <c:pt idx="1">
                  <c:v>6.2</c:v>
                </c:pt>
                <c:pt idx="2">
                  <c:v>14.3</c:v>
                </c:pt>
              </c:numCache>
            </c:numRef>
          </c:val>
          <c:extLst>
            <c:ext xmlns:c16="http://schemas.microsoft.com/office/drawing/2014/chart" uri="{C3380CC4-5D6E-409C-BE32-E72D297353CC}">
              <c16:uniqueId val="{00000000-CC27-4DA2-B620-002468A574E0}"/>
            </c:ext>
          </c:extLst>
        </c:ser>
        <c:dLbls>
          <c:dLblPos val="outEnd"/>
          <c:showLegendKey val="0"/>
          <c:showVal val="1"/>
          <c:showCatName val="0"/>
          <c:showSerName val="0"/>
          <c:showPercent val="0"/>
          <c:showBubbleSize val="0"/>
        </c:dLbls>
        <c:gapWidth val="219"/>
        <c:overlap val="-27"/>
        <c:axId val="1637920687"/>
        <c:axId val="1637931919"/>
      </c:barChart>
      <c:catAx>
        <c:axId val="1637920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1637931919"/>
        <c:crosses val="autoZero"/>
        <c:auto val="1"/>
        <c:lblAlgn val="ctr"/>
        <c:lblOffset val="100"/>
        <c:noMultiLvlLbl val="0"/>
      </c:catAx>
      <c:valAx>
        <c:axId val="1637931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B Nazanin" panose="00000400000000000000" pitchFamily="2" charset="-78"/>
              </a:defRPr>
            </a:pPr>
            <a:endParaRPr lang="en-US"/>
          </a:p>
        </c:txPr>
        <c:crossAx val="16379206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cs typeface="B Nazanin" panose="00000400000000000000" pitchFamily="2" charset="-78"/>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r>
              <a:rPr lang="fa-IR">
                <a:cs typeface="B Nazanin" panose="00000400000000000000" pitchFamily="2" charset="-78"/>
              </a:rPr>
              <a:t>نمودار5-سهم بخش‌هاي عمده فعاليت جمعيت 15 ساله و بيش‌تر</a:t>
            </a:r>
            <a:endParaRPr lang="en-US">
              <a:cs typeface="B Nazanin" panose="00000400000000000000" pitchFamily="2" charset="-78"/>
            </a:endParaRPr>
          </a:p>
        </c:rich>
      </c:tx>
      <c:layout>
        <c:manualLayout>
          <c:xMode val="edge"/>
          <c:yMode val="edge"/>
          <c:x val="0.112354111986001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B Nazanin" panose="00000400000000000000" pitchFamily="2" charset="-78"/>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spPr>
            <a:solidFill>
              <a:schemeClr val="accent1"/>
            </a:solidFill>
            <a:ln>
              <a:noFill/>
            </a:ln>
            <a:effectLst/>
            <a:sp3d/>
          </c:spPr>
          <c:invertIfNegative val="0"/>
          <c:dPt>
            <c:idx val="0"/>
            <c:invertIfNegative val="0"/>
            <c:bubble3D val="0"/>
            <c:spPr>
              <a:solidFill>
                <a:srgbClr val="92D050"/>
              </a:solidFill>
              <a:ln>
                <a:noFill/>
              </a:ln>
              <a:effectLst/>
              <a:sp3d/>
            </c:spPr>
            <c:extLst>
              <c:ext xmlns:c16="http://schemas.microsoft.com/office/drawing/2014/chart" uri="{C3380CC4-5D6E-409C-BE32-E72D297353CC}">
                <c16:uniqueId val="{00000001-8FE6-4D43-A77C-1DF3D42C95D9}"/>
              </c:ext>
            </c:extLst>
          </c:dPt>
          <c:dPt>
            <c:idx val="1"/>
            <c:invertIfNegative val="0"/>
            <c:bubble3D val="0"/>
            <c:spPr>
              <a:solidFill>
                <a:srgbClr val="FFC000"/>
              </a:solidFill>
              <a:ln>
                <a:noFill/>
              </a:ln>
              <a:effectLst/>
              <a:sp3d/>
            </c:spPr>
            <c:extLst>
              <c:ext xmlns:c16="http://schemas.microsoft.com/office/drawing/2014/chart" uri="{C3380CC4-5D6E-409C-BE32-E72D297353CC}">
                <c16:uniqueId val="{00000003-8FE6-4D43-A77C-1DF3D42C95D9}"/>
              </c:ext>
            </c:extLst>
          </c:dPt>
          <c:dLbls>
            <c:delete val="1"/>
          </c:dLbls>
          <c:cat>
            <c:strRef>
              <c:f>'[1]Sheet8 (3)'!$B$3:$B$5</c:f>
              <c:strCache>
                <c:ptCount val="3"/>
                <c:pt idx="0">
                  <c:v>کشاورزی</c:v>
                </c:pt>
                <c:pt idx="1">
                  <c:v>صنعت</c:v>
                </c:pt>
                <c:pt idx="2">
                  <c:v>خدمات</c:v>
                </c:pt>
              </c:strCache>
            </c:strRef>
          </c:cat>
          <c:val>
            <c:numRef>
              <c:f>'[1]Sheet8 (3)'!$C$3:$C$5</c:f>
              <c:numCache>
                <c:formatCode>General</c:formatCode>
                <c:ptCount val="3"/>
                <c:pt idx="0">
                  <c:v>13.9</c:v>
                </c:pt>
                <c:pt idx="1">
                  <c:v>33.299999999999997</c:v>
                </c:pt>
                <c:pt idx="2">
                  <c:v>52.7</c:v>
                </c:pt>
              </c:numCache>
            </c:numRef>
          </c:val>
          <c:extLst>
            <c:ext xmlns:c16="http://schemas.microsoft.com/office/drawing/2014/chart" uri="{C3380CC4-5D6E-409C-BE32-E72D297353CC}">
              <c16:uniqueId val="{00000004-8FE6-4D43-A77C-1DF3D42C95D9}"/>
            </c:ext>
          </c:extLst>
        </c:ser>
        <c:dLbls>
          <c:showLegendKey val="0"/>
          <c:showVal val="1"/>
          <c:showCatName val="0"/>
          <c:showSerName val="0"/>
          <c:showPercent val="0"/>
          <c:showBubbleSize val="0"/>
        </c:dLbls>
        <c:gapWidth val="150"/>
        <c:shape val="box"/>
        <c:axId val="1637920687"/>
        <c:axId val="1637931919"/>
        <c:axId val="0"/>
      </c:bar3DChart>
      <c:catAx>
        <c:axId val="163792068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7931919"/>
        <c:crosses val="autoZero"/>
        <c:auto val="1"/>
        <c:lblAlgn val="ctr"/>
        <c:lblOffset val="100"/>
        <c:noMultiLvlLbl val="0"/>
      </c:catAx>
      <c:valAx>
        <c:axId val="1637931919"/>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3792068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withinLinear" id="18">
  <a:schemeClr val="accent5"/>
</cs:colorStyle>
</file>

<file path=xl/charts/colors2.xml><?xml version="1.0" encoding="utf-8"?>
<cs:colorStyle xmlns:cs="http://schemas.microsoft.com/office/drawing/2012/chartStyle" xmlns:a="http://schemas.openxmlformats.org/drawingml/2006/main" meth="cycle" id="11">
  <a:schemeClr val="accent1"/>
  <a:schemeClr val="accent3"/>
  <a:schemeClr val="accent5"/>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61">
  <cs:axisTitle>
    <cs:lnRef idx="0"/>
    <cs:fillRef idx="0"/>
    <cs:effectRef idx="0"/>
    <cs:fontRef idx="minor">
      <a:schemeClr val="dk1">
        <a:lumMod val="65000"/>
        <a:lumOff val="35000"/>
      </a:schemeClr>
    </cs:fontRef>
    <cs:defRPr sz="900" kern="1200"/>
  </cs:axisTitle>
  <cs:categoryAxis>
    <cs:lnRef idx="0"/>
    <cs:fillRef idx="0"/>
    <cs:effectRef idx="0"/>
    <cs:fontRef idx="minor">
      <a:schemeClr val="dk1">
        <a:lumMod val="65000"/>
        <a:lumOff val="35000"/>
      </a:schemeClr>
    </cs:fontRef>
    <cs:defRPr sz="900" kern="1200"/>
  </cs:categoryAxis>
  <cs:chartArea>
    <cs:lnRef idx="0"/>
    <cs:fillRef idx="0"/>
    <cs:effectRef idx="0"/>
    <cs:fontRef idx="minor">
      <a:schemeClr val="dk1"/>
    </cs:fontRef>
    <cs:spPr>
      <a:pattFill prst="dkDnDiag">
        <a:fgClr>
          <a:schemeClr val="lt1">
            <a:lumMod val="95000"/>
          </a:schemeClr>
        </a:fgClr>
        <a:bgClr>
          <a:schemeClr val="lt1"/>
        </a:bgClr>
      </a:pattFill>
      <a:ln w="9525" cap="flat" cmpd="sng" algn="ctr">
        <a:solidFill>
          <a:schemeClr val="dk1">
            <a:lumMod val="15000"/>
            <a:lumOff val="8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dk1">
        <a:lumMod val="65000"/>
        <a:lumOff val="35000"/>
      </a:schemeClr>
    </cs:fontRef>
    <cs:spPr>
      <a:solidFill>
        <a:schemeClr val="lt1">
          <a:alpha val="75000"/>
        </a:schemeClr>
      </a:solidFill>
      <a:ln w="9525">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317500" algn="ctr" rotWithShape="0">
          <a:prstClr val="black">
            <a:alpha val="25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20000"/>
          </a:prstClr>
        </a:outerShdw>
      </a:effectLst>
      <a:scene3d>
        <a:camera prst="orthographicFront"/>
        <a:lightRig rig="threePt" dir="t"/>
      </a:scene3d>
      <a:sp3d prstMaterial="matte"/>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noFill/>
      <a:ln w="9525" cap="flat" cmpd="sng" algn="ctr">
        <a:solidFill>
          <a:schemeClr val="dk1">
            <a:lumMod val="15000"/>
            <a:lumOff val="85000"/>
          </a:schemeClr>
        </a:solidFill>
        <a:round/>
      </a:ln>
    </cs:spPr>
    <cs:defRPr sz="9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65000"/>
            <a:lumOff val="35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65000"/>
            <a:lumOff val="35000"/>
          </a:schemeClr>
        </a:solidFill>
        <a:round/>
      </a:ln>
    </cs:spPr>
  </cs:errorBar>
  <cs:floor>
    <cs:lnRef idx="0"/>
    <cs:fillRef idx="0"/>
    <cs:effectRef idx="0"/>
    <cs:fontRef idx="minor">
      <a:schemeClr val="dk1"/>
    </cs:fontRef>
    <cs:spPr>
      <a:noFill/>
      <a:ln>
        <a:noFill/>
      </a:ln>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50000"/>
            <a:lumOff val="50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spPr>
      <a:solidFill>
        <a:schemeClr val="lt1">
          <a:alpha val="78000"/>
        </a:schemeClr>
      </a:solidFill>
    </cs:spPr>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inor">
      <a:schemeClr val="dk1">
        <a:lumMod val="65000"/>
        <a:lumOff val="35000"/>
      </a:schemeClr>
    </cs:fontRef>
    <cs:defRPr sz="1800" b="1" kern="120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65000"/>
            <a:lumOff val="35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6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5.emf"/><Relationship Id="rId4" Type="http://schemas.openxmlformats.org/officeDocument/2006/relationships/image" Target="../media/image4.emf"/></Relationships>
</file>

<file path=xl/drawings/_rels/drawing4.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hyperlink" Target="#'&#1601;&#1607;&#1585;&#1587;&#1578; &#1605;&#1606;&#1583;&#1585;&#1580;&#1575;&#1578;'!A1"/><Relationship Id="rId4" Type="http://schemas.openxmlformats.org/officeDocument/2006/relationships/image" Target="../media/image8.png"/></Relationships>
</file>

<file path=xl/drawings/_rels/drawing6.xml.rels><?xml version="1.0" encoding="UTF-8" standalone="yes"?>
<Relationships xmlns="http://schemas.openxmlformats.org/package/2006/relationships"><Relationship Id="rId2" Type="http://schemas.openxmlformats.org/officeDocument/2006/relationships/image" Target="../media/image11.tmp"/><Relationship Id="rId1" Type="http://schemas.openxmlformats.org/officeDocument/2006/relationships/image" Target="../media/image10.t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xdr:from>
      <xdr:col>1</xdr:col>
      <xdr:colOff>28576</xdr:colOff>
      <xdr:row>1</xdr:row>
      <xdr:rowOff>8658</xdr:rowOff>
    </xdr:from>
    <xdr:to>
      <xdr:col>2</xdr:col>
      <xdr:colOff>19051</xdr:colOff>
      <xdr:row>1</xdr:row>
      <xdr:rowOff>1567295</xdr:rowOff>
    </xdr:to>
    <xdr:graphicFrame macro="">
      <xdr:nvGraphicFramePr>
        <xdr:cNvPr id="11" name="Chart 10">
          <a:extLst>
            <a:ext uri="{FF2B5EF4-FFF2-40B4-BE49-F238E27FC236}">
              <a16:creationId xmlns:a16="http://schemas.microsoft.com/office/drawing/2014/main" id="{00000000-0008-0000-40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2</xdr:row>
      <xdr:rowOff>19050</xdr:rowOff>
    </xdr:from>
    <xdr:to>
      <xdr:col>2</xdr:col>
      <xdr:colOff>57150</xdr:colOff>
      <xdr:row>3</xdr:row>
      <xdr:rowOff>1</xdr:rowOff>
    </xdr:to>
    <xdr:graphicFrame macro="">
      <xdr:nvGraphicFramePr>
        <xdr:cNvPr id="12" name="Chart 11">
          <a:extLst>
            <a:ext uri="{FF2B5EF4-FFF2-40B4-BE49-F238E27FC236}">
              <a16:creationId xmlns:a16="http://schemas.microsoft.com/office/drawing/2014/main" id="{00000000-0008-0000-4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20</xdr:row>
      <xdr:rowOff>1762125</xdr:rowOff>
    </xdr:from>
    <xdr:to>
      <xdr:col>1</xdr:col>
      <xdr:colOff>4629150</xdr:colOff>
      <xdr:row>22</xdr:row>
      <xdr:rowOff>47625</xdr:rowOff>
    </xdr:to>
    <xdr:graphicFrame macro="">
      <xdr:nvGraphicFramePr>
        <xdr:cNvPr id="5" name="Chart 4">
          <a:extLst>
            <a:ext uri="{FF2B5EF4-FFF2-40B4-BE49-F238E27FC236}">
              <a16:creationId xmlns:a16="http://schemas.microsoft.com/office/drawing/2014/main" id="{00000000-0008-0000-4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19</xdr:row>
      <xdr:rowOff>1400174</xdr:rowOff>
    </xdr:from>
    <xdr:to>
      <xdr:col>1</xdr:col>
      <xdr:colOff>4638675</xdr:colOff>
      <xdr:row>20</xdr:row>
      <xdr:rowOff>1762124</xdr:rowOff>
    </xdr:to>
    <xdr:graphicFrame macro="">
      <xdr:nvGraphicFramePr>
        <xdr:cNvPr id="6" name="Chart 5">
          <a:extLst>
            <a:ext uri="{FF2B5EF4-FFF2-40B4-BE49-F238E27FC236}">
              <a16:creationId xmlns:a16="http://schemas.microsoft.com/office/drawing/2014/main" id="{00000000-0008-0000-40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9525</xdr:colOff>
      <xdr:row>7</xdr:row>
      <xdr:rowOff>0</xdr:rowOff>
    </xdr:from>
    <xdr:to>
      <xdr:col>1</xdr:col>
      <xdr:colOff>4581525</xdr:colOff>
      <xdr:row>9</xdr:row>
      <xdr:rowOff>66675</xdr:rowOff>
    </xdr:to>
    <xdr:graphicFrame macro="">
      <xdr:nvGraphicFramePr>
        <xdr:cNvPr id="7" name="Chart 6">
          <a:extLst>
            <a:ext uri="{FF2B5EF4-FFF2-40B4-BE49-F238E27FC236}">
              <a16:creationId xmlns:a16="http://schemas.microsoft.com/office/drawing/2014/main" id="{00000000-0008-0000-40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28575</xdr:colOff>
      <xdr:row>10</xdr:row>
      <xdr:rowOff>19050</xdr:rowOff>
    </xdr:from>
    <xdr:to>
      <xdr:col>1</xdr:col>
      <xdr:colOff>4600575</xdr:colOff>
      <xdr:row>11</xdr:row>
      <xdr:rowOff>609600</xdr:rowOff>
    </xdr:to>
    <xdr:graphicFrame macro="">
      <xdr:nvGraphicFramePr>
        <xdr:cNvPr id="8" name="Chart 7">
          <a:extLst>
            <a:ext uri="{FF2B5EF4-FFF2-40B4-BE49-F238E27FC236}">
              <a16:creationId xmlns:a16="http://schemas.microsoft.com/office/drawing/2014/main" id="{00000000-0008-0000-4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66675</xdr:colOff>
      <xdr:row>12</xdr:row>
      <xdr:rowOff>314325</xdr:rowOff>
    </xdr:from>
    <xdr:to>
      <xdr:col>1</xdr:col>
      <xdr:colOff>4638675</xdr:colOff>
      <xdr:row>13</xdr:row>
      <xdr:rowOff>2019300</xdr:rowOff>
    </xdr:to>
    <xdr:graphicFrame macro="">
      <xdr:nvGraphicFramePr>
        <xdr:cNvPr id="9" name="Chart 8">
          <a:extLst>
            <a:ext uri="{FF2B5EF4-FFF2-40B4-BE49-F238E27FC236}">
              <a16:creationId xmlns:a16="http://schemas.microsoft.com/office/drawing/2014/main" id="{00000000-0008-0000-40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2876550</xdr:colOff>
      <xdr:row>13</xdr:row>
      <xdr:rowOff>228599</xdr:rowOff>
    </xdr:from>
    <xdr:to>
      <xdr:col>1</xdr:col>
      <xdr:colOff>3686175</xdr:colOff>
      <xdr:row>13</xdr:row>
      <xdr:rowOff>504824</xdr:rowOff>
    </xdr:to>
    <xdr:sp macro="" textlink="">
      <xdr:nvSpPr>
        <xdr:cNvPr id="10" name="Speech Bubble: Rectangle 9">
          <a:extLst>
            <a:ext uri="{FF2B5EF4-FFF2-40B4-BE49-F238E27FC236}">
              <a16:creationId xmlns:a16="http://schemas.microsoft.com/office/drawing/2014/main" id="{00000000-0008-0000-4000-00000A000000}"/>
            </a:ext>
          </a:extLst>
        </xdr:cNvPr>
        <xdr:cNvSpPr/>
      </xdr:nvSpPr>
      <xdr:spPr>
        <a:xfrm>
          <a:off x="9534525" y="15725774"/>
          <a:ext cx="809625" cy="276225"/>
        </a:xfrm>
        <a:prstGeom prst="wedgeRectCallout">
          <a:avLst>
            <a:gd name="adj1" fmla="val 30580"/>
            <a:gd name="adj2" fmla="val 114067"/>
          </a:avLst>
        </a:prstGeom>
        <a:solidFill>
          <a:schemeClr val="bg1"/>
        </a:solidFill>
        <a:ln w="9525">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fa-IR" sz="1100">
              <a:cs typeface="B Nazanin" panose="00000400000000000000" pitchFamily="2" charset="-78"/>
            </a:rPr>
            <a:t>خدمات- 52.7 درصد</a:t>
          </a:r>
          <a:endParaRPr lang="en-US" sz="1100">
            <a:cs typeface="B Nazanin" panose="00000400000000000000" pitchFamily="2" charset="-78"/>
          </a:endParaRPr>
        </a:p>
      </xdr:txBody>
    </xdr:sp>
    <xdr:clientData/>
  </xdr:twoCellAnchor>
  <xdr:twoCellAnchor>
    <xdr:from>
      <xdr:col>1</xdr:col>
      <xdr:colOff>1743075</xdr:colOff>
      <xdr:row>13</xdr:row>
      <xdr:rowOff>542925</xdr:rowOff>
    </xdr:from>
    <xdr:to>
      <xdr:col>1</xdr:col>
      <xdr:colOff>2552700</xdr:colOff>
      <xdr:row>13</xdr:row>
      <xdr:rowOff>819150</xdr:rowOff>
    </xdr:to>
    <xdr:sp macro="" textlink="">
      <xdr:nvSpPr>
        <xdr:cNvPr id="13" name="Speech Bubble: Rectangle 12">
          <a:extLst>
            <a:ext uri="{FF2B5EF4-FFF2-40B4-BE49-F238E27FC236}">
              <a16:creationId xmlns:a16="http://schemas.microsoft.com/office/drawing/2014/main" id="{00000000-0008-0000-4000-00000D000000}"/>
            </a:ext>
          </a:extLst>
        </xdr:cNvPr>
        <xdr:cNvSpPr/>
      </xdr:nvSpPr>
      <xdr:spPr>
        <a:xfrm>
          <a:off x="8401050" y="16040100"/>
          <a:ext cx="809625" cy="276225"/>
        </a:xfrm>
        <a:prstGeom prst="wedgeRectCallout">
          <a:avLst>
            <a:gd name="adj1" fmla="val 30580"/>
            <a:gd name="adj2" fmla="val 114067"/>
          </a:avLst>
        </a:prstGeom>
        <a:solidFill>
          <a:schemeClr val="bg1"/>
        </a:solidFill>
        <a:ln w="9525">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lang="fa-IR" sz="1100">
              <a:cs typeface="B Nazanin" panose="00000400000000000000" pitchFamily="2" charset="-78"/>
            </a:rPr>
            <a:t>صنعت- 33.3 درصد</a:t>
          </a:r>
          <a:endParaRPr lang="en-US" sz="1100">
            <a:cs typeface="B Nazanin" panose="00000400000000000000" pitchFamily="2" charset="-78"/>
          </a:endParaRPr>
        </a:p>
      </xdr:txBody>
    </xdr:sp>
    <xdr:clientData/>
  </xdr:twoCellAnchor>
  <xdr:twoCellAnchor>
    <xdr:from>
      <xdr:col>1</xdr:col>
      <xdr:colOff>638175</xdr:colOff>
      <xdr:row>13</xdr:row>
      <xdr:rowOff>771525</xdr:rowOff>
    </xdr:from>
    <xdr:to>
      <xdr:col>1</xdr:col>
      <xdr:colOff>1524000</xdr:colOff>
      <xdr:row>13</xdr:row>
      <xdr:rowOff>1104900</xdr:rowOff>
    </xdr:to>
    <xdr:sp macro="" textlink="">
      <xdr:nvSpPr>
        <xdr:cNvPr id="14" name="Speech Bubble: Rectangle 13">
          <a:extLst>
            <a:ext uri="{FF2B5EF4-FFF2-40B4-BE49-F238E27FC236}">
              <a16:creationId xmlns:a16="http://schemas.microsoft.com/office/drawing/2014/main" id="{00000000-0008-0000-4000-00000E000000}"/>
            </a:ext>
          </a:extLst>
        </xdr:cNvPr>
        <xdr:cNvSpPr/>
      </xdr:nvSpPr>
      <xdr:spPr>
        <a:xfrm>
          <a:off x="7296150" y="16268700"/>
          <a:ext cx="885825" cy="333375"/>
        </a:xfrm>
        <a:prstGeom prst="wedgeRectCallout">
          <a:avLst>
            <a:gd name="adj1" fmla="val 30580"/>
            <a:gd name="adj2" fmla="val 114067"/>
          </a:avLst>
        </a:prstGeom>
        <a:solidFill>
          <a:schemeClr val="bg1"/>
        </a:solidFill>
        <a:ln w="9525">
          <a:solidFill>
            <a:schemeClr val="tx1"/>
          </a:solid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rtl="0"/>
          <a:r>
            <a:rPr lang="fa-IR" sz="1100">
              <a:cs typeface="B Nazanin" panose="00000400000000000000" pitchFamily="2" charset="-78"/>
            </a:rPr>
            <a:t>کشاورزی- 13.9 درصد</a:t>
          </a:r>
          <a:endParaRPr lang="en-US" sz="1100">
            <a:cs typeface="B Nazanin" panose="00000400000000000000" pitchFamily="2" charset="-78"/>
          </a:endParaRPr>
        </a:p>
      </xdr:txBody>
    </xdr:sp>
    <xdr:clientData/>
  </xdr:twoCellAnchor>
</xdr:wsDr>
</file>

<file path=xl/drawings/drawing2.xml><?xml version="1.0" encoding="utf-8"?>
<c:userShapes xmlns:c="http://schemas.openxmlformats.org/drawingml/2006/chart">
  <cdr:relSizeAnchor xmlns:cdr="http://schemas.openxmlformats.org/drawingml/2006/chartDrawing">
    <cdr:from>
      <cdr:x>0.01111</cdr:x>
      <cdr:y>0.01878</cdr:y>
    </cdr:from>
    <cdr:to>
      <cdr:x>0.18819</cdr:x>
      <cdr:y>0.12089</cdr:y>
    </cdr:to>
    <cdr:sp macro="" textlink="">
      <cdr:nvSpPr>
        <cdr:cNvPr id="2" name="Speech Bubble: Rectangle 1">
          <a:extLst xmlns:a="http://schemas.openxmlformats.org/drawingml/2006/main">
            <a:ext uri="{FF2B5EF4-FFF2-40B4-BE49-F238E27FC236}">
              <a16:creationId xmlns:a16="http://schemas.microsoft.com/office/drawing/2014/main" id="{295A230B-CB6B-B447-E963-6171D49B0495}"/>
            </a:ext>
          </a:extLst>
        </cdr:cNvPr>
        <cdr:cNvSpPr/>
      </cdr:nvSpPr>
      <cdr:spPr>
        <a:xfrm xmlns:a="http://schemas.openxmlformats.org/drawingml/2006/main">
          <a:off x="50800" y="50800"/>
          <a:ext cx="809625" cy="276225"/>
        </a:xfrm>
        <a:prstGeom xmlns:a="http://schemas.openxmlformats.org/drawingml/2006/main" prst="wedgeRectCallout">
          <a:avLst>
            <a:gd name="adj1" fmla="val 30580"/>
            <a:gd name="adj2" fmla="val 114067"/>
          </a:avLst>
        </a:prstGeom>
        <a:solidFill xmlns:a="http://schemas.openxmlformats.org/drawingml/2006/main">
          <a:schemeClr val="bg1"/>
        </a:solidFill>
        <a:ln xmlns:a="http://schemas.openxmlformats.org/drawingml/2006/main">
          <a:noFill/>
        </a:ln>
      </cdr:spPr>
      <cdr:style>
        <a:lnRef xmlns:a="http://schemas.openxmlformats.org/drawingml/2006/main" idx="2">
          <a:schemeClr val="accent1"/>
        </a:lnRef>
        <a:fillRef xmlns:a="http://schemas.openxmlformats.org/drawingml/2006/main" idx="1">
          <a:schemeClr val="lt1"/>
        </a:fillRef>
        <a:effectRef xmlns:a="http://schemas.openxmlformats.org/drawingml/2006/main" idx="0">
          <a:schemeClr val="accent1"/>
        </a:effectRef>
        <a:fontRef xmlns:a="http://schemas.openxmlformats.org/drawingml/2006/main" idx="minor">
          <a:schemeClr val="dk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l"/>
          <a:r>
            <a:rPr lang="fa-IR" sz="1100">
              <a:cs typeface="B Nazanin" panose="00000400000000000000" pitchFamily="2" charset="-78"/>
            </a:rPr>
            <a:t>خدمات- 52.7 درصد</a:t>
          </a:r>
          <a:endParaRPr lang="en-US" sz="1100">
            <a:cs typeface="B Nazanin" panose="00000400000000000000" pitchFamily="2" charset="-78"/>
          </a:endParaRPr>
        </a:p>
      </cdr:txBody>
    </cdr:sp>
  </cdr:relSizeAnchor>
</c:userShapes>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276226</xdr:rowOff>
    </xdr:from>
    <xdr:to>
      <xdr:col>10</xdr:col>
      <xdr:colOff>47625</xdr:colOff>
      <xdr:row>35</xdr:row>
      <xdr:rowOff>190500</xdr:rowOff>
    </xdr:to>
    <xdr:pic>
      <xdr:nvPicPr>
        <xdr:cNvPr id="11" name="Picture 10">
          <a:extLst>
            <a:ext uri="{FF2B5EF4-FFF2-40B4-BE49-F238E27FC236}">
              <a16:creationId xmlns:a16="http://schemas.microsoft.com/office/drawing/2014/main" id="{00000000-0008-0000-41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276226"/>
          <a:ext cx="6076950" cy="99155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571501</xdr:colOff>
      <xdr:row>0</xdr:row>
      <xdr:rowOff>190500</xdr:rowOff>
    </xdr:from>
    <xdr:to>
      <xdr:col>17</xdr:col>
      <xdr:colOff>142875</xdr:colOff>
      <xdr:row>26</xdr:row>
      <xdr:rowOff>247650</xdr:rowOff>
    </xdr:to>
    <xdr:pic>
      <xdr:nvPicPr>
        <xdr:cNvPr id="19" name="Picture 18">
          <a:extLst>
            <a:ext uri="{FF2B5EF4-FFF2-40B4-BE49-F238E27FC236}">
              <a16:creationId xmlns:a16="http://schemas.microsoft.com/office/drawing/2014/main" id="{00000000-0008-0000-4100-00001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57901" y="190500"/>
          <a:ext cx="6143624" cy="7486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46</xdr:row>
      <xdr:rowOff>152400</xdr:rowOff>
    </xdr:from>
    <xdr:to>
      <xdr:col>17</xdr:col>
      <xdr:colOff>114300</xdr:colOff>
      <xdr:row>53</xdr:row>
      <xdr:rowOff>19050</xdr:rowOff>
    </xdr:to>
    <xdr:pic>
      <xdr:nvPicPr>
        <xdr:cNvPr id="21" name="Picture 20">
          <a:extLst>
            <a:ext uri="{FF2B5EF4-FFF2-40B4-BE49-F238E27FC236}">
              <a16:creationId xmlns:a16="http://schemas.microsoft.com/office/drawing/2014/main" id="{00000000-0008-0000-4100-00001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76950" y="7724775"/>
          <a:ext cx="6115050" cy="1866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590550</xdr:colOff>
      <xdr:row>58</xdr:row>
      <xdr:rowOff>95250</xdr:rowOff>
    </xdr:from>
    <xdr:to>
      <xdr:col>17</xdr:col>
      <xdr:colOff>114300</xdr:colOff>
      <xdr:row>65</xdr:row>
      <xdr:rowOff>152400</xdr:rowOff>
    </xdr:to>
    <xdr:pic>
      <xdr:nvPicPr>
        <xdr:cNvPr id="22" name="Picture 21">
          <a:extLst>
            <a:ext uri="{FF2B5EF4-FFF2-40B4-BE49-F238E27FC236}">
              <a16:creationId xmlns:a16="http://schemas.microsoft.com/office/drawing/2014/main" id="{00000000-0008-0000-4100-00001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76950" y="9610725"/>
          <a:ext cx="6115050" cy="2057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104775</xdr:colOff>
      <xdr:row>62</xdr:row>
      <xdr:rowOff>19050</xdr:rowOff>
    </xdr:from>
    <xdr:to>
      <xdr:col>10</xdr:col>
      <xdr:colOff>161925</xdr:colOff>
      <xdr:row>67</xdr:row>
      <xdr:rowOff>133351</xdr:rowOff>
    </xdr:to>
    <xdr:pic>
      <xdr:nvPicPr>
        <xdr:cNvPr id="24" name="Picture 23">
          <a:extLst>
            <a:ext uri="{FF2B5EF4-FFF2-40B4-BE49-F238E27FC236}">
              <a16:creationId xmlns:a16="http://schemas.microsoft.com/office/drawing/2014/main" id="{00000000-0008-0000-4100-000018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4775" y="10182225"/>
          <a:ext cx="6086475" cy="1543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581025</xdr:colOff>
      <xdr:row>2</xdr:row>
      <xdr:rowOff>0</xdr:rowOff>
    </xdr:from>
    <xdr:to>
      <xdr:col>7</xdr:col>
      <xdr:colOff>304800</xdr:colOff>
      <xdr:row>51</xdr:row>
      <xdr:rowOff>9525</xdr:rowOff>
    </xdr:to>
    <xdr:grpSp>
      <xdr:nvGrpSpPr>
        <xdr:cNvPr id="2" name="Group 5">
          <a:hlinkClick xmlns:r="http://schemas.openxmlformats.org/officeDocument/2006/relationships" r:id="rId1"/>
          <a:extLst>
            <a:ext uri="{FF2B5EF4-FFF2-40B4-BE49-F238E27FC236}">
              <a16:creationId xmlns:a16="http://schemas.microsoft.com/office/drawing/2014/main" id="{00000000-0008-0000-4300-000002000000}"/>
            </a:ext>
          </a:extLst>
        </xdr:cNvPr>
        <xdr:cNvGrpSpPr>
          <a:grpSpLocks/>
        </xdr:cNvGrpSpPr>
      </xdr:nvGrpSpPr>
      <xdr:grpSpPr bwMode="auto">
        <a:xfrm flipH="1">
          <a:off x="581025" y="647700"/>
          <a:ext cx="3990975" cy="7943850"/>
          <a:chOff x="151359490" y="276225"/>
          <a:chExt cx="3993260" cy="7945172"/>
        </a:xfrm>
      </xdr:grpSpPr>
      <xdr:pic>
        <xdr:nvPicPr>
          <xdr:cNvPr id="3" name="Picture 2">
            <a:extLst>
              <a:ext uri="{FF2B5EF4-FFF2-40B4-BE49-F238E27FC236}">
                <a16:creationId xmlns:a16="http://schemas.microsoft.com/office/drawing/2014/main" id="{00000000-0008-0000-43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1369016" y="276225"/>
            <a:ext cx="3983734" cy="50255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Picture 3">
            <a:extLst>
              <a:ext uri="{FF2B5EF4-FFF2-40B4-BE49-F238E27FC236}">
                <a16:creationId xmlns:a16="http://schemas.microsoft.com/office/drawing/2014/main" id="{00000000-0008-0000-43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t="9036"/>
          <a:stretch>
            <a:fillRect/>
          </a:stretch>
        </xdr:blipFill>
        <xdr:spPr bwMode="auto">
          <a:xfrm>
            <a:off x="151359490" y="5304532"/>
            <a:ext cx="3983734" cy="29168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0</xdr:col>
      <xdr:colOff>600075</xdr:colOff>
      <xdr:row>2</xdr:row>
      <xdr:rowOff>0</xdr:rowOff>
    </xdr:from>
    <xdr:to>
      <xdr:col>7</xdr:col>
      <xdr:colOff>320005</xdr:colOff>
      <xdr:row>51</xdr:row>
      <xdr:rowOff>9451</xdr:rowOff>
    </xdr:to>
    <xdr:pic>
      <xdr:nvPicPr>
        <xdr:cNvPr id="5" name="Picture 4">
          <a:extLst>
            <a:ext uri="{FF2B5EF4-FFF2-40B4-BE49-F238E27FC236}">
              <a16:creationId xmlns:a16="http://schemas.microsoft.com/office/drawing/2014/main" id="{00000000-0008-0000-4300-000005000000}"/>
            </a:ext>
          </a:extLst>
        </xdr:cNvPr>
        <xdr:cNvPicPr>
          <a:picLocks noChangeAspect="1"/>
        </xdr:cNvPicPr>
      </xdr:nvPicPr>
      <xdr:blipFill>
        <a:blip xmlns:r="http://schemas.openxmlformats.org/officeDocument/2006/relationships" r:embed="rId4"/>
        <a:stretch>
          <a:fillRect/>
        </a:stretch>
      </xdr:blipFill>
      <xdr:spPr>
        <a:xfrm>
          <a:off x="600075" y="428625"/>
          <a:ext cx="3987130" cy="79437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47625</xdr:colOff>
          <xdr:row>2</xdr:row>
          <xdr:rowOff>9525</xdr:rowOff>
        </xdr:from>
        <xdr:to>
          <xdr:col>10</xdr:col>
          <xdr:colOff>581025</xdr:colOff>
          <xdr:row>19</xdr:row>
          <xdr:rowOff>133350</xdr:rowOff>
        </xdr:to>
        <xdr:sp macro="" textlink="">
          <xdr:nvSpPr>
            <xdr:cNvPr id="4098" name="Object 2" hidden="1">
              <a:extLst>
                <a:ext uri="{63B3BB69-23CF-44E3-9099-C40C66FF867C}">
                  <a14:compatExt spid="_x0000_s4098"/>
                </a:ext>
                <a:ext uri="{FF2B5EF4-FFF2-40B4-BE49-F238E27FC236}">
                  <a16:creationId xmlns:a16="http://schemas.microsoft.com/office/drawing/2014/main" id="{00000000-0008-0000-4400-000002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10</xdr:col>
      <xdr:colOff>133350</xdr:colOff>
      <xdr:row>7</xdr:row>
      <xdr:rowOff>238125</xdr:rowOff>
    </xdr:to>
    <xdr:pic>
      <xdr:nvPicPr>
        <xdr:cNvPr id="7" name="Picture 6" descr="مشخصات کلی طرح آمارگیری نیروی کار برای نشریه.docx [Read-Only] [Compatibility Mode] - Word">
          <a:extLst>
            <a:ext uri="{FF2B5EF4-FFF2-40B4-BE49-F238E27FC236}">
              <a16:creationId xmlns:a16="http://schemas.microsoft.com/office/drawing/2014/main" id="{00000000-0008-0000-4500-000007000000}"/>
            </a:ext>
          </a:extLst>
        </xdr:cNvPr>
        <xdr:cNvPicPr>
          <a:picLocks noChangeAspect="1"/>
        </xdr:cNvPicPr>
      </xdr:nvPicPr>
      <xdr:blipFill rotWithShape="1">
        <a:blip xmlns:r="http://schemas.openxmlformats.org/officeDocument/2006/relationships" r:embed="rId1">
          <a:duotone>
            <a:prstClr val="black"/>
            <a:schemeClr val="bg1">
              <a:lumMod val="75000"/>
              <a:tint val="45000"/>
              <a:satMod val="400000"/>
            </a:schemeClr>
          </a:duotone>
          <a:extLst>
            <a:ext uri="{28A0092B-C50C-407E-A947-70E740481C1C}">
              <a14:useLocalDpi xmlns:a14="http://schemas.microsoft.com/office/drawing/2010/main" val="0"/>
            </a:ext>
          </a:extLst>
        </a:blip>
        <a:srcRect l="21633" t="30506" r="23165" b="40465"/>
        <a:stretch/>
      </xdr:blipFill>
      <xdr:spPr>
        <a:xfrm>
          <a:off x="0" y="228600"/>
          <a:ext cx="7400925" cy="2057400"/>
        </a:xfrm>
        <a:prstGeom prst="rect">
          <a:avLst/>
        </a:prstGeom>
        <a:solidFill>
          <a:schemeClr val="bg1"/>
        </a:solidFill>
        <a:ln>
          <a:solidFill>
            <a:schemeClr val="bg1">
              <a:lumMod val="85000"/>
            </a:schemeClr>
          </a:solidFill>
        </a:ln>
      </xdr:spPr>
    </xdr:pic>
    <xdr:clientData/>
  </xdr:twoCellAnchor>
  <xdr:twoCellAnchor editAs="oneCell">
    <xdr:from>
      <xdr:col>0</xdr:col>
      <xdr:colOff>47626</xdr:colOff>
      <xdr:row>14</xdr:row>
      <xdr:rowOff>47625</xdr:rowOff>
    </xdr:from>
    <xdr:to>
      <xdr:col>10</xdr:col>
      <xdr:colOff>114301</xdr:colOff>
      <xdr:row>32</xdr:row>
      <xdr:rowOff>66675</xdr:rowOff>
    </xdr:to>
    <xdr:pic>
      <xdr:nvPicPr>
        <xdr:cNvPr id="8" name="Picture 7" descr="مشخصات کلی طرح آمارگیری نیروی کار برای نشریه.docx [Read-Only] [Compatibility Mode] - Word">
          <a:extLst>
            <a:ext uri="{FF2B5EF4-FFF2-40B4-BE49-F238E27FC236}">
              <a16:creationId xmlns:a16="http://schemas.microsoft.com/office/drawing/2014/main" id="{00000000-0008-0000-4500-000008000000}"/>
            </a:ext>
          </a:extLst>
        </xdr:cNvPr>
        <xdr:cNvPicPr>
          <a:picLocks noChangeAspect="1"/>
        </xdr:cNvPicPr>
      </xdr:nvPicPr>
      <xdr:blipFill rotWithShape="1">
        <a:blip xmlns:r="http://schemas.openxmlformats.org/officeDocument/2006/relationships" r:embed="rId2">
          <a:duotone>
            <a:prstClr val="black"/>
            <a:schemeClr val="bg1">
              <a:lumMod val="75000"/>
              <a:tint val="45000"/>
              <a:satMod val="400000"/>
            </a:schemeClr>
          </a:duotone>
          <a:extLst>
            <a:ext uri="{28A0092B-C50C-407E-A947-70E740481C1C}">
              <a14:useLocalDpi xmlns:a14="http://schemas.microsoft.com/office/drawing/2010/main" val="0"/>
            </a:ext>
          </a:extLst>
        </a:blip>
        <a:srcRect l="20836" t="13439" r="21503" b="4045"/>
        <a:stretch/>
      </xdr:blipFill>
      <xdr:spPr>
        <a:xfrm>
          <a:off x="47626" y="2314575"/>
          <a:ext cx="7334250" cy="5676900"/>
        </a:xfrm>
        <a:prstGeom prst="rect">
          <a:avLst/>
        </a:prstGeom>
        <a:solidFill>
          <a:schemeClr val="bg1">
            <a:lumMod val="75000"/>
          </a:schemeClr>
        </a:solidFill>
        <a:ln>
          <a:solidFill>
            <a:schemeClr val="bg1">
              <a:lumMod val="75000"/>
            </a:schemeClr>
          </a:solidFill>
        </a:ln>
      </xdr:spPr>
    </xdr:pic>
    <xdr:clientData/>
  </xdr:twoCellAnchor>
  <xdr:twoCellAnchor>
    <xdr:from>
      <xdr:col>0</xdr:col>
      <xdr:colOff>28576</xdr:colOff>
      <xdr:row>49</xdr:row>
      <xdr:rowOff>66675</xdr:rowOff>
    </xdr:from>
    <xdr:to>
      <xdr:col>10</xdr:col>
      <xdr:colOff>133351</xdr:colOff>
      <xdr:row>52</xdr:row>
      <xdr:rowOff>66675</xdr:rowOff>
    </xdr:to>
    <xdr:sp macro="" textlink="">
      <xdr:nvSpPr>
        <xdr:cNvPr id="5" name="Text Box 2">
          <a:extLst>
            <a:ext uri="{FF2B5EF4-FFF2-40B4-BE49-F238E27FC236}">
              <a16:creationId xmlns:a16="http://schemas.microsoft.com/office/drawing/2014/main" id="{00000000-0008-0000-4500-000005000000}"/>
            </a:ext>
          </a:extLst>
        </xdr:cNvPr>
        <xdr:cNvSpPr txBox="1">
          <a:spLocks noChangeArrowheads="1"/>
        </xdr:cNvSpPr>
      </xdr:nvSpPr>
      <xdr:spPr bwMode="auto">
        <a:xfrm>
          <a:off x="28576" y="8124825"/>
          <a:ext cx="7372350" cy="485775"/>
        </a:xfrm>
        <a:prstGeom prst="rect">
          <a:avLst/>
        </a:prstGeom>
        <a:solidFill>
          <a:srgbClr val="FFFFFF"/>
        </a:solidFill>
        <a:ln w="9525">
          <a:solidFill>
            <a:srgbClr val="000000"/>
          </a:solidFill>
          <a:miter lim="800000"/>
          <a:headEnd/>
          <a:tailEnd/>
        </a:ln>
      </xdr:spPr>
      <xdr:txBody>
        <a:bodyPr vertOverflow="clip" wrap="square" lIns="27432" tIns="22860" rIns="0" bIns="0" anchor="b" upright="1"/>
        <a:lstStyle/>
        <a:p>
          <a:pPr algn="r" rtl="1">
            <a:defRPr sz="1000"/>
          </a:pPr>
          <a:r>
            <a:rPr lang="fa-IR" sz="1100" b="0" i="0" u="none" strike="noStrike" baseline="0">
              <a:solidFill>
                <a:srgbClr val="000000"/>
              </a:solidFill>
              <a:latin typeface="Arial"/>
              <a:cs typeface="B Mitra" panose="00000400000000000000" pitchFamily="2" charset="-78"/>
            </a:rPr>
            <a:t>در نهايت پس از تخصيص نهايي اندازه نمونه به طبقات در هر فصل تعداد 60648 خانوار معمولي ساكن و گروهي نمونه ( 5054 خوشه نمونه) به عنوان اندازه نمونه كل كشور تعيين شده است</a:t>
          </a:r>
          <a:r>
            <a:rPr lang="en-US" sz="1100" b="0" i="0" u="none" strike="noStrike" baseline="0">
              <a:solidFill>
                <a:srgbClr val="000000"/>
              </a:solidFill>
              <a:latin typeface="Arial"/>
              <a:cs typeface="B Mitra" panose="00000400000000000000" pitchFamily="2" charset="-78"/>
            </a:rPr>
            <a:t>.</a:t>
          </a:r>
          <a:r>
            <a:rPr lang="fa-IR" sz="1100" b="0" i="0" u="none" strike="noStrike" baseline="0">
              <a:solidFill>
                <a:srgbClr val="000000"/>
              </a:solidFill>
              <a:latin typeface="Arial"/>
              <a:cs typeface="B Mitra" panose="00000400000000000000" pitchFamily="2" charset="-78"/>
            </a:rPr>
            <a:t> </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247650</xdr:colOff>
      <xdr:row>1</xdr:row>
      <xdr:rowOff>104776</xdr:rowOff>
    </xdr:from>
    <xdr:to>
      <xdr:col>1</xdr:col>
      <xdr:colOff>466725</xdr:colOff>
      <xdr:row>35</xdr:row>
      <xdr:rowOff>123826</xdr:rowOff>
    </xdr:to>
    <mc:AlternateContent xmlns:mc="http://schemas.openxmlformats.org/markup-compatibility/2006">
      <mc:Choice xmlns:a14="http://schemas.microsoft.com/office/drawing/2010/main" Requires="a14">
        <xdr:sp macro="" textlink="">
          <xdr:nvSpPr>
            <xdr:cNvPr id="4" name="TextBox 3">
              <a:extLst>
                <a:ext uri="{FF2B5EF4-FFF2-40B4-BE49-F238E27FC236}">
                  <a16:creationId xmlns:a16="http://schemas.microsoft.com/office/drawing/2014/main" id="{00000000-0008-0000-4600-000004000000}"/>
                </a:ext>
              </a:extLst>
            </xdr:cNvPr>
            <xdr:cNvSpPr txBox="1"/>
          </xdr:nvSpPr>
          <xdr:spPr>
            <a:xfrm>
              <a:off x="247650" y="438151"/>
              <a:ext cx="6229350" cy="11353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fa-IR" sz="1000" b="1">
                  <a:latin typeface="Tahoma" panose="020B0604030504040204" pitchFamily="34" charset="0"/>
                  <a:ea typeface="Tahoma" panose="020B0604030504040204" pitchFamily="34" charset="0"/>
                  <a:cs typeface="Tahoma" panose="020B0604030504040204" pitchFamily="34" charset="0"/>
                </a:rPr>
                <a:t>هدف کلی</a:t>
              </a:r>
            </a:p>
            <a:p>
              <a:pPr algn="just" rtl="1"/>
              <a:r>
                <a:rPr lang="fa-IR" sz="1000">
                  <a:latin typeface="Tahoma" panose="020B0604030504040204" pitchFamily="34" charset="0"/>
                  <a:ea typeface="Tahoma" panose="020B0604030504040204" pitchFamily="34" charset="0"/>
                  <a:cs typeface="Tahoma" panose="020B0604030504040204" pitchFamily="34" charset="0"/>
                </a:rPr>
                <a:t>هدف کلی از اجرای این طرح، شناخت ساختار و وضعیت جاری نیروی کار و تغییرات آن است. این هدف از طریق «براورد فصلی و سالانه شاخص‌های نیروی کار»، «براورد تعداد سالانه در سطح کل کشور و استان‌ها »، « براورد تغییرات فصلی و سالانه شاخص‌های نیروی کار در سطح کل کشور» و «براورد تغییرات سالانه شاخص‌های نیروی کار در سطح استان‌ها » تأمین می‌شود.</a:t>
              </a:r>
            </a:p>
            <a:p>
              <a:pPr algn="just" rtl="1"/>
              <a:r>
                <a:rPr lang="fa-IR" sz="1000" b="1">
                  <a:latin typeface="Tahoma" panose="020B0604030504040204" pitchFamily="34" charset="0"/>
                  <a:ea typeface="Tahoma" panose="020B0604030504040204" pitchFamily="34" charset="0"/>
                  <a:cs typeface="Tahoma" panose="020B0604030504040204" pitchFamily="34" charset="0"/>
                </a:rPr>
                <a:t>جامعه هدف</a:t>
              </a:r>
            </a:p>
            <a:p>
              <a:pPr algn="just" rtl="1"/>
              <a:r>
                <a:rPr lang="fa-IR" sz="1000">
                  <a:latin typeface="Tahoma" panose="020B0604030504040204" pitchFamily="34" charset="0"/>
                  <a:ea typeface="Tahoma" panose="020B0604030504040204" pitchFamily="34" charset="0"/>
                  <a:cs typeface="Tahoma" panose="020B0604030504040204" pitchFamily="34" charset="0"/>
                </a:rPr>
                <a:t>مجموعه افرادي كه طبق تعريف، عضو خانوارهاي معمولي ساكن يا گروهي در نقاط شهري يا روستايي كشور هستند، جامعه هدف طرح را تشكيل مي‌دهند. اين طرح، اعضای خانواهاي معمولي غيرساكن و خانوارهاي مؤسسه‌اي را پوشش نمي‌دهد.</a:t>
              </a:r>
            </a:p>
            <a:p>
              <a:pPr marL="0" indent="0" algn="just" rtl="1"/>
              <a:r>
                <a:rPr lang="fa-IR" sz="1000" b="1">
                  <a:solidFill>
                    <a:schemeClr val="dk1"/>
                  </a:solidFill>
                  <a:latin typeface="Tahoma" panose="020B0604030504040204" pitchFamily="34" charset="0"/>
                  <a:ea typeface="Tahoma" panose="020B0604030504040204" pitchFamily="34" charset="0"/>
                  <a:cs typeface="Tahoma" panose="020B0604030504040204" pitchFamily="34" charset="0"/>
                </a:rPr>
                <a:t>زمان آماری</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«اشتغال»، «بيكاري از نقطه نظر معيار فقدان كار» و به طور كلي «‌وضع فعاليت فرد»، دومين و سومين هفته تقويمي (شنبه تا جمعه) ماه مياني هر فصل است كه «هفته مرجع» ناميده مي‌شود.</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«بيكاري از نقطه نظر معيار آمادگي براي كار»، دو هفته، شامل هفته مرجع و يك هفته پس از آن است.</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«بيكاري از نقطه نظر معيار جستجوي كار»، چهار هفته، شامل هفته مرجع و سه هفته قبل از آن است.</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«مهاجرت»، 12 ماه گذشته‌ منتهي به زمان آمارگيري است.</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«تعداد ساعات كار معمول در هفته»، فصل تقويمي آمارگيري است.</a:t>
              </a:r>
            </a:p>
            <a:p>
              <a:pPr algn="just" rtl="1"/>
              <a:r>
                <a:rPr lang="fa-IR" sz="1000" b="1">
                  <a:latin typeface="Tahoma" panose="020B0604030504040204" pitchFamily="34" charset="0"/>
                  <a:ea typeface="Tahoma" panose="020B0604030504040204" pitchFamily="34" charset="0"/>
                  <a:cs typeface="Tahoma" panose="020B0604030504040204" pitchFamily="34" charset="0"/>
                </a:rPr>
                <a:t>زمان آمارگيري</a:t>
              </a:r>
            </a:p>
            <a:p>
              <a:pPr algn="just" rtl="1"/>
              <a:r>
                <a:rPr lang="fa-IR" sz="1000">
                  <a:latin typeface="Tahoma" panose="020B0604030504040204" pitchFamily="34" charset="0"/>
                  <a:ea typeface="Tahoma" panose="020B0604030504040204" pitchFamily="34" charset="0"/>
                  <a:cs typeface="Tahoma" panose="020B0604030504040204" pitchFamily="34" charset="0"/>
                </a:rPr>
                <a:t>زمان آمارگيري در </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هر فصل، سومين </a:t>
              </a:r>
              <a:r>
                <a:rPr lang="fa-IR" sz="1000">
                  <a:latin typeface="Tahoma" panose="020B0604030504040204" pitchFamily="34" charset="0"/>
                  <a:ea typeface="Tahoma" panose="020B0604030504040204" pitchFamily="34" charset="0"/>
                  <a:cs typeface="Tahoma" panose="020B0604030504040204" pitchFamily="34" charset="0"/>
                </a:rPr>
                <a:t>هفته تقويمي ماه میانی و هفته بعد از آن، يعني هفته پس از هفته مرجع است. به این ترتیب که اگر در سومين هفته تقويمي ماه به خانوار مراجعه شود، پرسشنامه‌ها با در نظر گرفتن دومين هفته تقويمي به عنوان هفته مرجع تكميل مي‌شوند و در صورتي كه مراجعه به خانوار در چهارمين هفته ماه انجام گيرد‌، سومين هفته ماه، هفته مرجع در نظر گرفته مي‌شود.</a:t>
              </a:r>
            </a:p>
            <a:p>
              <a:pPr marL="0" indent="0" algn="just" rtl="1"/>
              <a:r>
                <a:rPr lang="fa-IR" sz="1000" b="1">
                  <a:solidFill>
                    <a:schemeClr val="dk1"/>
                  </a:solidFill>
                  <a:latin typeface="Tahoma" panose="020B0604030504040204" pitchFamily="34" charset="0"/>
                  <a:ea typeface="Tahoma" panose="020B0604030504040204" pitchFamily="34" charset="0"/>
                  <a:cs typeface="Tahoma" panose="020B0604030504040204" pitchFamily="34" charset="0"/>
                </a:rPr>
                <a:t>روش آمارگيري</a:t>
              </a:r>
              <a:endParaRPr lang="en-US" sz="1000" b="1">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روش آمارگيري در اين طرح به صورت نمونه گيري است.</a:t>
              </a:r>
              <a:endParaRPr lang="en-US" sz="1000">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just" rtl="1"/>
              <a:r>
                <a:rPr lang="fa-IR" sz="1000" b="1">
                  <a:solidFill>
                    <a:schemeClr val="dk1"/>
                  </a:solidFill>
                  <a:latin typeface="Tahoma" panose="020B0604030504040204" pitchFamily="34" charset="0"/>
                  <a:ea typeface="Tahoma" panose="020B0604030504040204" pitchFamily="34" charset="0"/>
                  <a:cs typeface="Tahoma" panose="020B0604030504040204" pitchFamily="34" charset="0"/>
                </a:rPr>
                <a:t>روش جمع آوري اطلاعات</a:t>
              </a:r>
              <a:endParaRPr lang="en-US" sz="1000" b="1">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در اين آمارگيري، اطلاعات از طريق مصاحبه گرداوري مي شود. به اين ترتيب كه مأمور آمارگير براي تكميل پرسشنامه خانوار با مطلع ترين عضو خانوار و براي تكميل پرسشنامه فردي با هر يك از اعضاي 10ساله و بيشتر خانوار مصاحبه مي   د.</a:t>
              </a:r>
              <a:endParaRPr lang="en-US" sz="1000">
                <a:solidFill>
                  <a:schemeClr val="dk1"/>
                </a:solidFill>
                <a:latin typeface="Tahoma" panose="020B0604030504040204" pitchFamily="34" charset="0"/>
                <a:ea typeface="Tahoma" panose="020B0604030504040204" pitchFamily="34" charset="0"/>
                <a:cs typeface="Tahoma" panose="020B0604030504040204" pitchFamily="34" charset="0"/>
              </a:endParaRPr>
            </a:p>
            <a:p>
              <a:pPr algn="just" rtl="1"/>
              <a:endParaRPr lang="fa-IR" sz="1000">
                <a:latin typeface="Tahoma" panose="020B0604030504040204" pitchFamily="34" charset="0"/>
                <a:ea typeface="Tahoma" panose="020B0604030504040204" pitchFamily="34" charset="0"/>
                <a:cs typeface="Tahoma" panose="020B0604030504040204" pitchFamily="34" charset="0"/>
              </a:endParaRPr>
            </a:p>
            <a:p>
              <a:pPr algn="just" rtl="1"/>
              <a:r>
                <a:rPr lang="fa-IR" sz="1000" b="1">
                  <a:latin typeface="Tahoma" panose="020B0604030504040204" pitchFamily="34" charset="0"/>
                  <a:ea typeface="Tahoma" panose="020B0604030504040204" pitchFamily="34" charset="0"/>
                  <a:cs typeface="Tahoma" panose="020B0604030504040204" pitchFamily="34" charset="0"/>
                </a:rPr>
                <a:t>روش نمونه‌گیری</a:t>
              </a:r>
            </a:p>
            <a:p>
              <a:pPr algn="just" rtl="1"/>
              <a:r>
                <a:rPr lang="fa-IR" sz="1000">
                  <a:latin typeface="Tahoma" panose="020B0604030504040204" pitchFamily="34" charset="0"/>
                  <a:ea typeface="Tahoma" panose="020B0604030504040204" pitchFamily="34" charset="0"/>
                  <a:cs typeface="Tahoma" panose="020B0604030504040204" pitchFamily="34" charset="0"/>
                </a:rPr>
                <a:t>روش نمونه‌گیری، خوشه‌ای دو مرحله‌ای طبقه‌بندی شده است که واحد نمونه‌گیری مرحله اول، خوشه و واحد نمونه‌گیری مرحله دوم، گروهی شامل سه خانوار عمدتاً مجاور (گروه چرخش) است. </a:t>
              </a:r>
            </a:p>
            <a:p>
              <a:pPr algn="just" rtl="1"/>
              <a:r>
                <a:rPr lang="fa-IR" sz="1000">
                  <a:latin typeface="Tahoma" panose="020B0604030504040204" pitchFamily="34" charset="0"/>
                  <a:ea typeface="Tahoma" panose="020B0604030504040204" pitchFamily="34" charset="0"/>
                  <a:cs typeface="Tahoma" panose="020B0604030504040204" pitchFamily="34" charset="0"/>
                </a:rPr>
                <a:t>در این طرح، علاوه بر براورد سطوح، براورد تغییرات نیز مورد نظر است، از اين رو از روش نمونه‌گيري چرخشي استفاده مي‌شود. نمونه‌گيري چرخشي با ثابت نگه‌داشتن بخشي از واحدهاي نمونه بين دو فصل آمارگيري و تغيير بقيه واحدها، به بهترين نحو، امكان براورد سطوح و تغييرات را فراهم مي‌كند. انجام بهينه نمونه‌گيري چرخشي، مستلزم به‌کارگیری نمونه پايه است. منظور از نمونه پايه، نمونه‌اي است كه مي‌توان از آن براي تأمين نيازهاي چند آمارگيري يا چند دوره از يك آمارگيري، زيرنمونه‌هايي انتخاب كرد. در آمارگيري‌هاي ادواري، استفاده از نمونه پايه ضمن صرفه اقتصادي، امكان كنترل بهتر عمليات اجرايي و هم‌پوشاني نمونه‌ها در دوره‌هاي مختلف آمارگيري را فراهم مي‌كند.</a:t>
              </a:r>
            </a:p>
            <a:p>
              <a:pPr algn="just" rtl="1"/>
              <a:r>
                <a:rPr lang="fa-IR" sz="1000" b="1">
                  <a:latin typeface="Tahoma" panose="020B0604030504040204" pitchFamily="34" charset="0"/>
                  <a:ea typeface="Tahoma" panose="020B0604030504040204" pitchFamily="34" charset="0"/>
                  <a:cs typeface="Tahoma" panose="020B0604030504040204" pitchFamily="34" charset="0"/>
                </a:rPr>
                <a:t>چارچوب و طراحي نمونه پايه</a:t>
              </a:r>
            </a:p>
            <a:p>
              <a:pPr algn="just" rtl="1"/>
              <a:r>
                <a:rPr lang="fa-IR" sz="1000">
                  <a:latin typeface="Tahoma" panose="020B0604030504040204" pitchFamily="34" charset="0"/>
                  <a:ea typeface="Tahoma" panose="020B0604030504040204" pitchFamily="34" charset="0"/>
                  <a:cs typeface="Tahoma" panose="020B0604030504040204" pitchFamily="34" charset="0"/>
                </a:rPr>
                <a:t>چارچوب نمونه‌گیری مرحله اول در این طرح، چهارمین نمونه پایه آمارگیری‌های خانواری است که واحدهای نمونه‌گیری مرحله اول (خوشه‌ها) را شامل می‌شود. هر خوشه، شامل یک بلوک/آبادی، بخشی از یک بلوک/آبادی بزرگ یا در مواردی مجموعه‌ای از چند بلوک/آبادی کوچک است که بر اساس اطلاعات سرشماری عمومی نفوس و مسکن سال 1395 به‌گونه‌ای ساخته شده است که خانوارهای نمونه در طرح‌های آمارگیری نیروی کار را در طول دوره نمونه پایه تأمین کند.</a:t>
              </a:r>
            </a:p>
            <a:p>
              <a:pPr algn="just" rtl="1"/>
              <a:r>
                <a:rPr lang="fa-IR" sz="1000">
                  <a:latin typeface="Tahoma" panose="020B0604030504040204" pitchFamily="34" charset="0"/>
                  <a:ea typeface="Tahoma" panose="020B0604030504040204" pitchFamily="34" charset="0"/>
                  <a:cs typeface="Tahoma" panose="020B0604030504040204" pitchFamily="34" charset="0"/>
                </a:rPr>
                <a:t>چارچوب نمونه‌گیری مرحله دوم، فهرستی از نام و نشانی خانوارهای معمولي ساکن و گروهي در خوشه‌های انتخاب شده از نمونه پایه است. روش ساخت این چارچوب، در مناطق شهری و روستایی متفاوت از یکدیگر است.</a:t>
              </a:r>
            </a:p>
            <a:p>
              <a:pPr algn="just" rtl="1"/>
              <a:r>
                <a:rPr lang="fa-IR" sz="1000">
                  <a:latin typeface="Tahoma" panose="020B0604030504040204" pitchFamily="34" charset="0"/>
                  <a:ea typeface="Tahoma" panose="020B0604030504040204" pitchFamily="34" charset="0"/>
                  <a:cs typeface="Tahoma" panose="020B0604030504040204" pitchFamily="34" charset="0"/>
                </a:rPr>
                <a:t>در مناطق شهری، برای ساخت این چارچوب، در هر خوشه پیش از اجرای طرح، خانوارهای ساکن در یک محدوده جغرافیایی مشخص، فهرست می‌شوند. </a:t>
              </a:r>
            </a:p>
            <a:p>
              <a:pPr marL="0" indent="0"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محدوده هاي جغرافيايي مربوط به هر سال، بر مبناي اطلاعات حاصل از سرشماري عمومي نفوس و مسكن 1395 به گونه‌اي مشخص مي‌شوند كه شامل تعداد خانوار معمولي ساكن و گروهي مورد نظر در آن سال باشند. خانوارهاي جديد معرفي شده در هر سال، بر اساس فهرست‌برداري انجام شده در ماه‌هاي انتهايي سال قبل، انتخاب مي‌شوند. </a:t>
              </a:r>
            </a:p>
            <a:p>
              <a:pPr algn="just" rtl="1"/>
              <a:r>
                <a:rPr lang="fa-IR" sz="1000">
                  <a:latin typeface="Tahoma" panose="020B0604030504040204" pitchFamily="34" charset="0"/>
                  <a:ea typeface="Tahoma" panose="020B0604030504040204" pitchFamily="34" charset="0"/>
                  <a:cs typeface="Tahoma" panose="020B0604030504040204" pitchFamily="34" charset="0"/>
                </a:rPr>
                <a:t>در مناطق روستایی، چارچوب نمونه‌گیری مرحله دوم از دو منبع حاصل شده است. </a:t>
              </a:r>
              <a:r>
                <a:rPr lang="fa-IR" sz="1000">
                  <a:solidFill>
                    <a:schemeClr val="tx1"/>
                  </a:solidFill>
                  <a:latin typeface="Tahoma" panose="020B0604030504040204" pitchFamily="34" charset="0"/>
                  <a:ea typeface="Tahoma" panose="020B0604030504040204" pitchFamily="34" charset="0"/>
                  <a:cs typeface="Tahoma" panose="020B0604030504040204" pitchFamily="34" charset="0"/>
                </a:rPr>
                <a:t>این چارچوب در اکثر مناطق روستایی، شامل فهرست خانوارهای خوشه‌های مورد نظر بر اساس فرم‌های فهرست‌برداری سرشماری عمومی نفوس و مسکن 1395 است. در تعداد اندکی از خوشه‌های روستایی، این چارچوب از طریق اجرای عملیات فهرست‌برداری درماه‌های آذر و دی سال 1396حاصل شده است</a:t>
              </a:r>
              <a14:m>
                <m:oMath xmlns:m="http://schemas.openxmlformats.org/officeDocument/2006/math">
                  <m:r>
                    <a:rPr lang="fa-IR" sz="1000" i="1">
                      <a:solidFill>
                        <a:srgbClr val="E1ECFB"/>
                      </a:solidFill>
                      <a:latin typeface="Cambria Math" panose="02040503050406030204" pitchFamily="18" charset="0"/>
                      <a:cs typeface="B Mitra" panose="00000400000000000000" pitchFamily="2" charset="-78"/>
                    </a:rPr>
                    <m:t>∗</m:t>
                  </m:r>
                </m:oMath>
              </a14:m>
              <a:r>
                <a:rPr lang="fa-IR" sz="100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a-IR" sz="1000">
                <a:solidFill>
                  <a:schemeClr val="tx1"/>
                </a:solidFill>
                <a:latin typeface="Tahoma" panose="020B0604030504040204" pitchFamily="34" charset="0"/>
                <a:ea typeface="Tahoma" panose="020B0604030504040204" pitchFamily="34" charset="0"/>
                <a:cs typeface="Tahoma" panose="020B0604030504040204" pitchFamily="34" charset="0"/>
              </a:endParaRPr>
            </a:p>
            <a:p>
              <a:pPr rtl="1"/>
              <a:r>
                <a:rPr lang="fa-IR" sz="1000" b="1">
                  <a:latin typeface="Tahoma" panose="020B0604030504040204" pitchFamily="34" charset="0"/>
                  <a:ea typeface="Tahoma" panose="020B0604030504040204" pitchFamily="34" charset="0"/>
                  <a:cs typeface="Tahoma" panose="020B0604030504040204" pitchFamily="34" charset="0"/>
                </a:rPr>
                <a:t>الگوي چرخش</a:t>
              </a:r>
            </a:p>
            <a:p>
              <a:pPr rtl="1"/>
              <a:r>
                <a:rPr lang="fa-IR" sz="1000">
                  <a:latin typeface="Tahoma" panose="020B0604030504040204" pitchFamily="34" charset="0"/>
                  <a:ea typeface="Tahoma" panose="020B0604030504040204" pitchFamily="34" charset="0"/>
                  <a:cs typeface="Tahoma" panose="020B0604030504040204" pitchFamily="34" charset="0"/>
                </a:rPr>
                <a:t>با توجه به اهداف طرح، الگوي چرخش انتخابي براي اين طرح، يك «الگوي 2-2-2» است، يعني طي دوره نمونه پايه از هر خانوار نمونه، حداكثر چهار بار آمارگيري به عمل مي‌آيد، به اين ترتيب كه خانوار، دو فصل متوالي در نمونه است، سپس به طور موقت براي دو فصل متوالی از نمونه خارج مي‌شود، بعد مجدداً براي دو فصل متوالی به نمونه باز مي‌گردد و پس از آن تا انتهای سال‌های مربوط به دوره نمونه پایه از نمونه خارج مي‌شود. در هر فصل، در داخل هر خ</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وشه، از چهار گروه چرخش که هر یک از سه خانوار عمدتاً هم‌جوار تشکیل شده‌اند، آمارگيري مي‌شود: </a:t>
              </a:r>
            </a:p>
            <a:p>
              <a:pPr rtl="1"/>
              <a:r>
                <a:rPr lang="en-US" sz="1000">
                  <a:solidFill>
                    <a:schemeClr val="dk1"/>
                  </a:solidFill>
                  <a:latin typeface="Tahoma" panose="020B0604030504040204" pitchFamily="34" charset="0"/>
                  <a:ea typeface="Tahoma" panose="020B0604030504040204" pitchFamily="34" charset="0"/>
                  <a:cs typeface="Tahoma" panose="020B0604030504040204" pitchFamily="34" charset="0"/>
                </a:rPr>
                <a:t>      </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1</a:t>
              </a:r>
              <a:r>
                <a:rPr lang="en-US" sz="1000">
                  <a:solidFill>
                    <a:schemeClr val="dk1"/>
                  </a:solidFill>
                  <a:latin typeface="Tahoma" panose="020B0604030504040204" pitchFamily="34" charset="0"/>
                  <a:ea typeface="Tahoma" panose="020B0604030504040204" pitchFamily="34" charset="0"/>
                  <a:cs typeface="Tahoma" panose="020B0604030504040204" pitchFamily="34" charset="0"/>
                </a:rPr>
                <a:t>_ </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گروهي </a:t>
              </a:r>
              <a:r>
                <a:rPr lang="fa-IR" sz="1000">
                  <a:latin typeface="Tahoma" panose="020B0604030504040204" pitchFamily="34" charset="0"/>
                  <a:ea typeface="Tahoma" panose="020B0604030504040204" pitchFamily="34" charset="0"/>
                  <a:cs typeface="Tahoma" panose="020B0604030504040204" pitchFamily="34" charset="0"/>
                </a:rPr>
                <a:t>كه براي اولين بار وارد نمونه شده است،</a:t>
              </a:r>
            </a:p>
            <a:p>
              <a:pPr rtl="1"/>
              <a:r>
                <a:rPr lang="fa-IR" sz="1000">
                  <a:latin typeface="Tahoma" panose="020B0604030504040204" pitchFamily="34" charset="0"/>
                  <a:ea typeface="Tahoma" panose="020B0604030504040204" pitchFamily="34" charset="0"/>
                  <a:cs typeface="Tahoma" panose="020B0604030504040204" pitchFamily="34" charset="0"/>
                </a:rPr>
                <a:t>       2 - گروهي كه براي دومين بار در نمونه است،</a:t>
              </a:r>
            </a:p>
            <a:p>
              <a:pPr rtl="1"/>
              <a:r>
                <a:rPr lang="fa-IR" sz="1000">
                  <a:latin typeface="Tahoma" panose="020B0604030504040204" pitchFamily="34" charset="0"/>
                  <a:ea typeface="Tahoma" panose="020B0604030504040204" pitchFamily="34" charset="0"/>
                  <a:cs typeface="Tahoma" panose="020B0604030504040204" pitchFamily="34" charset="0"/>
                </a:rPr>
                <a:t>       3- گروهي كه پس از دو فصل خروج موقت، مجدداً به نمونه وارد شده است،</a:t>
              </a:r>
            </a:p>
            <a:p>
              <a:pPr rtl="1"/>
              <a:r>
                <a:rPr lang="fa-IR" sz="1000">
                  <a:latin typeface="Tahoma" panose="020B0604030504040204" pitchFamily="34" charset="0"/>
                  <a:ea typeface="Tahoma" panose="020B0604030504040204" pitchFamily="34" charset="0"/>
                  <a:cs typeface="Tahoma" panose="020B0604030504040204" pitchFamily="34" charset="0"/>
                </a:rPr>
                <a:t>       4 - گروهي كه براي آخرين بار در نمونه است.</a:t>
              </a:r>
            </a:p>
            <a:p>
              <a:pPr rtl="1"/>
              <a:r>
                <a:rPr lang="fa-IR" sz="1000">
                  <a:latin typeface="Tahoma" panose="020B0604030504040204" pitchFamily="34" charset="0"/>
                  <a:ea typeface="Tahoma" panose="020B0604030504040204" pitchFamily="34" charset="0"/>
                  <a:cs typeface="Tahoma" panose="020B0604030504040204" pitchFamily="34" charset="0"/>
                </a:rPr>
                <a:t>به اين ترتيب حداکثر میزان تداخل نمونه بين دو فصل متوالي و دو فصل يكسان از دو سال متوالي، 50% و بين دو سال متوالي، 55% است كه می‌تواند اهداف طرح را تأمين كند.</a:t>
              </a:r>
            </a:p>
            <a:p>
              <a:pPr rtl="1"/>
              <a:r>
                <a:rPr lang="fa-IR" sz="1000">
                  <a:latin typeface="Tahoma" panose="020B0604030504040204" pitchFamily="34" charset="0"/>
                  <a:ea typeface="Tahoma" panose="020B0604030504040204" pitchFamily="34" charset="0"/>
                  <a:cs typeface="Tahoma" panose="020B0604030504040204" pitchFamily="34" charset="0"/>
                </a:rPr>
                <a:t>پس از ساخت گروه‌های چرخش، به هر فصل آمارگيري، بر اساس الگوي چرخش، چهار گروه چرخش منتسب مي‌شود تا تمام خانوارهاي متعلق به آن‌ها آمارگيري شود. به اين ترتيب در هر فصل آمارگيري به دوازده خانوار در هر خوشه، مراجعه مي‌شود.</a:t>
              </a:r>
            </a:p>
            <a:p>
              <a:pPr rtl="1"/>
              <a:endParaRPr lang="fa-IR" sz="1000">
                <a:latin typeface="Tahoma" panose="020B0604030504040204" pitchFamily="34" charset="0"/>
                <a:ea typeface="Tahoma" panose="020B0604030504040204" pitchFamily="34" charset="0"/>
                <a:cs typeface="Tahoma" panose="020B0604030504040204" pitchFamily="34" charset="0"/>
              </a:endParaRPr>
            </a:p>
          </xdr:txBody>
        </xdr:sp>
      </mc:Choice>
      <mc:Fallback>
        <xdr:sp macro="" textlink="">
          <xdr:nvSpPr>
            <xdr:cNvPr id="4" name="TextBox 3">
              <a:extLst>
                <a:ext uri="{FF2B5EF4-FFF2-40B4-BE49-F238E27FC236}">
                  <a16:creationId xmlns:a16="http://schemas.microsoft.com/office/drawing/2014/main" id="{00000000-0008-0000-4600-000004000000}"/>
                </a:ext>
              </a:extLst>
            </xdr:cNvPr>
            <xdr:cNvSpPr txBox="1"/>
          </xdr:nvSpPr>
          <xdr:spPr>
            <a:xfrm>
              <a:off x="247650" y="438151"/>
              <a:ext cx="6229350" cy="11353800"/>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rtl="1"/>
              <a:r>
                <a:rPr lang="fa-IR" sz="1000" b="1">
                  <a:latin typeface="Tahoma" panose="020B0604030504040204" pitchFamily="34" charset="0"/>
                  <a:ea typeface="Tahoma" panose="020B0604030504040204" pitchFamily="34" charset="0"/>
                  <a:cs typeface="Tahoma" panose="020B0604030504040204" pitchFamily="34" charset="0"/>
                </a:rPr>
                <a:t>هدف کلی</a:t>
              </a:r>
            </a:p>
            <a:p>
              <a:pPr algn="just" rtl="1"/>
              <a:r>
                <a:rPr lang="fa-IR" sz="1000">
                  <a:latin typeface="Tahoma" panose="020B0604030504040204" pitchFamily="34" charset="0"/>
                  <a:ea typeface="Tahoma" panose="020B0604030504040204" pitchFamily="34" charset="0"/>
                  <a:cs typeface="Tahoma" panose="020B0604030504040204" pitchFamily="34" charset="0"/>
                </a:rPr>
                <a:t>هدف کلی از اجرای این طرح، شناخت ساختار و وضعیت جاری نیروی کار و تغییرات آن است. این هدف از طریق «براورد فصلی و سالانه شاخص‌های نیروی کار»، «براورد تعداد سالانه در سطح کل کشور و استان‌ها »، « براورد تغییرات فصلی و سالانه شاخص‌های نیروی کار در سطح کل کشور» و «براورد تغییرات سالانه شاخص‌های نیروی کار در سطح استان‌ها » تأمین می‌شود.</a:t>
              </a:r>
            </a:p>
            <a:p>
              <a:pPr algn="just" rtl="1"/>
              <a:r>
                <a:rPr lang="fa-IR" sz="1000" b="1">
                  <a:latin typeface="Tahoma" panose="020B0604030504040204" pitchFamily="34" charset="0"/>
                  <a:ea typeface="Tahoma" panose="020B0604030504040204" pitchFamily="34" charset="0"/>
                  <a:cs typeface="Tahoma" panose="020B0604030504040204" pitchFamily="34" charset="0"/>
                </a:rPr>
                <a:t>جامعه هدف</a:t>
              </a:r>
            </a:p>
            <a:p>
              <a:pPr algn="just" rtl="1"/>
              <a:r>
                <a:rPr lang="fa-IR" sz="1000">
                  <a:latin typeface="Tahoma" panose="020B0604030504040204" pitchFamily="34" charset="0"/>
                  <a:ea typeface="Tahoma" panose="020B0604030504040204" pitchFamily="34" charset="0"/>
                  <a:cs typeface="Tahoma" panose="020B0604030504040204" pitchFamily="34" charset="0"/>
                </a:rPr>
                <a:t>مجموعه افرادي كه طبق تعريف، عضو خانوارهاي معمولي ساكن يا گروهي در نقاط شهري يا روستايي كشور هستند، جامعه هدف طرح را تشكيل مي‌دهند. اين طرح، اعضای خانواهاي معمولي غيرساكن و خانوارهاي مؤسسه‌اي را پوشش نمي‌دهد.</a:t>
              </a:r>
            </a:p>
            <a:p>
              <a:pPr marL="0" indent="0" algn="just" rtl="1"/>
              <a:r>
                <a:rPr lang="fa-IR" sz="1000" b="1">
                  <a:solidFill>
                    <a:schemeClr val="dk1"/>
                  </a:solidFill>
                  <a:latin typeface="Tahoma" panose="020B0604030504040204" pitchFamily="34" charset="0"/>
                  <a:ea typeface="Tahoma" panose="020B0604030504040204" pitchFamily="34" charset="0"/>
                  <a:cs typeface="Tahoma" panose="020B0604030504040204" pitchFamily="34" charset="0"/>
                </a:rPr>
                <a:t>زمان آماری</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«اشتغال»، «بيكاري از نقطه نظر معيار فقدان كار» و به طور كلي «‌وضع فعاليت فرد»، دومين و سومين هفته تقويمي (شنبه تا جمعه) ماه مياني هر فصل است كه «هفته مرجع» ناميده مي‌شود.</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«بيكاري از نقطه نظر معيار آمادگي براي كار»، دو هفته، شامل هفته مرجع و يك هفته پس از آن است.</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«بيكاري از نقطه نظر معيار جستجوي كار»، چهار هفته، شامل هفته مرجع و سه هفته قبل از آن است.</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«مهاجرت»، 12 ماه گذشته‌ منتهي به زمان آمارگيري است.</a:t>
              </a:r>
            </a:p>
            <a:p>
              <a:pPr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زمان آماري براي سنجش «تعداد ساعات كار معمول در هفته»، فصل تقويمي آمارگيري است.</a:t>
              </a:r>
            </a:p>
            <a:p>
              <a:pPr algn="just" rtl="1"/>
              <a:r>
                <a:rPr lang="fa-IR" sz="1000" b="1">
                  <a:latin typeface="Tahoma" panose="020B0604030504040204" pitchFamily="34" charset="0"/>
                  <a:ea typeface="Tahoma" panose="020B0604030504040204" pitchFamily="34" charset="0"/>
                  <a:cs typeface="Tahoma" panose="020B0604030504040204" pitchFamily="34" charset="0"/>
                </a:rPr>
                <a:t>زمان آمارگيري</a:t>
              </a:r>
            </a:p>
            <a:p>
              <a:pPr algn="just" rtl="1"/>
              <a:r>
                <a:rPr lang="fa-IR" sz="1000">
                  <a:latin typeface="Tahoma" panose="020B0604030504040204" pitchFamily="34" charset="0"/>
                  <a:ea typeface="Tahoma" panose="020B0604030504040204" pitchFamily="34" charset="0"/>
                  <a:cs typeface="Tahoma" panose="020B0604030504040204" pitchFamily="34" charset="0"/>
                </a:rPr>
                <a:t>زمان آمارگيري در </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هر فصل، سومين </a:t>
              </a:r>
              <a:r>
                <a:rPr lang="fa-IR" sz="1000">
                  <a:latin typeface="Tahoma" panose="020B0604030504040204" pitchFamily="34" charset="0"/>
                  <a:ea typeface="Tahoma" panose="020B0604030504040204" pitchFamily="34" charset="0"/>
                  <a:cs typeface="Tahoma" panose="020B0604030504040204" pitchFamily="34" charset="0"/>
                </a:rPr>
                <a:t>هفته تقويمي ماه میانی و هفته بعد از آن، يعني هفته پس از هفته مرجع است. به این ترتیب که اگر در سومين هفته تقويمي ماه به خانوار مراجعه شود، پرسشنامه‌ها با در نظر گرفتن دومين هفته تقويمي به عنوان هفته مرجع تكميل مي‌شوند و در صورتي كه مراجعه به خانوار در چهارمين هفته ماه انجام گيرد‌، سومين هفته ماه، هفته مرجع در نظر گرفته مي‌شود.</a:t>
              </a:r>
            </a:p>
            <a:p>
              <a:pPr marL="0" indent="0" algn="just" rtl="1"/>
              <a:r>
                <a:rPr lang="fa-IR" sz="1000" b="1">
                  <a:solidFill>
                    <a:schemeClr val="dk1"/>
                  </a:solidFill>
                  <a:latin typeface="Tahoma" panose="020B0604030504040204" pitchFamily="34" charset="0"/>
                  <a:ea typeface="Tahoma" panose="020B0604030504040204" pitchFamily="34" charset="0"/>
                  <a:cs typeface="Tahoma" panose="020B0604030504040204" pitchFamily="34" charset="0"/>
                </a:rPr>
                <a:t>روش آمارگيري</a:t>
              </a:r>
              <a:endParaRPr lang="en-US" sz="1000" b="1">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روش آمارگيري در اين طرح به صورت نمونه گيري است.</a:t>
              </a:r>
              <a:endParaRPr lang="en-US" sz="1000">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just" rtl="1"/>
              <a:r>
                <a:rPr lang="fa-IR" sz="1000" b="1">
                  <a:solidFill>
                    <a:schemeClr val="dk1"/>
                  </a:solidFill>
                  <a:latin typeface="Tahoma" panose="020B0604030504040204" pitchFamily="34" charset="0"/>
                  <a:ea typeface="Tahoma" panose="020B0604030504040204" pitchFamily="34" charset="0"/>
                  <a:cs typeface="Tahoma" panose="020B0604030504040204" pitchFamily="34" charset="0"/>
                </a:rPr>
                <a:t>روش جمع آوري اطلاعات</a:t>
              </a:r>
              <a:endParaRPr lang="en-US" sz="1000" b="1">
                <a:solidFill>
                  <a:schemeClr val="dk1"/>
                </a:solidFill>
                <a:latin typeface="Tahoma" panose="020B0604030504040204" pitchFamily="34" charset="0"/>
                <a:ea typeface="Tahoma" panose="020B0604030504040204" pitchFamily="34" charset="0"/>
                <a:cs typeface="Tahoma" panose="020B0604030504040204" pitchFamily="34" charset="0"/>
              </a:endParaRPr>
            </a:p>
            <a:p>
              <a:pPr marL="0" indent="0"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در اين آمارگيري، اطلاعات از طريق مصاحبه گرداوري مي شود. به اين ترتيب كه مأمور آمارگير براي تكميل پرسشنامه خانوار با مطلع ترين عضو خانوار و براي تكميل پرسشنامه فردي با هر يك از اعضاي 10ساله و بيشتر خانوار مصاحبه مي   د.</a:t>
              </a:r>
              <a:endParaRPr lang="en-US" sz="1000">
                <a:solidFill>
                  <a:schemeClr val="dk1"/>
                </a:solidFill>
                <a:latin typeface="Tahoma" panose="020B0604030504040204" pitchFamily="34" charset="0"/>
                <a:ea typeface="Tahoma" panose="020B0604030504040204" pitchFamily="34" charset="0"/>
                <a:cs typeface="Tahoma" panose="020B0604030504040204" pitchFamily="34" charset="0"/>
              </a:endParaRPr>
            </a:p>
            <a:p>
              <a:pPr algn="just" rtl="1"/>
              <a:endParaRPr lang="fa-IR" sz="1000">
                <a:latin typeface="Tahoma" panose="020B0604030504040204" pitchFamily="34" charset="0"/>
                <a:ea typeface="Tahoma" panose="020B0604030504040204" pitchFamily="34" charset="0"/>
                <a:cs typeface="Tahoma" panose="020B0604030504040204" pitchFamily="34" charset="0"/>
              </a:endParaRPr>
            </a:p>
            <a:p>
              <a:pPr algn="just" rtl="1"/>
              <a:r>
                <a:rPr lang="fa-IR" sz="1000" b="1">
                  <a:latin typeface="Tahoma" panose="020B0604030504040204" pitchFamily="34" charset="0"/>
                  <a:ea typeface="Tahoma" panose="020B0604030504040204" pitchFamily="34" charset="0"/>
                  <a:cs typeface="Tahoma" panose="020B0604030504040204" pitchFamily="34" charset="0"/>
                </a:rPr>
                <a:t>روش نمونه‌گیری</a:t>
              </a:r>
            </a:p>
            <a:p>
              <a:pPr algn="just" rtl="1"/>
              <a:r>
                <a:rPr lang="fa-IR" sz="1000">
                  <a:latin typeface="Tahoma" panose="020B0604030504040204" pitchFamily="34" charset="0"/>
                  <a:ea typeface="Tahoma" panose="020B0604030504040204" pitchFamily="34" charset="0"/>
                  <a:cs typeface="Tahoma" panose="020B0604030504040204" pitchFamily="34" charset="0"/>
                </a:rPr>
                <a:t>روش نمونه‌گیری، خوشه‌ای دو مرحله‌ای طبقه‌بندی شده است که واحد نمونه‌گیری مرحله اول، خوشه و واحد نمونه‌گیری مرحله دوم، گروهی شامل سه خانوار عمدتاً مجاور (گروه چرخش) است. </a:t>
              </a:r>
            </a:p>
            <a:p>
              <a:pPr algn="just" rtl="1"/>
              <a:r>
                <a:rPr lang="fa-IR" sz="1000">
                  <a:latin typeface="Tahoma" panose="020B0604030504040204" pitchFamily="34" charset="0"/>
                  <a:ea typeface="Tahoma" panose="020B0604030504040204" pitchFamily="34" charset="0"/>
                  <a:cs typeface="Tahoma" panose="020B0604030504040204" pitchFamily="34" charset="0"/>
                </a:rPr>
                <a:t>در این طرح، علاوه بر براورد سطوح، براورد تغییرات نیز مورد نظر است، از اين رو از روش نمونه‌گيري چرخشي استفاده مي‌شود. نمونه‌گيري چرخشي با ثابت نگه‌داشتن بخشي از واحدهاي نمونه بين دو فصل آمارگيري و تغيير بقيه واحدها، به بهترين نحو، امكان براورد سطوح و تغييرات را فراهم مي‌كند. انجام بهينه نمونه‌گيري چرخشي، مستلزم به‌کارگیری نمونه پايه است. منظور از نمونه پايه، نمونه‌اي است كه مي‌توان از آن براي تأمين نيازهاي چند آمارگيري يا چند دوره از يك آمارگيري، زيرنمونه‌هايي انتخاب كرد. در آمارگيري‌هاي ادواري، استفاده از نمونه پايه ضمن صرفه اقتصادي، امكان كنترل بهتر عمليات اجرايي و هم‌پوشاني نمونه‌ها در دوره‌هاي مختلف آمارگيري را فراهم مي‌كند.</a:t>
              </a:r>
            </a:p>
            <a:p>
              <a:pPr algn="just" rtl="1"/>
              <a:r>
                <a:rPr lang="fa-IR" sz="1000" b="1">
                  <a:latin typeface="Tahoma" panose="020B0604030504040204" pitchFamily="34" charset="0"/>
                  <a:ea typeface="Tahoma" panose="020B0604030504040204" pitchFamily="34" charset="0"/>
                  <a:cs typeface="Tahoma" panose="020B0604030504040204" pitchFamily="34" charset="0"/>
                </a:rPr>
                <a:t>چارچوب و طراحي نمونه پايه</a:t>
              </a:r>
            </a:p>
            <a:p>
              <a:pPr algn="just" rtl="1"/>
              <a:r>
                <a:rPr lang="fa-IR" sz="1000">
                  <a:latin typeface="Tahoma" panose="020B0604030504040204" pitchFamily="34" charset="0"/>
                  <a:ea typeface="Tahoma" panose="020B0604030504040204" pitchFamily="34" charset="0"/>
                  <a:cs typeface="Tahoma" panose="020B0604030504040204" pitchFamily="34" charset="0"/>
                </a:rPr>
                <a:t>چارچوب نمونه‌گیری مرحله اول در این طرح، چهارمین نمونه پایه آمارگیری‌های خانواری است که واحدهای نمونه‌گیری مرحله اول (خوشه‌ها) را شامل می‌شود. هر خوشه، شامل یک بلوک/آبادی، بخشی از یک بلوک/آبادی بزرگ یا در مواردی مجموعه‌ای از چند بلوک/آبادی کوچک است که بر اساس اطلاعات سرشماری عمومی نفوس و مسکن سال 1395 به‌گونه‌ای ساخته شده است که خانوارهای نمونه در طرح‌های آمارگیری نیروی کار را در طول دوره نمونه پایه تأمین کند.</a:t>
              </a:r>
            </a:p>
            <a:p>
              <a:pPr algn="just" rtl="1"/>
              <a:r>
                <a:rPr lang="fa-IR" sz="1000">
                  <a:latin typeface="Tahoma" panose="020B0604030504040204" pitchFamily="34" charset="0"/>
                  <a:ea typeface="Tahoma" panose="020B0604030504040204" pitchFamily="34" charset="0"/>
                  <a:cs typeface="Tahoma" panose="020B0604030504040204" pitchFamily="34" charset="0"/>
                </a:rPr>
                <a:t>چارچوب نمونه‌گیری مرحله دوم، فهرستی از نام و نشانی خانوارهای معمولي ساکن و گروهي در خوشه‌های انتخاب شده از نمونه پایه است. روش ساخت این چارچوب، در مناطق شهری و روستایی متفاوت از یکدیگر است.</a:t>
              </a:r>
            </a:p>
            <a:p>
              <a:pPr algn="just" rtl="1"/>
              <a:r>
                <a:rPr lang="fa-IR" sz="1000">
                  <a:latin typeface="Tahoma" panose="020B0604030504040204" pitchFamily="34" charset="0"/>
                  <a:ea typeface="Tahoma" panose="020B0604030504040204" pitchFamily="34" charset="0"/>
                  <a:cs typeface="Tahoma" panose="020B0604030504040204" pitchFamily="34" charset="0"/>
                </a:rPr>
                <a:t>در مناطق شهری، برای ساخت این چارچوب، در هر خوشه پیش از اجرای طرح، خانوارهای ساکن در یک محدوده جغرافیایی مشخص، فهرست می‌شوند. </a:t>
              </a:r>
            </a:p>
            <a:p>
              <a:pPr marL="0" indent="0" algn="just" rtl="1"/>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محدوده هاي جغرافيايي مربوط به هر سال، بر مبناي اطلاعات حاصل از سرشماري عمومي نفوس و مسكن 1395 به گونه‌اي مشخص مي‌شوند كه شامل تعداد خانوار معمولي ساكن و گروهي مورد نظر در آن سال باشند. خانوارهاي جديد معرفي شده در هر سال، بر اساس فهرست‌برداري انجام شده در ماه‌هاي انتهايي سال قبل، انتخاب مي‌شوند. </a:t>
              </a:r>
            </a:p>
            <a:p>
              <a:pPr algn="just" rtl="1"/>
              <a:r>
                <a:rPr lang="fa-IR" sz="1000">
                  <a:latin typeface="Tahoma" panose="020B0604030504040204" pitchFamily="34" charset="0"/>
                  <a:ea typeface="Tahoma" panose="020B0604030504040204" pitchFamily="34" charset="0"/>
                  <a:cs typeface="Tahoma" panose="020B0604030504040204" pitchFamily="34" charset="0"/>
                </a:rPr>
                <a:t>در مناطق روستایی، چارچوب نمونه‌گیری مرحله دوم از دو منبع حاصل شده است. </a:t>
              </a:r>
              <a:r>
                <a:rPr lang="fa-IR" sz="1000">
                  <a:solidFill>
                    <a:schemeClr val="tx1"/>
                  </a:solidFill>
                  <a:latin typeface="Tahoma" panose="020B0604030504040204" pitchFamily="34" charset="0"/>
                  <a:ea typeface="Tahoma" panose="020B0604030504040204" pitchFamily="34" charset="0"/>
                  <a:cs typeface="Tahoma" panose="020B0604030504040204" pitchFamily="34" charset="0"/>
                </a:rPr>
                <a:t>این چارچوب در اکثر مناطق روستایی، شامل فهرست خانوارهای خوشه‌های مورد نظر بر اساس فرم‌های فهرست‌برداری سرشماری عمومی نفوس و مسکن 1395 است. در تعداد اندکی از خوشه‌های روستایی، این چارچوب از طریق اجرای عملیات فهرست‌برداری درماه‌های آذر و دی سال 1396حاصل شده است</a:t>
              </a:r>
              <a:r>
                <a:rPr lang="fa-IR" sz="1000" i="0">
                  <a:solidFill>
                    <a:srgbClr val="E1ECFB"/>
                  </a:solidFill>
                  <a:latin typeface="Cambria Math" panose="02040503050406030204" pitchFamily="18" charset="0"/>
                  <a:cs typeface="B Mitra" panose="00000400000000000000" pitchFamily="2" charset="-78"/>
                </a:rPr>
                <a:t>∗</a:t>
              </a:r>
              <a:r>
                <a:rPr lang="fa-IR" sz="1000">
                  <a:solidFill>
                    <a:sysClr val="windowText" lastClr="000000"/>
                  </a:solidFill>
                  <a:latin typeface="Tahoma" panose="020B0604030504040204" pitchFamily="34" charset="0"/>
                  <a:ea typeface="Tahoma" panose="020B0604030504040204" pitchFamily="34" charset="0"/>
                  <a:cs typeface="Tahoma" panose="020B0604030504040204" pitchFamily="34" charset="0"/>
                </a:rPr>
                <a:t> </a:t>
              </a:r>
              <a:endParaRPr lang="fa-IR" sz="1000">
                <a:solidFill>
                  <a:schemeClr val="tx1"/>
                </a:solidFill>
                <a:latin typeface="Tahoma" panose="020B0604030504040204" pitchFamily="34" charset="0"/>
                <a:ea typeface="Tahoma" panose="020B0604030504040204" pitchFamily="34" charset="0"/>
                <a:cs typeface="Tahoma" panose="020B0604030504040204" pitchFamily="34" charset="0"/>
              </a:endParaRPr>
            </a:p>
            <a:p>
              <a:pPr rtl="1"/>
              <a:r>
                <a:rPr lang="fa-IR" sz="1000" b="1">
                  <a:latin typeface="Tahoma" panose="020B0604030504040204" pitchFamily="34" charset="0"/>
                  <a:ea typeface="Tahoma" panose="020B0604030504040204" pitchFamily="34" charset="0"/>
                  <a:cs typeface="Tahoma" panose="020B0604030504040204" pitchFamily="34" charset="0"/>
                </a:rPr>
                <a:t>الگوي چرخش</a:t>
              </a:r>
            </a:p>
            <a:p>
              <a:pPr rtl="1"/>
              <a:r>
                <a:rPr lang="fa-IR" sz="1000">
                  <a:latin typeface="Tahoma" panose="020B0604030504040204" pitchFamily="34" charset="0"/>
                  <a:ea typeface="Tahoma" panose="020B0604030504040204" pitchFamily="34" charset="0"/>
                  <a:cs typeface="Tahoma" panose="020B0604030504040204" pitchFamily="34" charset="0"/>
                </a:rPr>
                <a:t>با توجه به اهداف طرح، الگوي چرخش انتخابي براي اين طرح، يك «الگوي 2-2-2» است، يعني طي دوره نمونه پايه از هر خانوار نمونه، حداكثر چهار بار آمارگيري به عمل مي‌آيد، به اين ترتيب كه خانوار، دو فصل متوالي در نمونه است، سپس به طور موقت براي دو فصل متوالی از نمونه خارج مي‌شود، بعد مجدداً براي دو فصل متوالی به نمونه باز مي‌گردد و پس از آن تا انتهای سال‌های مربوط به دوره نمونه پایه از نمونه خارج مي‌شود. در هر فصل، در داخل هر خ</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وشه، از چهار گروه چرخش که هر یک از سه خانوار عمدتاً هم‌جوار تشکیل شده‌اند، آمارگيري مي‌شود: </a:t>
              </a:r>
            </a:p>
            <a:p>
              <a:pPr rtl="1"/>
              <a:r>
                <a:rPr lang="en-US" sz="1000">
                  <a:solidFill>
                    <a:schemeClr val="dk1"/>
                  </a:solidFill>
                  <a:latin typeface="Tahoma" panose="020B0604030504040204" pitchFamily="34" charset="0"/>
                  <a:ea typeface="Tahoma" panose="020B0604030504040204" pitchFamily="34" charset="0"/>
                  <a:cs typeface="Tahoma" panose="020B0604030504040204" pitchFamily="34" charset="0"/>
                </a:rPr>
                <a:t>      </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1</a:t>
              </a:r>
              <a:r>
                <a:rPr lang="en-US" sz="1000">
                  <a:solidFill>
                    <a:schemeClr val="dk1"/>
                  </a:solidFill>
                  <a:latin typeface="Tahoma" panose="020B0604030504040204" pitchFamily="34" charset="0"/>
                  <a:ea typeface="Tahoma" panose="020B0604030504040204" pitchFamily="34" charset="0"/>
                  <a:cs typeface="Tahoma" panose="020B0604030504040204" pitchFamily="34" charset="0"/>
                </a:rPr>
                <a:t>_ </a:t>
              </a:r>
              <a:r>
                <a:rPr lang="fa-IR" sz="1000">
                  <a:solidFill>
                    <a:schemeClr val="dk1"/>
                  </a:solidFill>
                  <a:latin typeface="Tahoma" panose="020B0604030504040204" pitchFamily="34" charset="0"/>
                  <a:ea typeface="Tahoma" panose="020B0604030504040204" pitchFamily="34" charset="0"/>
                  <a:cs typeface="Tahoma" panose="020B0604030504040204" pitchFamily="34" charset="0"/>
                </a:rPr>
                <a:t>گروهي </a:t>
              </a:r>
              <a:r>
                <a:rPr lang="fa-IR" sz="1000">
                  <a:latin typeface="Tahoma" panose="020B0604030504040204" pitchFamily="34" charset="0"/>
                  <a:ea typeface="Tahoma" panose="020B0604030504040204" pitchFamily="34" charset="0"/>
                  <a:cs typeface="Tahoma" panose="020B0604030504040204" pitchFamily="34" charset="0"/>
                </a:rPr>
                <a:t>كه براي اولين بار وارد نمونه شده است،</a:t>
              </a:r>
            </a:p>
            <a:p>
              <a:pPr rtl="1"/>
              <a:r>
                <a:rPr lang="fa-IR" sz="1000">
                  <a:latin typeface="Tahoma" panose="020B0604030504040204" pitchFamily="34" charset="0"/>
                  <a:ea typeface="Tahoma" panose="020B0604030504040204" pitchFamily="34" charset="0"/>
                  <a:cs typeface="Tahoma" panose="020B0604030504040204" pitchFamily="34" charset="0"/>
                </a:rPr>
                <a:t>       2 - گروهي كه براي دومين بار در نمونه است،</a:t>
              </a:r>
            </a:p>
            <a:p>
              <a:pPr rtl="1"/>
              <a:r>
                <a:rPr lang="fa-IR" sz="1000">
                  <a:latin typeface="Tahoma" panose="020B0604030504040204" pitchFamily="34" charset="0"/>
                  <a:ea typeface="Tahoma" panose="020B0604030504040204" pitchFamily="34" charset="0"/>
                  <a:cs typeface="Tahoma" panose="020B0604030504040204" pitchFamily="34" charset="0"/>
                </a:rPr>
                <a:t>       3- گروهي كه پس از دو فصل خروج موقت، مجدداً به نمونه وارد شده است،</a:t>
              </a:r>
            </a:p>
            <a:p>
              <a:pPr rtl="1"/>
              <a:r>
                <a:rPr lang="fa-IR" sz="1000">
                  <a:latin typeface="Tahoma" panose="020B0604030504040204" pitchFamily="34" charset="0"/>
                  <a:ea typeface="Tahoma" panose="020B0604030504040204" pitchFamily="34" charset="0"/>
                  <a:cs typeface="Tahoma" panose="020B0604030504040204" pitchFamily="34" charset="0"/>
                </a:rPr>
                <a:t>       4 - گروهي كه براي آخرين بار در نمونه است.</a:t>
              </a:r>
            </a:p>
            <a:p>
              <a:pPr rtl="1"/>
              <a:r>
                <a:rPr lang="fa-IR" sz="1000">
                  <a:latin typeface="Tahoma" panose="020B0604030504040204" pitchFamily="34" charset="0"/>
                  <a:ea typeface="Tahoma" panose="020B0604030504040204" pitchFamily="34" charset="0"/>
                  <a:cs typeface="Tahoma" panose="020B0604030504040204" pitchFamily="34" charset="0"/>
                </a:rPr>
                <a:t>به اين ترتيب حداکثر میزان تداخل نمونه بين دو فصل متوالي و دو فصل يكسان از دو سال متوالي، 50% و بين دو سال متوالي، 55% است كه می‌تواند اهداف طرح را تأمين كند.</a:t>
              </a:r>
            </a:p>
            <a:p>
              <a:pPr rtl="1"/>
              <a:r>
                <a:rPr lang="fa-IR" sz="1000">
                  <a:latin typeface="Tahoma" panose="020B0604030504040204" pitchFamily="34" charset="0"/>
                  <a:ea typeface="Tahoma" panose="020B0604030504040204" pitchFamily="34" charset="0"/>
                  <a:cs typeface="Tahoma" panose="020B0604030504040204" pitchFamily="34" charset="0"/>
                </a:rPr>
                <a:t>پس از ساخت گروه‌های چرخش، به هر فصل آمارگيري، بر اساس الگوي چرخش، چهار گروه چرخش منتسب مي‌شود تا تمام خانوارهاي متعلق به آن‌ها آمارگيري شود. به اين ترتيب در هر فصل آمارگيري به دوازده خانوار در هر خوشه، مراجعه مي‌شود.</a:t>
              </a:r>
            </a:p>
            <a:p>
              <a:pPr rtl="1"/>
              <a:endParaRPr lang="fa-IR" sz="1000">
                <a:latin typeface="Tahoma" panose="020B0604030504040204" pitchFamily="34" charset="0"/>
                <a:ea typeface="Tahoma" panose="020B0604030504040204" pitchFamily="34" charset="0"/>
                <a:cs typeface="Tahoma" panose="020B0604030504040204" pitchFamily="34" charset="0"/>
              </a:endParaRP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twoCellAnchor>
    <xdr:from>
      <xdr:col>0</xdr:col>
      <xdr:colOff>19049</xdr:colOff>
      <xdr:row>1</xdr:row>
      <xdr:rowOff>38100</xdr:rowOff>
    </xdr:from>
    <xdr:to>
      <xdr:col>10</xdr:col>
      <xdr:colOff>133350</xdr:colOff>
      <xdr:row>33</xdr:row>
      <xdr:rowOff>219076</xdr:rowOff>
    </xdr:to>
    <xdr:sp macro="" textlink="">
      <xdr:nvSpPr>
        <xdr:cNvPr id="2" name="TextBox 1">
          <a:extLst>
            <a:ext uri="{FF2B5EF4-FFF2-40B4-BE49-F238E27FC236}">
              <a16:creationId xmlns:a16="http://schemas.microsoft.com/office/drawing/2014/main" id="{00000000-0008-0000-4700-000002000000}"/>
            </a:ext>
          </a:extLst>
        </xdr:cNvPr>
        <xdr:cNvSpPr txBox="1"/>
      </xdr:nvSpPr>
      <xdr:spPr>
        <a:xfrm>
          <a:off x="19049" y="285750"/>
          <a:ext cx="7219951" cy="810577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r" rtl="1"/>
          <a:r>
            <a:rPr lang="fa-IR" sz="1000" b="1">
              <a:solidFill>
                <a:schemeClr val="dk1"/>
              </a:solidFill>
              <a:effectLst/>
              <a:latin typeface="Tahoma" panose="020B0604030504040204" pitchFamily="34" charset="0"/>
              <a:ea typeface="Tahoma" panose="020B0604030504040204" pitchFamily="34" charset="0"/>
              <a:cs typeface="Tahoma" panose="020B0604030504040204" pitchFamily="34" charset="0"/>
            </a:rPr>
            <a:t>پيشگفتار</a:t>
          </a:r>
          <a:b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آمارهاي مربوط به ساختار نيروي­كار، مبنايي براي ارزيابي و تحليل سياست‌هاي اقتصادي يك كشور محسوب مي‌شود. در گذشته، نيازهاي آماري بخش نيروي انساني در كشور از طرح‌هاي آماري جمعيتي مركز آمار ايران و طرح‌هاي نمونه‌گيري وزارت كار و امور اجتماعي تأمين مي‌شد. از جمله مهم‌ترين اين طرح‌ها كه نتايج آن به‌صورت نشريه منتشر شده است، عبارت ‌است از: </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آمارگيري نمونه‌اي نفوس، توسط مركز آمار ايران در سال 1347.</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آمارگيري نيروي انساني، توسط اداره كل آمار و نيروي انساني وزارت كار و امور اجتماعي در سال‌هاي 1348، 1349، 1350 و 1351.</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آمارگيري جمعيت شهري و روستايي در سال1350، توسط مركز آمار ايران.</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آمارگيري اشتغال و بيكاري در تابستان 1358 توسط كاركنان داوطلب مركز آمار ايران در سطح شهر تهران.</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طرح بررسي مسائل كلي نيروي انساني و اشتغال كه بر اساس توصيه‌ی‌ اداره كل نيروي انساني وزارت كار و امور اجتماعي در بهار 1361 همراه با توزيع كوپن ارزاق توسط بانك‌ها و فقط در بين خانوارهاي شهري انجام گرفته است.</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طرح آمارگيري خصوصيات اجتماعي ‌ـ اقتصادي كه در سال‌هاي 1366 تا 1368 در دوازده مرحله و نيز در سال‌هاي 1371 تا 1374 در چهار مرحله به‌صورت تعاقبي انجام گرفته است. </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علاوه بر اين، سرشماري‌هاي عمومي نفوس و مسكن سال‌هاي </a:t>
          </a:r>
          <a:r>
            <a:rPr lang="fa-IR" sz="1000">
              <a:solidFill>
                <a:sysClr val="windowText" lastClr="000000"/>
              </a:solidFill>
              <a:effectLst/>
              <a:latin typeface="Tahoma" panose="020B0604030504040204" pitchFamily="34" charset="0"/>
              <a:ea typeface="Tahoma" panose="020B0604030504040204" pitchFamily="34" charset="0"/>
              <a:cs typeface="Tahoma" panose="020B0604030504040204" pitchFamily="34" charset="0"/>
            </a:rPr>
            <a:t>1335، 1345، 1355، 1365 و 1375 </a:t>
          </a: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همواره حاوي اطلاعاتي در زمينه‌ی‌ شاخص‌هاي اشتغال و بيكاري بوده است.</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b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از آن‌جا كه هدف كلي آمارگيري‌هاي نمونه‌اي نفوس، دست‌يابي به شاخص‌‌هاي نيروي­كار نبوده و هم‌چنين با توجه به فاصله‌ی‌ زماني ده‌ساله بين اجراي سرشماري‌ها، اين منابع قادر به پاسخ‌گويي كامل نيازهاي برنامه‌ريزي در زمينه‌ی شاخص‌هاي ‌نيروي­كار نبوده‌اند. در سال 1373 طرح آمارگيري از ويژگي‌هاي اشتغال و بيكاري خانوار با هدف ارائه‌ی اطلاعات آماري در زمينه‌ی شاخص‌هاي نيروي كار، توسط مركز آمار ايران طراحي و با همكاري وزارت كار و امور اجتماعي اجرا شد. در سال 1374 و 1375 به‌دليل درگيري مركز آمار ايران در اجراي سرشماري عمومي نفوس و مسكن 1375، طرح مزبور به مرحله‌‌ی اجرا در نيامد، اما با تأكيد برنامه‌هاي توسعه‌ی اجتماعي، اقتصادي و فرهنگي كشور مبني بر ضرورت دست‌يابي به شاخص‌هاي نيروي‌كار، طرح آمارگيري از ويژگي‌هاي اشتغال و بيكاري خانوار در آبان‌ماه سال‌هاي 1376، 1377، 1378 و 1379 با هدف دست‌يابي به شاخص‌هاي نيروي­كار در كل كشور، نقاط شهري و روستايي و استان‌ها با حجم نمونه‌اي در حدود 110 هزار خانوار اجرا شد. پس از آن، با ابراز نياز برنامه‌ريزان و سياست‌گذاران اقتصادي- اجتماعي كشور در خصوص شاخص‌هاي فصلي نيروي­كار، طرح مذكور از سال 1380 با حفظ ويژگي‌هاي خود در ماه‌هاي مياني هر فصل، به مرحله‌ی اجرا در آمد و تا سال 1382 اين روند ادامه يافت. در سال 1383 بر اساس سياست‌گذاري‌هاي مسئولان مركز آمار ايران، طرح مزبور در فصل بهار با همان ويژگي‌ها و در فصل پاييز با هدف دست‌يابي به شاخص‌هاي نيروي‌كار در سطح كل كشور، نقاط شهري و روستايي با حجم نمونه‌اي در حدود 12 هزار خانوار اجرا شد.</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b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در پي اعلام نياز بخش برنامه‌ريزي كشور به شاخص‌هاي فصلي نيروي­كار و هم‌زمان با اجراي طرح آمارگيري از ويژگي‌هاي اشتغال و بيكاري خانوار به ‌صورت فصلي از سال 1380، پژوهشكده‌ آمار بنا به درخواست مركز آمار ايران، طرح آمارگيري نيروي­كار را به ‌منظور دقت بيش‌تر در دست‌يابي به شاخص‌هاي نيروي‌كار تهيه نمود. اين طرح با هدف دست‌يابي به شاخص‌هاي فصلي و سالانه‌‌ی نيروي‌كار و تغييرات آن در سطح كل كشور و استان‌ها، از بهار 1384 اجرا شده است. نتايج طرح آمارگيري نيروي كار در قالب نشريه‌هاي فصلي و سالانه منتشر مي‌شود. در نشريه‌ی سالانه‌، علاوه بر شاخص‌‌‌هاي نيروي­كار و تغييرات آن، براورد تعداد نيروي­كار نيز ارائه مي‌شود و اطلاعات جمع‌آوري شده به ‌صورت تفصيلي‌تر در اختيار كاربران گذاشته مي‌شود. </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همچنين، بررسي اشتغال و بخش رسمی و غيررسمي براساس نياز برنامه‌ريزان و با هدف محاسبه شاخص‌هايی از جمله سهم و تعداد شاغلان داراي اشتغال رسمی و غيررسمي و سهم و تعداد شاغلان بخش رسمی و خارج از بخش رسمي و تغييرات آن‌ها از ديگر مواري</a:t>
          </a:r>
          <a:r>
            <a:rPr lang="fa-IR" sz="10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است كه در جهت گسترش</a:t>
          </a:r>
          <a:r>
            <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rPr>
            <a:t> </a:t>
          </a: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و</a:t>
          </a:r>
          <a:r>
            <a:rPr lang="fa-IR" sz="1000" baseline="0">
              <a:solidFill>
                <a:schemeClr val="dk1"/>
              </a:solidFill>
              <a:effectLst/>
              <a:latin typeface="Tahoma" panose="020B0604030504040204" pitchFamily="34" charset="0"/>
              <a:ea typeface="Tahoma" panose="020B0604030504040204" pitchFamily="34" charset="0"/>
              <a:cs typeface="Tahoma" panose="020B0604030504040204" pitchFamily="34" charset="0"/>
            </a:rPr>
            <a:t> بهبود </a:t>
          </a: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شاخص‌هاي بازار كار  از سال 1398 در طرح آمارگيري نيروي كار بررسي مي‌شود.</a:t>
          </a:r>
        </a:p>
        <a:p>
          <a:pPr marL="0" marR="0" indent="0" algn="just" defTabSz="914400" rtl="1" eaLnBrk="1" fontAlgn="auto" latinLnBrk="0" hangingPunct="1">
            <a:lnSpc>
              <a:spcPct val="100000"/>
            </a:lnSpc>
            <a:spcBef>
              <a:spcPts val="0"/>
            </a:spcBef>
            <a:spcAft>
              <a:spcPts val="0"/>
            </a:spcAft>
            <a:buClrTx/>
            <a:buSzTx/>
            <a:buFontTx/>
            <a:buNone/>
            <a:tabLst/>
            <a:defRPr/>
          </a:pP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در نشريه‌ی‌ حاضر به نتايج طرح آمارگيري نيروي كار به همراه نتايج اشتغال و بخش رسمی و غيررسمي در سال 1403پرداخته شده است</a:t>
          </a:r>
          <a:r>
            <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rPr>
            <a:t>.</a:t>
          </a: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در اين زمينه، از زحمات فراوان و همكاري‌هاي صميمانه‌ مسئولان اجراي طرح در سازمان مديريت و برنامه­ريزي استان‌ها و همكاران كميته‌‌ فني طرح آمارگيري نيروي­كار و ساير مسئولان مربوط در مركز آمار ايران تشكر و قدرداني مي‌‌شود. اميد است اطلاعات ارائه‌ شده در اين نشريه، مورد استفاده‌ی سياست‌گذاران اقتصادي، برنامه‌ريزان، و پژوهش‌گران محترم قرار گيرد.</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a:t>
          </a: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algn="r" rtl="1"/>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مركز آمار ايران</a:t>
          </a:r>
          <a:b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br>
          <a: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t>  </a:t>
          </a:r>
          <a:br>
            <a:rPr lang="fa-IR" sz="1000">
              <a:solidFill>
                <a:schemeClr val="dk1"/>
              </a:solidFill>
              <a:effectLst/>
              <a:latin typeface="Tahoma" panose="020B0604030504040204" pitchFamily="34" charset="0"/>
              <a:ea typeface="Tahoma" panose="020B0604030504040204" pitchFamily="34" charset="0"/>
              <a:cs typeface="Tahoma" panose="020B0604030504040204" pitchFamily="34" charset="0"/>
            </a:rPr>
          </a:br>
          <a:endPar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endParaRPr>
        </a:p>
        <a:p>
          <a:pPr rtl="1"/>
          <a:r>
            <a:rPr lang="en-US" sz="1000">
              <a:solidFill>
                <a:schemeClr val="dk1"/>
              </a:solidFill>
              <a:effectLst/>
              <a:latin typeface="Tahoma" panose="020B0604030504040204" pitchFamily="34" charset="0"/>
              <a:ea typeface="Tahoma" panose="020B0604030504040204" pitchFamily="34" charset="0"/>
              <a:cs typeface="Tahoma" panose="020B0604030504040204" pitchFamily="34" charset="0"/>
            </a:rPr>
            <a:t> </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LFS/result84+/1403/&#1587;&#1575;&#1604;/&#1606;&#1605;&#1608;&#1583;&#1575;&#1585;%20&#1582;&#1604;&#1575;&#1589;&#1607;%20&#1740;&#1575;&#1601;&#1578;&#1607;%20&#1607;&#1575;&#1740;%20-%20&#1587;&#1575;&#16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6)"/>
      <sheetName val="Sheet1 (5)"/>
      <sheetName val="Sheet1 (4)"/>
      <sheetName val="Sheet1 (3)"/>
      <sheetName val="Sheet1 (2)"/>
      <sheetName val="Sheet1"/>
      <sheetName val="Sheet2 (3)"/>
      <sheetName val="Sheet2 (2)"/>
      <sheetName val="Sheet2"/>
      <sheetName val="Sheet8 (3)"/>
      <sheetName val="Sheet8 (2)"/>
      <sheetName val="Sheet8"/>
    </sheetNames>
    <sheetDataSet>
      <sheetData sheetId="0"/>
      <sheetData sheetId="1"/>
      <sheetData sheetId="2"/>
      <sheetData sheetId="3"/>
      <sheetData sheetId="4"/>
      <sheetData sheetId="5"/>
      <sheetData sheetId="6">
        <row r="20">
          <cell r="A20" t="str">
            <v>بخش رسمی</v>
          </cell>
          <cell r="B20" t="str">
            <v>خارج از بخش رسمی</v>
          </cell>
        </row>
        <row r="21">
          <cell r="A21">
            <v>62.7</v>
          </cell>
          <cell r="B21">
            <v>37.299999999999997</v>
          </cell>
        </row>
      </sheetData>
      <sheetData sheetId="7">
        <row r="20">
          <cell r="A20" t="str">
            <v>اشتغال رسمی</v>
          </cell>
          <cell r="B20" t="str">
            <v>اشتغال غیررسمی</v>
          </cell>
        </row>
        <row r="21">
          <cell r="A21">
            <v>44.8</v>
          </cell>
          <cell r="B21">
            <v>55.2</v>
          </cell>
        </row>
      </sheetData>
      <sheetData sheetId="8">
        <row r="2">
          <cell r="A2" t="str">
            <v>زن</v>
          </cell>
          <cell r="B2" t="str">
            <v>مرد</v>
          </cell>
        </row>
        <row r="3">
          <cell r="A3">
            <v>41939754</v>
          </cell>
          <cell r="B3">
            <v>42338216</v>
          </cell>
        </row>
        <row r="20">
          <cell r="A20" t="str">
            <v>بی سواد</v>
          </cell>
          <cell r="B20" t="str">
            <v>با سواد</v>
          </cell>
        </row>
        <row r="21">
          <cell r="A21">
            <v>7186497</v>
          </cell>
          <cell r="B21">
            <v>71986619</v>
          </cell>
        </row>
      </sheetData>
      <sheetData sheetId="9">
        <row r="3">
          <cell r="B3" t="str">
            <v>کشاورزی</v>
          </cell>
          <cell r="C3">
            <v>13.9</v>
          </cell>
        </row>
        <row r="4">
          <cell r="B4" t="str">
            <v>صنعت</v>
          </cell>
          <cell r="C4">
            <v>33.299999999999997</v>
          </cell>
        </row>
        <row r="5">
          <cell r="B5" t="str">
            <v>خدمات</v>
          </cell>
          <cell r="C5">
            <v>52.7</v>
          </cell>
        </row>
      </sheetData>
      <sheetData sheetId="10">
        <row r="3">
          <cell r="B3" t="str">
            <v>مرد و زن</v>
          </cell>
          <cell r="C3">
            <v>7.6</v>
          </cell>
        </row>
        <row r="4">
          <cell r="B4" t="str">
            <v>مرد</v>
          </cell>
          <cell r="C4">
            <v>6.2</v>
          </cell>
        </row>
        <row r="5">
          <cell r="B5" t="str">
            <v>زن</v>
          </cell>
          <cell r="C5">
            <v>14.3</v>
          </cell>
        </row>
      </sheetData>
      <sheetData sheetId="11">
        <row r="3">
          <cell r="B3" t="str">
            <v>مرد و زن</v>
          </cell>
          <cell r="C3">
            <v>41</v>
          </cell>
        </row>
        <row r="4">
          <cell r="B4" t="str">
            <v>مرد</v>
          </cell>
          <cell r="C4">
            <v>68.099999999999994</v>
          </cell>
        </row>
        <row r="5">
          <cell r="B5" t="str">
            <v>زن</v>
          </cell>
          <cell r="C5">
            <v>14.1</v>
          </cell>
        </row>
      </sheetData>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0470O99Z" preserveFormatting="0" connectionId="41" xr16:uid="{00000000-0016-0000-1200-000000000000}" autoFormatId="16" applyNumberFormats="0" applyBorderFormats="0" applyFontFormats="1" applyPatternFormats="1" applyAlignmentFormats="0" applyWidthHeightFormats="0"/>
</file>

<file path=xl/queryTables/queryTable10.xml><?xml version="1.0" encoding="utf-8"?>
<queryTable xmlns="http://schemas.openxmlformats.org/spreadsheetml/2006/main" xmlns:mc="http://schemas.openxmlformats.org/markup-compatibility/2006" xmlns:xr16="http://schemas.microsoft.com/office/spreadsheetml/2017/revision16" mc:Ignorable="xr16" name="0360O99Z" preserveFormatting="0" connectionId="31" xr16:uid="{00000000-0016-0000-1B00-000009000000}" autoFormatId="16" applyNumberFormats="0" applyBorderFormats="0" applyFontFormats="1" applyPatternFormats="1" applyAlignmentFormats="0" applyWidthHeightFormats="0"/>
</file>

<file path=xl/queryTables/queryTable11.xml><?xml version="1.0" encoding="utf-8"?>
<queryTable xmlns="http://schemas.openxmlformats.org/spreadsheetml/2006/main" xmlns:mc="http://schemas.openxmlformats.org/markup-compatibility/2006" xmlns:xr16="http://schemas.microsoft.com/office/spreadsheetml/2017/revision16" mc:Ignorable="xr16" name="0350O99Z" preserveFormatting="0" connectionId="30" xr16:uid="{00000000-0016-0000-1C00-00000A000000}" autoFormatId="16" applyNumberFormats="0" applyBorderFormats="0" applyFontFormats="1" applyPatternFormats="1" applyAlignmentFormats="0" applyWidthHeightFormats="0"/>
</file>

<file path=xl/queryTables/queryTable12.xml><?xml version="1.0" encoding="utf-8"?>
<queryTable xmlns="http://schemas.openxmlformats.org/spreadsheetml/2006/main" xmlns:mc="http://schemas.openxmlformats.org/markup-compatibility/2006" xmlns:xr16="http://schemas.microsoft.com/office/spreadsheetml/2017/revision16" mc:Ignorable="xr16" name="0340O99Z" preserveFormatting="0" connectionId="29" xr16:uid="{00000000-0016-0000-1D00-00000B000000}" autoFormatId="16" applyNumberFormats="0" applyBorderFormats="0" applyFontFormats="1" applyPatternFormats="1" applyAlignmentFormats="0" applyWidthHeightFormats="0"/>
</file>

<file path=xl/queryTables/queryTable13.xml><?xml version="1.0" encoding="utf-8"?>
<queryTable xmlns="http://schemas.openxmlformats.org/spreadsheetml/2006/main" xmlns:mc="http://schemas.openxmlformats.org/markup-compatibility/2006" xmlns:xr16="http://schemas.microsoft.com/office/spreadsheetml/2017/revision16" mc:Ignorable="xr16" name="0330O99Z" preserveFormatting="0" connectionId="28" xr16:uid="{00000000-0016-0000-1E00-00000C000000}" autoFormatId="16" applyNumberFormats="0" applyBorderFormats="0" applyFontFormats="1" applyPatternFormats="1" applyAlignmentFormats="0" applyWidthHeightFormats="0"/>
</file>

<file path=xl/queryTables/queryTable14.xml><?xml version="1.0" encoding="utf-8"?>
<queryTable xmlns="http://schemas.openxmlformats.org/spreadsheetml/2006/main" xmlns:mc="http://schemas.openxmlformats.org/markup-compatibility/2006" xmlns:xr16="http://schemas.microsoft.com/office/spreadsheetml/2017/revision16" mc:Ignorable="xr16" name="0320O99Z" preserveFormatting="0" connectionId="27" xr16:uid="{00000000-0016-0000-1F00-00000D000000}" autoFormatId="16" applyNumberFormats="0" applyBorderFormats="0" applyFontFormats="1" applyPatternFormats="1" applyAlignmentFormats="0" applyWidthHeightFormats="0"/>
</file>

<file path=xl/queryTables/queryTable15.xml><?xml version="1.0" encoding="utf-8"?>
<queryTable xmlns="http://schemas.openxmlformats.org/spreadsheetml/2006/main" xmlns:mc="http://schemas.openxmlformats.org/markup-compatibility/2006" xmlns:xr16="http://schemas.microsoft.com/office/spreadsheetml/2017/revision16" mc:Ignorable="xr16" name="0310O99Z" preserveFormatting="0" connectionId="26" xr16:uid="{00000000-0016-0000-2000-00000E000000}" autoFormatId="16" applyNumberFormats="0" applyBorderFormats="0" applyFontFormats="1" applyPatternFormats="1" applyAlignmentFormats="0" applyWidthHeightFormats="0"/>
</file>

<file path=xl/queryTables/queryTable16.xml><?xml version="1.0" encoding="utf-8"?>
<queryTable xmlns="http://schemas.openxmlformats.org/spreadsheetml/2006/main" xmlns:mc="http://schemas.openxmlformats.org/markup-compatibility/2006" xmlns:xr16="http://schemas.microsoft.com/office/spreadsheetml/2017/revision16" mc:Ignorable="xr16" name="0300O99Z" preserveFormatting="0" connectionId="24" xr16:uid="{00000000-0016-0000-2100-00000F000000}" autoFormatId="16" applyNumberFormats="0" applyBorderFormats="0" applyFontFormats="1" applyPatternFormats="1" applyAlignmentFormats="0" applyWidthHeightFormats="0"/>
</file>

<file path=xl/queryTables/queryTable17.xml><?xml version="1.0" encoding="utf-8"?>
<queryTable xmlns="http://schemas.openxmlformats.org/spreadsheetml/2006/main" xmlns:mc="http://schemas.openxmlformats.org/markup-compatibility/2006" xmlns:xr16="http://schemas.microsoft.com/office/spreadsheetml/2017/revision16" mc:Ignorable="xr16" name="0290O99Z" preserveFormatting="0" connectionId="23" xr16:uid="{00000000-0016-0000-2200-000010000000}" autoFormatId="16" applyNumberFormats="0" applyBorderFormats="0" applyFontFormats="1" applyPatternFormats="1" applyAlignmentFormats="0" applyWidthHeightFormats="0"/>
</file>

<file path=xl/queryTables/queryTable18.xml><?xml version="1.0" encoding="utf-8"?>
<queryTable xmlns="http://schemas.openxmlformats.org/spreadsheetml/2006/main" xmlns:mc="http://schemas.openxmlformats.org/markup-compatibility/2006" xmlns:xr16="http://schemas.microsoft.com/office/spreadsheetml/2017/revision16" mc:Ignorable="xr16" name="0280O99Z" preserveFormatting="0" connectionId="22" xr16:uid="{00000000-0016-0000-2300-000011000000}" autoFormatId="16" applyNumberFormats="0" applyBorderFormats="0" applyFontFormats="1" applyPatternFormats="1" applyAlignmentFormats="0" applyWidthHeightFormats="0"/>
</file>

<file path=xl/queryTables/queryTable19.xml><?xml version="1.0" encoding="utf-8"?>
<queryTable xmlns="http://schemas.openxmlformats.org/spreadsheetml/2006/main" xmlns:mc="http://schemas.openxmlformats.org/markup-compatibility/2006" xmlns:xr16="http://schemas.microsoft.com/office/spreadsheetml/2017/revision16" mc:Ignorable="xr16" name="0270O99Z" preserveFormatting="0" connectionId="21" xr16:uid="{00000000-0016-0000-2400-000012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0450O99Z" preserveFormatting="0" connectionId="40" xr16:uid="{00000000-0016-0000-1300-000001000000}" autoFormatId="16" applyNumberFormats="0" applyBorderFormats="0" applyFontFormats="1" applyPatternFormats="1" applyAlignmentFormats="0" applyWidthHeightFormats="0"/>
</file>

<file path=xl/queryTables/queryTable20.xml><?xml version="1.0" encoding="utf-8"?>
<queryTable xmlns="http://schemas.openxmlformats.org/spreadsheetml/2006/main" xmlns:mc="http://schemas.openxmlformats.org/markup-compatibility/2006" xmlns:xr16="http://schemas.microsoft.com/office/spreadsheetml/2017/revision16" mc:Ignorable="xr16" name="0260O99Z" preserveFormatting="0" connectionId="20" xr16:uid="{00000000-0016-0000-2500-000013000000}" autoFormatId="16" applyNumberFormats="0" applyBorderFormats="0" applyFontFormats="1" applyPatternFormats="1" applyAlignmentFormats="0" applyWidthHeightFormats="0"/>
</file>

<file path=xl/queryTables/queryTable21.xml><?xml version="1.0" encoding="utf-8"?>
<queryTable xmlns="http://schemas.openxmlformats.org/spreadsheetml/2006/main" xmlns:mc="http://schemas.openxmlformats.org/markup-compatibility/2006" xmlns:xr16="http://schemas.microsoft.com/office/spreadsheetml/2017/revision16" mc:Ignorable="xr16" name="0250O99Z" preserveFormatting="0" connectionId="19" xr16:uid="{00000000-0016-0000-2600-000014000000}" autoFormatId="16" applyNumberFormats="0" applyBorderFormats="0" applyFontFormats="1" applyPatternFormats="1" applyAlignmentFormats="0" applyWidthHeightFormats="0"/>
</file>

<file path=xl/queryTables/queryTable22.xml><?xml version="1.0" encoding="utf-8"?>
<queryTable xmlns="http://schemas.openxmlformats.org/spreadsheetml/2006/main" xmlns:mc="http://schemas.openxmlformats.org/markup-compatibility/2006" xmlns:xr16="http://schemas.microsoft.com/office/spreadsheetml/2017/revision16" mc:Ignorable="xr16" name="0240O99Z" preserveFormatting="0" connectionId="18" xr16:uid="{00000000-0016-0000-2700-000015000000}" autoFormatId="16" applyNumberFormats="0" applyBorderFormats="0" applyFontFormats="1" applyPatternFormats="1" applyAlignmentFormats="0" applyWidthHeightFormats="0"/>
</file>

<file path=xl/queryTables/queryTable23.xml><?xml version="1.0" encoding="utf-8"?>
<queryTable xmlns="http://schemas.openxmlformats.org/spreadsheetml/2006/main" xmlns:mc="http://schemas.openxmlformats.org/markup-compatibility/2006" xmlns:xr16="http://schemas.microsoft.com/office/spreadsheetml/2017/revision16" mc:Ignorable="xr16" name="0230O99Z" preserveFormatting="0" connectionId="17" xr16:uid="{00000000-0016-0000-2800-000016000000}" autoFormatId="16" applyNumberFormats="0" applyBorderFormats="0" applyFontFormats="1" applyPatternFormats="1" applyAlignmentFormats="0" applyWidthHeightFormats="0"/>
</file>

<file path=xl/queryTables/queryTable24.xml><?xml version="1.0" encoding="utf-8"?>
<queryTable xmlns="http://schemas.openxmlformats.org/spreadsheetml/2006/main" xmlns:mc="http://schemas.openxmlformats.org/markup-compatibility/2006" xmlns:xr16="http://schemas.microsoft.com/office/spreadsheetml/2017/revision16" mc:Ignorable="xr16" name="0220O99Z" preserveFormatting="0" connectionId="16" xr16:uid="{00000000-0016-0000-2900-000017000000}" autoFormatId="16" applyNumberFormats="0" applyBorderFormats="0" applyFontFormats="1" applyPatternFormats="1" applyAlignmentFormats="0" applyWidthHeightFormats="0"/>
</file>

<file path=xl/queryTables/queryTable25.xml><?xml version="1.0" encoding="utf-8"?>
<queryTable xmlns="http://schemas.openxmlformats.org/spreadsheetml/2006/main" xmlns:mc="http://schemas.openxmlformats.org/markup-compatibility/2006" xmlns:xr16="http://schemas.microsoft.com/office/spreadsheetml/2017/revision16" mc:Ignorable="xr16" name="0210O99Z" preserveFormatting="0" connectionId="15" xr16:uid="{00000000-0016-0000-2A00-000018000000}" autoFormatId="16" applyNumberFormats="0" applyBorderFormats="0" applyFontFormats="1" applyPatternFormats="1" applyAlignmentFormats="0" applyWidthHeightFormats="0"/>
</file>

<file path=xl/queryTables/queryTable26.xml><?xml version="1.0" encoding="utf-8"?>
<queryTable xmlns="http://schemas.openxmlformats.org/spreadsheetml/2006/main" xmlns:mc="http://schemas.openxmlformats.org/markup-compatibility/2006" xmlns:xr16="http://schemas.microsoft.com/office/spreadsheetml/2017/revision16" mc:Ignorable="xr16" name="0200O99Z" preserveFormatting="0" connectionId="13" xr16:uid="{00000000-0016-0000-2B00-000019000000}" autoFormatId="16" applyNumberFormats="0" applyBorderFormats="0" applyFontFormats="1" applyPatternFormats="1" applyAlignmentFormats="0" applyWidthHeightFormats="0"/>
</file>

<file path=xl/queryTables/queryTable27.xml><?xml version="1.0" encoding="utf-8"?>
<queryTable xmlns="http://schemas.openxmlformats.org/spreadsheetml/2006/main" xmlns:mc="http://schemas.openxmlformats.org/markup-compatibility/2006" xmlns:xr16="http://schemas.microsoft.com/office/spreadsheetml/2017/revision16" mc:Ignorable="xr16" name="0190O99Z" preserveFormatting="0" connectionId="12" xr16:uid="{00000000-0016-0000-2C00-00001A000000}" autoFormatId="16" applyNumberFormats="0" applyBorderFormats="0" applyFontFormats="1" applyPatternFormats="1" applyAlignmentFormats="0" applyWidthHeightFormats="0"/>
</file>

<file path=xl/queryTables/queryTable28.xml><?xml version="1.0" encoding="utf-8"?>
<queryTable xmlns="http://schemas.openxmlformats.org/spreadsheetml/2006/main" xmlns:mc="http://schemas.openxmlformats.org/markup-compatibility/2006" xmlns:xr16="http://schemas.microsoft.com/office/spreadsheetml/2017/revision16" mc:Ignorable="xr16" name="0180O99Z" preserveFormatting="0" connectionId="11" xr16:uid="{00000000-0016-0000-2D00-00001B000000}" autoFormatId="16" applyNumberFormats="0" applyBorderFormats="0" applyFontFormats="1" applyPatternFormats="1" applyAlignmentFormats="0" applyWidthHeightFormats="0"/>
</file>

<file path=xl/queryTables/queryTable29.xml><?xml version="1.0" encoding="utf-8"?>
<queryTable xmlns="http://schemas.openxmlformats.org/spreadsheetml/2006/main" xmlns:mc="http://schemas.openxmlformats.org/markup-compatibility/2006" xmlns:xr16="http://schemas.microsoft.com/office/spreadsheetml/2017/revision16" mc:Ignorable="xr16" name="0170O99Z" preserveFormatting="0" connectionId="10" xr16:uid="{00000000-0016-0000-2E00-00001C000000}" autoFormatId="16" applyNumberFormats="0" applyBorderFormats="0" applyFontFormats="1" applyPatternFormats="1" applyAlignmentFormats="0" applyWidthHeightFormats="0"/>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0430O99Z" preserveFormatting="0" connectionId="39" xr16:uid="{00000000-0016-0000-1400-000002000000}" autoFormatId="16" applyNumberFormats="0" applyBorderFormats="0" applyFontFormats="1" applyPatternFormats="1" applyAlignmentFormats="0" applyWidthHeightFormats="0"/>
</file>

<file path=xl/queryTables/queryTable30.xml><?xml version="1.0" encoding="utf-8"?>
<queryTable xmlns="http://schemas.openxmlformats.org/spreadsheetml/2006/main" xmlns:mc="http://schemas.openxmlformats.org/markup-compatibility/2006" xmlns:xr16="http://schemas.microsoft.com/office/spreadsheetml/2017/revision16" mc:Ignorable="xr16" name="0160O99Z" preserveFormatting="0" connectionId="9" xr16:uid="{00000000-0016-0000-2F00-00001D000000}" autoFormatId="16" applyNumberFormats="0" applyBorderFormats="0" applyFontFormats="1" applyPatternFormats="1" applyAlignmentFormats="0" applyWidthHeightFormats="0"/>
</file>

<file path=xl/queryTables/queryTable31.xml><?xml version="1.0" encoding="utf-8"?>
<queryTable xmlns="http://schemas.openxmlformats.org/spreadsheetml/2006/main" xmlns:mc="http://schemas.openxmlformats.org/markup-compatibility/2006" xmlns:xr16="http://schemas.microsoft.com/office/spreadsheetml/2017/revision16" mc:Ignorable="xr16" name="0150O99Z" preserveFormatting="0" connectionId="8" xr16:uid="{00000000-0016-0000-3000-00001E000000}" autoFormatId="16" applyNumberFormats="0" applyBorderFormats="0" applyFontFormats="1" applyPatternFormats="1" applyAlignmentFormats="0" applyWidthHeightFormats="0"/>
</file>

<file path=xl/queryTables/queryTable32.xml><?xml version="1.0" encoding="utf-8"?>
<queryTable xmlns="http://schemas.openxmlformats.org/spreadsheetml/2006/main" xmlns:mc="http://schemas.openxmlformats.org/markup-compatibility/2006" xmlns:xr16="http://schemas.microsoft.com/office/spreadsheetml/2017/revision16" mc:Ignorable="xr16" name="0140O99Z" preserveFormatting="0" connectionId="7" xr16:uid="{00000000-0016-0000-3100-00001F000000}" autoFormatId="16" applyNumberFormats="0" applyBorderFormats="0" applyFontFormats="1" applyPatternFormats="1" applyAlignmentFormats="0" applyWidthHeightFormats="0"/>
</file>

<file path=xl/queryTables/queryTable33.xml><?xml version="1.0" encoding="utf-8"?>
<queryTable xmlns="http://schemas.openxmlformats.org/spreadsheetml/2006/main" xmlns:mc="http://schemas.openxmlformats.org/markup-compatibility/2006" xmlns:xr16="http://schemas.microsoft.com/office/spreadsheetml/2017/revision16" mc:Ignorable="xr16" name="0130O99Z" preserveFormatting="0" connectionId="6" xr16:uid="{00000000-0016-0000-3200-000020000000}" autoFormatId="16" applyNumberFormats="0" applyBorderFormats="0" applyFontFormats="1" applyPatternFormats="1" applyAlignmentFormats="0" applyWidthHeightFormats="0"/>
</file>

<file path=xl/queryTables/queryTable34.xml><?xml version="1.0" encoding="utf-8"?>
<queryTable xmlns="http://schemas.openxmlformats.org/spreadsheetml/2006/main" xmlns:mc="http://schemas.openxmlformats.org/markup-compatibility/2006" xmlns:xr16="http://schemas.microsoft.com/office/spreadsheetml/2017/revision16" mc:Ignorable="xr16" name="0120O99Z" preserveFormatting="0" connectionId="5" xr16:uid="{00000000-0016-0000-3300-000021000000}" autoFormatId="16" applyNumberFormats="0" applyBorderFormats="0" applyFontFormats="1" applyPatternFormats="1" applyAlignmentFormats="0" applyWidthHeightFormats="0"/>
</file>

<file path=xl/queryTables/queryTable35.xml><?xml version="1.0" encoding="utf-8"?>
<queryTable xmlns="http://schemas.openxmlformats.org/spreadsheetml/2006/main" xmlns:mc="http://schemas.openxmlformats.org/markup-compatibility/2006" xmlns:xr16="http://schemas.microsoft.com/office/spreadsheetml/2017/revision16" mc:Ignorable="xr16" name="0110O99Z_1" preserveFormatting="0" connectionId="4" xr16:uid="{00000000-0016-0000-3400-000022000000}" autoFormatId="16" applyNumberFormats="0" applyBorderFormats="0" applyFontFormats="1" applyPatternFormats="1" applyAlignmentFormats="0" applyWidthHeightFormats="0"/>
</file>

<file path=xl/queryTables/queryTable36.xml><?xml version="1.0" encoding="utf-8"?>
<queryTable xmlns="http://schemas.openxmlformats.org/spreadsheetml/2006/main" xmlns:mc="http://schemas.openxmlformats.org/markup-compatibility/2006" xmlns:xr16="http://schemas.microsoft.com/office/spreadsheetml/2017/revision16" mc:Ignorable="xr16" name="0100O99Z" preserveFormatting="0" connectionId="46" xr16:uid="{00000000-0016-0000-3500-000023000000}" autoFormatId="16" applyNumberFormats="0" applyBorderFormats="0" applyFontFormats="1" applyPatternFormats="1" applyAlignmentFormats="0" applyWidthHeightFormats="0"/>
</file>

<file path=xl/queryTables/queryTable37.xml><?xml version="1.0" encoding="utf-8"?>
<queryTable xmlns="http://schemas.openxmlformats.org/spreadsheetml/2006/main" xmlns:mc="http://schemas.openxmlformats.org/markup-compatibility/2006" xmlns:xr16="http://schemas.microsoft.com/office/spreadsheetml/2017/revision16" mc:Ignorable="xr16" name="0090O99Z" preserveFormatting="0" connectionId="45" xr16:uid="{00000000-0016-0000-3600-000024000000}" autoFormatId="16" applyNumberFormats="0" applyBorderFormats="0" applyFontFormats="1" applyPatternFormats="1" applyAlignmentFormats="0" applyWidthHeightFormats="0"/>
</file>

<file path=xl/queryTables/queryTable38.xml><?xml version="1.0" encoding="utf-8"?>
<queryTable xmlns="http://schemas.openxmlformats.org/spreadsheetml/2006/main" xmlns:mc="http://schemas.openxmlformats.org/markup-compatibility/2006" xmlns:xr16="http://schemas.microsoft.com/office/spreadsheetml/2017/revision16" mc:Ignorable="xr16" name="0080O99Z" preserveFormatting="0" connectionId="44" xr16:uid="{00000000-0016-0000-3700-000025000000}" autoFormatId="16" applyNumberFormats="0" applyBorderFormats="0" applyFontFormats="1" applyPatternFormats="1" applyAlignmentFormats="0" applyWidthHeightFormats="0"/>
</file>

<file path=xl/queryTables/queryTable39.xml><?xml version="1.0" encoding="utf-8"?>
<queryTable xmlns="http://schemas.openxmlformats.org/spreadsheetml/2006/main" xmlns:mc="http://schemas.openxmlformats.org/markup-compatibility/2006" xmlns:xr16="http://schemas.microsoft.com/office/spreadsheetml/2017/revision16" mc:Ignorable="xr16" name="0070O99Z" preserveFormatting="0" connectionId="43" xr16:uid="{00000000-0016-0000-3800-000026000000}" autoFormatId="16" applyNumberFormats="0" applyBorderFormats="0" applyFontFormats="1" applyPatternFormats="1" applyAlignmentFormats="0" applyWidthHeightFormats="0"/>
</file>

<file path=xl/queryTables/queryTable4.xml><?xml version="1.0" encoding="utf-8"?>
<queryTable xmlns="http://schemas.openxmlformats.org/spreadsheetml/2006/main" xmlns:mc="http://schemas.openxmlformats.org/markup-compatibility/2006" xmlns:xr16="http://schemas.microsoft.com/office/spreadsheetml/2017/revision16" mc:Ignorable="xr16" name="0420O99Z" preserveFormatting="0" connectionId="38" xr16:uid="{00000000-0016-0000-1500-000003000000}" autoFormatId="16" applyNumberFormats="0" applyBorderFormats="0" applyFontFormats="1" applyPatternFormats="1" applyAlignmentFormats="0" applyWidthHeightFormats="0"/>
</file>

<file path=xl/queryTables/queryTable40.xml><?xml version="1.0" encoding="utf-8"?>
<queryTable xmlns="http://schemas.openxmlformats.org/spreadsheetml/2006/main" xmlns:mc="http://schemas.openxmlformats.org/markup-compatibility/2006" xmlns:xr16="http://schemas.microsoft.com/office/spreadsheetml/2017/revision16" mc:Ignorable="xr16" name="0060O99Z" preserveFormatting="0" connectionId="42" xr16:uid="{00000000-0016-0000-3900-000027000000}" autoFormatId="16" applyNumberFormats="0" applyBorderFormats="0" applyFontFormats="1" applyPatternFormats="1" applyAlignmentFormats="0" applyWidthHeightFormats="0"/>
</file>

<file path=xl/queryTables/queryTable41.xml><?xml version="1.0" encoding="utf-8"?>
<queryTable xmlns="http://schemas.openxmlformats.org/spreadsheetml/2006/main" xmlns:mc="http://schemas.openxmlformats.org/markup-compatibility/2006" xmlns:xr16="http://schemas.microsoft.com/office/spreadsheetml/2017/revision16" mc:Ignorable="xr16" name="0050O99Z" preserveFormatting="0" connectionId="36" xr16:uid="{00000000-0016-0000-3A00-000028000000}" autoFormatId="16" applyNumberFormats="0" applyBorderFormats="0" applyFontFormats="1" applyPatternFormats="1" applyAlignmentFormats="0" applyWidthHeightFormats="0"/>
</file>

<file path=xl/queryTables/queryTable42.xml><?xml version="1.0" encoding="utf-8"?>
<queryTable xmlns="http://schemas.openxmlformats.org/spreadsheetml/2006/main" xmlns:mc="http://schemas.openxmlformats.org/markup-compatibility/2006" xmlns:xr16="http://schemas.microsoft.com/office/spreadsheetml/2017/revision16" mc:Ignorable="xr16" name="0040O99Z" preserveFormatting="0" connectionId="25" xr16:uid="{00000000-0016-0000-3B00-000029000000}" autoFormatId="16" applyNumberFormats="0" applyBorderFormats="0" applyFontFormats="1" applyPatternFormats="1" applyAlignmentFormats="0" applyWidthHeightFormats="0"/>
</file>

<file path=xl/queryTables/queryTable43.xml><?xml version="1.0" encoding="utf-8"?>
<queryTable xmlns="http://schemas.openxmlformats.org/spreadsheetml/2006/main" xmlns:mc="http://schemas.openxmlformats.org/markup-compatibility/2006" xmlns:xr16="http://schemas.microsoft.com/office/spreadsheetml/2017/revision16" mc:Ignorable="xr16" name="0030O99Z" preserveFormatting="0" connectionId="14" xr16:uid="{00000000-0016-0000-3C00-00002A000000}" autoFormatId="16" applyNumberFormats="0" applyBorderFormats="0" applyFontFormats="1" applyPatternFormats="1" applyAlignmentFormats="0" applyWidthHeightFormats="0"/>
</file>

<file path=xl/queryTables/queryTable44.xml><?xml version="1.0" encoding="utf-8"?>
<queryTable xmlns="http://schemas.openxmlformats.org/spreadsheetml/2006/main" xmlns:mc="http://schemas.openxmlformats.org/markup-compatibility/2006" xmlns:xr16="http://schemas.microsoft.com/office/spreadsheetml/2017/revision16" mc:Ignorable="xr16" name="0020O99Z" preserveFormatting="0" connectionId="2" xr16:uid="{00000000-0016-0000-3D00-00002B000000}" autoFormatId="16" applyNumberFormats="0" applyBorderFormats="0" applyFontFormats="1" applyPatternFormats="1" applyAlignmentFormats="0" applyWidthHeightFormats="0"/>
</file>

<file path=xl/queryTables/queryTable45.xml><?xml version="1.0" encoding="utf-8"?>
<queryTable xmlns="http://schemas.openxmlformats.org/spreadsheetml/2006/main" xmlns:mc="http://schemas.openxmlformats.org/markup-compatibility/2006" xmlns:xr16="http://schemas.microsoft.com/office/spreadsheetml/2017/revision16" mc:Ignorable="xr16" name="0010O99Z" preserveFormatting="0" connectionId="1" xr16:uid="{00000000-0016-0000-3E00-00002C000000}" autoFormatId="16" applyNumberFormats="0" applyBorderFormats="0" applyFontFormats="1" applyPatternFormats="1" applyAlignmentFormats="0" applyWidthHeightFormats="0"/>
</file>

<file path=xl/queryTables/queryTable5.xml><?xml version="1.0" encoding="utf-8"?>
<queryTable xmlns="http://schemas.openxmlformats.org/spreadsheetml/2006/main" xmlns:mc="http://schemas.openxmlformats.org/markup-compatibility/2006" xmlns:xr16="http://schemas.microsoft.com/office/spreadsheetml/2017/revision16" mc:Ignorable="xr16" name="0410O99Z" preserveFormatting="0" connectionId="37" xr16:uid="{00000000-0016-0000-1600-000004000000}" autoFormatId="16" applyNumberFormats="0" applyBorderFormats="0" applyFontFormats="1" applyPatternFormats="1" applyAlignmentFormats="0" applyWidthHeightFormats="0"/>
</file>

<file path=xl/queryTables/queryTable6.xml><?xml version="1.0" encoding="utf-8"?>
<queryTable xmlns="http://schemas.openxmlformats.org/spreadsheetml/2006/main" xmlns:mc="http://schemas.openxmlformats.org/markup-compatibility/2006" xmlns:xr16="http://schemas.microsoft.com/office/spreadsheetml/2017/revision16" mc:Ignorable="xr16" name="0400O99Z" preserveFormatting="0" connectionId="35" xr16:uid="{00000000-0016-0000-1700-000005000000}" autoFormatId="16" applyNumberFormats="0" applyBorderFormats="0" applyFontFormats="1" applyPatternFormats="1" applyAlignmentFormats="0" applyWidthHeightFormats="0"/>
</file>

<file path=xl/queryTables/queryTable7.xml><?xml version="1.0" encoding="utf-8"?>
<queryTable xmlns="http://schemas.openxmlformats.org/spreadsheetml/2006/main" xmlns:mc="http://schemas.openxmlformats.org/markup-compatibility/2006" xmlns:xr16="http://schemas.microsoft.com/office/spreadsheetml/2017/revision16" mc:Ignorable="xr16" name="0390O99Z" preserveFormatting="0" connectionId="34" xr16:uid="{00000000-0016-0000-1800-000006000000}" autoFormatId="16" applyNumberFormats="0" applyBorderFormats="0" applyFontFormats="1" applyPatternFormats="1" applyAlignmentFormats="0" applyWidthHeightFormats="0"/>
</file>

<file path=xl/queryTables/queryTable8.xml><?xml version="1.0" encoding="utf-8"?>
<queryTable xmlns="http://schemas.openxmlformats.org/spreadsheetml/2006/main" xmlns:mc="http://schemas.openxmlformats.org/markup-compatibility/2006" xmlns:xr16="http://schemas.microsoft.com/office/spreadsheetml/2017/revision16" mc:Ignorable="xr16" name="0380O99Z" preserveFormatting="0" connectionId="33" xr16:uid="{00000000-0016-0000-1900-000007000000}" autoFormatId="16" applyNumberFormats="0" applyBorderFormats="0" applyFontFormats="1" applyPatternFormats="1" applyAlignmentFormats="0" applyWidthHeightFormats="0"/>
</file>

<file path=xl/queryTables/queryTable9.xml><?xml version="1.0" encoding="utf-8"?>
<queryTable xmlns="http://schemas.openxmlformats.org/spreadsheetml/2006/main" xmlns:mc="http://schemas.openxmlformats.org/markup-compatibility/2006" xmlns:xr16="http://schemas.microsoft.com/office/spreadsheetml/2017/revision16" mc:Ignorable="xr16" name="0370O99Z" preserveFormatting="0" connectionId="32" xr16:uid="{00000000-0016-0000-1A00-000008000000}" autoFormatId="16" applyNumberFormats="0" applyBorderFormats="0" applyFontFormats="1" applyPatternFormats="1" applyAlignmentFormats="0" applyWidthHeightFormats="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9.bin"/></Relationships>
</file>

<file path=xl/worksheets/_rels/sheet20.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21.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10.bin"/></Relationships>
</file>

<file path=xl/worksheets/_rels/sheet22.xml.rels><?xml version="1.0" encoding="UTF-8" standalone="yes"?>
<Relationships xmlns="http://schemas.openxmlformats.org/package/2006/relationships"><Relationship Id="rId1" Type="http://schemas.openxmlformats.org/officeDocument/2006/relationships/queryTable" Target="../queryTables/queryTable4.xml"/></Relationships>
</file>

<file path=xl/worksheets/_rels/sheet23.xml.rels><?xml version="1.0" encoding="UTF-8" standalone="yes"?>
<Relationships xmlns="http://schemas.openxmlformats.org/package/2006/relationships"><Relationship Id="rId1" Type="http://schemas.openxmlformats.org/officeDocument/2006/relationships/queryTable" Target="../queryTables/queryTable5.xml"/></Relationships>
</file>

<file path=xl/worksheets/_rels/sheet24.xml.rels><?xml version="1.0" encoding="UTF-8" standalone="yes"?>
<Relationships xmlns="http://schemas.openxmlformats.org/package/2006/relationships"><Relationship Id="rId1" Type="http://schemas.openxmlformats.org/officeDocument/2006/relationships/queryTable" Target="../queryTables/queryTable6.xml"/></Relationships>
</file>

<file path=xl/worksheets/_rels/sheet25.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11.bin"/></Relationships>
</file>

<file path=xl/worksheets/_rels/sheet26.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2.bin"/></Relationships>
</file>

<file path=xl/worksheets/_rels/sheet27.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3.bin"/></Relationships>
</file>

<file path=xl/worksheets/_rels/sheet28.xml.rels><?xml version="1.0" encoding="UTF-8" standalone="yes"?>
<Relationships xmlns="http://schemas.openxmlformats.org/package/2006/relationships"><Relationship Id="rId1" Type="http://schemas.openxmlformats.org/officeDocument/2006/relationships/queryTable" Target="../queryTables/queryTable10.xml"/></Relationships>
</file>

<file path=xl/worksheets/_rels/sheet29.xml.rels><?xml version="1.0" encoding="UTF-8" standalone="yes"?>
<Relationships xmlns="http://schemas.openxmlformats.org/package/2006/relationships"><Relationship Id="rId2" Type="http://schemas.openxmlformats.org/officeDocument/2006/relationships/queryTable" Target="../queryTables/queryTable11.xml"/><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queryTable" Target="../queryTables/queryTable12.xml"/></Relationships>
</file>

<file path=xl/worksheets/_rels/sheet31.xml.rels><?xml version="1.0" encoding="UTF-8" standalone="yes"?>
<Relationships xmlns="http://schemas.openxmlformats.org/package/2006/relationships"><Relationship Id="rId1" Type="http://schemas.openxmlformats.org/officeDocument/2006/relationships/queryTable" Target="../queryTables/queryTable13.xml"/></Relationships>
</file>

<file path=xl/worksheets/_rels/sheet32.xml.rels><?xml version="1.0" encoding="UTF-8" standalone="yes"?>
<Relationships xmlns="http://schemas.openxmlformats.org/package/2006/relationships"><Relationship Id="rId2" Type="http://schemas.openxmlformats.org/officeDocument/2006/relationships/queryTable" Target="../queryTables/queryTable14.xml"/><Relationship Id="rId1" Type="http://schemas.openxmlformats.org/officeDocument/2006/relationships/printerSettings" Target="../printerSettings/printerSettings15.bin"/></Relationships>
</file>

<file path=xl/worksheets/_rels/sheet33.xml.rels><?xml version="1.0" encoding="UTF-8" standalone="yes"?>
<Relationships xmlns="http://schemas.openxmlformats.org/package/2006/relationships"><Relationship Id="rId2" Type="http://schemas.openxmlformats.org/officeDocument/2006/relationships/queryTable" Target="../queryTables/queryTable15.xml"/><Relationship Id="rId1" Type="http://schemas.openxmlformats.org/officeDocument/2006/relationships/printerSettings" Target="../printerSettings/printerSettings16.bin"/></Relationships>
</file>

<file path=xl/worksheets/_rels/sheet34.xml.rels><?xml version="1.0" encoding="UTF-8" standalone="yes"?>
<Relationships xmlns="http://schemas.openxmlformats.org/package/2006/relationships"><Relationship Id="rId2" Type="http://schemas.openxmlformats.org/officeDocument/2006/relationships/queryTable" Target="../queryTables/queryTable16.xml"/><Relationship Id="rId1" Type="http://schemas.openxmlformats.org/officeDocument/2006/relationships/printerSettings" Target="../printerSettings/printerSettings17.bin"/></Relationships>
</file>

<file path=xl/worksheets/_rels/sheet35.xml.rels><?xml version="1.0" encoding="UTF-8" standalone="yes"?>
<Relationships xmlns="http://schemas.openxmlformats.org/package/2006/relationships"><Relationship Id="rId1" Type="http://schemas.openxmlformats.org/officeDocument/2006/relationships/queryTable" Target="../queryTables/queryTable17.xml"/></Relationships>
</file>

<file path=xl/worksheets/_rels/sheet36.xml.rels><?xml version="1.0" encoding="UTF-8" standalone="yes"?>
<Relationships xmlns="http://schemas.openxmlformats.org/package/2006/relationships"><Relationship Id="rId1" Type="http://schemas.openxmlformats.org/officeDocument/2006/relationships/queryTable" Target="../queryTables/queryTable18.xml"/></Relationships>
</file>

<file path=xl/worksheets/_rels/sheet37.xml.rels><?xml version="1.0" encoding="UTF-8" standalone="yes"?>
<Relationships xmlns="http://schemas.openxmlformats.org/package/2006/relationships"><Relationship Id="rId2" Type="http://schemas.openxmlformats.org/officeDocument/2006/relationships/queryTable" Target="../queryTables/queryTable19.xml"/><Relationship Id="rId1" Type="http://schemas.openxmlformats.org/officeDocument/2006/relationships/printerSettings" Target="../printerSettings/printerSettings18.bin"/></Relationships>
</file>

<file path=xl/worksheets/_rels/sheet38.xml.rels><?xml version="1.0" encoding="UTF-8" standalone="yes"?>
<Relationships xmlns="http://schemas.openxmlformats.org/package/2006/relationships"><Relationship Id="rId2" Type="http://schemas.openxmlformats.org/officeDocument/2006/relationships/queryTable" Target="../queryTables/queryTable20.xml"/><Relationship Id="rId1" Type="http://schemas.openxmlformats.org/officeDocument/2006/relationships/printerSettings" Target="../printerSettings/printerSettings19.bin"/></Relationships>
</file>

<file path=xl/worksheets/_rels/sheet39.xml.rels><?xml version="1.0" encoding="UTF-8" standalone="yes"?>
<Relationships xmlns="http://schemas.openxmlformats.org/package/2006/relationships"><Relationship Id="rId2" Type="http://schemas.openxmlformats.org/officeDocument/2006/relationships/queryTable" Target="../queryTables/queryTable21.xml"/><Relationship Id="rId1" Type="http://schemas.openxmlformats.org/officeDocument/2006/relationships/printerSettings" Target="../printerSettings/printerSettings20.bin"/></Relationships>
</file>

<file path=xl/worksheets/_rels/sheet40.xml.rels><?xml version="1.0" encoding="UTF-8" standalone="yes"?>
<Relationships xmlns="http://schemas.openxmlformats.org/package/2006/relationships"><Relationship Id="rId1" Type="http://schemas.openxmlformats.org/officeDocument/2006/relationships/queryTable" Target="../queryTables/queryTable22.xml"/></Relationships>
</file>

<file path=xl/worksheets/_rels/sheet41.xml.rels><?xml version="1.0" encoding="UTF-8" standalone="yes"?>
<Relationships xmlns="http://schemas.openxmlformats.org/package/2006/relationships"><Relationship Id="rId1" Type="http://schemas.openxmlformats.org/officeDocument/2006/relationships/queryTable" Target="../queryTables/queryTable23.xml"/></Relationships>
</file>

<file path=xl/worksheets/_rels/sheet42.xml.rels><?xml version="1.0" encoding="UTF-8" standalone="yes"?>
<Relationships xmlns="http://schemas.openxmlformats.org/package/2006/relationships"><Relationship Id="rId2" Type="http://schemas.openxmlformats.org/officeDocument/2006/relationships/queryTable" Target="../queryTables/queryTable24.xml"/><Relationship Id="rId1" Type="http://schemas.openxmlformats.org/officeDocument/2006/relationships/printerSettings" Target="../printerSettings/printerSettings21.bin"/></Relationships>
</file>

<file path=xl/worksheets/_rels/sheet43.xml.rels><?xml version="1.0" encoding="UTF-8" standalone="yes"?>
<Relationships xmlns="http://schemas.openxmlformats.org/package/2006/relationships"><Relationship Id="rId2" Type="http://schemas.openxmlformats.org/officeDocument/2006/relationships/queryTable" Target="../queryTables/queryTable25.xml"/><Relationship Id="rId1" Type="http://schemas.openxmlformats.org/officeDocument/2006/relationships/printerSettings" Target="../printerSettings/printerSettings22.bin"/></Relationships>
</file>

<file path=xl/worksheets/_rels/sheet44.xml.rels><?xml version="1.0" encoding="UTF-8" standalone="yes"?>
<Relationships xmlns="http://schemas.openxmlformats.org/package/2006/relationships"><Relationship Id="rId1" Type="http://schemas.openxmlformats.org/officeDocument/2006/relationships/queryTable" Target="../queryTables/queryTable26.xml"/></Relationships>
</file>

<file path=xl/worksheets/_rels/sheet45.xml.rels><?xml version="1.0" encoding="UTF-8" standalone="yes"?>
<Relationships xmlns="http://schemas.openxmlformats.org/package/2006/relationships"><Relationship Id="rId1" Type="http://schemas.openxmlformats.org/officeDocument/2006/relationships/queryTable" Target="../queryTables/queryTable27.xml"/></Relationships>
</file>

<file path=xl/worksheets/_rels/sheet46.xml.rels><?xml version="1.0" encoding="UTF-8" standalone="yes"?>
<Relationships xmlns="http://schemas.openxmlformats.org/package/2006/relationships"><Relationship Id="rId1" Type="http://schemas.openxmlformats.org/officeDocument/2006/relationships/queryTable" Target="../queryTables/queryTable28.xml"/></Relationships>
</file>

<file path=xl/worksheets/_rels/sheet47.xml.rels><?xml version="1.0" encoding="UTF-8" standalone="yes"?>
<Relationships xmlns="http://schemas.openxmlformats.org/package/2006/relationships"><Relationship Id="rId2" Type="http://schemas.openxmlformats.org/officeDocument/2006/relationships/queryTable" Target="../queryTables/queryTable29.xml"/><Relationship Id="rId1" Type="http://schemas.openxmlformats.org/officeDocument/2006/relationships/printerSettings" Target="../printerSettings/printerSettings23.bin"/></Relationships>
</file>

<file path=xl/worksheets/_rels/sheet48.xml.rels><?xml version="1.0" encoding="UTF-8" standalone="yes"?>
<Relationships xmlns="http://schemas.openxmlformats.org/package/2006/relationships"><Relationship Id="rId1" Type="http://schemas.openxmlformats.org/officeDocument/2006/relationships/queryTable" Target="../queryTables/queryTable30.xml"/></Relationships>
</file>

<file path=xl/worksheets/_rels/sheet49.xml.rels><?xml version="1.0" encoding="UTF-8" standalone="yes"?>
<Relationships xmlns="http://schemas.openxmlformats.org/package/2006/relationships"><Relationship Id="rId2" Type="http://schemas.openxmlformats.org/officeDocument/2006/relationships/queryTable" Target="../queryTables/queryTable31.xml"/><Relationship Id="rId1" Type="http://schemas.openxmlformats.org/officeDocument/2006/relationships/printerSettings" Target="../printerSettings/printerSettings24.bin"/></Relationships>
</file>

<file path=xl/worksheets/_rels/sheet50.xml.rels><?xml version="1.0" encoding="UTF-8" standalone="yes"?>
<Relationships xmlns="http://schemas.openxmlformats.org/package/2006/relationships"><Relationship Id="rId2" Type="http://schemas.openxmlformats.org/officeDocument/2006/relationships/queryTable" Target="../queryTables/queryTable32.xml"/><Relationship Id="rId1" Type="http://schemas.openxmlformats.org/officeDocument/2006/relationships/printerSettings" Target="../printerSettings/printerSettings25.bin"/></Relationships>
</file>

<file path=xl/worksheets/_rels/sheet51.xml.rels><?xml version="1.0" encoding="UTF-8" standalone="yes"?>
<Relationships xmlns="http://schemas.openxmlformats.org/package/2006/relationships"><Relationship Id="rId2" Type="http://schemas.openxmlformats.org/officeDocument/2006/relationships/queryTable" Target="../queryTables/queryTable33.xml"/><Relationship Id="rId1" Type="http://schemas.openxmlformats.org/officeDocument/2006/relationships/printerSettings" Target="../printerSettings/printerSettings26.bin"/></Relationships>
</file>

<file path=xl/worksheets/_rels/sheet52.xml.rels><?xml version="1.0" encoding="UTF-8" standalone="yes"?>
<Relationships xmlns="http://schemas.openxmlformats.org/package/2006/relationships"><Relationship Id="rId2" Type="http://schemas.openxmlformats.org/officeDocument/2006/relationships/queryTable" Target="../queryTables/queryTable34.xml"/><Relationship Id="rId1" Type="http://schemas.openxmlformats.org/officeDocument/2006/relationships/printerSettings" Target="../printerSettings/printerSettings27.bin"/></Relationships>
</file>

<file path=xl/worksheets/_rels/sheet53.xml.rels><?xml version="1.0" encoding="UTF-8" standalone="yes"?>
<Relationships xmlns="http://schemas.openxmlformats.org/package/2006/relationships"><Relationship Id="rId2" Type="http://schemas.openxmlformats.org/officeDocument/2006/relationships/queryTable" Target="../queryTables/queryTable35.xml"/><Relationship Id="rId1" Type="http://schemas.openxmlformats.org/officeDocument/2006/relationships/printerSettings" Target="../printerSettings/printerSettings28.bin"/></Relationships>
</file>

<file path=xl/worksheets/_rels/sheet54.xml.rels><?xml version="1.0" encoding="UTF-8" standalone="yes"?>
<Relationships xmlns="http://schemas.openxmlformats.org/package/2006/relationships"><Relationship Id="rId2" Type="http://schemas.openxmlformats.org/officeDocument/2006/relationships/queryTable" Target="../queryTables/queryTable36.xml"/><Relationship Id="rId1" Type="http://schemas.openxmlformats.org/officeDocument/2006/relationships/printerSettings" Target="../printerSettings/printerSettings29.bin"/></Relationships>
</file>

<file path=xl/worksheets/_rels/sheet55.xml.rels><?xml version="1.0" encoding="UTF-8" standalone="yes"?>
<Relationships xmlns="http://schemas.openxmlformats.org/package/2006/relationships"><Relationship Id="rId2" Type="http://schemas.openxmlformats.org/officeDocument/2006/relationships/queryTable" Target="../queryTables/queryTable37.xml"/><Relationship Id="rId1" Type="http://schemas.openxmlformats.org/officeDocument/2006/relationships/printerSettings" Target="../printerSettings/printerSettings30.bin"/></Relationships>
</file>

<file path=xl/worksheets/_rels/sheet56.xml.rels><?xml version="1.0" encoding="UTF-8" standalone="yes"?>
<Relationships xmlns="http://schemas.openxmlformats.org/package/2006/relationships"><Relationship Id="rId2" Type="http://schemas.openxmlformats.org/officeDocument/2006/relationships/queryTable" Target="../queryTables/queryTable38.xml"/><Relationship Id="rId1" Type="http://schemas.openxmlformats.org/officeDocument/2006/relationships/printerSettings" Target="../printerSettings/printerSettings31.bin"/></Relationships>
</file>

<file path=xl/worksheets/_rels/sheet57.xml.rels><?xml version="1.0" encoding="UTF-8" standalone="yes"?>
<Relationships xmlns="http://schemas.openxmlformats.org/package/2006/relationships"><Relationship Id="rId1" Type="http://schemas.openxmlformats.org/officeDocument/2006/relationships/queryTable" Target="../queryTables/queryTable39.xml"/></Relationships>
</file>

<file path=xl/worksheets/_rels/sheet58.xml.rels><?xml version="1.0" encoding="UTF-8" standalone="yes"?>
<Relationships xmlns="http://schemas.openxmlformats.org/package/2006/relationships"><Relationship Id="rId1" Type="http://schemas.openxmlformats.org/officeDocument/2006/relationships/queryTable" Target="../queryTables/queryTable40.xml"/></Relationships>
</file>

<file path=xl/worksheets/_rels/sheet59.xml.rels><?xml version="1.0" encoding="UTF-8" standalone="yes"?>
<Relationships xmlns="http://schemas.openxmlformats.org/package/2006/relationships"><Relationship Id="rId1" Type="http://schemas.openxmlformats.org/officeDocument/2006/relationships/queryTable" Target="../queryTables/queryTable41.xml"/></Relationships>
</file>

<file path=xl/worksheets/_rels/sheet60.xml.rels><?xml version="1.0" encoding="UTF-8" standalone="yes"?>
<Relationships xmlns="http://schemas.openxmlformats.org/package/2006/relationships"><Relationship Id="rId1" Type="http://schemas.openxmlformats.org/officeDocument/2006/relationships/queryTable" Target="../queryTables/queryTable42.xml"/></Relationships>
</file>

<file path=xl/worksheets/_rels/sheet61.xml.rels><?xml version="1.0" encoding="UTF-8" standalone="yes"?>
<Relationships xmlns="http://schemas.openxmlformats.org/package/2006/relationships"><Relationship Id="rId2" Type="http://schemas.openxmlformats.org/officeDocument/2006/relationships/queryTable" Target="../queryTables/queryTable43.xml"/><Relationship Id="rId1" Type="http://schemas.openxmlformats.org/officeDocument/2006/relationships/printerSettings" Target="../printerSettings/printerSettings32.bin"/></Relationships>
</file>

<file path=xl/worksheets/_rels/sheet62.xml.rels><?xml version="1.0" encoding="UTF-8" standalone="yes"?>
<Relationships xmlns="http://schemas.openxmlformats.org/package/2006/relationships"><Relationship Id="rId2" Type="http://schemas.openxmlformats.org/officeDocument/2006/relationships/queryTable" Target="../queryTables/queryTable44.xml"/><Relationship Id="rId1" Type="http://schemas.openxmlformats.org/officeDocument/2006/relationships/printerSettings" Target="../printerSettings/printerSettings33.bin"/></Relationships>
</file>

<file path=xl/worksheets/_rels/sheet63.xml.rels><?xml version="1.0" encoding="UTF-8" standalone="yes"?>
<Relationships xmlns="http://schemas.openxmlformats.org/package/2006/relationships"><Relationship Id="rId2" Type="http://schemas.openxmlformats.org/officeDocument/2006/relationships/queryTable" Target="../queryTables/queryTable45.xml"/><Relationship Id="rId1" Type="http://schemas.openxmlformats.org/officeDocument/2006/relationships/printerSettings" Target="../printerSettings/printerSettings34.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6.bin"/></Relationships>
</file>

<file path=xl/worksheets/_rels/sheet6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38.bin"/><Relationship Id="rId5" Type="http://schemas.openxmlformats.org/officeDocument/2006/relationships/image" Target="../media/image9.emf"/><Relationship Id="rId4" Type="http://schemas.openxmlformats.org/officeDocument/2006/relationships/package" Target="../embeddings/Microsoft_Word_Document.docx"/></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9.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0.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D35"/>
  <sheetViews>
    <sheetView workbookViewId="0">
      <selection activeCell="A4" sqref="A4:XFD4"/>
    </sheetView>
  </sheetViews>
  <sheetFormatPr defaultRowHeight="28.5" customHeight="1" x14ac:dyDescent="0.2"/>
  <cols>
    <col min="1" max="2" width="25.28515625" style="89" customWidth="1"/>
    <col min="3" max="3" width="16.28515625" style="89" customWidth="1"/>
    <col min="4" max="4" width="29.85546875" style="18" customWidth="1"/>
    <col min="5" max="16384" width="9.140625" style="89"/>
  </cols>
  <sheetData>
    <row r="1" spans="1:4" ht="28.5" customHeight="1" x14ac:dyDescent="0.2">
      <c r="A1" s="86" t="s">
        <v>585</v>
      </c>
    </row>
    <row r="2" spans="1:4" s="18" customFormat="1" ht="28.5" customHeight="1" thickBot="1" x14ac:dyDescent="0.25">
      <c r="A2" s="288" t="s">
        <v>326</v>
      </c>
      <c r="B2" s="288"/>
      <c r="C2" s="288"/>
      <c r="D2" s="288"/>
    </row>
    <row r="3" spans="1:4" ht="61.5" customHeight="1" thickBot="1" x14ac:dyDescent="0.25">
      <c r="A3" s="405" t="s">
        <v>302</v>
      </c>
      <c r="B3" s="406" t="s">
        <v>264</v>
      </c>
      <c r="C3" s="407" t="s">
        <v>223</v>
      </c>
      <c r="D3" s="408" t="s">
        <v>50</v>
      </c>
    </row>
    <row r="4" spans="1:4" s="106" customFormat="1" ht="28.5" customHeight="1" x14ac:dyDescent="0.2">
      <c r="A4" s="415">
        <v>37.299999999999997</v>
      </c>
      <c r="B4" s="416">
        <v>62.7</v>
      </c>
      <c r="C4" s="417">
        <v>100</v>
      </c>
      <c r="D4" s="385" t="s">
        <v>226</v>
      </c>
    </row>
    <row r="5" spans="1:4" ht="28.5" customHeight="1" x14ac:dyDescent="0.2">
      <c r="A5" s="411">
        <v>50.3</v>
      </c>
      <c r="B5" s="409">
        <v>49.7</v>
      </c>
      <c r="C5" s="410">
        <v>100</v>
      </c>
      <c r="D5" s="422" t="s">
        <v>107</v>
      </c>
    </row>
    <row r="6" spans="1:4" ht="28.5" customHeight="1" x14ac:dyDescent="0.2">
      <c r="A6" s="411">
        <v>49.4</v>
      </c>
      <c r="B6" s="409">
        <v>50.6</v>
      </c>
      <c r="C6" s="410">
        <v>100</v>
      </c>
      <c r="D6" s="422" t="s">
        <v>108</v>
      </c>
    </row>
    <row r="7" spans="1:4" ht="28.5" customHeight="1" x14ac:dyDescent="0.2">
      <c r="A7" s="411">
        <v>46.8</v>
      </c>
      <c r="B7" s="409">
        <v>53.2</v>
      </c>
      <c r="C7" s="410">
        <v>100.00000000000001</v>
      </c>
      <c r="D7" s="422" t="s">
        <v>109</v>
      </c>
    </row>
    <row r="8" spans="1:4" ht="28.5" customHeight="1" x14ac:dyDescent="0.2">
      <c r="A8" s="411">
        <v>25.1</v>
      </c>
      <c r="B8" s="409">
        <v>74.900000000000006</v>
      </c>
      <c r="C8" s="410">
        <v>100</v>
      </c>
      <c r="D8" s="422" t="s">
        <v>110</v>
      </c>
    </row>
    <row r="9" spans="1:4" ht="28.5" customHeight="1" x14ac:dyDescent="0.2">
      <c r="A9" s="411">
        <v>31.8</v>
      </c>
      <c r="B9" s="409">
        <v>68.2</v>
      </c>
      <c r="C9" s="410">
        <v>100</v>
      </c>
      <c r="D9" s="422" t="s">
        <v>111</v>
      </c>
    </row>
    <row r="10" spans="1:4" ht="28.5" customHeight="1" x14ac:dyDescent="0.2">
      <c r="A10" s="411">
        <v>52</v>
      </c>
      <c r="B10" s="409">
        <v>48</v>
      </c>
      <c r="C10" s="410">
        <v>100</v>
      </c>
      <c r="D10" s="422" t="s">
        <v>112</v>
      </c>
    </row>
    <row r="11" spans="1:4" ht="28.5" customHeight="1" x14ac:dyDescent="0.2">
      <c r="A11" s="411">
        <v>22.3</v>
      </c>
      <c r="B11" s="409">
        <v>77.7</v>
      </c>
      <c r="C11" s="410">
        <v>100</v>
      </c>
      <c r="D11" s="422" t="s">
        <v>113</v>
      </c>
    </row>
    <row r="12" spans="1:4" ht="28.5" customHeight="1" x14ac:dyDescent="0.2">
      <c r="A12" s="411">
        <v>23.2</v>
      </c>
      <c r="B12" s="409">
        <v>76.8</v>
      </c>
      <c r="C12" s="410">
        <v>100</v>
      </c>
      <c r="D12" s="422" t="s">
        <v>114</v>
      </c>
    </row>
    <row r="13" spans="1:4" ht="28.5" customHeight="1" x14ac:dyDescent="0.2">
      <c r="A13" s="411">
        <v>36.299999999999997</v>
      </c>
      <c r="B13" s="409">
        <v>63.7</v>
      </c>
      <c r="C13" s="410">
        <v>100</v>
      </c>
      <c r="D13" s="422" t="s">
        <v>284</v>
      </c>
    </row>
    <row r="14" spans="1:4" ht="28.5" customHeight="1" x14ac:dyDescent="0.2">
      <c r="A14" s="411">
        <v>56.8</v>
      </c>
      <c r="B14" s="409">
        <v>43.2</v>
      </c>
      <c r="C14" s="410">
        <v>99.999999999999986</v>
      </c>
      <c r="D14" s="422" t="s">
        <v>115</v>
      </c>
    </row>
    <row r="15" spans="1:4" ht="28.5" customHeight="1" x14ac:dyDescent="0.2">
      <c r="A15" s="411">
        <v>35.299999999999997</v>
      </c>
      <c r="B15" s="409">
        <v>64.7</v>
      </c>
      <c r="C15" s="410">
        <v>99.999999999999986</v>
      </c>
      <c r="D15" s="422" t="s">
        <v>285</v>
      </c>
    </row>
    <row r="16" spans="1:4" ht="28.5" customHeight="1" x14ac:dyDescent="0.2">
      <c r="A16" s="411">
        <v>52.8</v>
      </c>
      <c r="B16" s="409">
        <v>47.2</v>
      </c>
      <c r="C16" s="410">
        <v>100</v>
      </c>
      <c r="D16" s="422" t="s">
        <v>116</v>
      </c>
    </row>
    <row r="17" spans="1:4" ht="28.5" customHeight="1" x14ac:dyDescent="0.2">
      <c r="A17" s="411">
        <v>42.9</v>
      </c>
      <c r="B17" s="409">
        <v>57.1</v>
      </c>
      <c r="C17" s="410">
        <v>100</v>
      </c>
      <c r="D17" s="422" t="s">
        <v>117</v>
      </c>
    </row>
    <row r="18" spans="1:4" ht="28.5" customHeight="1" x14ac:dyDescent="0.2">
      <c r="A18" s="411">
        <v>23.9</v>
      </c>
      <c r="B18" s="409">
        <v>76.099999999999994</v>
      </c>
      <c r="C18" s="410">
        <v>100</v>
      </c>
      <c r="D18" s="422" t="s">
        <v>118</v>
      </c>
    </row>
    <row r="19" spans="1:4" ht="28.5" customHeight="1" x14ac:dyDescent="0.2">
      <c r="A19" s="411">
        <v>22.7</v>
      </c>
      <c r="B19" s="409">
        <v>77.3</v>
      </c>
      <c r="C19" s="410">
        <v>99.999999999999986</v>
      </c>
      <c r="D19" s="422" t="s">
        <v>119</v>
      </c>
    </row>
    <row r="20" spans="1:4" ht="28.5" customHeight="1" x14ac:dyDescent="0.2">
      <c r="A20" s="411">
        <v>58.8</v>
      </c>
      <c r="B20" s="409">
        <v>41.2</v>
      </c>
      <c r="C20" s="410">
        <v>100</v>
      </c>
      <c r="D20" s="422" t="s">
        <v>286</v>
      </c>
    </row>
    <row r="21" spans="1:4" ht="28.5" customHeight="1" x14ac:dyDescent="0.2">
      <c r="A21" s="411">
        <v>26.9</v>
      </c>
      <c r="B21" s="409">
        <v>73.099999999999994</v>
      </c>
      <c r="C21" s="410">
        <v>100</v>
      </c>
      <c r="D21" s="422" t="s">
        <v>120</v>
      </c>
    </row>
    <row r="22" spans="1:4" ht="28.5" customHeight="1" x14ac:dyDescent="0.2">
      <c r="A22" s="411">
        <v>40.299999999999997</v>
      </c>
      <c r="B22" s="409">
        <v>59.7</v>
      </c>
      <c r="C22" s="410">
        <v>100</v>
      </c>
      <c r="D22" s="422" t="s">
        <v>121</v>
      </c>
    </row>
    <row r="23" spans="1:4" ht="28.5" customHeight="1" x14ac:dyDescent="0.2">
      <c r="A23" s="411">
        <v>30</v>
      </c>
      <c r="B23" s="409">
        <v>70</v>
      </c>
      <c r="C23" s="410">
        <v>100</v>
      </c>
      <c r="D23" s="422" t="s">
        <v>122</v>
      </c>
    </row>
    <row r="24" spans="1:4" ht="28.5" customHeight="1" x14ac:dyDescent="0.2">
      <c r="A24" s="411">
        <v>56.8</v>
      </c>
      <c r="B24" s="409">
        <v>43.2</v>
      </c>
      <c r="C24" s="410">
        <v>100</v>
      </c>
      <c r="D24" s="422" t="s">
        <v>287</v>
      </c>
    </row>
    <row r="25" spans="1:4" ht="28.5" customHeight="1" x14ac:dyDescent="0.2">
      <c r="A25" s="411">
        <v>30.3</v>
      </c>
      <c r="B25" s="409">
        <v>69.7</v>
      </c>
      <c r="C25" s="410">
        <v>100</v>
      </c>
      <c r="D25" s="422" t="s">
        <v>288</v>
      </c>
    </row>
    <row r="26" spans="1:4" ht="28.5" customHeight="1" x14ac:dyDescent="0.2">
      <c r="A26" s="411">
        <v>56.8</v>
      </c>
      <c r="B26" s="409">
        <v>43.2</v>
      </c>
      <c r="C26" s="410">
        <v>100</v>
      </c>
      <c r="D26" s="422" t="s">
        <v>289</v>
      </c>
    </row>
    <row r="27" spans="1:4" ht="28.5" customHeight="1" x14ac:dyDescent="0.2">
      <c r="A27" s="411">
        <v>44.1</v>
      </c>
      <c r="B27" s="409">
        <v>55.9</v>
      </c>
      <c r="C27" s="410">
        <v>99.999999999999986</v>
      </c>
      <c r="D27" s="422" t="s">
        <v>290</v>
      </c>
    </row>
    <row r="28" spans="1:4" ht="28.5" customHeight="1" x14ac:dyDescent="0.2">
      <c r="A28" s="411">
        <v>40.1</v>
      </c>
      <c r="B28" s="409">
        <v>59.9</v>
      </c>
      <c r="C28" s="410">
        <v>99.999999999999986</v>
      </c>
      <c r="D28" s="422" t="s">
        <v>127</v>
      </c>
    </row>
    <row r="29" spans="1:4" ht="28.5" customHeight="1" x14ac:dyDescent="0.2">
      <c r="A29" s="411">
        <v>48.7</v>
      </c>
      <c r="B29" s="409">
        <v>51.3</v>
      </c>
      <c r="C29" s="410">
        <v>100</v>
      </c>
      <c r="D29" s="422" t="s">
        <v>128</v>
      </c>
    </row>
    <row r="30" spans="1:4" ht="28.5" customHeight="1" x14ac:dyDescent="0.2">
      <c r="A30" s="411">
        <v>60</v>
      </c>
      <c r="B30" s="409">
        <v>40</v>
      </c>
      <c r="C30" s="410">
        <v>100</v>
      </c>
      <c r="D30" s="422" t="s">
        <v>129</v>
      </c>
    </row>
    <row r="31" spans="1:4" ht="28.5" customHeight="1" x14ac:dyDescent="0.2">
      <c r="A31" s="411">
        <v>61.4</v>
      </c>
      <c r="B31" s="409">
        <v>38.6</v>
      </c>
      <c r="C31" s="410">
        <v>100</v>
      </c>
      <c r="D31" s="422" t="s">
        <v>130</v>
      </c>
    </row>
    <row r="32" spans="1:4" ht="28.5" customHeight="1" x14ac:dyDescent="0.2">
      <c r="A32" s="411">
        <v>21.4</v>
      </c>
      <c r="B32" s="409">
        <v>78.599999999999994</v>
      </c>
      <c r="C32" s="410">
        <v>99.999999999999986</v>
      </c>
      <c r="D32" s="422" t="s">
        <v>291</v>
      </c>
    </row>
    <row r="33" spans="1:4" ht="28.5" customHeight="1" x14ac:dyDescent="0.2">
      <c r="A33" s="411">
        <v>42.8</v>
      </c>
      <c r="B33" s="409">
        <v>57.2</v>
      </c>
      <c r="C33" s="410">
        <v>100</v>
      </c>
      <c r="D33" s="422" t="s">
        <v>131</v>
      </c>
    </row>
    <row r="34" spans="1:4" ht="28.5" customHeight="1" x14ac:dyDescent="0.2">
      <c r="A34" s="411">
        <v>36.9</v>
      </c>
      <c r="B34" s="409">
        <v>63.1</v>
      </c>
      <c r="C34" s="410">
        <v>100</v>
      </c>
      <c r="D34" s="422" t="s">
        <v>132</v>
      </c>
    </row>
    <row r="35" spans="1:4" ht="28.5" customHeight="1" thickBot="1" x14ac:dyDescent="0.25">
      <c r="A35" s="412">
        <v>24.3</v>
      </c>
      <c r="B35" s="413">
        <v>75.7</v>
      </c>
      <c r="C35" s="414">
        <v>100</v>
      </c>
      <c r="D35" s="423" t="s">
        <v>133</v>
      </c>
    </row>
  </sheetData>
  <mergeCells count="1">
    <mergeCell ref="A2:D2"/>
  </mergeCells>
  <hyperlinks>
    <hyperlink ref="A1" location="'فهرست مندرجات'!A1" display="1400 table 061" xr:uid="{00000000-0004-0000-0000-000000000000}"/>
  </hyperlink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4"/>
  <dimension ref="A1:F10"/>
  <sheetViews>
    <sheetView workbookViewId="0">
      <selection activeCell="I5" sqref="I5"/>
    </sheetView>
  </sheetViews>
  <sheetFormatPr defaultRowHeight="27" customHeight="1" x14ac:dyDescent="0.2"/>
  <cols>
    <col min="1" max="5" width="14.28515625" style="89" customWidth="1"/>
    <col min="6" max="6" width="24.7109375" style="18" customWidth="1"/>
    <col min="7" max="16384" width="9.140625" style="89"/>
  </cols>
  <sheetData>
    <row r="1" spans="1:6" ht="27" customHeight="1" x14ac:dyDescent="0.2">
      <c r="A1" s="86" t="s">
        <v>594</v>
      </c>
    </row>
    <row r="2" spans="1:6" s="18" customFormat="1" ht="27" customHeight="1" thickBot="1" x14ac:dyDescent="0.25">
      <c r="A2" s="288" t="s">
        <v>491</v>
      </c>
      <c r="B2" s="288"/>
      <c r="C2" s="288"/>
      <c r="D2" s="288"/>
      <c r="E2" s="288"/>
      <c r="F2" s="288"/>
    </row>
    <row r="3" spans="1:6" ht="57.75" customHeight="1" thickBot="1" x14ac:dyDescent="0.25">
      <c r="A3" s="270" t="s">
        <v>40</v>
      </c>
      <c r="B3" s="271" t="s">
        <v>72</v>
      </c>
      <c r="C3" s="271" t="s">
        <v>73</v>
      </c>
      <c r="D3" s="271" t="s">
        <v>292</v>
      </c>
      <c r="E3" s="272" t="s">
        <v>223</v>
      </c>
      <c r="F3" s="151" t="s">
        <v>50</v>
      </c>
    </row>
    <row r="4" spans="1:6" s="158" customFormat="1" ht="27" customHeight="1" x14ac:dyDescent="0.2">
      <c r="A4" s="361">
        <v>100</v>
      </c>
      <c r="B4" s="357">
        <v>99.999999999999986</v>
      </c>
      <c r="C4" s="357">
        <v>100</v>
      </c>
      <c r="D4" s="357">
        <v>100</v>
      </c>
      <c r="E4" s="358">
        <v>100</v>
      </c>
      <c r="F4" s="385" t="s">
        <v>223</v>
      </c>
    </row>
    <row r="5" spans="1:6" s="106" customFormat="1" ht="27" customHeight="1" x14ac:dyDescent="0.2">
      <c r="A5" s="363">
        <v>63.2</v>
      </c>
      <c r="B5" s="350">
        <v>54.6</v>
      </c>
      <c r="C5" s="350">
        <v>37.200000000000003</v>
      </c>
      <c r="D5" s="350">
        <v>25.6</v>
      </c>
      <c r="E5" s="360">
        <v>44.8</v>
      </c>
      <c r="F5" s="404" t="s">
        <v>293</v>
      </c>
    </row>
    <row r="6" spans="1:6" ht="27" customHeight="1" x14ac:dyDescent="0.2">
      <c r="A6" s="362">
        <v>57.3</v>
      </c>
      <c r="B6" s="343">
        <v>49.4</v>
      </c>
      <c r="C6" s="343">
        <v>32.6</v>
      </c>
      <c r="D6" s="343">
        <v>10.5</v>
      </c>
      <c r="E6" s="359">
        <v>38.4</v>
      </c>
      <c r="F6" s="386" t="s">
        <v>294</v>
      </c>
    </row>
    <row r="7" spans="1:6" ht="27" customHeight="1" x14ac:dyDescent="0.2">
      <c r="A7" s="362">
        <v>5.9</v>
      </c>
      <c r="B7" s="343">
        <v>5.2</v>
      </c>
      <c r="C7" s="343">
        <v>4.7</v>
      </c>
      <c r="D7" s="343">
        <v>15.1</v>
      </c>
      <c r="E7" s="359">
        <v>6.4</v>
      </c>
      <c r="F7" s="386" t="s">
        <v>295</v>
      </c>
    </row>
    <row r="8" spans="1:6" s="106" customFormat="1" ht="27" customHeight="1" x14ac:dyDescent="0.2">
      <c r="A8" s="363">
        <v>36.799999999999997</v>
      </c>
      <c r="B8" s="350">
        <v>45.4</v>
      </c>
      <c r="C8" s="350">
        <v>62.8</v>
      </c>
      <c r="D8" s="350">
        <v>74.400000000000006</v>
      </c>
      <c r="E8" s="360">
        <v>55.2</v>
      </c>
      <c r="F8" s="404" t="s">
        <v>296</v>
      </c>
    </row>
    <row r="9" spans="1:6" ht="27" customHeight="1" x14ac:dyDescent="0.2">
      <c r="A9" s="362">
        <v>34.6</v>
      </c>
      <c r="B9" s="343">
        <v>38.1</v>
      </c>
      <c r="C9" s="343">
        <v>46.4</v>
      </c>
      <c r="D9" s="343">
        <v>20.6</v>
      </c>
      <c r="E9" s="359">
        <v>38.4</v>
      </c>
      <c r="F9" s="386" t="s">
        <v>294</v>
      </c>
    </row>
    <row r="10" spans="1:6" ht="27" customHeight="1" thickBot="1" x14ac:dyDescent="0.25">
      <c r="A10" s="364">
        <v>2.2000000000000002</v>
      </c>
      <c r="B10" s="365">
        <v>7.3</v>
      </c>
      <c r="C10" s="365">
        <v>16.399999999999999</v>
      </c>
      <c r="D10" s="365">
        <v>53.7</v>
      </c>
      <c r="E10" s="366">
        <v>16.8</v>
      </c>
      <c r="F10" s="387" t="s">
        <v>295</v>
      </c>
    </row>
  </sheetData>
  <mergeCells count="1">
    <mergeCell ref="A2:F2"/>
  </mergeCells>
  <hyperlinks>
    <hyperlink ref="A1" location="'فهرست مندرجات'!A1" display="1400 table 053" xr:uid="{00000000-0004-0000-0900-00000000000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5"/>
  <dimension ref="A1:F10"/>
  <sheetViews>
    <sheetView workbookViewId="0">
      <selection activeCell="M5" sqref="M5"/>
    </sheetView>
  </sheetViews>
  <sheetFormatPr defaultRowHeight="27" customHeight="1" x14ac:dyDescent="0.2"/>
  <cols>
    <col min="1" max="1" width="12.140625" style="89" customWidth="1"/>
    <col min="2" max="2" width="12.7109375" style="89" bestFit="1" customWidth="1"/>
    <col min="3" max="4" width="11.28515625" style="89" bestFit="1" customWidth="1"/>
    <col min="5" max="5" width="17.7109375" style="89" bestFit="1" customWidth="1"/>
    <col min="6" max="6" width="24.85546875" style="18" customWidth="1"/>
    <col min="7" max="16384" width="9.140625" style="89"/>
  </cols>
  <sheetData>
    <row r="1" spans="1:6" ht="27" customHeight="1" x14ac:dyDescent="0.2">
      <c r="A1" s="86" t="s">
        <v>595</v>
      </c>
    </row>
    <row r="2" spans="1:6" s="18" customFormat="1" ht="27" customHeight="1" thickBot="1" x14ac:dyDescent="0.25">
      <c r="A2" s="288" t="s">
        <v>490</v>
      </c>
      <c r="B2" s="288"/>
      <c r="C2" s="288"/>
      <c r="D2" s="288"/>
      <c r="E2" s="288"/>
      <c r="F2" s="288"/>
    </row>
    <row r="3" spans="1:6" ht="55.5" customHeight="1" thickBot="1" x14ac:dyDescent="0.25">
      <c r="A3" s="270" t="s">
        <v>40</v>
      </c>
      <c r="B3" s="271" t="s">
        <v>72</v>
      </c>
      <c r="C3" s="271" t="s">
        <v>73</v>
      </c>
      <c r="D3" s="271" t="s">
        <v>292</v>
      </c>
      <c r="E3" s="272" t="s">
        <v>223</v>
      </c>
      <c r="F3" s="151" t="s">
        <v>50</v>
      </c>
    </row>
    <row r="4" spans="1:6" s="158" customFormat="1" ht="27" customHeight="1" x14ac:dyDescent="0.2">
      <c r="A4" s="125">
        <v>11756</v>
      </c>
      <c r="B4" s="126">
        <v>13066808</v>
      </c>
      <c r="C4" s="126">
        <v>8265467</v>
      </c>
      <c r="D4" s="126">
        <v>3444395</v>
      </c>
      <c r="E4" s="127">
        <v>24788426</v>
      </c>
      <c r="F4" s="385" t="s">
        <v>223</v>
      </c>
    </row>
    <row r="5" spans="1:6" s="106" customFormat="1" ht="27" customHeight="1" x14ac:dyDescent="0.2">
      <c r="A5" s="133">
        <v>7435</v>
      </c>
      <c r="B5" s="134">
        <v>7132124</v>
      </c>
      <c r="C5" s="134">
        <v>3078648</v>
      </c>
      <c r="D5" s="134">
        <v>881919</v>
      </c>
      <c r="E5" s="135">
        <v>11100126</v>
      </c>
      <c r="F5" s="404" t="s">
        <v>293</v>
      </c>
    </row>
    <row r="6" spans="1:6" ht="27" customHeight="1" x14ac:dyDescent="0.2">
      <c r="A6" s="128">
        <v>6737</v>
      </c>
      <c r="B6" s="129">
        <v>6457475</v>
      </c>
      <c r="C6" s="129">
        <v>2691127</v>
      </c>
      <c r="D6" s="129">
        <v>363349</v>
      </c>
      <c r="E6" s="130">
        <v>9518687</v>
      </c>
      <c r="F6" s="386" t="s">
        <v>294</v>
      </c>
    </row>
    <row r="7" spans="1:6" ht="27" customHeight="1" x14ac:dyDescent="0.2">
      <c r="A7" s="128">
        <v>698</v>
      </c>
      <c r="B7" s="129">
        <v>674650</v>
      </c>
      <c r="C7" s="129">
        <v>387521</v>
      </c>
      <c r="D7" s="129">
        <v>518570</v>
      </c>
      <c r="E7" s="130">
        <v>1581439</v>
      </c>
      <c r="F7" s="386" t="s">
        <v>295</v>
      </c>
    </row>
    <row r="8" spans="1:6" s="106" customFormat="1" ht="27" customHeight="1" x14ac:dyDescent="0.2">
      <c r="A8" s="133">
        <v>4321</v>
      </c>
      <c r="B8" s="134">
        <v>5934684</v>
      </c>
      <c r="C8" s="134">
        <v>5186819</v>
      </c>
      <c r="D8" s="134">
        <v>2562476</v>
      </c>
      <c r="E8" s="135">
        <v>13688299</v>
      </c>
      <c r="F8" s="404" t="s">
        <v>296</v>
      </c>
    </row>
    <row r="9" spans="1:6" ht="27" customHeight="1" x14ac:dyDescent="0.2">
      <c r="A9" s="128">
        <v>4062</v>
      </c>
      <c r="B9" s="129">
        <v>4974673</v>
      </c>
      <c r="C9" s="129">
        <v>3834703</v>
      </c>
      <c r="D9" s="129">
        <v>711177</v>
      </c>
      <c r="E9" s="130">
        <v>9524614</v>
      </c>
      <c r="F9" s="386" t="s">
        <v>294</v>
      </c>
    </row>
    <row r="10" spans="1:6" ht="27" customHeight="1" thickBot="1" x14ac:dyDescent="0.25">
      <c r="A10" s="137">
        <v>259</v>
      </c>
      <c r="B10" s="138">
        <v>960011</v>
      </c>
      <c r="C10" s="138">
        <v>1352116</v>
      </c>
      <c r="D10" s="138">
        <v>1851299</v>
      </c>
      <c r="E10" s="139">
        <v>4163685</v>
      </c>
      <c r="F10" s="387" t="s">
        <v>295</v>
      </c>
    </row>
  </sheetData>
  <mergeCells count="1">
    <mergeCell ref="A2:F2"/>
  </mergeCells>
  <hyperlinks>
    <hyperlink ref="A1" location="'فهرست مندرجات'!A1" display="1400 table 052" xr:uid="{00000000-0004-0000-0A00-000000000000}"/>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6"/>
  <dimension ref="A1:J9"/>
  <sheetViews>
    <sheetView workbookViewId="0">
      <selection activeCell="G10" sqref="G10"/>
    </sheetView>
  </sheetViews>
  <sheetFormatPr defaultRowHeight="27.75" customHeight="1" x14ac:dyDescent="0.2"/>
  <cols>
    <col min="1" max="1" width="24.7109375" style="89" customWidth="1"/>
    <col min="2" max="2" width="15" style="89" customWidth="1"/>
    <col min="3" max="8" width="16.5703125" style="89" customWidth="1"/>
    <col min="9" max="9" width="24.42578125" style="18" customWidth="1"/>
    <col min="10" max="10" width="19.42578125" style="89" customWidth="1"/>
    <col min="11" max="16384" width="9.140625" style="89"/>
  </cols>
  <sheetData>
    <row r="1" spans="1:10" ht="27.75" customHeight="1" x14ac:dyDescent="0.2">
      <c r="A1" s="86" t="s">
        <v>596</v>
      </c>
    </row>
    <row r="2" spans="1:10" s="18" customFormat="1" ht="27.75" customHeight="1" thickBot="1" x14ac:dyDescent="0.25">
      <c r="A2" s="288" t="s">
        <v>489</v>
      </c>
      <c r="B2" s="288"/>
      <c r="C2" s="288"/>
      <c r="D2" s="288"/>
      <c r="E2" s="288"/>
      <c r="F2" s="288"/>
      <c r="G2" s="288"/>
      <c r="H2" s="288"/>
      <c r="I2" s="288"/>
      <c r="J2" s="289"/>
    </row>
    <row r="3" spans="1:10" ht="27.75" customHeight="1" x14ac:dyDescent="0.2">
      <c r="A3" s="58" t="s">
        <v>280</v>
      </c>
      <c r="B3" s="60"/>
      <c r="C3" s="61" t="s">
        <v>59</v>
      </c>
      <c r="D3" s="59"/>
      <c r="E3" s="59"/>
      <c r="F3" s="59"/>
      <c r="G3" s="60"/>
      <c r="H3" s="121" t="s">
        <v>223</v>
      </c>
      <c r="I3" s="69" t="s">
        <v>50</v>
      </c>
    </row>
    <row r="4" spans="1:10" ht="33.75" customHeight="1" thickBot="1" x14ac:dyDescent="0.25">
      <c r="A4" s="394" t="s">
        <v>402</v>
      </c>
      <c r="B4" s="395" t="s">
        <v>6</v>
      </c>
      <c r="C4" s="395" t="s">
        <v>324</v>
      </c>
      <c r="D4" s="395" t="s">
        <v>281</v>
      </c>
      <c r="E4" s="395" t="s">
        <v>282</v>
      </c>
      <c r="F4" s="395" t="s">
        <v>283</v>
      </c>
      <c r="G4" s="395" t="s">
        <v>6</v>
      </c>
      <c r="H4" s="123"/>
      <c r="I4" s="70"/>
    </row>
    <row r="5" spans="1:10" s="106" customFormat="1" ht="27.75" customHeight="1" x14ac:dyDescent="0.2">
      <c r="A5" s="388">
        <v>3493746</v>
      </c>
      <c r="B5" s="382">
        <v>3493746</v>
      </c>
      <c r="C5" s="382">
        <v>10440414</v>
      </c>
      <c r="D5" s="382">
        <v>768257</v>
      </c>
      <c r="E5" s="382">
        <v>9141376</v>
      </c>
      <c r="F5" s="382">
        <v>944633</v>
      </c>
      <c r="G5" s="382">
        <v>21294679</v>
      </c>
      <c r="H5" s="383">
        <v>24788426</v>
      </c>
      <c r="I5" s="385" t="s">
        <v>223</v>
      </c>
    </row>
    <row r="6" spans="1:10" ht="27.75" customHeight="1" x14ac:dyDescent="0.2">
      <c r="A6" s="389">
        <v>3241128</v>
      </c>
      <c r="B6" s="380">
        <v>3241128</v>
      </c>
      <c r="C6" s="380">
        <v>3507677</v>
      </c>
      <c r="D6" s="380">
        <v>0</v>
      </c>
      <c r="E6" s="393">
        <v>3676161</v>
      </c>
      <c r="F6" s="393">
        <v>675160</v>
      </c>
      <c r="G6" s="393">
        <v>7858999</v>
      </c>
      <c r="H6" s="397">
        <v>11100126</v>
      </c>
      <c r="I6" s="398" t="s">
        <v>266</v>
      </c>
    </row>
    <row r="7" spans="1:10" ht="27.75" customHeight="1" thickBot="1" x14ac:dyDescent="0.25">
      <c r="A7" s="390">
        <v>252619</v>
      </c>
      <c r="B7" s="391">
        <v>252619</v>
      </c>
      <c r="C7" s="391">
        <v>6932737</v>
      </c>
      <c r="D7" s="392">
        <v>768257</v>
      </c>
      <c r="E7" s="401">
        <v>5465215</v>
      </c>
      <c r="F7" s="401">
        <v>269472</v>
      </c>
      <c r="G7" s="401">
        <v>13435681</v>
      </c>
      <c r="H7" s="402">
        <v>13688299</v>
      </c>
      <c r="I7" s="399" t="s">
        <v>267</v>
      </c>
    </row>
    <row r="8" spans="1:10" s="240" customFormat="1" ht="27.75" customHeight="1" x14ac:dyDescent="0.2">
      <c r="A8" s="403" t="s">
        <v>401</v>
      </c>
      <c r="B8" s="403"/>
      <c r="C8" s="403"/>
      <c r="D8" s="403"/>
      <c r="E8" s="403"/>
      <c r="F8" s="403"/>
      <c r="G8" s="403"/>
      <c r="H8" s="403"/>
      <c r="I8" s="403"/>
    </row>
    <row r="9" spans="1:10" s="240" customFormat="1" ht="27.75" customHeight="1" x14ac:dyDescent="0.2">
      <c r="A9" s="403" t="s">
        <v>403</v>
      </c>
      <c r="B9" s="403"/>
      <c r="C9" s="403"/>
      <c r="D9" s="403"/>
      <c r="E9" s="403"/>
      <c r="F9" s="403"/>
      <c r="G9" s="403"/>
      <c r="H9" s="403"/>
      <c r="I9" s="403"/>
    </row>
  </sheetData>
  <mergeCells count="7">
    <mergeCell ref="A2:I2"/>
    <mergeCell ref="A8:I8"/>
    <mergeCell ref="A9:I9"/>
    <mergeCell ref="H3:H4"/>
    <mergeCell ref="A3:B3"/>
    <mergeCell ref="C3:G3"/>
    <mergeCell ref="I3:I4"/>
  </mergeCells>
  <hyperlinks>
    <hyperlink ref="A1" location="'فهرست مندرجات'!A1" display="1400 table 051" xr:uid="{00000000-0004-0000-0B00-000000000000}"/>
  </hyperlink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7"/>
  <dimension ref="A1:L7"/>
  <sheetViews>
    <sheetView topLeftCell="D1" workbookViewId="0">
      <selection activeCell="L3" sqref="A3:L6"/>
    </sheetView>
  </sheetViews>
  <sheetFormatPr defaultRowHeight="27.75" customHeight="1" x14ac:dyDescent="0.2"/>
  <cols>
    <col min="1" max="1" width="13" style="89" bestFit="1" customWidth="1"/>
    <col min="2" max="2" width="14.85546875" style="89" bestFit="1" customWidth="1"/>
    <col min="3" max="3" width="29.7109375" style="89" customWidth="1"/>
    <col min="4" max="4" width="27.42578125" style="89" customWidth="1"/>
    <col min="5" max="5" width="33.42578125" style="89" customWidth="1"/>
    <col min="6" max="6" width="27" style="89" customWidth="1"/>
    <col min="7" max="7" width="18.5703125" style="89" customWidth="1"/>
    <col min="8" max="8" width="21.7109375" style="89" customWidth="1"/>
    <col min="9" max="9" width="11.28515625" style="89" bestFit="1" customWidth="1"/>
    <col min="10" max="10" width="9.85546875" style="89" bestFit="1" customWidth="1"/>
    <col min="11" max="11" width="13" style="89" customWidth="1"/>
    <col min="12" max="12" width="21.28515625" style="18" customWidth="1"/>
    <col min="13" max="16384" width="9.140625" style="89"/>
  </cols>
  <sheetData>
    <row r="1" spans="1:12" ht="27.75" customHeight="1" x14ac:dyDescent="0.2">
      <c r="A1" s="86" t="s">
        <v>597</v>
      </c>
    </row>
    <row r="2" spans="1:12" s="18" customFormat="1" ht="27.75" customHeight="1" thickBot="1" x14ac:dyDescent="0.25">
      <c r="A2" s="288" t="s">
        <v>486</v>
      </c>
      <c r="B2" s="288"/>
      <c r="C2" s="288"/>
      <c r="D2" s="288"/>
      <c r="E2" s="288"/>
      <c r="F2" s="288"/>
      <c r="G2" s="288"/>
      <c r="H2" s="288"/>
      <c r="I2" s="288"/>
      <c r="J2" s="288"/>
      <c r="K2" s="288"/>
      <c r="L2" s="288"/>
    </row>
    <row r="3" spans="1:12" ht="58.5" customHeight="1" thickBot="1" x14ac:dyDescent="0.25">
      <c r="A3" s="270" t="s">
        <v>25</v>
      </c>
      <c r="B3" s="271" t="s">
        <v>272</v>
      </c>
      <c r="C3" s="271" t="s">
        <v>488</v>
      </c>
      <c r="D3" s="271" t="s">
        <v>415</v>
      </c>
      <c r="E3" s="271" t="s">
        <v>487</v>
      </c>
      <c r="F3" s="271" t="s">
        <v>276</v>
      </c>
      <c r="G3" s="271" t="s">
        <v>277</v>
      </c>
      <c r="H3" s="271" t="s">
        <v>410</v>
      </c>
      <c r="I3" s="271" t="s">
        <v>67</v>
      </c>
      <c r="J3" s="271" t="s">
        <v>279</v>
      </c>
      <c r="K3" s="272" t="s">
        <v>223</v>
      </c>
      <c r="L3" s="151" t="s">
        <v>50</v>
      </c>
    </row>
    <row r="4" spans="1:12" s="106" customFormat="1" ht="27.75" customHeight="1" x14ac:dyDescent="0.2">
      <c r="A4" s="388">
        <v>492250</v>
      </c>
      <c r="B4" s="382">
        <v>3417460</v>
      </c>
      <c r="C4" s="382">
        <v>3454794</v>
      </c>
      <c r="D4" s="382">
        <v>4574019</v>
      </c>
      <c r="E4" s="382">
        <v>2744585</v>
      </c>
      <c r="F4" s="382">
        <v>4048451</v>
      </c>
      <c r="G4" s="382">
        <v>843842</v>
      </c>
      <c r="H4" s="382">
        <v>1431097</v>
      </c>
      <c r="I4" s="382">
        <v>3014765</v>
      </c>
      <c r="J4" s="382">
        <v>767164</v>
      </c>
      <c r="K4" s="383">
        <v>24788426</v>
      </c>
      <c r="L4" s="385" t="s">
        <v>223</v>
      </c>
    </row>
    <row r="5" spans="1:12" ht="27.75" customHeight="1" x14ac:dyDescent="0.2">
      <c r="A5" s="389">
        <v>421171</v>
      </c>
      <c r="B5" s="380">
        <v>565455</v>
      </c>
      <c r="C5" s="380">
        <v>1185149</v>
      </c>
      <c r="D5" s="380">
        <v>1454572</v>
      </c>
      <c r="E5" s="380">
        <v>800137</v>
      </c>
      <c r="F5" s="380">
        <v>2081584</v>
      </c>
      <c r="G5" s="380">
        <v>654513</v>
      </c>
      <c r="H5" s="380">
        <v>841229</v>
      </c>
      <c r="I5" s="380">
        <v>2433066</v>
      </c>
      <c r="J5" s="380">
        <v>663250</v>
      </c>
      <c r="K5" s="384">
        <v>11100126</v>
      </c>
      <c r="L5" s="386" t="s">
        <v>266</v>
      </c>
    </row>
    <row r="6" spans="1:12" ht="27.75" customHeight="1" thickBot="1" x14ac:dyDescent="0.25">
      <c r="A6" s="390">
        <v>71079</v>
      </c>
      <c r="B6" s="391">
        <v>2852005</v>
      </c>
      <c r="C6" s="391">
        <v>2269645</v>
      </c>
      <c r="D6" s="391">
        <v>3119447</v>
      </c>
      <c r="E6" s="391">
        <v>1944448</v>
      </c>
      <c r="F6" s="391">
        <v>1966866</v>
      </c>
      <c r="G6" s="391">
        <v>189328</v>
      </c>
      <c r="H6" s="391">
        <v>589868</v>
      </c>
      <c r="I6" s="391">
        <v>581699</v>
      </c>
      <c r="J6" s="391">
        <v>103914</v>
      </c>
      <c r="K6" s="392">
        <v>13688299</v>
      </c>
      <c r="L6" s="387" t="s">
        <v>267</v>
      </c>
    </row>
    <row r="7" spans="1:12" ht="27.75" customHeight="1" x14ac:dyDescent="0.2">
      <c r="A7" s="131"/>
    </row>
  </sheetData>
  <mergeCells count="1">
    <mergeCell ref="A2:L2"/>
  </mergeCells>
  <hyperlinks>
    <hyperlink ref="A1" location="'فهرست مندرجات'!A1" display="1400 table 051" xr:uid="{00000000-0004-0000-0C00-000000000000}"/>
  </hyperlink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8"/>
  <dimension ref="A1:H12"/>
  <sheetViews>
    <sheetView workbookViewId="0">
      <selection activeCell="I6" sqref="I6"/>
    </sheetView>
  </sheetViews>
  <sheetFormatPr defaultRowHeight="27" customHeight="1" x14ac:dyDescent="0.2"/>
  <cols>
    <col min="1" max="3" width="19" style="89" customWidth="1"/>
    <col min="4" max="4" width="27.7109375" style="18" customWidth="1"/>
    <col min="5" max="16384" width="9.140625" style="89"/>
  </cols>
  <sheetData>
    <row r="1" spans="1:8" ht="27" customHeight="1" x14ac:dyDescent="0.2">
      <c r="A1" s="86" t="s">
        <v>598</v>
      </c>
    </row>
    <row r="2" spans="1:8" s="18" customFormat="1" ht="35.25" customHeight="1" thickBot="1" x14ac:dyDescent="0.25">
      <c r="A2" s="288" t="s">
        <v>485</v>
      </c>
      <c r="B2" s="288"/>
      <c r="C2" s="288"/>
      <c r="D2" s="288"/>
    </row>
    <row r="3" spans="1:8" ht="68.25" customHeight="1" thickBot="1" x14ac:dyDescent="0.25">
      <c r="A3" s="374" t="s">
        <v>267</v>
      </c>
      <c r="B3" s="375" t="s">
        <v>266</v>
      </c>
      <c r="C3" s="376" t="s">
        <v>223</v>
      </c>
      <c r="D3" s="151" t="s">
        <v>50</v>
      </c>
    </row>
    <row r="4" spans="1:8" ht="26.25" customHeight="1" x14ac:dyDescent="0.2">
      <c r="A4" s="372">
        <v>55.2</v>
      </c>
      <c r="B4" s="369">
        <v>44.8</v>
      </c>
      <c r="C4" s="370">
        <v>100</v>
      </c>
      <c r="D4" s="377" t="s">
        <v>539</v>
      </c>
      <c r="F4" s="175"/>
      <c r="G4" s="175"/>
      <c r="H4" s="175"/>
    </row>
    <row r="5" spans="1:8" ht="27" customHeight="1" x14ac:dyDescent="0.2">
      <c r="A5" s="362">
        <v>55.3</v>
      </c>
      <c r="B5" s="343">
        <v>44.7</v>
      </c>
      <c r="C5" s="359">
        <v>100</v>
      </c>
      <c r="D5" s="72" t="s">
        <v>4</v>
      </c>
      <c r="F5" s="175"/>
      <c r="G5" s="175"/>
      <c r="H5" s="175"/>
    </row>
    <row r="6" spans="1:8" ht="27" customHeight="1" x14ac:dyDescent="0.2">
      <c r="A6" s="362">
        <v>54.6</v>
      </c>
      <c r="B6" s="343">
        <v>45.4</v>
      </c>
      <c r="C6" s="359">
        <v>100</v>
      </c>
      <c r="D6" s="72" t="s">
        <v>3</v>
      </c>
      <c r="F6" s="175"/>
      <c r="G6" s="175"/>
      <c r="H6" s="175"/>
    </row>
    <row r="7" spans="1:8" s="106" customFormat="1" ht="27" customHeight="1" x14ac:dyDescent="0.2">
      <c r="A7" s="363">
        <v>50</v>
      </c>
      <c r="B7" s="350">
        <v>50</v>
      </c>
      <c r="C7" s="360">
        <v>100</v>
      </c>
      <c r="D7" s="378" t="s">
        <v>270</v>
      </c>
      <c r="F7" s="173"/>
      <c r="G7" s="173"/>
      <c r="H7" s="173"/>
    </row>
    <row r="8" spans="1:8" ht="27" customHeight="1" x14ac:dyDescent="0.2">
      <c r="A8" s="362">
        <v>50.8</v>
      </c>
      <c r="B8" s="343">
        <v>49.2</v>
      </c>
      <c r="C8" s="359">
        <v>100</v>
      </c>
      <c r="D8" s="72" t="s">
        <v>4</v>
      </c>
      <c r="F8" s="175"/>
      <c r="G8" s="175"/>
      <c r="H8" s="175"/>
    </row>
    <row r="9" spans="1:8" ht="27" customHeight="1" x14ac:dyDescent="0.2">
      <c r="A9" s="362">
        <v>46</v>
      </c>
      <c r="B9" s="343">
        <v>54</v>
      </c>
      <c r="C9" s="359">
        <v>100</v>
      </c>
      <c r="D9" s="72" t="s">
        <v>3</v>
      </c>
      <c r="F9" s="175"/>
      <c r="G9" s="175"/>
      <c r="H9" s="175"/>
    </row>
    <row r="10" spans="1:8" s="106" customFormat="1" ht="27" customHeight="1" x14ac:dyDescent="0.2">
      <c r="A10" s="363">
        <v>72.5</v>
      </c>
      <c r="B10" s="350">
        <v>27.5</v>
      </c>
      <c r="C10" s="360">
        <v>100</v>
      </c>
      <c r="D10" s="378" t="s">
        <v>271</v>
      </c>
      <c r="F10" s="173"/>
      <c r="G10" s="173"/>
      <c r="H10" s="173"/>
    </row>
    <row r="11" spans="1:8" ht="27" customHeight="1" x14ac:dyDescent="0.2">
      <c r="A11" s="362">
        <v>70.2</v>
      </c>
      <c r="B11" s="343">
        <v>29.8</v>
      </c>
      <c r="C11" s="359">
        <v>100</v>
      </c>
      <c r="D11" s="72" t="s">
        <v>4</v>
      </c>
      <c r="F11" s="175"/>
      <c r="G11" s="175"/>
      <c r="H11" s="175"/>
    </row>
    <row r="12" spans="1:8" ht="27" customHeight="1" thickBot="1" x14ac:dyDescent="0.25">
      <c r="A12" s="364">
        <v>85.6</v>
      </c>
      <c r="B12" s="365">
        <v>14.4</v>
      </c>
      <c r="C12" s="366">
        <v>100</v>
      </c>
      <c r="D12" s="73" t="s">
        <v>3</v>
      </c>
      <c r="F12" s="175"/>
      <c r="G12" s="175"/>
      <c r="H12" s="175"/>
    </row>
  </sheetData>
  <mergeCells count="1">
    <mergeCell ref="A2:D2"/>
  </mergeCells>
  <hyperlinks>
    <hyperlink ref="A1" location="'فهرست مندرجات'!A1" display="1400 table 049" xr:uid="{00000000-0004-0000-0D00-00000000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9"/>
  <dimension ref="A1:D12"/>
  <sheetViews>
    <sheetView workbookViewId="0">
      <selection activeCell="I4" sqref="I4"/>
    </sheetView>
  </sheetViews>
  <sheetFormatPr defaultRowHeight="27" customHeight="1" x14ac:dyDescent="0.2"/>
  <cols>
    <col min="1" max="1" width="16.140625" style="89" customWidth="1"/>
    <col min="2" max="2" width="14.85546875" style="89" customWidth="1"/>
    <col min="3" max="3" width="14.7109375" style="89" customWidth="1"/>
    <col min="4" max="4" width="25.7109375" style="18" customWidth="1"/>
    <col min="5" max="16384" width="9.140625" style="89"/>
  </cols>
  <sheetData>
    <row r="1" spans="1:4" ht="27" customHeight="1" x14ac:dyDescent="0.2">
      <c r="A1" s="86" t="s">
        <v>599</v>
      </c>
    </row>
    <row r="2" spans="1:4" s="18" customFormat="1" ht="37.5" customHeight="1" thickBot="1" x14ac:dyDescent="0.25">
      <c r="A2" s="288" t="s">
        <v>482</v>
      </c>
      <c r="B2" s="288"/>
      <c r="C2" s="288"/>
      <c r="D2" s="288"/>
    </row>
    <row r="3" spans="1:4" ht="57" customHeight="1" thickBot="1" x14ac:dyDescent="0.25">
      <c r="A3" s="374" t="s">
        <v>267</v>
      </c>
      <c r="B3" s="375" t="s">
        <v>266</v>
      </c>
      <c r="C3" s="376" t="s">
        <v>223</v>
      </c>
      <c r="D3" s="151" t="s">
        <v>50</v>
      </c>
    </row>
    <row r="4" spans="1:4" s="106" customFormat="1" ht="27" customHeight="1" x14ac:dyDescent="0.2">
      <c r="A4" s="125">
        <v>13688299</v>
      </c>
      <c r="B4" s="126">
        <v>11100126</v>
      </c>
      <c r="C4" s="127">
        <v>24788426</v>
      </c>
      <c r="D4" s="228" t="s">
        <v>14</v>
      </c>
    </row>
    <row r="5" spans="1:4" ht="27" customHeight="1" x14ac:dyDescent="0.2">
      <c r="A5" s="128">
        <v>11525595</v>
      </c>
      <c r="B5" s="129">
        <v>9302274</v>
      </c>
      <c r="C5" s="130">
        <v>20827869</v>
      </c>
      <c r="D5" s="72" t="s">
        <v>4</v>
      </c>
    </row>
    <row r="6" spans="1:4" ht="27" customHeight="1" x14ac:dyDescent="0.2">
      <c r="A6" s="128">
        <v>2162704</v>
      </c>
      <c r="B6" s="129">
        <v>1797853</v>
      </c>
      <c r="C6" s="130">
        <v>3960557</v>
      </c>
      <c r="D6" s="72" t="s">
        <v>3</v>
      </c>
    </row>
    <row r="7" spans="1:4" s="106" customFormat="1" ht="27" customHeight="1" x14ac:dyDescent="0.2">
      <c r="A7" s="133">
        <v>9524614</v>
      </c>
      <c r="B7" s="134">
        <v>9518687</v>
      </c>
      <c r="C7" s="135">
        <v>19043301</v>
      </c>
      <c r="D7" s="243" t="s">
        <v>270</v>
      </c>
    </row>
    <row r="8" spans="1:4" ht="27" customHeight="1" x14ac:dyDescent="0.2">
      <c r="A8" s="128">
        <v>8102096</v>
      </c>
      <c r="B8" s="129">
        <v>7845611</v>
      </c>
      <c r="C8" s="130">
        <v>15947707</v>
      </c>
      <c r="D8" s="72" t="s">
        <v>4</v>
      </c>
    </row>
    <row r="9" spans="1:4" ht="27" customHeight="1" x14ac:dyDescent="0.2">
      <c r="A9" s="128">
        <v>1422518</v>
      </c>
      <c r="B9" s="129">
        <v>1673076</v>
      </c>
      <c r="C9" s="130">
        <v>3095594</v>
      </c>
      <c r="D9" s="72" t="s">
        <v>3</v>
      </c>
    </row>
    <row r="10" spans="1:4" s="106" customFormat="1" ht="27" customHeight="1" x14ac:dyDescent="0.2">
      <c r="A10" s="133">
        <v>4163685</v>
      </c>
      <c r="B10" s="134">
        <v>1581439</v>
      </c>
      <c r="C10" s="135">
        <v>5745125</v>
      </c>
      <c r="D10" s="243" t="s">
        <v>271</v>
      </c>
    </row>
    <row r="11" spans="1:4" ht="27" customHeight="1" x14ac:dyDescent="0.2">
      <c r="A11" s="128">
        <v>3423499</v>
      </c>
      <c r="B11" s="129">
        <v>1456663</v>
      </c>
      <c r="C11" s="130">
        <v>4880162</v>
      </c>
      <c r="D11" s="72" t="s">
        <v>4</v>
      </c>
    </row>
    <row r="12" spans="1:4" ht="27" customHeight="1" thickBot="1" x14ac:dyDescent="0.25">
      <c r="A12" s="137">
        <v>740186</v>
      </c>
      <c r="B12" s="138">
        <v>124777</v>
      </c>
      <c r="C12" s="139">
        <v>864963</v>
      </c>
      <c r="D12" s="73" t="s">
        <v>3</v>
      </c>
    </row>
  </sheetData>
  <mergeCells count="1">
    <mergeCell ref="A2:D2"/>
  </mergeCells>
  <hyperlinks>
    <hyperlink ref="A1" location="'فهرست مندرجات'!A1" display="1400 table 048" xr:uid="{00000000-0004-0000-0E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0"/>
  <dimension ref="A1:H13"/>
  <sheetViews>
    <sheetView workbookViewId="0">
      <selection activeCell="D18" sqref="D18"/>
    </sheetView>
  </sheetViews>
  <sheetFormatPr defaultRowHeight="28.5" customHeight="1" x14ac:dyDescent="0.2"/>
  <cols>
    <col min="1" max="1" width="17" style="89" customWidth="1"/>
    <col min="2" max="2" width="12.42578125" style="89" customWidth="1"/>
    <col min="3" max="3" width="12" style="89" customWidth="1"/>
    <col min="4" max="4" width="31.28515625" style="18" customWidth="1"/>
    <col min="5" max="16384" width="9.140625" style="89"/>
  </cols>
  <sheetData>
    <row r="1" spans="1:8" ht="28.5" customHeight="1" x14ac:dyDescent="0.2">
      <c r="A1" s="86" t="s">
        <v>600</v>
      </c>
    </row>
    <row r="2" spans="1:8" s="18" customFormat="1" ht="42" customHeight="1" thickBot="1" x14ac:dyDescent="0.25">
      <c r="A2" s="288" t="s">
        <v>483</v>
      </c>
      <c r="B2" s="288"/>
      <c r="C2" s="288"/>
      <c r="D2" s="288"/>
    </row>
    <row r="3" spans="1:8" ht="60" customHeight="1" thickBot="1" x14ac:dyDescent="0.25">
      <c r="A3" s="270" t="s">
        <v>299</v>
      </c>
      <c r="B3" s="271" t="s">
        <v>264</v>
      </c>
      <c r="C3" s="272" t="s">
        <v>223</v>
      </c>
      <c r="D3" s="151" t="s">
        <v>50</v>
      </c>
    </row>
    <row r="4" spans="1:8" ht="28.5" customHeight="1" x14ac:dyDescent="0.2">
      <c r="A4" s="372">
        <v>37.299999999999997</v>
      </c>
      <c r="B4" s="369">
        <v>62.7</v>
      </c>
      <c r="C4" s="370">
        <v>100</v>
      </c>
      <c r="D4" s="242" t="s">
        <v>265</v>
      </c>
      <c r="F4" s="175"/>
      <c r="G4" s="175"/>
      <c r="H4" s="175"/>
    </row>
    <row r="5" spans="1:8" ht="28.5" customHeight="1" x14ac:dyDescent="0.2">
      <c r="A5" s="362">
        <v>0.8</v>
      </c>
      <c r="B5" s="343">
        <v>99.2</v>
      </c>
      <c r="C5" s="359">
        <v>100</v>
      </c>
      <c r="D5" s="72" t="s">
        <v>266</v>
      </c>
      <c r="F5" s="175"/>
      <c r="G5" s="175"/>
      <c r="H5" s="175"/>
    </row>
    <row r="6" spans="1:8" ht="28.5" customHeight="1" x14ac:dyDescent="0.2">
      <c r="A6" s="362">
        <v>66.900000000000006</v>
      </c>
      <c r="B6" s="343">
        <v>33.1</v>
      </c>
      <c r="C6" s="359">
        <v>100</v>
      </c>
      <c r="D6" s="72" t="s">
        <v>267</v>
      </c>
      <c r="F6" s="175"/>
      <c r="G6" s="175"/>
      <c r="H6" s="175"/>
    </row>
    <row r="7" spans="1:8" ht="28.5" customHeight="1" x14ac:dyDescent="0.2">
      <c r="A7" s="373">
        <v>30.8</v>
      </c>
      <c r="B7" s="342">
        <v>69.2</v>
      </c>
      <c r="C7" s="371">
        <v>100</v>
      </c>
      <c r="D7" s="242" t="s">
        <v>268</v>
      </c>
      <c r="F7" s="175"/>
      <c r="G7" s="175"/>
      <c r="H7" s="175"/>
    </row>
    <row r="8" spans="1:8" ht="28.5" customHeight="1" x14ac:dyDescent="0.2">
      <c r="A8" s="362">
        <v>0.8</v>
      </c>
      <c r="B8" s="343">
        <v>99.2</v>
      </c>
      <c r="C8" s="359">
        <v>100</v>
      </c>
      <c r="D8" s="72" t="s">
        <v>266</v>
      </c>
      <c r="F8" s="175"/>
      <c r="G8" s="175"/>
      <c r="H8" s="175"/>
    </row>
    <row r="9" spans="1:8" ht="28.5" customHeight="1" x14ac:dyDescent="0.2">
      <c r="A9" s="362">
        <v>60.8</v>
      </c>
      <c r="B9" s="343">
        <v>39.200000000000003</v>
      </c>
      <c r="C9" s="359">
        <v>100</v>
      </c>
      <c r="D9" s="72" t="s">
        <v>267</v>
      </c>
      <c r="F9" s="175"/>
      <c r="G9" s="175"/>
      <c r="H9" s="175"/>
    </row>
    <row r="10" spans="1:8" ht="28.5" customHeight="1" x14ac:dyDescent="0.2">
      <c r="A10" s="373">
        <v>58.8</v>
      </c>
      <c r="B10" s="342">
        <v>41.2</v>
      </c>
      <c r="C10" s="371">
        <v>100</v>
      </c>
      <c r="D10" s="242" t="s">
        <v>269</v>
      </c>
      <c r="F10" s="175"/>
      <c r="G10" s="175"/>
      <c r="H10" s="175"/>
    </row>
    <row r="11" spans="1:8" ht="28.5" customHeight="1" x14ac:dyDescent="0.2">
      <c r="A11" s="362">
        <v>1.1000000000000001</v>
      </c>
      <c r="B11" s="343">
        <v>98.9</v>
      </c>
      <c r="C11" s="359">
        <v>100</v>
      </c>
      <c r="D11" s="72" t="s">
        <v>266</v>
      </c>
      <c r="F11" s="175"/>
      <c r="G11" s="175"/>
      <c r="H11" s="175"/>
    </row>
    <row r="12" spans="1:8" ht="28.5" customHeight="1" thickBot="1" x14ac:dyDescent="0.25">
      <c r="A12" s="364">
        <v>80.8</v>
      </c>
      <c r="B12" s="365">
        <v>19.2</v>
      </c>
      <c r="C12" s="366">
        <v>100</v>
      </c>
      <c r="D12" s="73" t="s">
        <v>267</v>
      </c>
      <c r="F12" s="175"/>
      <c r="G12" s="175"/>
      <c r="H12" s="175"/>
    </row>
    <row r="13" spans="1:8" s="367" customFormat="1" ht="28.5" customHeight="1" x14ac:dyDescent="0.2">
      <c r="B13" s="368" t="s">
        <v>300</v>
      </c>
      <c r="C13" s="368"/>
      <c r="D13" s="368"/>
    </row>
  </sheetData>
  <mergeCells count="2">
    <mergeCell ref="A2:D2"/>
    <mergeCell ref="B13:D13"/>
  </mergeCells>
  <hyperlinks>
    <hyperlink ref="A1" location="'فهرست مندرجات'!A1" display="1400 table 047" xr:uid="{00000000-0004-0000-0F00-000000000000}"/>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1"/>
  <dimension ref="A1:G13"/>
  <sheetViews>
    <sheetView workbookViewId="0">
      <selection activeCell="G7" sqref="G7"/>
    </sheetView>
  </sheetViews>
  <sheetFormatPr defaultRowHeight="25.5" customHeight="1" x14ac:dyDescent="0.2"/>
  <cols>
    <col min="1" max="1" width="16.85546875" style="89" bestFit="1" customWidth="1"/>
    <col min="2" max="2" width="16.42578125" style="89" customWidth="1"/>
    <col min="3" max="3" width="14.7109375" style="89" customWidth="1"/>
    <col min="4" max="4" width="28.28515625" style="18" customWidth="1"/>
    <col min="5" max="16384" width="9.140625" style="89"/>
  </cols>
  <sheetData>
    <row r="1" spans="1:7" ht="25.5" customHeight="1" x14ac:dyDescent="0.2">
      <c r="A1" s="86" t="s">
        <v>601</v>
      </c>
    </row>
    <row r="2" spans="1:7" s="18" customFormat="1" ht="36.75" customHeight="1" thickBot="1" x14ac:dyDescent="0.25">
      <c r="A2" s="288" t="s">
        <v>484</v>
      </c>
      <c r="B2" s="288"/>
      <c r="C2" s="288"/>
      <c r="D2" s="288"/>
    </row>
    <row r="3" spans="1:7" ht="54" customHeight="1" thickBot="1" x14ac:dyDescent="0.25">
      <c r="A3" s="270" t="s">
        <v>299</v>
      </c>
      <c r="B3" s="271" t="s">
        <v>264</v>
      </c>
      <c r="C3" s="272" t="s">
        <v>223</v>
      </c>
      <c r="D3" s="151" t="s">
        <v>50</v>
      </c>
    </row>
    <row r="4" spans="1:7" ht="25.5" customHeight="1" x14ac:dyDescent="0.2">
      <c r="A4" s="186">
        <v>9243211</v>
      </c>
      <c r="B4" s="182">
        <v>15545215</v>
      </c>
      <c r="C4" s="183">
        <v>24788426</v>
      </c>
      <c r="D4" s="242" t="s">
        <v>265</v>
      </c>
      <c r="F4" s="175"/>
      <c r="G4" s="175"/>
    </row>
    <row r="5" spans="1:7" ht="25.5" customHeight="1" x14ac:dyDescent="0.2">
      <c r="A5" s="128">
        <v>88572</v>
      </c>
      <c r="B5" s="129">
        <v>11011554</v>
      </c>
      <c r="C5" s="130">
        <v>11100126</v>
      </c>
      <c r="D5" s="72" t="s">
        <v>266</v>
      </c>
      <c r="F5" s="175"/>
      <c r="G5" s="175"/>
    </row>
    <row r="6" spans="1:7" ht="25.5" customHeight="1" x14ac:dyDescent="0.2">
      <c r="A6" s="128">
        <v>9154639</v>
      </c>
      <c r="B6" s="129">
        <v>4533660</v>
      </c>
      <c r="C6" s="130">
        <v>13688299</v>
      </c>
      <c r="D6" s="72" t="s">
        <v>267</v>
      </c>
      <c r="F6" s="175"/>
      <c r="G6" s="175"/>
    </row>
    <row r="7" spans="1:7" ht="25.5" customHeight="1" x14ac:dyDescent="0.2">
      <c r="A7" s="205">
        <v>5863814</v>
      </c>
      <c r="B7" s="90">
        <v>13179487</v>
      </c>
      <c r="C7" s="229">
        <v>19043301</v>
      </c>
      <c r="D7" s="72" t="s">
        <v>268</v>
      </c>
      <c r="F7" s="175"/>
      <c r="G7" s="175"/>
    </row>
    <row r="8" spans="1:7" ht="25.5" customHeight="1" x14ac:dyDescent="0.2">
      <c r="A8" s="128">
        <v>71764</v>
      </c>
      <c r="B8" s="129">
        <v>9446923</v>
      </c>
      <c r="C8" s="130">
        <v>9518687</v>
      </c>
      <c r="D8" s="72" t="s">
        <v>266</v>
      </c>
      <c r="F8" s="175"/>
      <c r="G8" s="175"/>
    </row>
    <row r="9" spans="1:7" ht="25.5" customHeight="1" x14ac:dyDescent="0.2">
      <c r="A9" s="128">
        <v>5792050</v>
      </c>
      <c r="B9" s="129">
        <v>3732563</v>
      </c>
      <c r="C9" s="130">
        <v>9524614</v>
      </c>
      <c r="D9" s="72" t="s">
        <v>267</v>
      </c>
      <c r="F9" s="175"/>
      <c r="G9" s="175"/>
    </row>
    <row r="10" spans="1:7" ht="25.5" customHeight="1" x14ac:dyDescent="0.2">
      <c r="A10" s="205">
        <v>3379397</v>
      </c>
      <c r="B10" s="90">
        <v>2365728</v>
      </c>
      <c r="C10" s="229">
        <v>5745125</v>
      </c>
      <c r="D10" s="72" t="s">
        <v>269</v>
      </c>
      <c r="F10" s="175"/>
      <c r="G10" s="175"/>
    </row>
    <row r="11" spans="1:7" ht="25.5" customHeight="1" x14ac:dyDescent="0.2">
      <c r="A11" s="128">
        <v>16808</v>
      </c>
      <c r="B11" s="129">
        <v>1564631</v>
      </c>
      <c r="C11" s="130">
        <v>1581439</v>
      </c>
      <c r="D11" s="72" t="s">
        <v>266</v>
      </c>
      <c r="F11" s="175"/>
      <c r="G11" s="175"/>
    </row>
    <row r="12" spans="1:7" ht="25.5" customHeight="1" thickBot="1" x14ac:dyDescent="0.25">
      <c r="A12" s="137">
        <v>3362589</v>
      </c>
      <c r="B12" s="138">
        <v>801097</v>
      </c>
      <c r="C12" s="139">
        <v>4163685</v>
      </c>
      <c r="D12" s="73" t="s">
        <v>267</v>
      </c>
      <c r="F12" s="175"/>
      <c r="G12" s="175"/>
    </row>
    <row r="13" spans="1:7" s="367" customFormat="1" ht="25.5" customHeight="1" x14ac:dyDescent="0.2">
      <c r="B13" s="368" t="s">
        <v>300</v>
      </c>
      <c r="C13" s="368"/>
      <c r="D13" s="368"/>
    </row>
  </sheetData>
  <mergeCells count="2">
    <mergeCell ref="A2:D2"/>
    <mergeCell ref="B13:D13"/>
  </mergeCells>
  <hyperlinks>
    <hyperlink ref="A1" location="'فهرست مندرجات'!A1" display="1400 table 046" xr:uid="{00000000-0004-0000-1000-000000000000}"/>
  </hyperlink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2"/>
  <dimension ref="A1:O23"/>
  <sheetViews>
    <sheetView workbookViewId="0">
      <selection activeCell="K25" sqref="K25"/>
    </sheetView>
  </sheetViews>
  <sheetFormatPr defaultRowHeight="12.75" x14ac:dyDescent="0.2"/>
  <cols>
    <col min="7" max="7" width="18.7109375" customWidth="1"/>
  </cols>
  <sheetData>
    <row r="1" spans="1:15" x14ac:dyDescent="0.2">
      <c r="A1" s="47" t="s">
        <v>602</v>
      </c>
      <c r="B1" s="2"/>
      <c r="C1" s="2"/>
      <c r="D1" s="2"/>
      <c r="E1" s="2"/>
      <c r="F1" s="2"/>
      <c r="G1" s="2"/>
      <c r="H1" s="1"/>
      <c r="I1" s="1"/>
      <c r="J1" s="1"/>
      <c r="K1" s="1"/>
      <c r="L1" s="1"/>
      <c r="M1" s="1"/>
      <c r="N1" s="1"/>
      <c r="O1" s="1"/>
    </row>
    <row r="2" spans="1:15" x14ac:dyDescent="0.2">
      <c r="A2" s="2"/>
      <c r="B2" s="2"/>
      <c r="C2" s="2"/>
      <c r="D2" s="2"/>
      <c r="E2" s="2"/>
      <c r="F2" s="2"/>
      <c r="G2" s="2"/>
      <c r="H2" s="1"/>
      <c r="I2" s="1"/>
      <c r="J2" s="1"/>
      <c r="K2" s="1"/>
      <c r="L2" s="1"/>
      <c r="M2" s="1"/>
      <c r="N2" s="1"/>
      <c r="O2" s="1"/>
    </row>
    <row r="3" spans="1:15" x14ac:dyDescent="0.2">
      <c r="A3" s="2"/>
      <c r="B3" s="2"/>
      <c r="C3" s="2"/>
      <c r="D3" s="2"/>
      <c r="E3" s="2"/>
      <c r="F3" s="2"/>
      <c r="G3" s="2"/>
      <c r="H3" s="1"/>
      <c r="I3" s="1"/>
      <c r="J3" s="1"/>
      <c r="K3" s="1"/>
      <c r="L3" s="1"/>
      <c r="M3" s="1"/>
      <c r="N3" s="1"/>
      <c r="O3" s="1"/>
    </row>
    <row r="4" spans="1:15" x14ac:dyDescent="0.2">
      <c r="A4" s="2"/>
      <c r="B4" s="2"/>
      <c r="C4" s="2"/>
      <c r="D4" s="2"/>
      <c r="E4" s="2"/>
      <c r="F4" s="2"/>
      <c r="G4" s="2"/>
      <c r="H4" s="1"/>
      <c r="I4" s="1"/>
      <c r="J4" s="1"/>
      <c r="K4" s="1"/>
      <c r="L4" s="1"/>
      <c r="M4" s="1"/>
      <c r="N4" s="1"/>
      <c r="O4" s="1"/>
    </row>
    <row r="5" spans="1:15" x14ac:dyDescent="0.2">
      <c r="A5" s="2"/>
      <c r="B5" s="2"/>
      <c r="C5" s="2"/>
      <c r="D5" s="2"/>
      <c r="E5" s="2"/>
      <c r="F5" s="2"/>
      <c r="G5" s="2"/>
      <c r="H5" s="1"/>
      <c r="I5" s="1"/>
      <c r="J5" s="1"/>
      <c r="K5" s="1"/>
      <c r="L5" s="1"/>
      <c r="M5" s="1"/>
      <c r="N5" s="1"/>
      <c r="O5" s="1"/>
    </row>
    <row r="6" spans="1:15" x14ac:dyDescent="0.2">
      <c r="A6" s="2"/>
      <c r="B6" s="2"/>
      <c r="C6" s="2"/>
      <c r="D6" s="2"/>
      <c r="E6" s="2"/>
      <c r="F6" s="2"/>
      <c r="G6" s="2"/>
      <c r="H6" s="1"/>
      <c r="I6" s="1"/>
      <c r="J6" s="1"/>
      <c r="K6" s="1"/>
      <c r="L6" s="1"/>
      <c r="M6" s="1"/>
      <c r="N6" s="1"/>
      <c r="O6" s="1"/>
    </row>
    <row r="7" spans="1:15" x14ac:dyDescent="0.2">
      <c r="A7" s="2"/>
      <c r="B7" s="2"/>
      <c r="C7" s="2"/>
      <c r="D7" s="2"/>
      <c r="E7" s="2"/>
      <c r="F7" s="2"/>
      <c r="G7" s="2"/>
      <c r="H7" s="1"/>
      <c r="I7" s="1"/>
      <c r="J7" s="1"/>
      <c r="K7" s="1"/>
      <c r="L7" s="1"/>
      <c r="M7" s="1"/>
      <c r="N7" s="1"/>
      <c r="O7" s="1"/>
    </row>
    <row r="8" spans="1:15" x14ac:dyDescent="0.2">
      <c r="A8" s="2"/>
      <c r="B8" s="2"/>
      <c r="C8" s="2"/>
      <c r="D8" s="2"/>
      <c r="E8" s="2"/>
      <c r="F8" s="2"/>
      <c r="G8" s="2"/>
      <c r="H8" s="1"/>
      <c r="I8" s="1"/>
      <c r="J8" s="1"/>
      <c r="K8" s="1"/>
      <c r="L8" s="1"/>
      <c r="M8" s="1"/>
      <c r="N8" s="1"/>
      <c r="O8" s="1"/>
    </row>
    <row r="9" spans="1:15" x14ac:dyDescent="0.2">
      <c r="A9" s="2"/>
      <c r="B9" s="2"/>
      <c r="C9" s="2"/>
      <c r="D9" s="2"/>
      <c r="E9" s="2"/>
      <c r="F9" s="2"/>
      <c r="G9" s="2"/>
      <c r="H9" s="1"/>
    </row>
    <row r="10" spans="1:15" x14ac:dyDescent="0.2">
      <c r="A10" s="2"/>
      <c r="B10" s="2"/>
      <c r="C10" s="2"/>
      <c r="D10" s="2"/>
      <c r="E10" s="2"/>
      <c r="F10" s="2"/>
      <c r="G10" s="2"/>
      <c r="H10" s="1"/>
    </row>
    <row r="11" spans="1:15" x14ac:dyDescent="0.2">
      <c r="A11" s="2"/>
      <c r="B11" s="2"/>
      <c r="C11" s="2"/>
      <c r="D11" s="2"/>
      <c r="E11" s="2"/>
      <c r="F11" s="2"/>
      <c r="G11" s="2"/>
      <c r="H11" s="1"/>
    </row>
    <row r="12" spans="1:15" x14ac:dyDescent="0.2">
      <c r="A12" s="2"/>
      <c r="B12" s="2"/>
      <c r="C12" s="2"/>
      <c r="D12" s="2"/>
      <c r="E12" s="2"/>
      <c r="F12" s="2"/>
      <c r="G12" s="2"/>
      <c r="H12" s="1"/>
    </row>
    <row r="13" spans="1:15" x14ac:dyDescent="0.2">
      <c r="A13" s="2"/>
      <c r="B13" s="2"/>
      <c r="C13" s="2"/>
      <c r="D13" s="2"/>
      <c r="E13" s="2"/>
      <c r="F13" s="2"/>
      <c r="G13" s="2"/>
      <c r="H13" s="1"/>
    </row>
    <row r="14" spans="1:15" x14ac:dyDescent="0.2">
      <c r="A14" s="2"/>
      <c r="B14" s="2"/>
      <c r="C14" s="2"/>
      <c r="D14" s="2"/>
      <c r="E14" s="2"/>
      <c r="F14" s="2"/>
      <c r="G14" s="2"/>
      <c r="H14" s="1"/>
    </row>
    <row r="15" spans="1:15" x14ac:dyDescent="0.2">
      <c r="A15" s="1"/>
      <c r="B15" s="1"/>
      <c r="C15" s="1"/>
      <c r="D15" s="1"/>
      <c r="E15" s="1"/>
      <c r="F15" s="1"/>
      <c r="G15" s="1"/>
      <c r="H15" s="1"/>
    </row>
    <row r="16" spans="1:15" x14ac:dyDescent="0.2">
      <c r="A16" s="1"/>
      <c r="B16" s="1"/>
      <c r="C16" s="1"/>
      <c r="D16" s="1"/>
      <c r="E16" s="1"/>
      <c r="F16" s="1"/>
      <c r="G16" s="1"/>
      <c r="H16" s="1"/>
    </row>
    <row r="17" spans="1:15" x14ac:dyDescent="0.2">
      <c r="A17" s="1"/>
      <c r="B17" s="1"/>
      <c r="C17" s="1"/>
      <c r="D17" s="1"/>
      <c r="E17" s="1"/>
      <c r="F17" s="1"/>
      <c r="G17" s="1"/>
      <c r="H17" s="1"/>
    </row>
    <row r="18" spans="1:15" x14ac:dyDescent="0.2">
      <c r="A18" s="1"/>
      <c r="B18" s="1"/>
      <c r="C18" s="1"/>
      <c r="D18" s="1"/>
      <c r="E18" s="1"/>
      <c r="F18" s="1"/>
      <c r="G18" s="1"/>
      <c r="H18" s="1"/>
    </row>
    <row r="19" spans="1:15" x14ac:dyDescent="0.2">
      <c r="A19" s="1"/>
      <c r="B19" s="1"/>
      <c r="C19" s="1"/>
      <c r="D19" s="1"/>
      <c r="E19" s="1"/>
      <c r="F19" s="1"/>
      <c r="G19" s="1"/>
      <c r="H19" s="1"/>
    </row>
    <row r="20" spans="1:15" x14ac:dyDescent="0.2">
      <c r="A20" s="1"/>
      <c r="B20" s="1"/>
      <c r="C20" s="1"/>
      <c r="D20" s="1"/>
      <c r="E20" s="1"/>
      <c r="F20" s="1"/>
      <c r="G20" s="1"/>
      <c r="H20" s="1"/>
    </row>
    <row r="21" spans="1:15" x14ac:dyDescent="0.2">
      <c r="A21" s="1"/>
      <c r="B21" s="1"/>
      <c r="C21" s="1"/>
      <c r="D21" s="1"/>
      <c r="E21" s="1"/>
      <c r="F21" s="1"/>
      <c r="G21" s="1"/>
      <c r="H21" s="1"/>
    </row>
    <row r="22" spans="1:15" x14ac:dyDescent="0.2">
      <c r="A22" s="1"/>
      <c r="B22" s="1"/>
      <c r="C22" s="1"/>
      <c r="D22" s="1"/>
      <c r="E22" s="1"/>
      <c r="F22" s="1"/>
      <c r="G22" s="1"/>
      <c r="H22" s="1"/>
    </row>
    <row r="23" spans="1:15" x14ac:dyDescent="0.2">
      <c r="A23" s="1"/>
      <c r="B23" s="1"/>
      <c r="C23" s="1"/>
      <c r="D23" s="1"/>
      <c r="E23" s="1"/>
      <c r="F23" s="1"/>
      <c r="G23" s="1"/>
      <c r="H23" s="1"/>
      <c r="I23" s="1"/>
      <c r="J23" s="1"/>
      <c r="K23" s="1"/>
      <c r="L23" s="1"/>
      <c r="M23" s="1"/>
      <c r="N23" s="1"/>
      <c r="O23" s="1"/>
    </row>
  </sheetData>
  <mergeCells count="1">
    <mergeCell ref="A1:G14"/>
  </mergeCells>
  <hyperlinks>
    <hyperlink ref="A1:G14" location="'فهرست مندرجات'!A1" display="جداول اشتغال و بخش رسمی/غیررسمی" xr:uid="{00000000-0004-0000-1100-000000000000}"/>
  </hyperlink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
  <dimension ref="A1:P300"/>
  <sheetViews>
    <sheetView topLeftCell="B1" workbookViewId="0">
      <selection activeCell="P203" sqref="P203:P204"/>
    </sheetView>
  </sheetViews>
  <sheetFormatPr defaultRowHeight="26.25" customHeight="1" x14ac:dyDescent="0.2"/>
  <cols>
    <col min="1" max="1" width="8.5703125" style="89" customWidth="1"/>
    <col min="2" max="6" width="9.85546875" style="89" customWidth="1"/>
    <col min="7" max="7" width="10.42578125" style="89" customWidth="1"/>
    <col min="8" max="8" width="10.140625" style="89" customWidth="1"/>
    <col min="9" max="9" width="12.42578125" style="89" bestFit="1" customWidth="1"/>
    <col min="10" max="10" width="19" style="89" bestFit="1" customWidth="1"/>
    <col min="11" max="12" width="10.42578125" style="89" bestFit="1" customWidth="1"/>
    <col min="13" max="13" width="14.42578125" style="89" customWidth="1"/>
    <col min="14" max="14" width="8.85546875" style="89" bestFit="1" customWidth="1"/>
    <col min="15" max="15" width="15.85546875" style="89" customWidth="1"/>
    <col min="16" max="16" width="20.28515625" style="18" customWidth="1"/>
    <col min="17" max="16384" width="9.140625" style="89"/>
  </cols>
  <sheetData>
    <row r="1" spans="1:16" ht="26.25" customHeight="1" x14ac:dyDescent="0.2">
      <c r="A1" s="86" t="s">
        <v>603</v>
      </c>
    </row>
    <row r="2" spans="1:16" s="18" customFormat="1" ht="26.25" customHeight="1" thickBot="1" x14ac:dyDescent="0.25">
      <c r="A2" s="81" t="s">
        <v>480</v>
      </c>
      <c r="B2" s="81"/>
      <c r="C2" s="81"/>
      <c r="D2" s="81"/>
      <c r="E2" s="81"/>
      <c r="F2" s="81"/>
      <c r="G2" s="81"/>
      <c r="H2" s="81"/>
      <c r="I2" s="81"/>
      <c r="J2" s="81"/>
      <c r="K2" s="81"/>
      <c r="L2" s="81"/>
      <c r="M2" s="81"/>
      <c r="N2" s="81"/>
      <c r="O2" s="81"/>
      <c r="P2" s="81"/>
    </row>
    <row r="3" spans="1:16" ht="26.25" customHeight="1" x14ac:dyDescent="0.2">
      <c r="A3" s="222" t="s">
        <v>136</v>
      </c>
      <c r="B3" s="199"/>
      <c r="C3" s="344" t="s">
        <v>136</v>
      </c>
      <c r="D3" s="199"/>
      <c r="E3" s="199"/>
      <c r="F3" s="200"/>
      <c r="G3" s="198" t="s">
        <v>256</v>
      </c>
      <c r="H3" s="199"/>
      <c r="I3" s="200"/>
      <c r="J3" s="201" t="s">
        <v>481</v>
      </c>
      <c r="K3" s="201" t="s">
        <v>257</v>
      </c>
      <c r="L3" s="201" t="s">
        <v>137</v>
      </c>
      <c r="M3" s="201" t="s">
        <v>258</v>
      </c>
      <c r="N3" s="201" t="s">
        <v>138</v>
      </c>
      <c r="O3" s="211" t="s">
        <v>259</v>
      </c>
      <c r="P3" s="213" t="s">
        <v>106</v>
      </c>
    </row>
    <row r="4" spans="1:16" ht="42" customHeight="1" thickBot="1" x14ac:dyDescent="0.25">
      <c r="A4" s="194" t="s">
        <v>139</v>
      </c>
      <c r="B4" s="195" t="s">
        <v>140</v>
      </c>
      <c r="C4" s="195" t="s">
        <v>198</v>
      </c>
      <c r="D4" s="195" t="s">
        <v>72</v>
      </c>
      <c r="E4" s="195" t="s">
        <v>73</v>
      </c>
      <c r="F4" s="195" t="s">
        <v>260</v>
      </c>
      <c r="G4" s="195" t="s">
        <v>216</v>
      </c>
      <c r="H4" s="195" t="s">
        <v>47</v>
      </c>
      <c r="I4" s="195" t="s">
        <v>387</v>
      </c>
      <c r="J4" s="209"/>
      <c r="K4" s="209"/>
      <c r="L4" s="209"/>
      <c r="M4" s="209"/>
      <c r="N4" s="209"/>
      <c r="O4" s="212"/>
      <c r="P4" s="214"/>
    </row>
    <row r="5" spans="1:16" s="106" customFormat="1" ht="26.25" customHeight="1" x14ac:dyDescent="0.2">
      <c r="A5" s="351">
        <v>14.1</v>
      </c>
      <c r="B5" s="346">
        <v>85.9</v>
      </c>
      <c r="C5" s="346">
        <v>0</v>
      </c>
      <c r="D5" s="346">
        <v>52.7</v>
      </c>
      <c r="E5" s="346">
        <v>33.299999999999997</v>
      </c>
      <c r="F5" s="346">
        <v>13.9</v>
      </c>
      <c r="G5" s="346">
        <v>14.7</v>
      </c>
      <c r="H5" s="346">
        <v>20.100000000000001</v>
      </c>
      <c r="I5" s="346">
        <v>7.6</v>
      </c>
      <c r="J5" s="346">
        <v>38.5</v>
      </c>
      <c r="K5" s="346">
        <v>7.6</v>
      </c>
      <c r="L5" s="346">
        <v>37.9</v>
      </c>
      <c r="M5" s="346">
        <v>7</v>
      </c>
      <c r="N5" s="346">
        <v>92.4</v>
      </c>
      <c r="O5" s="347">
        <v>41</v>
      </c>
      <c r="P5" s="77" t="s">
        <v>14</v>
      </c>
    </row>
    <row r="6" spans="1:16" ht="26.25" customHeight="1" x14ac:dyDescent="0.2">
      <c r="A6" s="352">
        <v>13.1</v>
      </c>
      <c r="B6" s="341">
        <v>86.9</v>
      </c>
      <c r="C6" s="341">
        <v>0.1</v>
      </c>
      <c r="D6" s="341">
        <v>45.7</v>
      </c>
      <c r="E6" s="341">
        <v>38.200000000000003</v>
      </c>
      <c r="F6" s="341">
        <v>16</v>
      </c>
      <c r="G6" s="341">
        <v>16.8</v>
      </c>
      <c r="H6" s="341">
        <v>25</v>
      </c>
      <c r="I6" s="341">
        <v>7.5</v>
      </c>
      <c r="J6" s="341">
        <v>39.200000000000003</v>
      </c>
      <c r="K6" s="341">
        <v>4.8</v>
      </c>
      <c r="L6" s="341">
        <v>38.9</v>
      </c>
      <c r="M6" s="341">
        <v>4.5</v>
      </c>
      <c r="N6" s="341">
        <v>92.5</v>
      </c>
      <c r="O6" s="345">
        <v>42.1</v>
      </c>
      <c r="P6" s="262" t="s">
        <v>107</v>
      </c>
    </row>
    <row r="7" spans="1:16" ht="26.25" customHeight="1" x14ac:dyDescent="0.2">
      <c r="A7" s="352">
        <v>12.2</v>
      </c>
      <c r="B7" s="341">
        <v>87.8</v>
      </c>
      <c r="C7" s="341">
        <v>0</v>
      </c>
      <c r="D7" s="341">
        <v>49.9</v>
      </c>
      <c r="E7" s="341">
        <v>23.7</v>
      </c>
      <c r="F7" s="341">
        <v>26.4</v>
      </c>
      <c r="G7" s="341">
        <v>11.2</v>
      </c>
      <c r="H7" s="341">
        <v>12.8</v>
      </c>
      <c r="I7" s="341">
        <v>6.7</v>
      </c>
      <c r="J7" s="341">
        <v>38.4</v>
      </c>
      <c r="K7" s="341">
        <v>7.2</v>
      </c>
      <c r="L7" s="341">
        <v>38.700000000000003</v>
      </c>
      <c r="M7" s="341">
        <v>6.7</v>
      </c>
      <c r="N7" s="341">
        <v>93.3</v>
      </c>
      <c r="O7" s="345">
        <v>41.4</v>
      </c>
      <c r="P7" s="262" t="s">
        <v>108</v>
      </c>
    </row>
    <row r="8" spans="1:16" ht="26.25" customHeight="1" x14ac:dyDescent="0.2">
      <c r="A8" s="352">
        <v>14.3</v>
      </c>
      <c r="B8" s="341">
        <v>85.7</v>
      </c>
      <c r="C8" s="341">
        <v>0</v>
      </c>
      <c r="D8" s="341">
        <v>46.9</v>
      </c>
      <c r="E8" s="341">
        <v>26.5</v>
      </c>
      <c r="F8" s="341">
        <v>26.5</v>
      </c>
      <c r="G8" s="341">
        <v>20.8</v>
      </c>
      <c r="H8" s="341">
        <v>24.5</v>
      </c>
      <c r="I8" s="341">
        <v>10.8</v>
      </c>
      <c r="J8" s="341">
        <v>50.3</v>
      </c>
      <c r="K8" s="341">
        <v>11.7</v>
      </c>
      <c r="L8" s="341">
        <v>41.6</v>
      </c>
      <c r="M8" s="341">
        <v>10.4</v>
      </c>
      <c r="N8" s="341">
        <v>89.2</v>
      </c>
      <c r="O8" s="345">
        <v>46.7</v>
      </c>
      <c r="P8" s="262" t="s">
        <v>109</v>
      </c>
    </row>
    <row r="9" spans="1:16" ht="26.25" customHeight="1" x14ac:dyDescent="0.2">
      <c r="A9" s="352">
        <v>11.3</v>
      </c>
      <c r="B9" s="341">
        <v>88.7</v>
      </c>
      <c r="C9" s="341">
        <v>0.3</v>
      </c>
      <c r="D9" s="341">
        <v>49</v>
      </c>
      <c r="E9" s="341">
        <v>43.4</v>
      </c>
      <c r="F9" s="341">
        <v>7.3</v>
      </c>
      <c r="G9" s="341">
        <v>15.9</v>
      </c>
      <c r="H9" s="341">
        <v>20</v>
      </c>
      <c r="I9" s="341">
        <v>8.6</v>
      </c>
      <c r="J9" s="341">
        <v>30.3</v>
      </c>
      <c r="K9" s="341">
        <v>8.6</v>
      </c>
      <c r="L9" s="341">
        <v>36.700000000000003</v>
      </c>
      <c r="M9" s="341">
        <v>7.9</v>
      </c>
      <c r="N9" s="341">
        <v>91.4</v>
      </c>
      <c r="O9" s="345">
        <v>40.200000000000003</v>
      </c>
      <c r="P9" s="262" t="s">
        <v>110</v>
      </c>
    </row>
    <row r="10" spans="1:16" ht="26.25" customHeight="1" x14ac:dyDescent="0.2">
      <c r="A10" s="352">
        <v>12.8</v>
      </c>
      <c r="B10" s="341">
        <v>87.2</v>
      </c>
      <c r="C10" s="341">
        <v>0</v>
      </c>
      <c r="D10" s="341">
        <v>55.2</v>
      </c>
      <c r="E10" s="341">
        <v>42.2</v>
      </c>
      <c r="F10" s="341">
        <v>2.6</v>
      </c>
      <c r="G10" s="341">
        <v>14.5</v>
      </c>
      <c r="H10" s="341">
        <v>19</v>
      </c>
      <c r="I10" s="341">
        <v>8.5</v>
      </c>
      <c r="J10" s="341">
        <v>57</v>
      </c>
      <c r="K10" s="341">
        <v>6.3</v>
      </c>
      <c r="L10" s="341">
        <v>35.9</v>
      </c>
      <c r="M10" s="341">
        <v>5.8</v>
      </c>
      <c r="N10" s="341">
        <v>91.5</v>
      </c>
      <c r="O10" s="345">
        <v>39.200000000000003</v>
      </c>
      <c r="P10" s="262" t="s">
        <v>111</v>
      </c>
    </row>
    <row r="11" spans="1:16" ht="26.25" customHeight="1" x14ac:dyDescent="0.2">
      <c r="A11" s="352">
        <v>21.2</v>
      </c>
      <c r="B11" s="341">
        <v>78.8</v>
      </c>
      <c r="C11" s="341">
        <v>0</v>
      </c>
      <c r="D11" s="341">
        <v>51.7</v>
      </c>
      <c r="E11" s="341">
        <v>32.5</v>
      </c>
      <c r="F11" s="341">
        <v>15.8</v>
      </c>
      <c r="G11" s="341">
        <v>16.3</v>
      </c>
      <c r="H11" s="341">
        <v>17</v>
      </c>
      <c r="I11" s="341">
        <v>6.6</v>
      </c>
      <c r="J11" s="341">
        <v>37</v>
      </c>
      <c r="K11" s="341">
        <v>12.2</v>
      </c>
      <c r="L11" s="341">
        <v>29.8</v>
      </c>
      <c r="M11" s="341">
        <v>11.4</v>
      </c>
      <c r="N11" s="341">
        <v>93.4</v>
      </c>
      <c r="O11" s="345">
        <v>31.9</v>
      </c>
      <c r="P11" s="262" t="s">
        <v>112</v>
      </c>
    </row>
    <row r="12" spans="1:16" ht="26.25" customHeight="1" x14ac:dyDescent="0.2">
      <c r="A12" s="352">
        <v>21.8</v>
      </c>
      <c r="B12" s="341">
        <v>78.2</v>
      </c>
      <c r="C12" s="341">
        <v>0</v>
      </c>
      <c r="D12" s="341">
        <v>62.9</v>
      </c>
      <c r="E12" s="341">
        <v>25.5</v>
      </c>
      <c r="F12" s="341">
        <v>11.6</v>
      </c>
      <c r="G12" s="341">
        <v>15.2</v>
      </c>
      <c r="H12" s="341">
        <v>26.3</v>
      </c>
      <c r="I12" s="341">
        <v>7.7</v>
      </c>
      <c r="J12" s="341">
        <v>36.4</v>
      </c>
      <c r="K12" s="341">
        <v>1.4</v>
      </c>
      <c r="L12" s="341">
        <v>37.1</v>
      </c>
      <c r="M12" s="341">
        <v>1.3</v>
      </c>
      <c r="N12" s="341">
        <v>92.3</v>
      </c>
      <c r="O12" s="345">
        <v>40.200000000000003</v>
      </c>
      <c r="P12" s="262" t="s">
        <v>113</v>
      </c>
    </row>
    <row r="13" spans="1:16" ht="26.25" customHeight="1" x14ac:dyDescent="0.2">
      <c r="A13" s="352">
        <v>16.100000000000001</v>
      </c>
      <c r="B13" s="341">
        <v>83.9</v>
      </c>
      <c r="C13" s="341">
        <v>0</v>
      </c>
      <c r="D13" s="341">
        <v>64</v>
      </c>
      <c r="E13" s="341">
        <v>34.5</v>
      </c>
      <c r="F13" s="341">
        <v>1.5</v>
      </c>
      <c r="G13" s="341">
        <v>8.9</v>
      </c>
      <c r="H13" s="341">
        <v>12.1</v>
      </c>
      <c r="I13" s="341">
        <v>4.8</v>
      </c>
      <c r="J13" s="341">
        <v>48.7</v>
      </c>
      <c r="K13" s="341">
        <v>1.9</v>
      </c>
      <c r="L13" s="341">
        <v>39</v>
      </c>
      <c r="M13" s="341">
        <v>1.8</v>
      </c>
      <c r="N13" s="341">
        <v>95.2</v>
      </c>
      <c r="O13" s="345">
        <v>41</v>
      </c>
      <c r="P13" s="262" t="s">
        <v>114</v>
      </c>
    </row>
    <row r="14" spans="1:16" ht="26.25" customHeight="1" x14ac:dyDescent="0.2">
      <c r="A14" s="352">
        <v>14.2</v>
      </c>
      <c r="B14" s="341">
        <v>85.8</v>
      </c>
      <c r="C14" s="341">
        <v>0</v>
      </c>
      <c r="D14" s="341">
        <v>45.8</v>
      </c>
      <c r="E14" s="341">
        <v>41.1</v>
      </c>
      <c r="F14" s="341">
        <v>13.1</v>
      </c>
      <c r="G14" s="341">
        <v>17</v>
      </c>
      <c r="H14" s="341">
        <v>20.100000000000001</v>
      </c>
      <c r="I14" s="341">
        <v>8.6</v>
      </c>
      <c r="J14" s="341">
        <v>38.799999999999997</v>
      </c>
      <c r="K14" s="341">
        <v>11.1</v>
      </c>
      <c r="L14" s="341">
        <v>39.700000000000003</v>
      </c>
      <c r="M14" s="341">
        <v>10.199999999999999</v>
      </c>
      <c r="N14" s="341">
        <v>91.4</v>
      </c>
      <c r="O14" s="345">
        <v>43.5</v>
      </c>
      <c r="P14" s="262" t="s">
        <v>284</v>
      </c>
    </row>
    <row r="15" spans="1:16" ht="26.25" customHeight="1" x14ac:dyDescent="0.2">
      <c r="A15" s="352">
        <v>22.3</v>
      </c>
      <c r="B15" s="341">
        <v>77.7</v>
      </c>
      <c r="C15" s="341">
        <v>0</v>
      </c>
      <c r="D15" s="341">
        <v>47.9</v>
      </c>
      <c r="E15" s="341">
        <v>33.9</v>
      </c>
      <c r="F15" s="341">
        <v>18.2</v>
      </c>
      <c r="G15" s="341">
        <v>11.4</v>
      </c>
      <c r="H15" s="341">
        <v>17</v>
      </c>
      <c r="I15" s="341">
        <v>5.3</v>
      </c>
      <c r="J15" s="341">
        <v>20.5</v>
      </c>
      <c r="K15" s="341">
        <v>3.1</v>
      </c>
      <c r="L15" s="341">
        <v>38</v>
      </c>
      <c r="M15" s="341">
        <v>2.9</v>
      </c>
      <c r="N15" s="341">
        <v>94.7</v>
      </c>
      <c r="O15" s="345">
        <v>40.200000000000003</v>
      </c>
      <c r="P15" s="262" t="s">
        <v>115</v>
      </c>
    </row>
    <row r="16" spans="1:16" ht="26.25" customHeight="1" x14ac:dyDescent="0.2">
      <c r="A16" s="352">
        <v>10.3</v>
      </c>
      <c r="B16" s="341">
        <v>89.7</v>
      </c>
      <c r="C16" s="341">
        <v>0</v>
      </c>
      <c r="D16" s="341">
        <v>50.7</v>
      </c>
      <c r="E16" s="341">
        <v>35.799999999999997</v>
      </c>
      <c r="F16" s="341">
        <v>13.5</v>
      </c>
      <c r="G16" s="341">
        <v>9.6</v>
      </c>
      <c r="H16" s="341">
        <v>15.3</v>
      </c>
      <c r="I16" s="341">
        <v>5.9</v>
      </c>
      <c r="J16" s="341">
        <v>30.9</v>
      </c>
      <c r="K16" s="341">
        <v>9.6999999999999993</v>
      </c>
      <c r="L16" s="341">
        <v>40.9</v>
      </c>
      <c r="M16" s="341">
        <v>9.1</v>
      </c>
      <c r="N16" s="341">
        <v>94.1</v>
      </c>
      <c r="O16" s="345">
        <v>43.4</v>
      </c>
      <c r="P16" s="262" t="s">
        <v>285</v>
      </c>
    </row>
    <row r="17" spans="1:16" ht="26.25" customHeight="1" x14ac:dyDescent="0.2">
      <c r="A17" s="352">
        <v>16.899999999999999</v>
      </c>
      <c r="B17" s="341">
        <v>83.1</v>
      </c>
      <c r="C17" s="341">
        <v>0</v>
      </c>
      <c r="D17" s="341">
        <v>41.9</v>
      </c>
      <c r="E17" s="341">
        <v>30</v>
      </c>
      <c r="F17" s="341">
        <v>28.1</v>
      </c>
      <c r="G17" s="341">
        <v>18.7</v>
      </c>
      <c r="H17" s="341">
        <v>26.5</v>
      </c>
      <c r="I17" s="341">
        <v>7.9</v>
      </c>
      <c r="J17" s="341">
        <v>29.6</v>
      </c>
      <c r="K17" s="341">
        <v>20.100000000000001</v>
      </c>
      <c r="L17" s="341">
        <v>42</v>
      </c>
      <c r="M17" s="341">
        <v>18.5</v>
      </c>
      <c r="N17" s="341">
        <v>92.1</v>
      </c>
      <c r="O17" s="345">
        <v>45.6</v>
      </c>
      <c r="P17" s="262" t="s">
        <v>116</v>
      </c>
    </row>
    <row r="18" spans="1:16" ht="26.25" customHeight="1" x14ac:dyDescent="0.2">
      <c r="A18" s="352">
        <v>12.4</v>
      </c>
      <c r="B18" s="341">
        <v>87.6</v>
      </c>
      <c r="C18" s="341">
        <v>0</v>
      </c>
      <c r="D18" s="341">
        <v>53.9</v>
      </c>
      <c r="E18" s="341">
        <v>32</v>
      </c>
      <c r="F18" s="341">
        <v>14</v>
      </c>
      <c r="G18" s="341">
        <v>22.7</v>
      </c>
      <c r="H18" s="341">
        <v>31.4</v>
      </c>
      <c r="I18" s="341">
        <v>12.1</v>
      </c>
      <c r="J18" s="341">
        <v>40.200000000000003</v>
      </c>
      <c r="K18" s="341">
        <v>11.3</v>
      </c>
      <c r="L18" s="341">
        <v>35.700000000000003</v>
      </c>
      <c r="M18" s="341">
        <v>9.9</v>
      </c>
      <c r="N18" s="341">
        <v>87.9</v>
      </c>
      <c r="O18" s="345">
        <v>40.6</v>
      </c>
      <c r="P18" s="262" t="s">
        <v>117</v>
      </c>
    </row>
    <row r="19" spans="1:16" ht="26.25" customHeight="1" x14ac:dyDescent="0.2">
      <c r="A19" s="352">
        <v>13.9</v>
      </c>
      <c r="B19" s="341">
        <v>86.1</v>
      </c>
      <c r="C19" s="341">
        <v>0</v>
      </c>
      <c r="D19" s="341">
        <v>42.9</v>
      </c>
      <c r="E19" s="341">
        <v>33.5</v>
      </c>
      <c r="F19" s="341">
        <v>23.6</v>
      </c>
      <c r="G19" s="341">
        <v>13.4</v>
      </c>
      <c r="H19" s="341">
        <v>14.2</v>
      </c>
      <c r="I19" s="341">
        <v>7.3</v>
      </c>
      <c r="J19" s="341">
        <v>39</v>
      </c>
      <c r="K19" s="341">
        <v>6.8</v>
      </c>
      <c r="L19" s="341">
        <v>47.2</v>
      </c>
      <c r="M19" s="341">
        <v>6.3</v>
      </c>
      <c r="N19" s="341">
        <v>92.7</v>
      </c>
      <c r="O19" s="345">
        <v>50.9</v>
      </c>
      <c r="P19" s="262" t="s">
        <v>118</v>
      </c>
    </row>
    <row r="20" spans="1:16" ht="26.25" customHeight="1" x14ac:dyDescent="0.2">
      <c r="A20" s="352">
        <v>20.5</v>
      </c>
      <c r="B20" s="341">
        <v>79.5</v>
      </c>
      <c r="C20" s="341">
        <v>0.9</v>
      </c>
      <c r="D20" s="341">
        <v>48.5</v>
      </c>
      <c r="E20" s="341">
        <v>38</v>
      </c>
      <c r="F20" s="341">
        <v>12.6</v>
      </c>
      <c r="G20" s="341">
        <v>11.1</v>
      </c>
      <c r="H20" s="341">
        <v>15.1</v>
      </c>
      <c r="I20" s="341">
        <v>5.8</v>
      </c>
      <c r="J20" s="341">
        <v>30.5</v>
      </c>
      <c r="K20" s="341">
        <v>3.8</v>
      </c>
      <c r="L20" s="341">
        <v>35.9</v>
      </c>
      <c r="M20" s="341">
        <v>3.6</v>
      </c>
      <c r="N20" s="341">
        <v>94.2</v>
      </c>
      <c r="O20" s="345">
        <v>38.1</v>
      </c>
      <c r="P20" s="262" t="s">
        <v>119</v>
      </c>
    </row>
    <row r="21" spans="1:16" ht="26.25" customHeight="1" x14ac:dyDescent="0.2">
      <c r="A21" s="352">
        <v>22.1</v>
      </c>
      <c r="B21" s="341">
        <v>77.900000000000006</v>
      </c>
      <c r="C21" s="341">
        <v>0</v>
      </c>
      <c r="D21" s="341">
        <v>51.1</v>
      </c>
      <c r="E21" s="341">
        <v>36.700000000000003</v>
      </c>
      <c r="F21" s="341">
        <v>12.3</v>
      </c>
      <c r="G21" s="341">
        <v>19.5</v>
      </c>
      <c r="H21" s="341">
        <v>26.3</v>
      </c>
      <c r="I21" s="341">
        <v>12.2</v>
      </c>
      <c r="J21" s="341">
        <v>25.7</v>
      </c>
      <c r="K21" s="341">
        <v>9.5</v>
      </c>
      <c r="L21" s="341">
        <v>31.4</v>
      </c>
      <c r="M21" s="341">
        <v>8.4</v>
      </c>
      <c r="N21" s="341">
        <v>87.8</v>
      </c>
      <c r="O21" s="345">
        <v>35.799999999999997</v>
      </c>
      <c r="P21" s="262" t="s">
        <v>534</v>
      </c>
    </row>
    <row r="22" spans="1:16" ht="26.25" customHeight="1" x14ac:dyDescent="0.2">
      <c r="A22" s="352">
        <v>13</v>
      </c>
      <c r="B22" s="341">
        <v>87</v>
      </c>
      <c r="C22" s="341">
        <v>0</v>
      </c>
      <c r="D22" s="341">
        <v>53.6</v>
      </c>
      <c r="E22" s="341">
        <v>30.5</v>
      </c>
      <c r="F22" s="341">
        <v>16</v>
      </c>
      <c r="G22" s="341">
        <v>14.7</v>
      </c>
      <c r="H22" s="341">
        <v>19.600000000000001</v>
      </c>
      <c r="I22" s="341">
        <v>6.6</v>
      </c>
      <c r="J22" s="341">
        <v>34.1</v>
      </c>
      <c r="K22" s="341">
        <v>10.4</v>
      </c>
      <c r="L22" s="341">
        <v>34.799999999999997</v>
      </c>
      <c r="M22" s="341">
        <v>9.8000000000000007</v>
      </c>
      <c r="N22" s="341">
        <v>93.4</v>
      </c>
      <c r="O22" s="345">
        <v>37.299999999999997</v>
      </c>
      <c r="P22" s="262" t="s">
        <v>120</v>
      </c>
    </row>
    <row r="23" spans="1:16" ht="26.25" customHeight="1" x14ac:dyDescent="0.2">
      <c r="A23" s="352">
        <v>10.199999999999999</v>
      </c>
      <c r="B23" s="341">
        <v>89.8</v>
      </c>
      <c r="C23" s="341">
        <v>0</v>
      </c>
      <c r="D23" s="341">
        <v>46.8</v>
      </c>
      <c r="E23" s="341">
        <v>38.299999999999997</v>
      </c>
      <c r="F23" s="341">
        <v>14.9</v>
      </c>
      <c r="G23" s="341">
        <v>11.6</v>
      </c>
      <c r="H23" s="341">
        <v>17.5</v>
      </c>
      <c r="I23" s="341">
        <v>6.4</v>
      </c>
      <c r="J23" s="341">
        <v>33.700000000000003</v>
      </c>
      <c r="K23" s="341">
        <v>12.3</v>
      </c>
      <c r="L23" s="341">
        <v>40.6</v>
      </c>
      <c r="M23" s="341">
        <v>11.5</v>
      </c>
      <c r="N23" s="341">
        <v>93.6</v>
      </c>
      <c r="O23" s="345">
        <v>43.3</v>
      </c>
      <c r="P23" s="262" t="s">
        <v>121</v>
      </c>
    </row>
    <row r="24" spans="1:16" ht="26.25" customHeight="1" x14ac:dyDescent="0.2">
      <c r="A24" s="352">
        <v>16.7</v>
      </c>
      <c r="B24" s="341">
        <v>83.3</v>
      </c>
      <c r="C24" s="341">
        <v>1.1000000000000001</v>
      </c>
      <c r="D24" s="341">
        <v>54.8</v>
      </c>
      <c r="E24" s="341">
        <v>41</v>
      </c>
      <c r="F24" s="341">
        <v>3.1</v>
      </c>
      <c r="G24" s="341">
        <v>13.4</v>
      </c>
      <c r="H24" s="341">
        <v>18.100000000000001</v>
      </c>
      <c r="I24" s="341">
        <v>8.6</v>
      </c>
      <c r="J24" s="341">
        <v>39.299999999999997</v>
      </c>
      <c r="K24" s="341">
        <v>10.199999999999999</v>
      </c>
      <c r="L24" s="341">
        <v>36</v>
      </c>
      <c r="M24" s="341">
        <v>9.3000000000000007</v>
      </c>
      <c r="N24" s="341">
        <v>91.4</v>
      </c>
      <c r="O24" s="345">
        <v>39.299999999999997</v>
      </c>
      <c r="P24" s="262" t="s">
        <v>122</v>
      </c>
    </row>
    <row r="25" spans="1:16" ht="26.25" customHeight="1" x14ac:dyDescent="0.2">
      <c r="A25" s="352">
        <v>10.199999999999999</v>
      </c>
      <c r="B25" s="341">
        <v>89.8</v>
      </c>
      <c r="C25" s="341">
        <v>0</v>
      </c>
      <c r="D25" s="341">
        <v>54</v>
      </c>
      <c r="E25" s="341">
        <v>27.4</v>
      </c>
      <c r="F25" s="341">
        <v>18.600000000000001</v>
      </c>
      <c r="G25" s="341">
        <v>19.2</v>
      </c>
      <c r="H25" s="341">
        <v>30.8</v>
      </c>
      <c r="I25" s="341">
        <v>9.8000000000000007</v>
      </c>
      <c r="J25" s="341">
        <v>36.200000000000003</v>
      </c>
      <c r="K25" s="341">
        <v>16</v>
      </c>
      <c r="L25" s="341">
        <v>39</v>
      </c>
      <c r="M25" s="341">
        <v>14.5</v>
      </c>
      <c r="N25" s="341">
        <v>90.2</v>
      </c>
      <c r="O25" s="345">
        <v>43.2</v>
      </c>
      <c r="P25" s="262" t="s">
        <v>123</v>
      </c>
    </row>
    <row r="26" spans="1:16" ht="26.25" customHeight="1" x14ac:dyDescent="0.2">
      <c r="A26" s="352">
        <v>11.1</v>
      </c>
      <c r="B26" s="341">
        <v>88.9</v>
      </c>
      <c r="C26" s="341">
        <v>0</v>
      </c>
      <c r="D26" s="341">
        <v>41.2</v>
      </c>
      <c r="E26" s="341">
        <v>20.399999999999999</v>
      </c>
      <c r="F26" s="341">
        <v>38.299999999999997</v>
      </c>
      <c r="G26" s="341">
        <v>21.6</v>
      </c>
      <c r="H26" s="341">
        <v>37.4</v>
      </c>
      <c r="I26" s="341">
        <v>9</v>
      </c>
      <c r="J26" s="341">
        <v>25.7</v>
      </c>
      <c r="K26" s="341">
        <v>3.7</v>
      </c>
      <c r="L26" s="341">
        <v>36.700000000000003</v>
      </c>
      <c r="M26" s="341">
        <v>3.4</v>
      </c>
      <c r="N26" s="341">
        <v>91</v>
      </c>
      <c r="O26" s="345">
        <v>40.299999999999997</v>
      </c>
      <c r="P26" s="262" t="s">
        <v>124</v>
      </c>
    </row>
    <row r="27" spans="1:16" ht="26.25" customHeight="1" x14ac:dyDescent="0.2">
      <c r="A27" s="352">
        <v>15.1</v>
      </c>
      <c r="B27" s="341">
        <v>84.9</v>
      </c>
      <c r="C27" s="341">
        <v>0</v>
      </c>
      <c r="D27" s="341">
        <v>52.5</v>
      </c>
      <c r="E27" s="341">
        <v>24.3</v>
      </c>
      <c r="F27" s="341">
        <v>23.2</v>
      </c>
      <c r="G27" s="341">
        <v>24.7</v>
      </c>
      <c r="H27" s="341">
        <v>31.8</v>
      </c>
      <c r="I27" s="341">
        <v>12.9</v>
      </c>
      <c r="J27" s="341">
        <v>33.1</v>
      </c>
      <c r="K27" s="341">
        <v>15.2</v>
      </c>
      <c r="L27" s="341">
        <v>36.9</v>
      </c>
      <c r="M27" s="341">
        <v>13.2</v>
      </c>
      <c r="N27" s="341">
        <v>87.1</v>
      </c>
      <c r="O27" s="345">
        <v>42.3</v>
      </c>
      <c r="P27" s="262" t="s">
        <v>125</v>
      </c>
    </row>
    <row r="28" spans="1:16" ht="26.25" customHeight="1" x14ac:dyDescent="0.2">
      <c r="A28" s="352">
        <v>29.1</v>
      </c>
      <c r="B28" s="341">
        <v>70.900000000000006</v>
      </c>
      <c r="C28" s="341">
        <v>0</v>
      </c>
      <c r="D28" s="341">
        <v>49.6</v>
      </c>
      <c r="E28" s="341">
        <v>39.299999999999997</v>
      </c>
      <c r="F28" s="341">
        <v>11</v>
      </c>
      <c r="G28" s="341">
        <v>21</v>
      </c>
      <c r="H28" s="341">
        <v>34.200000000000003</v>
      </c>
      <c r="I28" s="341">
        <v>8.6999999999999993</v>
      </c>
      <c r="J28" s="341">
        <v>31.5</v>
      </c>
      <c r="K28" s="341">
        <v>10.6</v>
      </c>
      <c r="L28" s="341">
        <v>29.9</v>
      </c>
      <c r="M28" s="341">
        <v>9.6999999999999993</v>
      </c>
      <c r="N28" s="341">
        <v>91.3</v>
      </c>
      <c r="O28" s="345">
        <v>32.799999999999997</v>
      </c>
      <c r="P28" s="262" t="s">
        <v>535</v>
      </c>
    </row>
    <row r="29" spans="1:16" ht="26.25" customHeight="1" x14ac:dyDescent="0.2">
      <c r="A29" s="352">
        <v>15.7</v>
      </c>
      <c r="B29" s="341">
        <v>84.3</v>
      </c>
      <c r="C29" s="341">
        <v>0</v>
      </c>
      <c r="D29" s="341">
        <v>52.1</v>
      </c>
      <c r="E29" s="341">
        <v>27.6</v>
      </c>
      <c r="F29" s="341">
        <v>20.3</v>
      </c>
      <c r="G29" s="341">
        <v>18.399999999999999</v>
      </c>
      <c r="H29" s="341">
        <v>28.3</v>
      </c>
      <c r="I29" s="341">
        <v>9.1999999999999993</v>
      </c>
      <c r="J29" s="341">
        <v>37.4</v>
      </c>
      <c r="K29" s="341">
        <v>14.4</v>
      </c>
      <c r="L29" s="341">
        <v>36.200000000000003</v>
      </c>
      <c r="M29" s="341">
        <v>13.1</v>
      </c>
      <c r="N29" s="341">
        <v>90.8</v>
      </c>
      <c r="O29" s="345">
        <v>39.9</v>
      </c>
      <c r="P29" s="262" t="s">
        <v>127</v>
      </c>
    </row>
    <row r="30" spans="1:16" ht="26.25" customHeight="1" x14ac:dyDescent="0.2">
      <c r="A30" s="352">
        <v>10.1</v>
      </c>
      <c r="B30" s="341">
        <v>89.9</v>
      </c>
      <c r="C30" s="341">
        <v>0</v>
      </c>
      <c r="D30" s="341">
        <v>52.5</v>
      </c>
      <c r="E30" s="341">
        <v>26.4</v>
      </c>
      <c r="F30" s="341">
        <v>21.1</v>
      </c>
      <c r="G30" s="341">
        <v>16.899999999999999</v>
      </c>
      <c r="H30" s="341">
        <v>27.2</v>
      </c>
      <c r="I30" s="341">
        <v>7.9</v>
      </c>
      <c r="J30" s="341">
        <v>41.6</v>
      </c>
      <c r="K30" s="341">
        <v>11.4</v>
      </c>
      <c r="L30" s="341">
        <v>40.299999999999997</v>
      </c>
      <c r="M30" s="341">
        <v>10.5</v>
      </c>
      <c r="N30" s="341">
        <v>92.1</v>
      </c>
      <c r="O30" s="345">
        <v>43.8</v>
      </c>
      <c r="P30" s="262" t="s">
        <v>128</v>
      </c>
    </row>
    <row r="31" spans="1:16" ht="26.25" customHeight="1" x14ac:dyDescent="0.2">
      <c r="A31" s="352">
        <v>18.600000000000001</v>
      </c>
      <c r="B31" s="341">
        <v>81.400000000000006</v>
      </c>
      <c r="C31" s="341">
        <v>0</v>
      </c>
      <c r="D31" s="341">
        <v>51.4</v>
      </c>
      <c r="E31" s="341">
        <v>26.1</v>
      </c>
      <c r="F31" s="341">
        <v>22.6</v>
      </c>
      <c r="G31" s="341">
        <v>23.8</v>
      </c>
      <c r="H31" s="341">
        <v>32.200000000000003</v>
      </c>
      <c r="I31" s="341">
        <v>11.1</v>
      </c>
      <c r="J31" s="341">
        <v>30</v>
      </c>
      <c r="K31" s="341">
        <v>16.8</v>
      </c>
      <c r="L31" s="341">
        <v>36.6</v>
      </c>
      <c r="M31" s="341">
        <v>14.9</v>
      </c>
      <c r="N31" s="341">
        <v>88.9</v>
      </c>
      <c r="O31" s="345">
        <v>41.2</v>
      </c>
      <c r="P31" s="262" t="s">
        <v>129</v>
      </c>
    </row>
    <row r="32" spans="1:16" ht="26.25" customHeight="1" x14ac:dyDescent="0.2">
      <c r="A32" s="352">
        <v>12.2</v>
      </c>
      <c r="B32" s="341">
        <v>87.8</v>
      </c>
      <c r="C32" s="341">
        <v>0</v>
      </c>
      <c r="D32" s="341">
        <v>54.5</v>
      </c>
      <c r="E32" s="341">
        <v>30.4</v>
      </c>
      <c r="F32" s="341">
        <v>15.1</v>
      </c>
      <c r="G32" s="341">
        <v>14.2</v>
      </c>
      <c r="H32" s="341">
        <v>16.7</v>
      </c>
      <c r="I32" s="341">
        <v>5.5</v>
      </c>
      <c r="J32" s="341">
        <v>40.799999999999997</v>
      </c>
      <c r="K32" s="341">
        <v>2.8</v>
      </c>
      <c r="L32" s="341">
        <v>41.4</v>
      </c>
      <c r="M32" s="341">
        <v>2.6</v>
      </c>
      <c r="N32" s="341">
        <v>94.5</v>
      </c>
      <c r="O32" s="345">
        <v>43.8</v>
      </c>
      <c r="P32" s="262" t="s">
        <v>130</v>
      </c>
    </row>
    <row r="33" spans="1:16" ht="26.25" customHeight="1" x14ac:dyDescent="0.2">
      <c r="A33" s="352">
        <v>13.3</v>
      </c>
      <c r="B33" s="341">
        <v>86.7</v>
      </c>
      <c r="C33" s="341">
        <v>0</v>
      </c>
      <c r="D33" s="341">
        <v>40.9</v>
      </c>
      <c r="E33" s="341">
        <v>45.7</v>
      </c>
      <c r="F33" s="341">
        <v>13.4</v>
      </c>
      <c r="G33" s="341">
        <v>10.4</v>
      </c>
      <c r="H33" s="341">
        <v>15.6</v>
      </c>
      <c r="I33" s="341">
        <v>5.4</v>
      </c>
      <c r="J33" s="341">
        <v>40.5</v>
      </c>
      <c r="K33" s="341">
        <v>9.1</v>
      </c>
      <c r="L33" s="341">
        <v>35</v>
      </c>
      <c r="M33" s="341">
        <v>8.6</v>
      </c>
      <c r="N33" s="341">
        <v>94.6</v>
      </c>
      <c r="O33" s="345">
        <v>37</v>
      </c>
      <c r="P33" s="262" t="s">
        <v>352</v>
      </c>
    </row>
    <row r="34" spans="1:16" ht="26.25" customHeight="1" x14ac:dyDescent="0.2">
      <c r="A34" s="352">
        <v>21.1</v>
      </c>
      <c r="B34" s="341">
        <v>78.900000000000006</v>
      </c>
      <c r="C34" s="341">
        <v>0</v>
      </c>
      <c r="D34" s="341">
        <v>51.5</v>
      </c>
      <c r="E34" s="341">
        <v>29.4</v>
      </c>
      <c r="F34" s="341">
        <v>19.100000000000001</v>
      </c>
      <c r="G34" s="341">
        <v>16.899999999999999</v>
      </c>
      <c r="H34" s="341">
        <v>28.1</v>
      </c>
      <c r="I34" s="341">
        <v>8.1</v>
      </c>
      <c r="J34" s="341">
        <v>31.4</v>
      </c>
      <c r="K34" s="341">
        <v>3.7</v>
      </c>
      <c r="L34" s="341">
        <v>37.6</v>
      </c>
      <c r="M34" s="341">
        <v>3.4</v>
      </c>
      <c r="N34" s="341">
        <v>91.9</v>
      </c>
      <c r="O34" s="345">
        <v>40.9</v>
      </c>
      <c r="P34" s="262" t="s">
        <v>131</v>
      </c>
    </row>
    <row r="35" spans="1:16" ht="26.25" customHeight="1" x14ac:dyDescent="0.2">
      <c r="A35" s="352">
        <v>13.7</v>
      </c>
      <c r="B35" s="341">
        <v>86.3</v>
      </c>
      <c r="C35" s="341">
        <v>0</v>
      </c>
      <c r="D35" s="341">
        <v>46.7</v>
      </c>
      <c r="E35" s="341">
        <v>29.9</v>
      </c>
      <c r="F35" s="341">
        <v>23.4</v>
      </c>
      <c r="G35" s="341">
        <v>11.6</v>
      </c>
      <c r="H35" s="341">
        <v>15.6</v>
      </c>
      <c r="I35" s="341">
        <v>7.9</v>
      </c>
      <c r="J35" s="341">
        <v>46.8</v>
      </c>
      <c r="K35" s="341">
        <v>9.1</v>
      </c>
      <c r="L35" s="341">
        <v>38.299999999999997</v>
      </c>
      <c r="M35" s="341">
        <v>8.3000000000000007</v>
      </c>
      <c r="N35" s="341">
        <v>92.1</v>
      </c>
      <c r="O35" s="345">
        <v>41.6</v>
      </c>
      <c r="P35" s="262" t="s">
        <v>132</v>
      </c>
    </row>
    <row r="36" spans="1:16" ht="26.25" customHeight="1" x14ac:dyDescent="0.2">
      <c r="A36" s="352">
        <v>14.3</v>
      </c>
      <c r="B36" s="341">
        <v>85.7</v>
      </c>
      <c r="C36" s="341">
        <v>0</v>
      </c>
      <c r="D36" s="341">
        <v>44.2</v>
      </c>
      <c r="E36" s="341">
        <v>47.9</v>
      </c>
      <c r="F36" s="341">
        <v>7.9</v>
      </c>
      <c r="G36" s="341">
        <v>9.3000000000000007</v>
      </c>
      <c r="H36" s="341">
        <v>13.6</v>
      </c>
      <c r="I36" s="341">
        <v>5.6</v>
      </c>
      <c r="J36" s="341">
        <v>33.5</v>
      </c>
      <c r="K36" s="341">
        <v>1.8</v>
      </c>
      <c r="L36" s="341">
        <v>39.700000000000003</v>
      </c>
      <c r="M36" s="341">
        <v>1.7</v>
      </c>
      <c r="N36" s="341">
        <v>94.4</v>
      </c>
      <c r="O36" s="345">
        <v>42</v>
      </c>
      <c r="P36" s="262" t="s">
        <v>133</v>
      </c>
    </row>
    <row r="37" spans="1:16" s="106" customFormat="1" ht="26.25" customHeight="1" x14ac:dyDescent="0.2">
      <c r="A37" s="353">
        <v>12.2</v>
      </c>
      <c r="B37" s="348">
        <v>87.8</v>
      </c>
      <c r="C37" s="348">
        <v>0</v>
      </c>
      <c r="D37" s="348">
        <v>50.7</v>
      </c>
      <c r="E37" s="348">
        <v>35</v>
      </c>
      <c r="F37" s="348">
        <v>14.3</v>
      </c>
      <c r="G37" s="348">
        <v>12</v>
      </c>
      <c r="H37" s="348">
        <v>17.7</v>
      </c>
      <c r="I37" s="348">
        <v>6.2</v>
      </c>
      <c r="J37" s="348">
        <v>42.9</v>
      </c>
      <c r="K37" s="348">
        <v>8.1999999999999993</v>
      </c>
      <c r="L37" s="348">
        <v>63.9</v>
      </c>
      <c r="M37" s="348">
        <v>7.7</v>
      </c>
      <c r="N37" s="348">
        <v>93.8</v>
      </c>
      <c r="O37" s="349">
        <v>68.099999999999994</v>
      </c>
      <c r="P37" s="136" t="s">
        <v>4</v>
      </c>
    </row>
    <row r="38" spans="1:16" ht="26.25" customHeight="1" x14ac:dyDescent="0.2">
      <c r="A38" s="352">
        <v>11.5</v>
      </c>
      <c r="B38" s="341">
        <v>88.5</v>
      </c>
      <c r="C38" s="341">
        <v>0</v>
      </c>
      <c r="D38" s="341">
        <v>44.6</v>
      </c>
      <c r="E38" s="341">
        <v>38.9</v>
      </c>
      <c r="F38" s="341">
        <v>16.5</v>
      </c>
      <c r="G38" s="341">
        <v>13.9</v>
      </c>
      <c r="H38" s="341">
        <v>20.399999999999999</v>
      </c>
      <c r="I38" s="341">
        <v>6.1</v>
      </c>
      <c r="J38" s="341">
        <v>43.9</v>
      </c>
      <c r="K38" s="341">
        <v>5.2</v>
      </c>
      <c r="L38" s="341">
        <v>66.099999999999994</v>
      </c>
      <c r="M38" s="341">
        <v>4.9000000000000004</v>
      </c>
      <c r="N38" s="341">
        <v>93.9</v>
      </c>
      <c r="O38" s="345">
        <v>70.400000000000006</v>
      </c>
      <c r="P38" s="262" t="s">
        <v>107</v>
      </c>
    </row>
    <row r="39" spans="1:16" ht="26.25" customHeight="1" x14ac:dyDescent="0.2">
      <c r="A39" s="352">
        <v>10.5</v>
      </c>
      <c r="B39" s="341">
        <v>89.5</v>
      </c>
      <c r="C39" s="341">
        <v>0</v>
      </c>
      <c r="D39" s="341">
        <v>49.9</v>
      </c>
      <c r="E39" s="341">
        <v>25.1</v>
      </c>
      <c r="F39" s="341">
        <v>25.1</v>
      </c>
      <c r="G39" s="341">
        <v>11.3</v>
      </c>
      <c r="H39" s="341">
        <v>12.8</v>
      </c>
      <c r="I39" s="341">
        <v>7.1</v>
      </c>
      <c r="J39" s="341">
        <v>43.3</v>
      </c>
      <c r="K39" s="341">
        <v>8.3000000000000007</v>
      </c>
      <c r="L39" s="341">
        <v>66.2</v>
      </c>
      <c r="M39" s="341">
        <v>7.7</v>
      </c>
      <c r="N39" s="341">
        <v>92.9</v>
      </c>
      <c r="O39" s="345">
        <v>71.3</v>
      </c>
      <c r="P39" s="262" t="s">
        <v>108</v>
      </c>
    </row>
    <row r="40" spans="1:16" ht="26.25" customHeight="1" x14ac:dyDescent="0.2">
      <c r="A40" s="352">
        <v>12.2</v>
      </c>
      <c r="B40" s="341">
        <v>87.8</v>
      </c>
      <c r="C40" s="341">
        <v>0</v>
      </c>
      <c r="D40" s="341">
        <v>46.9</v>
      </c>
      <c r="E40" s="341">
        <v>28.3</v>
      </c>
      <c r="F40" s="341">
        <v>24.7</v>
      </c>
      <c r="G40" s="341">
        <v>16.8</v>
      </c>
      <c r="H40" s="341">
        <v>18.899999999999999</v>
      </c>
      <c r="I40" s="341">
        <v>9</v>
      </c>
      <c r="J40" s="341">
        <v>57.3</v>
      </c>
      <c r="K40" s="341">
        <v>13.7</v>
      </c>
      <c r="L40" s="341">
        <v>66.099999999999994</v>
      </c>
      <c r="M40" s="341">
        <v>12.4</v>
      </c>
      <c r="N40" s="341">
        <v>91</v>
      </c>
      <c r="O40" s="345">
        <v>72.599999999999994</v>
      </c>
      <c r="P40" s="262" t="s">
        <v>109</v>
      </c>
    </row>
    <row r="41" spans="1:16" ht="26.25" customHeight="1" x14ac:dyDescent="0.2">
      <c r="A41" s="352">
        <v>9.6</v>
      </c>
      <c r="B41" s="341">
        <v>90.4</v>
      </c>
      <c r="C41" s="341">
        <v>0.3</v>
      </c>
      <c r="D41" s="341">
        <v>46.7</v>
      </c>
      <c r="E41" s="341">
        <v>44.7</v>
      </c>
      <c r="F41" s="341">
        <v>8.3000000000000007</v>
      </c>
      <c r="G41" s="341">
        <v>13</v>
      </c>
      <c r="H41" s="341">
        <v>16.5</v>
      </c>
      <c r="I41" s="341">
        <v>7.2</v>
      </c>
      <c r="J41" s="341">
        <v>34.200000000000003</v>
      </c>
      <c r="K41" s="341">
        <v>8.8000000000000007</v>
      </c>
      <c r="L41" s="341">
        <v>61.3</v>
      </c>
      <c r="M41" s="341">
        <v>8.1</v>
      </c>
      <c r="N41" s="341">
        <v>92.8</v>
      </c>
      <c r="O41" s="345">
        <v>66</v>
      </c>
      <c r="P41" s="262" t="s">
        <v>110</v>
      </c>
    </row>
    <row r="42" spans="1:16" ht="26.25" customHeight="1" x14ac:dyDescent="0.2">
      <c r="A42" s="352">
        <v>11.8</v>
      </c>
      <c r="B42" s="341">
        <v>88.2</v>
      </c>
      <c r="C42" s="341">
        <v>0</v>
      </c>
      <c r="D42" s="341">
        <v>52.9</v>
      </c>
      <c r="E42" s="341">
        <v>44.3</v>
      </c>
      <c r="F42" s="341">
        <v>2.8</v>
      </c>
      <c r="G42" s="341">
        <v>11.9</v>
      </c>
      <c r="H42" s="341">
        <v>16</v>
      </c>
      <c r="I42" s="341">
        <v>7</v>
      </c>
      <c r="J42" s="341">
        <v>62.2</v>
      </c>
      <c r="K42" s="341">
        <v>6.7</v>
      </c>
      <c r="L42" s="341">
        <v>60.7</v>
      </c>
      <c r="M42" s="341">
        <v>6.3</v>
      </c>
      <c r="N42" s="341">
        <v>93</v>
      </c>
      <c r="O42" s="345">
        <v>65.2</v>
      </c>
      <c r="P42" s="262" t="s">
        <v>111</v>
      </c>
    </row>
    <row r="43" spans="1:16" ht="26.25" customHeight="1" x14ac:dyDescent="0.2">
      <c r="A43" s="352">
        <v>17.899999999999999</v>
      </c>
      <c r="B43" s="341">
        <v>82.1</v>
      </c>
      <c r="C43" s="341">
        <v>0</v>
      </c>
      <c r="D43" s="341">
        <v>49.5</v>
      </c>
      <c r="E43" s="341">
        <v>36.799999999999997</v>
      </c>
      <c r="F43" s="341">
        <v>13.7</v>
      </c>
      <c r="G43" s="341">
        <v>9.8000000000000007</v>
      </c>
      <c r="H43" s="341">
        <v>14.5</v>
      </c>
      <c r="I43" s="341">
        <v>3.9</v>
      </c>
      <c r="J43" s="341">
        <v>40.700000000000003</v>
      </c>
      <c r="K43" s="341">
        <v>13.9</v>
      </c>
      <c r="L43" s="341">
        <v>51.7</v>
      </c>
      <c r="M43" s="341">
        <v>13.3</v>
      </c>
      <c r="N43" s="341">
        <v>96.1</v>
      </c>
      <c r="O43" s="345">
        <v>53.8</v>
      </c>
      <c r="P43" s="262" t="s">
        <v>112</v>
      </c>
    </row>
    <row r="44" spans="1:16" ht="26.25" customHeight="1" x14ac:dyDescent="0.2">
      <c r="A44" s="352">
        <v>20.399999999999999</v>
      </c>
      <c r="B44" s="341">
        <v>79.599999999999994</v>
      </c>
      <c r="C44" s="341">
        <v>0</v>
      </c>
      <c r="D44" s="341">
        <v>60.4</v>
      </c>
      <c r="E44" s="341">
        <v>26.9</v>
      </c>
      <c r="F44" s="341">
        <v>12.7</v>
      </c>
      <c r="G44" s="341">
        <v>15.5</v>
      </c>
      <c r="H44" s="341">
        <v>28.3</v>
      </c>
      <c r="I44" s="341">
        <v>7.7</v>
      </c>
      <c r="J44" s="341">
        <v>41</v>
      </c>
      <c r="K44" s="341">
        <v>1.5</v>
      </c>
      <c r="L44" s="341">
        <v>61.1</v>
      </c>
      <c r="M44" s="341">
        <v>1.4</v>
      </c>
      <c r="N44" s="341">
        <v>92.3</v>
      </c>
      <c r="O44" s="345">
        <v>66.2</v>
      </c>
      <c r="P44" s="262" t="s">
        <v>113</v>
      </c>
    </row>
    <row r="45" spans="1:16" ht="26.25" customHeight="1" x14ac:dyDescent="0.2">
      <c r="A45" s="352">
        <v>14.8</v>
      </c>
      <c r="B45" s="341">
        <v>85.2</v>
      </c>
      <c r="C45" s="341">
        <v>0</v>
      </c>
      <c r="D45" s="341">
        <v>61.6</v>
      </c>
      <c r="E45" s="341">
        <v>36.6</v>
      </c>
      <c r="F45" s="341">
        <v>1.8</v>
      </c>
      <c r="G45" s="341">
        <v>7.3</v>
      </c>
      <c r="H45" s="341">
        <v>10</v>
      </c>
      <c r="I45" s="341">
        <v>3.9</v>
      </c>
      <c r="J45" s="341">
        <v>54.5</v>
      </c>
      <c r="K45" s="341">
        <v>1.9</v>
      </c>
      <c r="L45" s="341">
        <v>65</v>
      </c>
      <c r="M45" s="341">
        <v>1.8</v>
      </c>
      <c r="N45" s="341">
        <v>96.1</v>
      </c>
      <c r="O45" s="345">
        <v>67.599999999999994</v>
      </c>
      <c r="P45" s="262" t="s">
        <v>114</v>
      </c>
    </row>
    <row r="46" spans="1:16" ht="26.25" customHeight="1" x14ac:dyDescent="0.2">
      <c r="A46" s="352">
        <v>12.3</v>
      </c>
      <c r="B46" s="341">
        <v>87.7</v>
      </c>
      <c r="C46" s="341">
        <v>0</v>
      </c>
      <c r="D46" s="341">
        <v>42.6</v>
      </c>
      <c r="E46" s="341">
        <v>42.5</v>
      </c>
      <c r="F46" s="341">
        <v>14.9</v>
      </c>
      <c r="G46" s="341">
        <v>10.1</v>
      </c>
      <c r="H46" s="341">
        <v>12.8</v>
      </c>
      <c r="I46" s="341">
        <v>5.9</v>
      </c>
      <c r="J46" s="341">
        <v>44.3</v>
      </c>
      <c r="K46" s="341">
        <v>12.5</v>
      </c>
      <c r="L46" s="341">
        <v>64.900000000000006</v>
      </c>
      <c r="M46" s="341">
        <v>11.7</v>
      </c>
      <c r="N46" s="341">
        <v>94.1</v>
      </c>
      <c r="O46" s="345">
        <v>69</v>
      </c>
      <c r="P46" s="262" t="s">
        <v>284</v>
      </c>
    </row>
    <row r="47" spans="1:16" ht="26.25" customHeight="1" x14ac:dyDescent="0.2">
      <c r="A47" s="352">
        <v>19.3</v>
      </c>
      <c r="B47" s="341">
        <v>80.7</v>
      </c>
      <c r="C47" s="341">
        <v>0</v>
      </c>
      <c r="D47" s="341">
        <v>44.7</v>
      </c>
      <c r="E47" s="341">
        <v>36</v>
      </c>
      <c r="F47" s="341">
        <v>19.3</v>
      </c>
      <c r="G47" s="341">
        <v>8.3000000000000007</v>
      </c>
      <c r="H47" s="341">
        <v>14.6</v>
      </c>
      <c r="I47" s="341">
        <v>3.8</v>
      </c>
      <c r="J47" s="341">
        <v>22.7</v>
      </c>
      <c r="K47" s="341">
        <v>3.5</v>
      </c>
      <c r="L47" s="341">
        <v>65.3</v>
      </c>
      <c r="M47" s="341">
        <v>3.3</v>
      </c>
      <c r="N47" s="341">
        <v>96.2</v>
      </c>
      <c r="O47" s="345">
        <v>67.8</v>
      </c>
      <c r="P47" s="262" t="s">
        <v>115</v>
      </c>
    </row>
    <row r="48" spans="1:16" ht="26.25" customHeight="1" x14ac:dyDescent="0.2">
      <c r="A48" s="352">
        <v>8.6999999999999993</v>
      </c>
      <c r="B48" s="341">
        <v>91.3</v>
      </c>
      <c r="C48" s="341">
        <v>0</v>
      </c>
      <c r="D48" s="341">
        <v>49.3</v>
      </c>
      <c r="E48" s="341">
        <v>36.4</v>
      </c>
      <c r="F48" s="341">
        <v>14.2</v>
      </c>
      <c r="G48" s="341">
        <v>7.9</v>
      </c>
      <c r="H48" s="341">
        <v>13</v>
      </c>
      <c r="I48" s="341">
        <v>5.0999999999999996</v>
      </c>
      <c r="J48" s="341">
        <v>34.1</v>
      </c>
      <c r="K48" s="341">
        <v>10.3</v>
      </c>
      <c r="L48" s="341">
        <v>68.8</v>
      </c>
      <c r="M48" s="341">
        <v>9.8000000000000007</v>
      </c>
      <c r="N48" s="341">
        <v>94.9</v>
      </c>
      <c r="O48" s="345">
        <v>72.5</v>
      </c>
      <c r="P48" s="262" t="s">
        <v>285</v>
      </c>
    </row>
    <row r="49" spans="1:16" ht="26.25" customHeight="1" x14ac:dyDescent="0.2">
      <c r="A49" s="352">
        <v>13.9</v>
      </c>
      <c r="B49" s="341">
        <v>86.1</v>
      </c>
      <c r="C49" s="341">
        <v>0</v>
      </c>
      <c r="D49" s="341">
        <v>40</v>
      </c>
      <c r="E49" s="341">
        <v>33.5</v>
      </c>
      <c r="F49" s="341">
        <v>26.4</v>
      </c>
      <c r="G49" s="341">
        <v>12.4</v>
      </c>
      <c r="H49" s="341">
        <v>21.1</v>
      </c>
      <c r="I49" s="341">
        <v>5.6</v>
      </c>
      <c r="J49" s="341">
        <v>33.1</v>
      </c>
      <c r="K49" s="341">
        <v>23</v>
      </c>
      <c r="L49" s="341">
        <v>67.3</v>
      </c>
      <c r="M49" s="341">
        <v>21.7</v>
      </c>
      <c r="N49" s="341">
        <v>94.4</v>
      </c>
      <c r="O49" s="345">
        <v>71.3</v>
      </c>
      <c r="P49" s="262" t="s">
        <v>116</v>
      </c>
    </row>
    <row r="50" spans="1:16" ht="26.25" customHeight="1" x14ac:dyDescent="0.2">
      <c r="A50" s="352">
        <v>9.8000000000000007</v>
      </c>
      <c r="B50" s="341">
        <v>90.2</v>
      </c>
      <c r="C50" s="341">
        <v>0</v>
      </c>
      <c r="D50" s="341">
        <v>51.3</v>
      </c>
      <c r="E50" s="341">
        <v>34.6</v>
      </c>
      <c r="F50" s="341">
        <v>14.1</v>
      </c>
      <c r="G50" s="341">
        <v>18.3</v>
      </c>
      <c r="H50" s="341">
        <v>30.4</v>
      </c>
      <c r="I50" s="341">
        <v>9.5</v>
      </c>
      <c r="J50" s="341">
        <v>44.4</v>
      </c>
      <c r="K50" s="341">
        <v>12.1</v>
      </c>
      <c r="L50" s="341">
        <v>62</v>
      </c>
      <c r="M50" s="341">
        <v>10.9</v>
      </c>
      <c r="N50" s="341">
        <v>90.5</v>
      </c>
      <c r="O50" s="345">
        <v>68.599999999999994</v>
      </c>
      <c r="P50" s="262" t="s">
        <v>117</v>
      </c>
    </row>
    <row r="51" spans="1:16" ht="26.25" customHeight="1" x14ac:dyDescent="0.2">
      <c r="A51" s="352">
        <v>12.1</v>
      </c>
      <c r="B51" s="341">
        <v>87.9</v>
      </c>
      <c r="C51" s="341">
        <v>0</v>
      </c>
      <c r="D51" s="341">
        <v>41.6</v>
      </c>
      <c r="E51" s="341">
        <v>34.700000000000003</v>
      </c>
      <c r="F51" s="341">
        <v>23.7</v>
      </c>
      <c r="G51" s="341">
        <v>10</v>
      </c>
      <c r="H51" s="341">
        <v>11.8</v>
      </c>
      <c r="I51" s="341">
        <v>5.5</v>
      </c>
      <c r="J51" s="341">
        <v>47.5</v>
      </c>
      <c r="K51" s="341">
        <v>7.5</v>
      </c>
      <c r="L51" s="341">
        <v>72.2</v>
      </c>
      <c r="M51" s="341">
        <v>7.1</v>
      </c>
      <c r="N51" s="341">
        <v>94.5</v>
      </c>
      <c r="O51" s="345">
        <v>76.400000000000006</v>
      </c>
      <c r="P51" s="262" t="s">
        <v>118</v>
      </c>
    </row>
    <row r="52" spans="1:16" ht="26.25" customHeight="1" x14ac:dyDescent="0.2">
      <c r="A52" s="352">
        <v>17</v>
      </c>
      <c r="B52" s="341">
        <v>83</v>
      </c>
      <c r="C52" s="341">
        <v>0.9</v>
      </c>
      <c r="D52" s="341">
        <v>43.8</v>
      </c>
      <c r="E52" s="341">
        <v>40.799999999999997</v>
      </c>
      <c r="F52" s="341">
        <v>14.6</v>
      </c>
      <c r="G52" s="341">
        <v>7.4</v>
      </c>
      <c r="H52" s="341">
        <v>11</v>
      </c>
      <c r="I52" s="341">
        <v>4.0999999999999996</v>
      </c>
      <c r="J52" s="341">
        <v>33.6</v>
      </c>
      <c r="K52" s="341">
        <v>3.9</v>
      </c>
      <c r="L52" s="341">
        <v>61.2</v>
      </c>
      <c r="M52" s="341">
        <v>3.7</v>
      </c>
      <c r="N52" s="341">
        <v>95.9</v>
      </c>
      <c r="O52" s="345">
        <v>63.9</v>
      </c>
      <c r="P52" s="262" t="s">
        <v>119</v>
      </c>
    </row>
    <row r="53" spans="1:16" ht="26.25" customHeight="1" x14ac:dyDescent="0.2">
      <c r="A53" s="352">
        <v>18.5</v>
      </c>
      <c r="B53" s="341">
        <v>81.5</v>
      </c>
      <c r="C53" s="341">
        <v>0</v>
      </c>
      <c r="D53" s="341">
        <v>52.9</v>
      </c>
      <c r="E53" s="341">
        <v>33</v>
      </c>
      <c r="F53" s="341">
        <v>14.1</v>
      </c>
      <c r="G53" s="341">
        <v>16.899999999999999</v>
      </c>
      <c r="H53" s="341">
        <v>27.5</v>
      </c>
      <c r="I53" s="341">
        <v>10.1</v>
      </c>
      <c r="J53" s="341">
        <v>30.4</v>
      </c>
      <c r="K53" s="341">
        <v>11.7</v>
      </c>
      <c r="L53" s="341">
        <v>50.1</v>
      </c>
      <c r="M53" s="341">
        <v>10.5</v>
      </c>
      <c r="N53" s="341">
        <v>89.9</v>
      </c>
      <c r="O53" s="345">
        <v>55.7</v>
      </c>
      <c r="P53" s="262" t="s">
        <v>534</v>
      </c>
    </row>
    <row r="54" spans="1:16" ht="26.25" customHeight="1" x14ac:dyDescent="0.2">
      <c r="A54" s="352">
        <v>11.3</v>
      </c>
      <c r="B54" s="341">
        <v>88.7</v>
      </c>
      <c r="C54" s="341">
        <v>0</v>
      </c>
      <c r="D54" s="341">
        <v>50.4</v>
      </c>
      <c r="E54" s="341">
        <v>32.6</v>
      </c>
      <c r="F54" s="341">
        <v>17.100000000000001</v>
      </c>
      <c r="G54" s="341">
        <v>12.8</v>
      </c>
      <c r="H54" s="341">
        <v>16.100000000000001</v>
      </c>
      <c r="I54" s="341">
        <v>5.5</v>
      </c>
      <c r="J54" s="341">
        <v>36.799999999999997</v>
      </c>
      <c r="K54" s="341">
        <v>10.9</v>
      </c>
      <c r="L54" s="341">
        <v>61.6</v>
      </c>
      <c r="M54" s="341">
        <v>10.3</v>
      </c>
      <c r="N54" s="341">
        <v>94.5</v>
      </c>
      <c r="O54" s="345">
        <v>65.2</v>
      </c>
      <c r="P54" s="262" t="s">
        <v>120</v>
      </c>
    </row>
    <row r="55" spans="1:16" ht="26.25" customHeight="1" x14ac:dyDescent="0.2">
      <c r="A55" s="352">
        <v>7.9</v>
      </c>
      <c r="B55" s="341">
        <v>92.1</v>
      </c>
      <c r="C55" s="341">
        <v>0</v>
      </c>
      <c r="D55" s="341">
        <v>43.5</v>
      </c>
      <c r="E55" s="341">
        <v>41</v>
      </c>
      <c r="F55" s="341">
        <v>15.5</v>
      </c>
      <c r="G55" s="341">
        <v>8.9</v>
      </c>
      <c r="H55" s="341">
        <v>14.9</v>
      </c>
      <c r="I55" s="341">
        <v>4.9000000000000004</v>
      </c>
      <c r="J55" s="341">
        <v>38.1</v>
      </c>
      <c r="K55" s="341">
        <v>13.3</v>
      </c>
      <c r="L55" s="341">
        <v>66.400000000000006</v>
      </c>
      <c r="M55" s="341">
        <v>12.6</v>
      </c>
      <c r="N55" s="341">
        <v>95.1</v>
      </c>
      <c r="O55" s="345">
        <v>69.8</v>
      </c>
      <c r="P55" s="262" t="s">
        <v>121</v>
      </c>
    </row>
    <row r="56" spans="1:16" ht="26.25" customHeight="1" x14ac:dyDescent="0.2">
      <c r="A56" s="352">
        <v>15.5</v>
      </c>
      <c r="B56" s="341">
        <v>84.5</v>
      </c>
      <c r="C56" s="341">
        <v>1.1000000000000001</v>
      </c>
      <c r="D56" s="341">
        <v>54.2</v>
      </c>
      <c r="E56" s="341">
        <v>41.2</v>
      </c>
      <c r="F56" s="341">
        <v>3.5</v>
      </c>
      <c r="G56" s="341">
        <v>9.6999999999999993</v>
      </c>
      <c r="H56" s="341">
        <v>16.100000000000001</v>
      </c>
      <c r="I56" s="341">
        <v>6.1</v>
      </c>
      <c r="J56" s="341">
        <v>42.2</v>
      </c>
      <c r="K56" s="341">
        <v>11</v>
      </c>
      <c r="L56" s="341">
        <v>60.7</v>
      </c>
      <c r="M56" s="341">
        <v>10.3</v>
      </c>
      <c r="N56" s="341">
        <v>93.9</v>
      </c>
      <c r="O56" s="345">
        <v>64.599999999999994</v>
      </c>
      <c r="P56" s="262" t="s">
        <v>122</v>
      </c>
    </row>
    <row r="57" spans="1:16" ht="26.25" customHeight="1" x14ac:dyDescent="0.2">
      <c r="A57" s="352">
        <v>8.6</v>
      </c>
      <c r="B57" s="341">
        <v>91.4</v>
      </c>
      <c r="C57" s="341">
        <v>0</v>
      </c>
      <c r="D57" s="341">
        <v>54.5</v>
      </c>
      <c r="E57" s="341">
        <v>27.4</v>
      </c>
      <c r="F57" s="341">
        <v>18.100000000000001</v>
      </c>
      <c r="G57" s="341">
        <v>17.3</v>
      </c>
      <c r="H57" s="341">
        <v>29.1</v>
      </c>
      <c r="I57" s="341">
        <v>9</v>
      </c>
      <c r="J57" s="341">
        <v>40.1</v>
      </c>
      <c r="K57" s="341">
        <v>17.3</v>
      </c>
      <c r="L57" s="341">
        <v>67.3</v>
      </c>
      <c r="M57" s="341">
        <v>15.7</v>
      </c>
      <c r="N57" s="341">
        <v>91</v>
      </c>
      <c r="O57" s="345">
        <v>74</v>
      </c>
      <c r="P57" s="262" t="s">
        <v>123</v>
      </c>
    </row>
    <row r="58" spans="1:16" ht="26.25" customHeight="1" x14ac:dyDescent="0.2">
      <c r="A58" s="352">
        <v>9.6999999999999993</v>
      </c>
      <c r="B58" s="341">
        <v>90.3</v>
      </c>
      <c r="C58" s="341">
        <v>0</v>
      </c>
      <c r="D58" s="341">
        <v>40</v>
      </c>
      <c r="E58" s="341">
        <v>22.2</v>
      </c>
      <c r="F58" s="341">
        <v>37.9</v>
      </c>
      <c r="G58" s="341">
        <v>14.7</v>
      </c>
      <c r="H58" s="341">
        <v>33.299999999999997</v>
      </c>
      <c r="I58" s="341">
        <v>5.4</v>
      </c>
      <c r="J58" s="341">
        <v>28.2</v>
      </c>
      <c r="K58" s="341">
        <v>3.7</v>
      </c>
      <c r="L58" s="341">
        <v>65.2</v>
      </c>
      <c r="M58" s="341">
        <v>3.5</v>
      </c>
      <c r="N58" s="341">
        <v>94.6</v>
      </c>
      <c r="O58" s="345">
        <v>69</v>
      </c>
      <c r="P58" s="262" t="s">
        <v>124</v>
      </c>
    </row>
    <row r="59" spans="1:16" ht="26.25" customHeight="1" x14ac:dyDescent="0.2">
      <c r="A59" s="352">
        <v>13.7</v>
      </c>
      <c r="B59" s="341">
        <v>86.3</v>
      </c>
      <c r="C59" s="341">
        <v>0</v>
      </c>
      <c r="D59" s="341">
        <v>53</v>
      </c>
      <c r="E59" s="341">
        <v>26.6</v>
      </c>
      <c r="F59" s="341">
        <v>20.399999999999999</v>
      </c>
      <c r="G59" s="341">
        <v>21.2</v>
      </c>
      <c r="H59" s="341">
        <v>31.4</v>
      </c>
      <c r="I59" s="341">
        <v>11.1</v>
      </c>
      <c r="J59" s="341">
        <v>36.700000000000003</v>
      </c>
      <c r="K59" s="341">
        <v>16.5</v>
      </c>
      <c r="L59" s="341">
        <v>63.3</v>
      </c>
      <c r="M59" s="341">
        <v>14.7</v>
      </c>
      <c r="N59" s="341">
        <v>88.9</v>
      </c>
      <c r="O59" s="345">
        <v>71.2</v>
      </c>
      <c r="P59" s="262" t="s">
        <v>125</v>
      </c>
    </row>
    <row r="60" spans="1:16" ht="26.25" customHeight="1" x14ac:dyDescent="0.2">
      <c r="A60" s="352">
        <v>26.1</v>
      </c>
      <c r="B60" s="341">
        <v>73.900000000000006</v>
      </c>
      <c r="C60" s="341">
        <v>0</v>
      </c>
      <c r="D60" s="341">
        <v>45.8</v>
      </c>
      <c r="E60" s="341">
        <v>43</v>
      </c>
      <c r="F60" s="341">
        <v>11.2</v>
      </c>
      <c r="G60" s="341">
        <v>17.600000000000001</v>
      </c>
      <c r="H60" s="341">
        <v>29.9</v>
      </c>
      <c r="I60" s="341">
        <v>7.1</v>
      </c>
      <c r="J60" s="341">
        <v>33.4</v>
      </c>
      <c r="K60" s="341">
        <v>11.5</v>
      </c>
      <c r="L60" s="341">
        <v>54.3</v>
      </c>
      <c r="M60" s="341">
        <v>10.7</v>
      </c>
      <c r="N60" s="341">
        <v>92.9</v>
      </c>
      <c r="O60" s="345">
        <v>58.4</v>
      </c>
      <c r="P60" s="262" t="s">
        <v>535</v>
      </c>
    </row>
    <row r="61" spans="1:16" ht="26.25" customHeight="1" x14ac:dyDescent="0.2">
      <c r="A61" s="352">
        <v>12.9</v>
      </c>
      <c r="B61" s="341">
        <v>87.1</v>
      </c>
      <c r="C61" s="341">
        <v>0</v>
      </c>
      <c r="D61" s="341">
        <v>48.3</v>
      </c>
      <c r="E61" s="341">
        <v>30.2</v>
      </c>
      <c r="F61" s="341">
        <v>21.5</v>
      </c>
      <c r="G61" s="341">
        <v>14.8</v>
      </c>
      <c r="H61" s="341">
        <v>26.4</v>
      </c>
      <c r="I61" s="341">
        <v>7.3</v>
      </c>
      <c r="J61" s="341">
        <v>41.3</v>
      </c>
      <c r="K61" s="341">
        <v>15.2</v>
      </c>
      <c r="L61" s="341">
        <v>61.6</v>
      </c>
      <c r="M61" s="341">
        <v>14.1</v>
      </c>
      <c r="N61" s="341">
        <v>92.7</v>
      </c>
      <c r="O61" s="345">
        <v>66.5</v>
      </c>
      <c r="P61" s="262" t="s">
        <v>127</v>
      </c>
    </row>
    <row r="62" spans="1:16" ht="26.25" customHeight="1" x14ac:dyDescent="0.2">
      <c r="A62" s="352">
        <v>8</v>
      </c>
      <c r="B62" s="341">
        <v>92</v>
      </c>
      <c r="C62" s="341">
        <v>0</v>
      </c>
      <c r="D62" s="341">
        <v>50.6</v>
      </c>
      <c r="E62" s="341">
        <v>28.4</v>
      </c>
      <c r="F62" s="341">
        <v>21</v>
      </c>
      <c r="G62" s="341">
        <v>13.9</v>
      </c>
      <c r="H62" s="341">
        <v>18.899999999999999</v>
      </c>
      <c r="I62" s="341">
        <v>6.6</v>
      </c>
      <c r="J62" s="341">
        <v>47</v>
      </c>
      <c r="K62" s="341">
        <v>12.6</v>
      </c>
      <c r="L62" s="341">
        <v>64.400000000000006</v>
      </c>
      <c r="M62" s="341">
        <v>11.7</v>
      </c>
      <c r="N62" s="341">
        <v>93.4</v>
      </c>
      <c r="O62" s="345">
        <v>69</v>
      </c>
      <c r="P62" s="262" t="s">
        <v>128</v>
      </c>
    </row>
    <row r="63" spans="1:16" ht="26.25" customHeight="1" x14ac:dyDescent="0.2">
      <c r="A63" s="352">
        <v>16</v>
      </c>
      <c r="B63" s="341">
        <v>84</v>
      </c>
      <c r="C63" s="341">
        <v>0</v>
      </c>
      <c r="D63" s="341">
        <v>50</v>
      </c>
      <c r="E63" s="341">
        <v>29.1</v>
      </c>
      <c r="F63" s="341">
        <v>20.9</v>
      </c>
      <c r="G63" s="341">
        <v>19</v>
      </c>
      <c r="H63" s="341">
        <v>28.3</v>
      </c>
      <c r="I63" s="341">
        <v>9</v>
      </c>
      <c r="J63" s="341">
        <v>33.700000000000003</v>
      </c>
      <c r="K63" s="341">
        <v>18.8</v>
      </c>
      <c r="L63" s="341">
        <v>62.9</v>
      </c>
      <c r="M63" s="341">
        <v>17.100000000000001</v>
      </c>
      <c r="N63" s="341">
        <v>91</v>
      </c>
      <c r="O63" s="345">
        <v>69.099999999999994</v>
      </c>
      <c r="P63" s="262" t="s">
        <v>129</v>
      </c>
    </row>
    <row r="64" spans="1:16" ht="26.25" customHeight="1" x14ac:dyDescent="0.2">
      <c r="A64" s="352">
        <v>10.3</v>
      </c>
      <c r="B64" s="341">
        <v>89.7</v>
      </c>
      <c r="C64" s="341">
        <v>0</v>
      </c>
      <c r="D64" s="341">
        <v>49.8</v>
      </c>
      <c r="E64" s="341">
        <v>33.299999999999997</v>
      </c>
      <c r="F64" s="341">
        <v>16.899999999999999</v>
      </c>
      <c r="G64" s="341">
        <v>10</v>
      </c>
      <c r="H64" s="341">
        <v>11.5</v>
      </c>
      <c r="I64" s="341">
        <v>3.8</v>
      </c>
      <c r="J64" s="341">
        <v>45.6</v>
      </c>
      <c r="K64" s="341">
        <v>2.7</v>
      </c>
      <c r="L64" s="341">
        <v>68.5</v>
      </c>
      <c r="M64" s="341">
        <v>2.6</v>
      </c>
      <c r="N64" s="341">
        <v>96.2</v>
      </c>
      <c r="O64" s="345">
        <v>71.099999999999994</v>
      </c>
      <c r="P64" s="262" t="s">
        <v>130</v>
      </c>
    </row>
    <row r="65" spans="1:16" ht="26.25" customHeight="1" x14ac:dyDescent="0.2">
      <c r="A65" s="352">
        <v>10.9</v>
      </c>
      <c r="B65" s="341">
        <v>89.1</v>
      </c>
      <c r="C65" s="341">
        <v>0</v>
      </c>
      <c r="D65" s="341">
        <v>37.6</v>
      </c>
      <c r="E65" s="341">
        <v>47.7</v>
      </c>
      <c r="F65" s="341">
        <v>14.8</v>
      </c>
      <c r="G65" s="341">
        <v>9</v>
      </c>
      <c r="H65" s="341">
        <v>14.7</v>
      </c>
      <c r="I65" s="341">
        <v>4.8</v>
      </c>
      <c r="J65" s="341">
        <v>43.5</v>
      </c>
      <c r="K65" s="341">
        <v>9.9</v>
      </c>
      <c r="L65" s="341">
        <v>62.8</v>
      </c>
      <c r="M65" s="341">
        <v>9.4</v>
      </c>
      <c r="N65" s="341">
        <v>95.2</v>
      </c>
      <c r="O65" s="345">
        <v>65.900000000000006</v>
      </c>
      <c r="P65" s="262" t="s">
        <v>352</v>
      </c>
    </row>
    <row r="66" spans="1:16" ht="26.25" customHeight="1" x14ac:dyDescent="0.2">
      <c r="A66" s="352">
        <v>19.100000000000001</v>
      </c>
      <c r="B66" s="341">
        <v>80.900000000000006</v>
      </c>
      <c r="C66" s="341">
        <v>0</v>
      </c>
      <c r="D66" s="341">
        <v>50.9</v>
      </c>
      <c r="E66" s="341">
        <v>27.9</v>
      </c>
      <c r="F66" s="341">
        <v>21.2</v>
      </c>
      <c r="G66" s="341">
        <v>14.7</v>
      </c>
      <c r="H66" s="341">
        <v>26</v>
      </c>
      <c r="I66" s="341">
        <v>6.9</v>
      </c>
      <c r="J66" s="341">
        <v>35.5</v>
      </c>
      <c r="K66" s="341">
        <v>3.8</v>
      </c>
      <c r="L66" s="341">
        <v>61.6</v>
      </c>
      <c r="M66" s="341">
        <v>3.5</v>
      </c>
      <c r="N66" s="341">
        <v>93.1</v>
      </c>
      <c r="O66" s="345">
        <v>66.2</v>
      </c>
      <c r="P66" s="262" t="s">
        <v>131</v>
      </c>
    </row>
    <row r="67" spans="1:16" ht="26.25" customHeight="1" x14ac:dyDescent="0.2">
      <c r="A67" s="352">
        <v>11.5</v>
      </c>
      <c r="B67" s="341">
        <v>88.5</v>
      </c>
      <c r="C67" s="341">
        <v>0</v>
      </c>
      <c r="D67" s="341">
        <v>44.8</v>
      </c>
      <c r="E67" s="341">
        <v>30.9</v>
      </c>
      <c r="F67" s="341">
        <v>24.2</v>
      </c>
      <c r="G67" s="341">
        <v>11</v>
      </c>
      <c r="H67" s="341">
        <v>14</v>
      </c>
      <c r="I67" s="341">
        <v>7.7</v>
      </c>
      <c r="J67" s="341">
        <v>52.8</v>
      </c>
      <c r="K67" s="341">
        <v>9.9</v>
      </c>
      <c r="L67" s="341">
        <v>64.3</v>
      </c>
      <c r="M67" s="341">
        <v>9.1</v>
      </c>
      <c r="N67" s="341">
        <v>92.3</v>
      </c>
      <c r="O67" s="345">
        <v>69.7</v>
      </c>
      <c r="P67" s="262" t="s">
        <v>132</v>
      </c>
    </row>
    <row r="68" spans="1:16" ht="26.25" customHeight="1" x14ac:dyDescent="0.2">
      <c r="A68" s="352">
        <v>11.9</v>
      </c>
      <c r="B68" s="341">
        <v>88.1</v>
      </c>
      <c r="C68" s="341">
        <v>0</v>
      </c>
      <c r="D68" s="341">
        <v>39.299999999999997</v>
      </c>
      <c r="E68" s="341">
        <v>51.6</v>
      </c>
      <c r="F68" s="341">
        <v>9.1</v>
      </c>
      <c r="G68" s="341">
        <v>5.8</v>
      </c>
      <c r="H68" s="341">
        <v>11.8</v>
      </c>
      <c r="I68" s="341">
        <v>3.3</v>
      </c>
      <c r="J68" s="341">
        <v>38.799999999999997</v>
      </c>
      <c r="K68" s="341">
        <v>1.6</v>
      </c>
      <c r="L68" s="341">
        <v>63.5</v>
      </c>
      <c r="M68" s="341">
        <v>1.5</v>
      </c>
      <c r="N68" s="341">
        <v>96.7</v>
      </c>
      <c r="O68" s="345">
        <v>65.7</v>
      </c>
      <c r="P68" s="262" t="s">
        <v>133</v>
      </c>
    </row>
    <row r="69" spans="1:16" s="106" customFormat="1" ht="26.25" customHeight="1" x14ac:dyDescent="0.2">
      <c r="A69" s="353">
        <v>23.8</v>
      </c>
      <c r="B69" s="348">
        <v>76.2</v>
      </c>
      <c r="C69" s="348">
        <v>0</v>
      </c>
      <c r="D69" s="348">
        <v>63.3</v>
      </c>
      <c r="E69" s="348">
        <v>24.8</v>
      </c>
      <c r="F69" s="348">
        <v>11.8</v>
      </c>
      <c r="G69" s="348">
        <v>24.9</v>
      </c>
      <c r="H69" s="348">
        <v>30.4</v>
      </c>
      <c r="I69" s="348">
        <v>14.3</v>
      </c>
      <c r="J69" s="348">
        <v>15</v>
      </c>
      <c r="K69" s="348">
        <v>4.5</v>
      </c>
      <c r="L69" s="348">
        <v>12.1</v>
      </c>
      <c r="M69" s="348">
        <v>3.8</v>
      </c>
      <c r="N69" s="348">
        <v>85.7</v>
      </c>
      <c r="O69" s="349">
        <v>14.1</v>
      </c>
      <c r="P69" s="136" t="s">
        <v>3</v>
      </c>
    </row>
    <row r="70" spans="1:16" ht="26.25" customHeight="1" x14ac:dyDescent="0.2">
      <c r="A70" s="352">
        <v>22.9</v>
      </c>
      <c r="B70" s="341">
        <v>77.099999999999994</v>
      </c>
      <c r="C70" s="341">
        <v>0.2</v>
      </c>
      <c r="D70" s="341">
        <v>52</v>
      </c>
      <c r="E70" s="341">
        <v>34.299999999999997</v>
      </c>
      <c r="F70" s="341">
        <v>13.5</v>
      </c>
      <c r="G70" s="341">
        <v>29.3</v>
      </c>
      <c r="H70" s="341">
        <v>45.4</v>
      </c>
      <c r="I70" s="341">
        <v>15</v>
      </c>
      <c r="J70" s="341">
        <v>11.9</v>
      </c>
      <c r="K70" s="341">
        <v>2.6</v>
      </c>
      <c r="L70" s="341">
        <v>11.5</v>
      </c>
      <c r="M70" s="341">
        <v>2.2000000000000002</v>
      </c>
      <c r="N70" s="341">
        <v>85</v>
      </c>
      <c r="O70" s="345">
        <v>13.5</v>
      </c>
      <c r="P70" s="262" t="s">
        <v>107</v>
      </c>
    </row>
    <row r="71" spans="1:16" ht="26.25" customHeight="1" x14ac:dyDescent="0.2">
      <c r="A71" s="352">
        <v>21.9</v>
      </c>
      <c r="B71" s="341">
        <v>78.099999999999994</v>
      </c>
      <c r="C71" s="341">
        <v>0</v>
      </c>
      <c r="D71" s="341">
        <v>49.8</v>
      </c>
      <c r="E71" s="341">
        <v>15.9</v>
      </c>
      <c r="F71" s="341">
        <v>34.299999999999997</v>
      </c>
      <c r="G71" s="341">
        <v>10.8</v>
      </c>
      <c r="H71" s="341">
        <v>13.1</v>
      </c>
      <c r="I71" s="341">
        <v>4.3</v>
      </c>
      <c r="J71" s="341">
        <v>10.4</v>
      </c>
      <c r="K71" s="341">
        <v>0.9</v>
      </c>
      <c r="L71" s="341">
        <v>11.5</v>
      </c>
      <c r="M71" s="341">
        <v>0.8</v>
      </c>
      <c r="N71" s="341">
        <v>95.7</v>
      </c>
      <c r="O71" s="345">
        <v>12</v>
      </c>
      <c r="P71" s="262" t="s">
        <v>108</v>
      </c>
    </row>
    <row r="72" spans="1:16" ht="26.25" customHeight="1" x14ac:dyDescent="0.2">
      <c r="A72" s="352">
        <v>23</v>
      </c>
      <c r="B72" s="341">
        <v>77</v>
      </c>
      <c r="C72" s="341">
        <v>0</v>
      </c>
      <c r="D72" s="341">
        <v>47</v>
      </c>
      <c r="E72" s="341">
        <v>19</v>
      </c>
      <c r="F72" s="341">
        <v>34</v>
      </c>
      <c r="G72" s="341">
        <v>34.1</v>
      </c>
      <c r="H72" s="341">
        <v>51.8</v>
      </c>
      <c r="I72" s="341">
        <v>17.8</v>
      </c>
      <c r="J72" s="341">
        <v>20.399999999999999</v>
      </c>
      <c r="K72" s="341">
        <v>3.2</v>
      </c>
      <c r="L72" s="341">
        <v>16.2</v>
      </c>
      <c r="M72" s="341">
        <v>2.6</v>
      </c>
      <c r="N72" s="341">
        <v>82.2</v>
      </c>
      <c r="O72" s="345">
        <v>19.7</v>
      </c>
      <c r="P72" s="262" t="s">
        <v>109</v>
      </c>
    </row>
    <row r="73" spans="1:16" ht="26.25" customHeight="1" x14ac:dyDescent="0.2">
      <c r="A73" s="352">
        <v>19.8</v>
      </c>
      <c r="B73" s="341">
        <v>80.2</v>
      </c>
      <c r="C73" s="341">
        <v>0.1</v>
      </c>
      <c r="D73" s="341">
        <v>60.8</v>
      </c>
      <c r="E73" s="341">
        <v>37</v>
      </c>
      <c r="F73" s="341">
        <v>2.1</v>
      </c>
      <c r="G73" s="341">
        <v>26.5</v>
      </c>
      <c r="H73" s="341">
        <v>31.7</v>
      </c>
      <c r="I73" s="341">
        <v>15.1</v>
      </c>
      <c r="J73" s="341">
        <v>10.5</v>
      </c>
      <c r="K73" s="341">
        <v>8</v>
      </c>
      <c r="L73" s="341">
        <v>12.2</v>
      </c>
      <c r="M73" s="341">
        <v>6.8</v>
      </c>
      <c r="N73" s="341">
        <v>84.9</v>
      </c>
      <c r="O73" s="345">
        <v>14.4</v>
      </c>
      <c r="P73" s="262" t="s">
        <v>110</v>
      </c>
    </row>
    <row r="74" spans="1:16" ht="26.25" customHeight="1" x14ac:dyDescent="0.2">
      <c r="A74" s="352">
        <v>18.899999999999999</v>
      </c>
      <c r="B74" s="341">
        <v>81.099999999999994</v>
      </c>
      <c r="C74" s="341">
        <v>0</v>
      </c>
      <c r="D74" s="341">
        <v>68.400000000000006</v>
      </c>
      <c r="E74" s="341">
        <v>30.1</v>
      </c>
      <c r="F74" s="341">
        <v>1.5</v>
      </c>
      <c r="G74" s="341">
        <v>22.9</v>
      </c>
      <c r="H74" s="341">
        <v>30.2</v>
      </c>
      <c r="I74" s="341">
        <v>16.600000000000001</v>
      </c>
      <c r="J74" s="341">
        <v>27.9</v>
      </c>
      <c r="K74" s="341">
        <v>4</v>
      </c>
      <c r="L74" s="341">
        <v>10.8</v>
      </c>
      <c r="M74" s="341">
        <v>3.3</v>
      </c>
      <c r="N74" s="341">
        <v>83.4</v>
      </c>
      <c r="O74" s="345">
        <v>12.9</v>
      </c>
      <c r="P74" s="262" t="s">
        <v>111</v>
      </c>
    </row>
    <row r="75" spans="1:16" ht="26.25" customHeight="1" x14ac:dyDescent="0.2">
      <c r="A75" s="352">
        <v>41.1</v>
      </c>
      <c r="B75" s="341">
        <v>58.9</v>
      </c>
      <c r="C75" s="341">
        <v>0</v>
      </c>
      <c r="D75" s="341">
        <v>65</v>
      </c>
      <c r="E75" s="341">
        <v>6.9</v>
      </c>
      <c r="F75" s="341">
        <v>28.1</v>
      </c>
      <c r="G75" s="341">
        <v>37.6</v>
      </c>
      <c r="H75" s="341">
        <v>28.2</v>
      </c>
      <c r="I75" s="341">
        <v>19.8</v>
      </c>
      <c r="J75" s="341">
        <v>14.8</v>
      </c>
      <c r="K75" s="341">
        <v>2.5</v>
      </c>
      <c r="L75" s="341">
        <v>8.5</v>
      </c>
      <c r="M75" s="341">
        <v>2</v>
      </c>
      <c r="N75" s="341">
        <v>80.2</v>
      </c>
      <c r="O75" s="345">
        <v>10.5</v>
      </c>
      <c r="P75" s="262" t="s">
        <v>112</v>
      </c>
    </row>
    <row r="76" spans="1:16" ht="26.25" customHeight="1" x14ac:dyDescent="0.2">
      <c r="A76" s="352">
        <v>28.7</v>
      </c>
      <c r="B76" s="341">
        <v>71.3</v>
      </c>
      <c r="C76" s="341">
        <v>0</v>
      </c>
      <c r="D76" s="341">
        <v>74.900000000000006</v>
      </c>
      <c r="E76" s="341">
        <v>18.899999999999999</v>
      </c>
      <c r="F76" s="341">
        <v>6.2</v>
      </c>
      <c r="G76" s="341">
        <v>14.1</v>
      </c>
      <c r="H76" s="341">
        <v>16.3</v>
      </c>
      <c r="I76" s="341">
        <v>7.5</v>
      </c>
      <c r="J76" s="341">
        <v>13.3</v>
      </c>
      <c r="K76" s="341">
        <v>0.5</v>
      </c>
      <c r="L76" s="341">
        <v>12.5</v>
      </c>
      <c r="M76" s="341">
        <v>0.5</v>
      </c>
      <c r="N76" s="341">
        <v>92.5</v>
      </c>
      <c r="O76" s="345">
        <v>13.5</v>
      </c>
      <c r="P76" s="262" t="s">
        <v>113</v>
      </c>
    </row>
    <row r="77" spans="1:16" ht="26.25" customHeight="1" x14ac:dyDescent="0.2">
      <c r="A77" s="352">
        <v>22.5</v>
      </c>
      <c r="B77" s="341">
        <v>77.5</v>
      </c>
      <c r="C77" s="341">
        <v>0</v>
      </c>
      <c r="D77" s="341">
        <v>76</v>
      </c>
      <c r="E77" s="341">
        <v>24</v>
      </c>
      <c r="F77" s="341">
        <v>0.1</v>
      </c>
      <c r="G77" s="341">
        <v>14.5</v>
      </c>
      <c r="H77" s="341">
        <v>19.600000000000001</v>
      </c>
      <c r="I77" s="341">
        <v>8.9</v>
      </c>
      <c r="J77" s="341">
        <v>19.399999999999999</v>
      </c>
      <c r="K77" s="341">
        <v>1.8</v>
      </c>
      <c r="L77" s="341">
        <v>13</v>
      </c>
      <c r="M77" s="341">
        <v>1.6</v>
      </c>
      <c r="N77" s="341">
        <v>91.1</v>
      </c>
      <c r="O77" s="345">
        <v>14.3</v>
      </c>
      <c r="P77" s="262" t="s">
        <v>114</v>
      </c>
    </row>
    <row r="78" spans="1:16" ht="26.25" customHeight="1" x14ac:dyDescent="0.2">
      <c r="A78" s="352">
        <v>23.8</v>
      </c>
      <c r="B78" s="341">
        <v>76.2</v>
      </c>
      <c r="C78" s="341">
        <v>0</v>
      </c>
      <c r="D78" s="341">
        <v>61.9</v>
      </c>
      <c r="E78" s="341">
        <v>33.9</v>
      </c>
      <c r="F78" s="341">
        <v>4.2</v>
      </c>
      <c r="G78" s="341">
        <v>42.5</v>
      </c>
      <c r="H78" s="341">
        <v>57.4</v>
      </c>
      <c r="I78" s="341">
        <v>20.3</v>
      </c>
      <c r="J78" s="341">
        <v>11.3</v>
      </c>
      <c r="K78" s="341">
        <v>4.3</v>
      </c>
      <c r="L78" s="341">
        <v>13.5</v>
      </c>
      <c r="M78" s="341">
        <v>3.4</v>
      </c>
      <c r="N78" s="341">
        <v>79.7</v>
      </c>
      <c r="O78" s="345">
        <v>16.899999999999999</v>
      </c>
      <c r="P78" s="262" t="s">
        <v>284</v>
      </c>
    </row>
    <row r="79" spans="1:16" ht="26.25" customHeight="1" x14ac:dyDescent="0.2">
      <c r="A79" s="352">
        <v>40.799999999999997</v>
      </c>
      <c r="B79" s="341">
        <v>59.2</v>
      </c>
      <c r="C79" s="341">
        <v>0</v>
      </c>
      <c r="D79" s="341">
        <v>67.900000000000006</v>
      </c>
      <c r="E79" s="341">
        <v>20.7</v>
      </c>
      <c r="F79" s="341">
        <v>11.4</v>
      </c>
      <c r="G79" s="341">
        <v>25.3</v>
      </c>
      <c r="H79" s="341">
        <v>32.5</v>
      </c>
      <c r="I79" s="341">
        <v>14.1</v>
      </c>
      <c r="J79" s="341">
        <v>6.7</v>
      </c>
      <c r="K79" s="341">
        <v>0.9</v>
      </c>
      <c r="L79" s="341">
        <v>10.6</v>
      </c>
      <c r="M79" s="341">
        <v>0.8</v>
      </c>
      <c r="N79" s="341">
        <v>85.9</v>
      </c>
      <c r="O79" s="345">
        <v>12.3</v>
      </c>
      <c r="P79" s="262" t="s">
        <v>115</v>
      </c>
    </row>
    <row r="80" spans="1:16" ht="26.25" customHeight="1" x14ac:dyDescent="0.2">
      <c r="A80" s="352">
        <v>18.2</v>
      </c>
      <c r="B80" s="341">
        <v>81.8</v>
      </c>
      <c r="C80" s="341">
        <v>0</v>
      </c>
      <c r="D80" s="341">
        <v>57.3</v>
      </c>
      <c r="E80" s="341">
        <v>32.9</v>
      </c>
      <c r="F80" s="341">
        <v>9.8000000000000007</v>
      </c>
      <c r="G80" s="341">
        <v>17.100000000000001</v>
      </c>
      <c r="H80" s="341">
        <v>26.4</v>
      </c>
      <c r="I80" s="341">
        <v>9.9</v>
      </c>
      <c r="J80" s="341">
        <v>14.8</v>
      </c>
      <c r="K80" s="341">
        <v>6.7</v>
      </c>
      <c r="L80" s="341">
        <v>13.5</v>
      </c>
      <c r="M80" s="341">
        <v>6</v>
      </c>
      <c r="N80" s="341">
        <v>90.1</v>
      </c>
      <c r="O80" s="345">
        <v>15</v>
      </c>
      <c r="P80" s="262" t="s">
        <v>285</v>
      </c>
    </row>
    <row r="81" spans="1:16" ht="26.25" customHeight="1" x14ac:dyDescent="0.2">
      <c r="A81" s="352">
        <v>28.5</v>
      </c>
      <c r="B81" s="341">
        <v>71.5</v>
      </c>
      <c r="C81" s="341">
        <v>0</v>
      </c>
      <c r="D81" s="341">
        <v>49.3</v>
      </c>
      <c r="E81" s="341">
        <v>16.5</v>
      </c>
      <c r="F81" s="341">
        <v>34.299999999999997</v>
      </c>
      <c r="G81" s="341">
        <v>37.799999999999997</v>
      </c>
      <c r="H81" s="341">
        <v>51.7</v>
      </c>
      <c r="I81" s="341">
        <v>15.8</v>
      </c>
      <c r="J81" s="341">
        <v>16.3</v>
      </c>
      <c r="K81" s="341">
        <v>9.1</v>
      </c>
      <c r="L81" s="341">
        <v>17.2</v>
      </c>
      <c r="M81" s="341">
        <v>7.7</v>
      </c>
      <c r="N81" s="341">
        <v>84.2</v>
      </c>
      <c r="O81" s="345">
        <v>20.399999999999999</v>
      </c>
      <c r="P81" s="262" t="s">
        <v>116</v>
      </c>
    </row>
    <row r="82" spans="1:16" ht="26.25" customHeight="1" x14ac:dyDescent="0.2">
      <c r="A82" s="352">
        <v>30.7</v>
      </c>
      <c r="B82" s="341">
        <v>69.3</v>
      </c>
      <c r="C82" s="341">
        <v>0</v>
      </c>
      <c r="D82" s="341">
        <v>72.599999999999994</v>
      </c>
      <c r="E82" s="341">
        <v>14.1</v>
      </c>
      <c r="F82" s="341">
        <v>13.3</v>
      </c>
      <c r="G82" s="341">
        <v>41.9</v>
      </c>
      <c r="H82" s="341">
        <v>37.1</v>
      </c>
      <c r="I82" s="341">
        <v>26.6</v>
      </c>
      <c r="J82" s="341">
        <v>10.7</v>
      </c>
      <c r="K82" s="341">
        <v>5.8</v>
      </c>
      <c r="L82" s="341">
        <v>8.9</v>
      </c>
      <c r="M82" s="341">
        <v>4.3</v>
      </c>
      <c r="N82" s="341">
        <v>73.400000000000006</v>
      </c>
      <c r="O82" s="345">
        <v>12.2</v>
      </c>
      <c r="P82" s="262" t="s">
        <v>117</v>
      </c>
    </row>
    <row r="83" spans="1:16" ht="26.25" customHeight="1" x14ac:dyDescent="0.2">
      <c r="A83" s="352">
        <v>19.7</v>
      </c>
      <c r="B83" s="341">
        <v>80.3</v>
      </c>
      <c r="C83" s="341">
        <v>0</v>
      </c>
      <c r="D83" s="341">
        <v>47</v>
      </c>
      <c r="E83" s="341">
        <v>29.6</v>
      </c>
      <c r="F83" s="341">
        <v>23.4</v>
      </c>
      <c r="G83" s="341">
        <v>22.7</v>
      </c>
      <c r="H83" s="341">
        <v>21.9</v>
      </c>
      <c r="I83" s="341">
        <v>12.5</v>
      </c>
      <c r="J83" s="341">
        <v>11.5</v>
      </c>
      <c r="K83" s="341">
        <v>4.4000000000000004</v>
      </c>
      <c r="L83" s="341">
        <v>22.2</v>
      </c>
      <c r="M83" s="341">
        <v>3.9</v>
      </c>
      <c r="N83" s="341">
        <v>87.5</v>
      </c>
      <c r="O83" s="345">
        <v>25.4</v>
      </c>
      <c r="P83" s="262" t="s">
        <v>118</v>
      </c>
    </row>
    <row r="84" spans="1:16" ht="26.25" customHeight="1" x14ac:dyDescent="0.2">
      <c r="A84" s="352">
        <v>39.6</v>
      </c>
      <c r="B84" s="341">
        <v>60.4</v>
      </c>
      <c r="C84" s="341">
        <v>0.7</v>
      </c>
      <c r="D84" s="341">
        <v>74.599999999999994</v>
      </c>
      <c r="E84" s="341">
        <v>22.8</v>
      </c>
      <c r="F84" s="341">
        <v>1.8</v>
      </c>
      <c r="G84" s="341">
        <v>26.6</v>
      </c>
      <c r="H84" s="341">
        <v>35.200000000000003</v>
      </c>
      <c r="I84" s="341">
        <v>13.9</v>
      </c>
      <c r="J84" s="341">
        <v>13.2</v>
      </c>
      <c r="K84" s="341">
        <v>3.8</v>
      </c>
      <c r="L84" s="341">
        <v>11</v>
      </c>
      <c r="M84" s="341">
        <v>3.2</v>
      </c>
      <c r="N84" s="341">
        <v>86.1</v>
      </c>
      <c r="O84" s="345">
        <v>12.7</v>
      </c>
      <c r="P84" s="262" t="s">
        <v>119</v>
      </c>
    </row>
    <row r="85" spans="1:16" ht="26.25" customHeight="1" x14ac:dyDescent="0.2">
      <c r="A85" s="352">
        <v>35.799999999999997</v>
      </c>
      <c r="B85" s="341">
        <v>64.2</v>
      </c>
      <c r="C85" s="341">
        <v>0</v>
      </c>
      <c r="D85" s="341">
        <v>44.2</v>
      </c>
      <c r="E85" s="341">
        <v>50.4</v>
      </c>
      <c r="F85" s="341">
        <v>5.5</v>
      </c>
      <c r="G85" s="341">
        <v>27</v>
      </c>
      <c r="H85" s="341">
        <v>22.9</v>
      </c>
      <c r="I85" s="341">
        <v>19.399999999999999</v>
      </c>
      <c r="J85" s="341">
        <v>8.1</v>
      </c>
      <c r="K85" s="341">
        <v>1.6</v>
      </c>
      <c r="L85" s="341">
        <v>13.1</v>
      </c>
      <c r="M85" s="341">
        <v>1.3</v>
      </c>
      <c r="N85" s="341">
        <v>80.599999999999994</v>
      </c>
      <c r="O85" s="345">
        <v>16.2</v>
      </c>
      <c r="P85" s="262" t="s">
        <v>534</v>
      </c>
    </row>
    <row r="86" spans="1:16" ht="26.25" customHeight="1" x14ac:dyDescent="0.2">
      <c r="A86" s="352">
        <v>26.1</v>
      </c>
      <c r="B86" s="341">
        <v>73.900000000000006</v>
      </c>
      <c r="C86" s="341">
        <v>0</v>
      </c>
      <c r="D86" s="341">
        <v>77.8</v>
      </c>
      <c r="E86" s="341">
        <v>14.5</v>
      </c>
      <c r="F86" s="341">
        <v>7.6</v>
      </c>
      <c r="G86" s="341">
        <v>23.9</v>
      </c>
      <c r="H86" s="341">
        <v>41.1</v>
      </c>
      <c r="I86" s="341">
        <v>13.9</v>
      </c>
      <c r="J86" s="341">
        <v>13.6</v>
      </c>
      <c r="K86" s="341">
        <v>7.3</v>
      </c>
      <c r="L86" s="341">
        <v>8.1</v>
      </c>
      <c r="M86" s="341">
        <v>6.3</v>
      </c>
      <c r="N86" s="341">
        <v>86.1</v>
      </c>
      <c r="O86" s="345">
        <v>9.4</v>
      </c>
      <c r="P86" s="262" t="s">
        <v>120</v>
      </c>
    </row>
    <row r="87" spans="1:16" ht="26.25" customHeight="1" x14ac:dyDescent="0.2">
      <c r="A87" s="352">
        <v>20.7</v>
      </c>
      <c r="B87" s="341">
        <v>79.3</v>
      </c>
      <c r="C87" s="341">
        <v>0</v>
      </c>
      <c r="D87" s="341">
        <v>62</v>
      </c>
      <c r="E87" s="341">
        <v>25.7</v>
      </c>
      <c r="F87" s="341">
        <v>12.3</v>
      </c>
      <c r="G87" s="341">
        <v>20.6</v>
      </c>
      <c r="H87" s="341">
        <v>27.5</v>
      </c>
      <c r="I87" s="341">
        <v>12.9</v>
      </c>
      <c r="J87" s="341">
        <v>13</v>
      </c>
      <c r="K87" s="341">
        <v>7.7</v>
      </c>
      <c r="L87" s="341">
        <v>14.5</v>
      </c>
      <c r="M87" s="341">
        <v>6.7</v>
      </c>
      <c r="N87" s="341">
        <v>87.1</v>
      </c>
      <c r="O87" s="345">
        <v>16.600000000000001</v>
      </c>
      <c r="P87" s="262" t="s">
        <v>121</v>
      </c>
    </row>
    <row r="88" spans="1:16" ht="26.25" customHeight="1" x14ac:dyDescent="0.2">
      <c r="A88" s="352">
        <v>24.5</v>
      </c>
      <c r="B88" s="341">
        <v>75.5</v>
      </c>
      <c r="C88" s="341">
        <v>1.4</v>
      </c>
      <c r="D88" s="341">
        <v>58.1</v>
      </c>
      <c r="E88" s="341">
        <v>39.5</v>
      </c>
      <c r="F88" s="341">
        <v>1</v>
      </c>
      <c r="G88" s="341">
        <v>27.3</v>
      </c>
      <c r="H88" s="341">
        <v>25.1</v>
      </c>
      <c r="I88" s="341">
        <v>21.2</v>
      </c>
      <c r="J88" s="341">
        <v>22.2</v>
      </c>
      <c r="K88" s="341">
        <v>5.6</v>
      </c>
      <c r="L88" s="341">
        <v>10.3</v>
      </c>
      <c r="M88" s="341">
        <v>4.4000000000000004</v>
      </c>
      <c r="N88" s="341">
        <v>78.8</v>
      </c>
      <c r="O88" s="345">
        <v>13.1</v>
      </c>
      <c r="P88" s="262" t="s">
        <v>122</v>
      </c>
    </row>
    <row r="89" spans="1:16" ht="26.25" customHeight="1" x14ac:dyDescent="0.2">
      <c r="A89" s="352">
        <v>20.9</v>
      </c>
      <c r="B89" s="341">
        <v>79.099999999999994</v>
      </c>
      <c r="C89" s="341">
        <v>0</v>
      </c>
      <c r="D89" s="341">
        <v>50.4</v>
      </c>
      <c r="E89" s="341">
        <v>27.2</v>
      </c>
      <c r="F89" s="341">
        <v>22.4</v>
      </c>
      <c r="G89" s="341">
        <v>28.3</v>
      </c>
      <c r="H89" s="341">
        <v>40.299999999999997</v>
      </c>
      <c r="I89" s="341">
        <v>14.4</v>
      </c>
      <c r="J89" s="341">
        <v>8.9</v>
      </c>
      <c r="K89" s="341">
        <v>7.2</v>
      </c>
      <c r="L89" s="341">
        <v>9.9</v>
      </c>
      <c r="M89" s="341">
        <v>6.2</v>
      </c>
      <c r="N89" s="341">
        <v>85.6</v>
      </c>
      <c r="O89" s="345">
        <v>11.5</v>
      </c>
      <c r="P89" s="262" t="s">
        <v>123</v>
      </c>
    </row>
    <row r="90" spans="1:16" ht="26.25" customHeight="1" x14ac:dyDescent="0.2">
      <c r="A90" s="352">
        <v>21</v>
      </c>
      <c r="B90" s="341">
        <v>79</v>
      </c>
      <c r="C90" s="341">
        <v>0</v>
      </c>
      <c r="D90" s="341">
        <v>50</v>
      </c>
      <c r="E90" s="341">
        <v>8.4</v>
      </c>
      <c r="F90" s="341">
        <v>41.6</v>
      </c>
      <c r="G90" s="341">
        <v>48.9</v>
      </c>
      <c r="H90" s="341">
        <v>56.5</v>
      </c>
      <c r="I90" s="341">
        <v>28</v>
      </c>
      <c r="J90" s="341">
        <v>8.3000000000000007</v>
      </c>
      <c r="K90" s="341">
        <v>3.9</v>
      </c>
      <c r="L90" s="341">
        <v>9.1</v>
      </c>
      <c r="M90" s="341">
        <v>2.8</v>
      </c>
      <c r="N90" s="341">
        <v>72</v>
      </c>
      <c r="O90" s="345">
        <v>12.6</v>
      </c>
      <c r="P90" s="262" t="s">
        <v>124</v>
      </c>
    </row>
    <row r="91" spans="1:16" ht="26.25" customHeight="1" x14ac:dyDescent="0.2">
      <c r="A91" s="352">
        <v>22.6</v>
      </c>
      <c r="B91" s="341">
        <v>77.400000000000006</v>
      </c>
      <c r="C91" s="341">
        <v>0</v>
      </c>
      <c r="D91" s="341">
        <v>49.5</v>
      </c>
      <c r="E91" s="341">
        <v>12.1</v>
      </c>
      <c r="F91" s="341">
        <v>38.4</v>
      </c>
      <c r="G91" s="341">
        <v>38.4</v>
      </c>
      <c r="H91" s="341">
        <v>33.700000000000003</v>
      </c>
      <c r="I91" s="341">
        <v>21.2</v>
      </c>
      <c r="J91" s="341">
        <v>13.5</v>
      </c>
      <c r="K91" s="341">
        <v>8</v>
      </c>
      <c r="L91" s="341">
        <v>11.4</v>
      </c>
      <c r="M91" s="341">
        <v>6.3</v>
      </c>
      <c r="N91" s="341">
        <v>78.8</v>
      </c>
      <c r="O91" s="345">
        <v>14.5</v>
      </c>
      <c r="P91" s="262" t="s">
        <v>125</v>
      </c>
    </row>
    <row r="92" spans="1:16" ht="26.25" customHeight="1" x14ac:dyDescent="0.2">
      <c r="A92" s="352">
        <v>53.9</v>
      </c>
      <c r="B92" s="341">
        <v>46.1</v>
      </c>
      <c r="C92" s="341">
        <v>0</v>
      </c>
      <c r="D92" s="341">
        <v>81.900000000000006</v>
      </c>
      <c r="E92" s="341">
        <v>8.6</v>
      </c>
      <c r="F92" s="341">
        <v>9.5</v>
      </c>
      <c r="G92" s="341">
        <v>38.5</v>
      </c>
      <c r="H92" s="341">
        <v>58.8</v>
      </c>
      <c r="I92" s="341">
        <v>20.6</v>
      </c>
      <c r="J92" s="341">
        <v>15.6</v>
      </c>
      <c r="K92" s="341">
        <v>2.9</v>
      </c>
      <c r="L92" s="341">
        <v>6.3</v>
      </c>
      <c r="M92" s="341">
        <v>2.2999999999999998</v>
      </c>
      <c r="N92" s="341">
        <v>79.400000000000006</v>
      </c>
      <c r="O92" s="345">
        <v>7.9</v>
      </c>
      <c r="P92" s="262" t="s">
        <v>126</v>
      </c>
    </row>
    <row r="93" spans="1:16" ht="26.25" customHeight="1" x14ac:dyDescent="0.2">
      <c r="A93" s="352">
        <v>29.7</v>
      </c>
      <c r="B93" s="341">
        <v>70.3</v>
      </c>
      <c r="C93" s="341">
        <v>0</v>
      </c>
      <c r="D93" s="341">
        <v>70.599999999999994</v>
      </c>
      <c r="E93" s="341">
        <v>14.9</v>
      </c>
      <c r="F93" s="341">
        <v>14.5</v>
      </c>
      <c r="G93" s="341">
        <v>31.9</v>
      </c>
      <c r="H93" s="341">
        <v>36.9</v>
      </c>
      <c r="I93" s="341">
        <v>17.600000000000001</v>
      </c>
      <c r="J93" s="341">
        <v>18.399999999999999</v>
      </c>
      <c r="K93" s="341">
        <v>10.4</v>
      </c>
      <c r="L93" s="341">
        <v>12</v>
      </c>
      <c r="M93" s="341">
        <v>8.6</v>
      </c>
      <c r="N93" s="341">
        <v>82.4</v>
      </c>
      <c r="O93" s="345">
        <v>14.6</v>
      </c>
      <c r="P93" s="262" t="s">
        <v>127</v>
      </c>
    </row>
    <row r="94" spans="1:16" ht="26.25" customHeight="1" x14ac:dyDescent="0.2">
      <c r="A94" s="352">
        <v>18.5</v>
      </c>
      <c r="B94" s="341">
        <v>81.5</v>
      </c>
      <c r="C94" s="341">
        <v>0</v>
      </c>
      <c r="D94" s="341">
        <v>59.9</v>
      </c>
      <c r="E94" s="341">
        <v>18.7</v>
      </c>
      <c r="F94" s="341">
        <v>21.4</v>
      </c>
      <c r="G94" s="341">
        <v>24.5</v>
      </c>
      <c r="H94" s="341">
        <v>52.4</v>
      </c>
      <c r="I94" s="341">
        <v>12.8</v>
      </c>
      <c r="J94" s="341">
        <v>20.2</v>
      </c>
      <c r="K94" s="341">
        <v>6.7</v>
      </c>
      <c r="L94" s="341">
        <v>16.399999999999999</v>
      </c>
      <c r="M94" s="341">
        <v>5.8</v>
      </c>
      <c r="N94" s="341">
        <v>87.2</v>
      </c>
      <c r="O94" s="345">
        <v>18.8</v>
      </c>
      <c r="P94" s="262" t="s">
        <v>128</v>
      </c>
    </row>
    <row r="95" spans="1:16" ht="26.25" customHeight="1" x14ac:dyDescent="0.2">
      <c r="A95" s="352">
        <v>33.5</v>
      </c>
      <c r="B95" s="341">
        <v>66.5</v>
      </c>
      <c r="C95" s="341">
        <v>0</v>
      </c>
      <c r="D95" s="341">
        <v>59.4</v>
      </c>
      <c r="E95" s="341">
        <v>8.4</v>
      </c>
      <c r="F95" s="341">
        <v>32.200000000000003</v>
      </c>
      <c r="G95" s="341">
        <v>42.1</v>
      </c>
      <c r="H95" s="341">
        <v>66.3</v>
      </c>
      <c r="I95" s="341">
        <v>21.5</v>
      </c>
      <c r="J95" s="341">
        <v>8.9</v>
      </c>
      <c r="K95" s="341">
        <v>5.5</v>
      </c>
      <c r="L95" s="341">
        <v>10.8</v>
      </c>
      <c r="M95" s="341">
        <v>4.3</v>
      </c>
      <c r="N95" s="341">
        <v>78.5</v>
      </c>
      <c r="O95" s="345">
        <v>13.7</v>
      </c>
      <c r="P95" s="262" t="s">
        <v>129</v>
      </c>
    </row>
    <row r="96" spans="1:16" ht="26.25" customHeight="1" x14ac:dyDescent="0.2">
      <c r="A96" s="352">
        <v>21.6</v>
      </c>
      <c r="B96" s="341">
        <v>78.400000000000006</v>
      </c>
      <c r="C96" s="341">
        <v>0</v>
      </c>
      <c r="D96" s="341">
        <v>77.3</v>
      </c>
      <c r="E96" s="341">
        <v>16.2</v>
      </c>
      <c r="F96" s="341">
        <v>6.4</v>
      </c>
      <c r="G96" s="341">
        <v>26.5</v>
      </c>
      <c r="H96" s="341">
        <v>29.8</v>
      </c>
      <c r="I96" s="341">
        <v>13.2</v>
      </c>
      <c r="J96" s="341">
        <v>17.3</v>
      </c>
      <c r="K96" s="341">
        <v>3.3</v>
      </c>
      <c r="L96" s="341">
        <v>14.1</v>
      </c>
      <c r="M96" s="341">
        <v>2.9</v>
      </c>
      <c r="N96" s="341">
        <v>86.8</v>
      </c>
      <c r="O96" s="345">
        <v>16.3</v>
      </c>
      <c r="P96" s="262" t="s">
        <v>130</v>
      </c>
    </row>
    <row r="97" spans="1:16" ht="26.25" customHeight="1" x14ac:dyDescent="0.2">
      <c r="A97" s="352">
        <v>34.1</v>
      </c>
      <c r="B97" s="341">
        <v>65.900000000000006</v>
      </c>
      <c r="C97" s="341">
        <v>0</v>
      </c>
      <c r="D97" s="341">
        <v>70</v>
      </c>
      <c r="E97" s="341">
        <v>28.5</v>
      </c>
      <c r="F97" s="341">
        <v>1.5</v>
      </c>
      <c r="G97" s="341">
        <v>17.899999999999999</v>
      </c>
      <c r="H97" s="341">
        <v>19.8</v>
      </c>
      <c r="I97" s="341">
        <v>10.5</v>
      </c>
      <c r="J97" s="341">
        <v>14</v>
      </c>
      <c r="K97" s="341">
        <v>2.2999999999999998</v>
      </c>
      <c r="L97" s="341">
        <v>7.1</v>
      </c>
      <c r="M97" s="341">
        <v>2.1</v>
      </c>
      <c r="N97" s="341">
        <v>89.5</v>
      </c>
      <c r="O97" s="345">
        <v>8</v>
      </c>
      <c r="P97" s="262" t="s">
        <v>352</v>
      </c>
    </row>
    <row r="98" spans="1:16" ht="26.25" customHeight="1" x14ac:dyDescent="0.2">
      <c r="A98" s="352">
        <v>29.6</v>
      </c>
      <c r="B98" s="341">
        <v>70.400000000000006</v>
      </c>
      <c r="C98" s="341">
        <v>0</v>
      </c>
      <c r="D98" s="341">
        <v>54.4</v>
      </c>
      <c r="E98" s="341">
        <v>35.700000000000003</v>
      </c>
      <c r="F98" s="341">
        <v>10</v>
      </c>
      <c r="G98" s="341">
        <v>24.7</v>
      </c>
      <c r="H98" s="341">
        <v>37.200000000000003</v>
      </c>
      <c r="I98" s="341">
        <v>12.6</v>
      </c>
      <c r="J98" s="341">
        <v>13.6</v>
      </c>
      <c r="K98" s="341">
        <v>3.4</v>
      </c>
      <c r="L98" s="341">
        <v>14.2</v>
      </c>
      <c r="M98" s="341">
        <v>3</v>
      </c>
      <c r="N98" s="341">
        <v>87.4</v>
      </c>
      <c r="O98" s="345">
        <v>16.2</v>
      </c>
      <c r="P98" s="262" t="s">
        <v>131</v>
      </c>
    </row>
    <row r="99" spans="1:16" ht="26.25" customHeight="1" x14ac:dyDescent="0.2">
      <c r="A99" s="352">
        <v>24.4</v>
      </c>
      <c r="B99" s="341">
        <v>75.599999999999994</v>
      </c>
      <c r="C99" s="341">
        <v>0</v>
      </c>
      <c r="D99" s="341">
        <v>56</v>
      </c>
      <c r="E99" s="341">
        <v>24.8</v>
      </c>
      <c r="F99" s="341">
        <v>19.2</v>
      </c>
      <c r="G99" s="341">
        <v>14.2</v>
      </c>
      <c r="H99" s="341">
        <v>26</v>
      </c>
      <c r="I99" s="341">
        <v>8.6999999999999993</v>
      </c>
      <c r="J99" s="341">
        <v>17.7</v>
      </c>
      <c r="K99" s="341">
        <v>5</v>
      </c>
      <c r="L99" s="341">
        <v>12.9</v>
      </c>
      <c r="M99" s="341">
        <v>4.5</v>
      </c>
      <c r="N99" s="341">
        <v>91.3</v>
      </c>
      <c r="O99" s="345">
        <v>14.2</v>
      </c>
      <c r="P99" s="262" t="s">
        <v>132</v>
      </c>
    </row>
    <row r="100" spans="1:16" ht="26.25" customHeight="1" thickBot="1" x14ac:dyDescent="0.25">
      <c r="A100" s="354">
        <v>24.2</v>
      </c>
      <c r="B100" s="355">
        <v>75.8</v>
      </c>
      <c r="C100" s="355">
        <v>0</v>
      </c>
      <c r="D100" s="355">
        <v>64.900000000000006</v>
      </c>
      <c r="E100" s="355">
        <v>32.1</v>
      </c>
      <c r="F100" s="355">
        <v>3</v>
      </c>
      <c r="G100" s="355">
        <v>20.399999999999999</v>
      </c>
      <c r="H100" s="355">
        <v>21.8</v>
      </c>
      <c r="I100" s="355">
        <v>14</v>
      </c>
      <c r="J100" s="355">
        <v>11.1</v>
      </c>
      <c r="K100" s="355">
        <v>2.6</v>
      </c>
      <c r="L100" s="355">
        <v>15.4</v>
      </c>
      <c r="M100" s="355">
        <v>2.2000000000000002</v>
      </c>
      <c r="N100" s="355">
        <v>86</v>
      </c>
      <c r="O100" s="356">
        <v>17.899999999999999</v>
      </c>
      <c r="P100" s="263" t="s">
        <v>133</v>
      </c>
    </row>
    <row r="102" spans="1:16" s="18" customFormat="1" ht="26.25" customHeight="1" thickBot="1" x14ac:dyDescent="0.25">
      <c r="A102" s="81" t="s">
        <v>480</v>
      </c>
      <c r="B102" s="81"/>
      <c r="C102" s="81"/>
      <c r="D102" s="81"/>
      <c r="E102" s="81"/>
      <c r="F102" s="81"/>
      <c r="G102" s="81"/>
      <c r="H102" s="81"/>
      <c r="I102" s="81"/>
      <c r="J102" s="81"/>
      <c r="K102" s="81"/>
      <c r="L102" s="81"/>
      <c r="M102" s="81"/>
      <c r="N102" s="81"/>
      <c r="O102" s="81"/>
      <c r="P102" s="81"/>
    </row>
    <row r="103" spans="1:16" ht="26.25" customHeight="1" x14ac:dyDescent="0.2">
      <c r="A103" s="222" t="s">
        <v>136</v>
      </c>
      <c r="B103" s="199"/>
      <c r="C103" s="344" t="s">
        <v>136</v>
      </c>
      <c r="D103" s="199"/>
      <c r="E103" s="199"/>
      <c r="F103" s="200"/>
      <c r="G103" s="198" t="s">
        <v>256</v>
      </c>
      <c r="H103" s="199"/>
      <c r="I103" s="200"/>
      <c r="J103" s="201" t="s">
        <v>481</v>
      </c>
      <c r="K103" s="201" t="s">
        <v>257</v>
      </c>
      <c r="L103" s="201" t="s">
        <v>137</v>
      </c>
      <c r="M103" s="201" t="s">
        <v>258</v>
      </c>
      <c r="N103" s="201" t="s">
        <v>138</v>
      </c>
      <c r="O103" s="211" t="s">
        <v>259</v>
      </c>
      <c r="P103" s="213" t="s">
        <v>106</v>
      </c>
    </row>
    <row r="104" spans="1:16" ht="42" customHeight="1" thickBot="1" x14ac:dyDescent="0.25">
      <c r="A104" s="194" t="s">
        <v>139</v>
      </c>
      <c r="B104" s="195" t="s">
        <v>140</v>
      </c>
      <c r="C104" s="195" t="s">
        <v>198</v>
      </c>
      <c r="D104" s="195" t="s">
        <v>72</v>
      </c>
      <c r="E104" s="195" t="s">
        <v>73</v>
      </c>
      <c r="F104" s="195" t="s">
        <v>260</v>
      </c>
      <c r="G104" s="195" t="s">
        <v>216</v>
      </c>
      <c r="H104" s="195" t="s">
        <v>47</v>
      </c>
      <c r="I104" s="195" t="s">
        <v>387</v>
      </c>
      <c r="J104" s="209"/>
      <c r="K104" s="209"/>
      <c r="L104" s="209"/>
      <c r="M104" s="209"/>
      <c r="N104" s="209"/>
      <c r="O104" s="212"/>
      <c r="P104" s="214"/>
    </row>
    <row r="105" spans="1:16" s="106" customFormat="1" ht="26.25" customHeight="1" x14ac:dyDescent="0.2">
      <c r="A105" s="351">
        <v>16.600000000000001</v>
      </c>
      <c r="B105" s="346">
        <v>83.4</v>
      </c>
      <c r="C105" s="346">
        <v>0.1</v>
      </c>
      <c r="D105" s="346">
        <v>60</v>
      </c>
      <c r="E105" s="346">
        <v>34.299999999999997</v>
      </c>
      <c r="F105" s="346">
        <v>5.6</v>
      </c>
      <c r="G105" s="346">
        <v>15.5</v>
      </c>
      <c r="H105" s="346">
        <v>21.1</v>
      </c>
      <c r="I105" s="346">
        <v>8.1</v>
      </c>
      <c r="J105" s="346">
        <v>39.4</v>
      </c>
      <c r="K105" s="346">
        <v>6.3</v>
      </c>
      <c r="L105" s="346">
        <v>37.4</v>
      </c>
      <c r="M105" s="346">
        <v>5.8</v>
      </c>
      <c r="N105" s="346">
        <v>91.9</v>
      </c>
      <c r="O105" s="347">
        <v>40.700000000000003</v>
      </c>
      <c r="P105" s="77" t="s">
        <v>207</v>
      </c>
    </row>
    <row r="106" spans="1:16" ht="26.25" customHeight="1" x14ac:dyDescent="0.2">
      <c r="A106" s="352">
        <v>16.600000000000001</v>
      </c>
      <c r="B106" s="341">
        <v>83.4</v>
      </c>
      <c r="C106" s="341">
        <v>0.1</v>
      </c>
      <c r="D106" s="341">
        <v>54.6</v>
      </c>
      <c r="E106" s="341">
        <v>40.6</v>
      </c>
      <c r="F106" s="341">
        <v>4.8</v>
      </c>
      <c r="G106" s="341">
        <v>19.100000000000001</v>
      </c>
      <c r="H106" s="341">
        <v>30.7</v>
      </c>
      <c r="I106" s="341">
        <v>8.6999999999999993</v>
      </c>
      <c r="J106" s="341">
        <v>37</v>
      </c>
      <c r="K106" s="341">
        <v>4.5999999999999996</v>
      </c>
      <c r="L106" s="341">
        <v>37</v>
      </c>
      <c r="M106" s="341">
        <v>4.2</v>
      </c>
      <c r="N106" s="341">
        <v>91.3</v>
      </c>
      <c r="O106" s="345">
        <v>40.5</v>
      </c>
      <c r="P106" s="262" t="s">
        <v>107</v>
      </c>
    </row>
    <row r="107" spans="1:16" ht="26.25" customHeight="1" x14ac:dyDescent="0.2">
      <c r="A107" s="352">
        <v>16.2</v>
      </c>
      <c r="B107" s="341">
        <v>83.8</v>
      </c>
      <c r="C107" s="341">
        <v>0</v>
      </c>
      <c r="D107" s="341">
        <v>63.3</v>
      </c>
      <c r="E107" s="341">
        <v>26.4</v>
      </c>
      <c r="F107" s="341">
        <v>10.3</v>
      </c>
      <c r="G107" s="341">
        <v>13.6</v>
      </c>
      <c r="H107" s="341">
        <v>15.4</v>
      </c>
      <c r="I107" s="341">
        <v>8</v>
      </c>
      <c r="J107" s="341">
        <v>39.5</v>
      </c>
      <c r="K107" s="341">
        <v>6.8</v>
      </c>
      <c r="L107" s="341">
        <v>35.9</v>
      </c>
      <c r="M107" s="341">
        <v>6.3</v>
      </c>
      <c r="N107" s="341">
        <v>92</v>
      </c>
      <c r="O107" s="345">
        <v>39</v>
      </c>
      <c r="P107" s="262" t="s">
        <v>108</v>
      </c>
    </row>
    <row r="108" spans="1:16" ht="26.25" customHeight="1" x14ac:dyDescent="0.2">
      <c r="A108" s="352">
        <v>18.600000000000001</v>
      </c>
      <c r="B108" s="341">
        <v>81.400000000000006</v>
      </c>
      <c r="C108" s="341">
        <v>0</v>
      </c>
      <c r="D108" s="341">
        <v>59.9</v>
      </c>
      <c r="E108" s="341">
        <v>31.3</v>
      </c>
      <c r="F108" s="341">
        <v>8.6999999999999993</v>
      </c>
      <c r="G108" s="341">
        <v>22.9</v>
      </c>
      <c r="H108" s="341">
        <v>29</v>
      </c>
      <c r="I108" s="341">
        <v>12.6</v>
      </c>
      <c r="J108" s="341">
        <v>49.4</v>
      </c>
      <c r="K108" s="341">
        <v>11.3</v>
      </c>
      <c r="L108" s="341">
        <v>38.5</v>
      </c>
      <c r="M108" s="341">
        <v>9.9</v>
      </c>
      <c r="N108" s="341">
        <v>87.4</v>
      </c>
      <c r="O108" s="345">
        <v>44.1</v>
      </c>
      <c r="P108" s="262" t="s">
        <v>109</v>
      </c>
    </row>
    <row r="109" spans="1:16" ht="26.25" customHeight="1" x14ac:dyDescent="0.2">
      <c r="A109" s="352">
        <v>11.9</v>
      </c>
      <c r="B109" s="341">
        <v>88.1</v>
      </c>
      <c r="C109" s="341">
        <v>0.3</v>
      </c>
      <c r="D109" s="341">
        <v>51.5</v>
      </c>
      <c r="E109" s="341">
        <v>43.2</v>
      </c>
      <c r="F109" s="341">
        <v>5</v>
      </c>
      <c r="G109" s="341">
        <v>16.3</v>
      </c>
      <c r="H109" s="341">
        <v>20.7</v>
      </c>
      <c r="I109" s="341">
        <v>8.9</v>
      </c>
      <c r="J109" s="341">
        <v>30.3</v>
      </c>
      <c r="K109" s="341">
        <v>8.1</v>
      </c>
      <c r="L109" s="341">
        <v>36.5</v>
      </c>
      <c r="M109" s="341">
        <v>7.4</v>
      </c>
      <c r="N109" s="341">
        <v>91.1</v>
      </c>
      <c r="O109" s="345">
        <v>40.1</v>
      </c>
      <c r="P109" s="262" t="s">
        <v>110</v>
      </c>
    </row>
    <row r="110" spans="1:16" ht="26.25" customHeight="1" x14ac:dyDescent="0.2">
      <c r="A110" s="352">
        <v>12.7</v>
      </c>
      <c r="B110" s="341">
        <v>87.3</v>
      </c>
      <c r="C110" s="341">
        <v>0</v>
      </c>
      <c r="D110" s="341">
        <v>56</v>
      </c>
      <c r="E110" s="341">
        <v>42.7</v>
      </c>
      <c r="F110" s="341">
        <v>1.3</v>
      </c>
      <c r="G110" s="341">
        <v>14.8</v>
      </c>
      <c r="H110" s="341">
        <v>19.600000000000001</v>
      </c>
      <c r="I110" s="341">
        <v>8.8000000000000007</v>
      </c>
      <c r="J110" s="341">
        <v>57.8</v>
      </c>
      <c r="K110" s="341">
        <v>5.7</v>
      </c>
      <c r="L110" s="341">
        <v>36</v>
      </c>
      <c r="M110" s="341">
        <v>5.2</v>
      </c>
      <c r="N110" s="341">
        <v>91.2</v>
      </c>
      <c r="O110" s="345">
        <v>39.5</v>
      </c>
      <c r="P110" s="262" t="s">
        <v>111</v>
      </c>
    </row>
    <row r="111" spans="1:16" ht="26.25" customHeight="1" x14ac:dyDescent="0.2">
      <c r="A111" s="352">
        <v>25.5</v>
      </c>
      <c r="B111" s="341">
        <v>74.5</v>
      </c>
      <c r="C111" s="341">
        <v>0</v>
      </c>
      <c r="D111" s="341">
        <v>60.5</v>
      </c>
      <c r="E111" s="341">
        <v>34.9</v>
      </c>
      <c r="F111" s="341">
        <v>4.5999999999999996</v>
      </c>
      <c r="G111" s="341">
        <v>17.5</v>
      </c>
      <c r="H111" s="341">
        <v>19.7</v>
      </c>
      <c r="I111" s="341">
        <v>7.3</v>
      </c>
      <c r="J111" s="341">
        <v>37.4</v>
      </c>
      <c r="K111" s="341">
        <v>9.3000000000000007</v>
      </c>
      <c r="L111" s="341">
        <v>28.6</v>
      </c>
      <c r="M111" s="341">
        <v>8.6</v>
      </c>
      <c r="N111" s="341">
        <v>92.7</v>
      </c>
      <c r="O111" s="345">
        <v>30.9</v>
      </c>
      <c r="P111" s="262" t="s">
        <v>112</v>
      </c>
    </row>
    <row r="112" spans="1:16" ht="26.25" customHeight="1" x14ac:dyDescent="0.2">
      <c r="A112" s="352">
        <v>23.3</v>
      </c>
      <c r="B112" s="341">
        <v>76.7</v>
      </c>
      <c r="C112" s="341">
        <v>0</v>
      </c>
      <c r="D112" s="341">
        <v>65.099999999999994</v>
      </c>
      <c r="E112" s="341">
        <v>25.8</v>
      </c>
      <c r="F112" s="341">
        <v>9</v>
      </c>
      <c r="G112" s="341">
        <v>15.5</v>
      </c>
      <c r="H112" s="341">
        <v>26.7</v>
      </c>
      <c r="I112" s="341">
        <v>7.8</v>
      </c>
      <c r="J112" s="341">
        <v>35.6</v>
      </c>
      <c r="K112" s="341">
        <v>1.4</v>
      </c>
      <c r="L112" s="341">
        <v>37.9</v>
      </c>
      <c r="M112" s="341">
        <v>1.3</v>
      </c>
      <c r="N112" s="341">
        <v>92.2</v>
      </c>
      <c r="O112" s="345">
        <v>41.1</v>
      </c>
      <c r="P112" s="262" t="s">
        <v>113</v>
      </c>
    </row>
    <row r="113" spans="1:16" ht="26.25" customHeight="1" x14ac:dyDescent="0.2">
      <c r="A113" s="352">
        <v>16.600000000000001</v>
      </c>
      <c r="B113" s="341">
        <v>83.4</v>
      </c>
      <c r="C113" s="341">
        <v>0</v>
      </c>
      <c r="D113" s="341">
        <v>65.099999999999994</v>
      </c>
      <c r="E113" s="341">
        <v>33.799999999999997</v>
      </c>
      <c r="F113" s="341">
        <v>1.1000000000000001</v>
      </c>
      <c r="G113" s="341">
        <v>9.1</v>
      </c>
      <c r="H113" s="341">
        <v>12.3</v>
      </c>
      <c r="I113" s="341">
        <v>4.8</v>
      </c>
      <c r="J113" s="341">
        <v>48.7</v>
      </c>
      <c r="K113" s="341">
        <v>1.9</v>
      </c>
      <c r="L113" s="341">
        <v>38.9</v>
      </c>
      <c r="M113" s="341">
        <v>1.8</v>
      </c>
      <c r="N113" s="341">
        <v>95.2</v>
      </c>
      <c r="O113" s="345">
        <v>40.799999999999997</v>
      </c>
      <c r="P113" s="262" t="s">
        <v>114</v>
      </c>
    </row>
    <row r="114" spans="1:16" ht="26.25" customHeight="1" x14ac:dyDescent="0.2">
      <c r="A114" s="352">
        <v>17.2</v>
      </c>
      <c r="B114" s="341">
        <v>82.8</v>
      </c>
      <c r="C114" s="341">
        <v>0</v>
      </c>
      <c r="D114" s="341">
        <v>54.4</v>
      </c>
      <c r="E114" s="341">
        <v>37.4</v>
      </c>
      <c r="F114" s="341">
        <v>8.1999999999999993</v>
      </c>
      <c r="G114" s="341">
        <v>19.899999999999999</v>
      </c>
      <c r="H114" s="341">
        <v>23.4</v>
      </c>
      <c r="I114" s="341">
        <v>10</v>
      </c>
      <c r="J114" s="341">
        <v>36.4</v>
      </c>
      <c r="K114" s="341">
        <v>10.1</v>
      </c>
      <c r="L114" s="341">
        <v>40.1</v>
      </c>
      <c r="M114" s="341">
        <v>9.1</v>
      </c>
      <c r="N114" s="341">
        <v>90</v>
      </c>
      <c r="O114" s="345">
        <v>44.6</v>
      </c>
      <c r="P114" s="262" t="s">
        <v>284</v>
      </c>
    </row>
    <row r="115" spans="1:16" ht="26.25" customHeight="1" x14ac:dyDescent="0.2">
      <c r="A115" s="352">
        <v>27.9</v>
      </c>
      <c r="B115" s="341">
        <v>72.099999999999994</v>
      </c>
      <c r="C115" s="341">
        <v>0</v>
      </c>
      <c r="D115" s="341">
        <v>58.1</v>
      </c>
      <c r="E115" s="341">
        <v>31</v>
      </c>
      <c r="F115" s="341">
        <v>10.9</v>
      </c>
      <c r="G115" s="341">
        <v>11.1</v>
      </c>
      <c r="H115" s="341">
        <v>15</v>
      </c>
      <c r="I115" s="341">
        <v>5.7</v>
      </c>
      <c r="J115" s="341">
        <v>18</v>
      </c>
      <c r="K115" s="341">
        <v>2.5</v>
      </c>
      <c r="L115" s="341">
        <v>39.700000000000003</v>
      </c>
      <c r="M115" s="341">
        <v>2.4</v>
      </c>
      <c r="N115" s="341">
        <v>94.3</v>
      </c>
      <c r="O115" s="345">
        <v>42.1</v>
      </c>
      <c r="P115" s="262" t="s">
        <v>115</v>
      </c>
    </row>
    <row r="116" spans="1:16" ht="26.25" customHeight="1" x14ac:dyDescent="0.2">
      <c r="A116" s="352">
        <v>12.6</v>
      </c>
      <c r="B116" s="341">
        <v>87.4</v>
      </c>
      <c r="C116" s="341">
        <v>0</v>
      </c>
      <c r="D116" s="341">
        <v>60.1</v>
      </c>
      <c r="E116" s="341">
        <v>34.299999999999997</v>
      </c>
      <c r="F116" s="341">
        <v>5.6</v>
      </c>
      <c r="G116" s="341">
        <v>10.7</v>
      </c>
      <c r="H116" s="341">
        <v>17.2</v>
      </c>
      <c r="I116" s="341">
        <v>6.8</v>
      </c>
      <c r="J116" s="341">
        <v>33.299999999999997</v>
      </c>
      <c r="K116" s="341">
        <v>6.6</v>
      </c>
      <c r="L116" s="341">
        <v>40</v>
      </c>
      <c r="M116" s="341">
        <v>6.1</v>
      </c>
      <c r="N116" s="341">
        <v>93.2</v>
      </c>
      <c r="O116" s="345">
        <v>42.9</v>
      </c>
      <c r="P116" s="262" t="s">
        <v>285</v>
      </c>
    </row>
    <row r="117" spans="1:16" ht="26.25" customHeight="1" x14ac:dyDescent="0.2">
      <c r="A117" s="352">
        <v>24.7</v>
      </c>
      <c r="B117" s="341">
        <v>75.3</v>
      </c>
      <c r="C117" s="341">
        <v>0</v>
      </c>
      <c r="D117" s="341">
        <v>57.4</v>
      </c>
      <c r="E117" s="341">
        <v>31.7</v>
      </c>
      <c r="F117" s="341">
        <v>10.9</v>
      </c>
      <c r="G117" s="341">
        <v>21.2</v>
      </c>
      <c r="H117" s="341">
        <v>29.7</v>
      </c>
      <c r="I117" s="341">
        <v>9.4</v>
      </c>
      <c r="J117" s="341">
        <v>28.7</v>
      </c>
      <c r="K117" s="341">
        <v>16.399999999999999</v>
      </c>
      <c r="L117" s="341">
        <v>40.6</v>
      </c>
      <c r="M117" s="341">
        <v>14.9</v>
      </c>
      <c r="N117" s="341">
        <v>90.6</v>
      </c>
      <c r="O117" s="345">
        <v>44.8</v>
      </c>
      <c r="P117" s="262" t="s">
        <v>116</v>
      </c>
    </row>
    <row r="118" spans="1:16" ht="26.25" customHeight="1" x14ac:dyDescent="0.2">
      <c r="A118" s="352">
        <v>14.5</v>
      </c>
      <c r="B118" s="341">
        <v>85.5</v>
      </c>
      <c r="C118" s="341">
        <v>0</v>
      </c>
      <c r="D118" s="341">
        <v>60</v>
      </c>
      <c r="E118" s="341">
        <v>32.200000000000003</v>
      </c>
      <c r="F118" s="341">
        <v>7.9</v>
      </c>
      <c r="G118" s="341">
        <v>24.1</v>
      </c>
      <c r="H118" s="341">
        <v>33.200000000000003</v>
      </c>
      <c r="I118" s="341">
        <v>12.9</v>
      </c>
      <c r="J118" s="341">
        <v>41.5</v>
      </c>
      <c r="K118" s="341">
        <v>9.6999999999999993</v>
      </c>
      <c r="L118" s="341">
        <v>35.299999999999997</v>
      </c>
      <c r="M118" s="341">
        <v>8.4</v>
      </c>
      <c r="N118" s="341">
        <v>87.1</v>
      </c>
      <c r="O118" s="345">
        <v>40.5</v>
      </c>
      <c r="P118" s="262" t="s">
        <v>117</v>
      </c>
    </row>
    <row r="119" spans="1:16" ht="26.25" customHeight="1" x14ac:dyDescent="0.2">
      <c r="A119" s="352">
        <v>18.5</v>
      </c>
      <c r="B119" s="341">
        <v>81.5</v>
      </c>
      <c r="C119" s="341">
        <v>0</v>
      </c>
      <c r="D119" s="341">
        <v>54.5</v>
      </c>
      <c r="E119" s="341">
        <v>37.1</v>
      </c>
      <c r="F119" s="341">
        <v>8.4</v>
      </c>
      <c r="G119" s="341">
        <v>15.6</v>
      </c>
      <c r="H119" s="341">
        <v>17.100000000000001</v>
      </c>
      <c r="I119" s="341">
        <v>8.6999999999999993</v>
      </c>
      <c r="J119" s="341">
        <v>39.200000000000003</v>
      </c>
      <c r="K119" s="341">
        <v>6.7</v>
      </c>
      <c r="L119" s="341">
        <v>44.7</v>
      </c>
      <c r="M119" s="341">
        <v>6.1</v>
      </c>
      <c r="N119" s="341">
        <v>91.3</v>
      </c>
      <c r="O119" s="345">
        <v>48.9</v>
      </c>
      <c r="P119" s="262" t="s">
        <v>118</v>
      </c>
    </row>
    <row r="120" spans="1:16" ht="26.25" customHeight="1" x14ac:dyDescent="0.2">
      <c r="A120" s="352">
        <v>22.6</v>
      </c>
      <c r="B120" s="341">
        <v>77.400000000000006</v>
      </c>
      <c r="C120" s="341">
        <v>0.7</v>
      </c>
      <c r="D120" s="341">
        <v>52.2</v>
      </c>
      <c r="E120" s="341">
        <v>38.700000000000003</v>
      </c>
      <c r="F120" s="341">
        <v>8.4</v>
      </c>
      <c r="G120" s="341">
        <v>11.4</v>
      </c>
      <c r="H120" s="341">
        <v>15.3</v>
      </c>
      <c r="I120" s="341">
        <v>6</v>
      </c>
      <c r="J120" s="341">
        <v>30.6</v>
      </c>
      <c r="K120" s="341">
        <v>3.5</v>
      </c>
      <c r="L120" s="341">
        <v>36.200000000000003</v>
      </c>
      <c r="M120" s="341">
        <v>3.3</v>
      </c>
      <c r="N120" s="341">
        <v>94</v>
      </c>
      <c r="O120" s="345">
        <v>38.5</v>
      </c>
      <c r="P120" s="262" t="s">
        <v>119</v>
      </c>
    </row>
    <row r="121" spans="1:16" ht="26.25" customHeight="1" x14ac:dyDescent="0.2">
      <c r="A121" s="352">
        <v>32.799999999999997</v>
      </c>
      <c r="B121" s="341">
        <v>67.2</v>
      </c>
      <c r="C121" s="341">
        <v>0</v>
      </c>
      <c r="D121" s="341">
        <v>66.5</v>
      </c>
      <c r="E121" s="341">
        <v>29.4</v>
      </c>
      <c r="F121" s="341">
        <v>4.0999999999999996</v>
      </c>
      <c r="G121" s="341">
        <v>23.5</v>
      </c>
      <c r="H121" s="341">
        <v>27.6</v>
      </c>
      <c r="I121" s="341">
        <v>15.1</v>
      </c>
      <c r="J121" s="341">
        <v>28.5</v>
      </c>
      <c r="K121" s="341">
        <v>5.3</v>
      </c>
      <c r="L121" s="341">
        <v>33.200000000000003</v>
      </c>
      <c r="M121" s="341">
        <v>4.5</v>
      </c>
      <c r="N121" s="341">
        <v>84.9</v>
      </c>
      <c r="O121" s="345">
        <v>39</v>
      </c>
      <c r="P121" s="262" t="s">
        <v>534</v>
      </c>
    </row>
    <row r="122" spans="1:16" ht="26.25" customHeight="1" x14ac:dyDescent="0.2">
      <c r="A122" s="352">
        <v>15.3</v>
      </c>
      <c r="B122" s="341">
        <v>84.7</v>
      </c>
      <c r="C122" s="341">
        <v>0</v>
      </c>
      <c r="D122" s="341">
        <v>61</v>
      </c>
      <c r="E122" s="341">
        <v>31.6</v>
      </c>
      <c r="F122" s="341">
        <v>7.4</v>
      </c>
      <c r="G122" s="341">
        <v>15.9</v>
      </c>
      <c r="H122" s="341">
        <v>22.1</v>
      </c>
      <c r="I122" s="341">
        <v>7.4</v>
      </c>
      <c r="J122" s="341">
        <v>33.5</v>
      </c>
      <c r="K122" s="341">
        <v>9.5</v>
      </c>
      <c r="L122" s="341">
        <v>34.299999999999997</v>
      </c>
      <c r="M122" s="341">
        <v>8.8000000000000007</v>
      </c>
      <c r="N122" s="341">
        <v>92.6</v>
      </c>
      <c r="O122" s="345">
        <v>37.1</v>
      </c>
      <c r="P122" s="262" t="s">
        <v>120</v>
      </c>
    </row>
    <row r="123" spans="1:16" ht="26.25" customHeight="1" x14ac:dyDescent="0.2">
      <c r="A123" s="352">
        <v>11.7</v>
      </c>
      <c r="B123" s="341">
        <v>88.3</v>
      </c>
      <c r="C123" s="341">
        <v>0</v>
      </c>
      <c r="D123" s="341">
        <v>52.1</v>
      </c>
      <c r="E123" s="341">
        <v>40.5</v>
      </c>
      <c r="F123" s="341">
        <v>7.4</v>
      </c>
      <c r="G123" s="341">
        <v>12.8</v>
      </c>
      <c r="H123" s="341">
        <v>20.8</v>
      </c>
      <c r="I123" s="341">
        <v>7.2</v>
      </c>
      <c r="J123" s="341">
        <v>33.5</v>
      </c>
      <c r="K123" s="341">
        <v>11.7</v>
      </c>
      <c r="L123" s="341">
        <v>39.5</v>
      </c>
      <c r="M123" s="341">
        <v>10.8</v>
      </c>
      <c r="N123" s="341">
        <v>92.8</v>
      </c>
      <c r="O123" s="345">
        <v>42.6</v>
      </c>
      <c r="P123" s="262" t="s">
        <v>121</v>
      </c>
    </row>
    <row r="124" spans="1:16" ht="26.25" customHeight="1" x14ac:dyDescent="0.2">
      <c r="A124" s="352">
        <v>17.2</v>
      </c>
      <c r="B124" s="341">
        <v>82.8</v>
      </c>
      <c r="C124" s="341">
        <v>1.2</v>
      </c>
      <c r="D124" s="341">
        <v>55.7</v>
      </c>
      <c r="E124" s="341">
        <v>41.1</v>
      </c>
      <c r="F124" s="341">
        <v>2</v>
      </c>
      <c r="G124" s="341">
        <v>13.3</v>
      </c>
      <c r="H124" s="341">
        <v>18</v>
      </c>
      <c r="I124" s="341">
        <v>8.6</v>
      </c>
      <c r="J124" s="341">
        <v>39.6</v>
      </c>
      <c r="K124" s="341">
        <v>9.5</v>
      </c>
      <c r="L124" s="341">
        <v>36</v>
      </c>
      <c r="M124" s="341">
        <v>8.6999999999999993</v>
      </c>
      <c r="N124" s="341">
        <v>91.4</v>
      </c>
      <c r="O124" s="345">
        <v>39.4</v>
      </c>
      <c r="P124" s="262" t="s">
        <v>122</v>
      </c>
    </row>
    <row r="125" spans="1:16" ht="26.25" customHeight="1" x14ac:dyDescent="0.2">
      <c r="A125" s="352">
        <v>12.4</v>
      </c>
      <c r="B125" s="341">
        <v>87.6</v>
      </c>
      <c r="C125" s="341">
        <v>0</v>
      </c>
      <c r="D125" s="341">
        <v>65.2</v>
      </c>
      <c r="E125" s="341">
        <v>29</v>
      </c>
      <c r="F125" s="341">
        <v>5.8</v>
      </c>
      <c r="G125" s="341">
        <v>19.7</v>
      </c>
      <c r="H125" s="341">
        <v>32.9</v>
      </c>
      <c r="I125" s="341">
        <v>10.3</v>
      </c>
      <c r="J125" s="341">
        <v>36.4</v>
      </c>
      <c r="K125" s="341">
        <v>14.8</v>
      </c>
      <c r="L125" s="341">
        <v>38.299999999999997</v>
      </c>
      <c r="M125" s="341">
        <v>13.2</v>
      </c>
      <c r="N125" s="341">
        <v>89.7</v>
      </c>
      <c r="O125" s="345">
        <v>42.8</v>
      </c>
      <c r="P125" s="262" t="s">
        <v>123</v>
      </c>
    </row>
    <row r="126" spans="1:16" ht="26.25" customHeight="1" x14ac:dyDescent="0.2">
      <c r="A126" s="352">
        <v>15.9</v>
      </c>
      <c r="B126" s="341">
        <v>84.1</v>
      </c>
      <c r="C126" s="341">
        <v>0</v>
      </c>
      <c r="D126" s="341">
        <v>56.5</v>
      </c>
      <c r="E126" s="341">
        <v>25</v>
      </c>
      <c r="F126" s="341">
        <v>18.5</v>
      </c>
      <c r="G126" s="341">
        <v>24.6</v>
      </c>
      <c r="H126" s="341">
        <v>48.5</v>
      </c>
      <c r="I126" s="341">
        <v>11.2</v>
      </c>
      <c r="J126" s="341">
        <v>23.7</v>
      </c>
      <c r="K126" s="341">
        <v>2</v>
      </c>
      <c r="L126" s="341">
        <v>35.299999999999997</v>
      </c>
      <c r="M126" s="341">
        <v>1.8</v>
      </c>
      <c r="N126" s="341">
        <v>88.8</v>
      </c>
      <c r="O126" s="345">
        <v>39.799999999999997</v>
      </c>
      <c r="P126" s="262" t="s">
        <v>124</v>
      </c>
    </row>
    <row r="127" spans="1:16" ht="26.25" customHeight="1" x14ac:dyDescent="0.2">
      <c r="A127" s="352">
        <v>18.7</v>
      </c>
      <c r="B127" s="341">
        <v>81.3</v>
      </c>
      <c r="C127" s="341">
        <v>0</v>
      </c>
      <c r="D127" s="341">
        <v>64.2</v>
      </c>
      <c r="E127" s="341">
        <v>27.8</v>
      </c>
      <c r="F127" s="341">
        <v>8</v>
      </c>
      <c r="G127" s="341">
        <v>26.3</v>
      </c>
      <c r="H127" s="341">
        <v>35.1</v>
      </c>
      <c r="I127" s="341">
        <v>14.3</v>
      </c>
      <c r="J127" s="341">
        <v>33.200000000000003</v>
      </c>
      <c r="K127" s="341">
        <v>15.1</v>
      </c>
      <c r="L127" s="341">
        <v>34.799999999999997</v>
      </c>
      <c r="M127" s="341">
        <v>13</v>
      </c>
      <c r="N127" s="341">
        <v>85.7</v>
      </c>
      <c r="O127" s="345">
        <v>40.6</v>
      </c>
      <c r="P127" s="262" t="s">
        <v>125</v>
      </c>
    </row>
    <row r="128" spans="1:16" ht="26.25" customHeight="1" x14ac:dyDescent="0.2">
      <c r="A128" s="352">
        <v>35.9</v>
      </c>
      <c r="B128" s="341">
        <v>64.099999999999994</v>
      </c>
      <c r="C128" s="341">
        <v>0</v>
      </c>
      <c r="D128" s="341">
        <v>58.8</v>
      </c>
      <c r="E128" s="341">
        <v>37.799999999999997</v>
      </c>
      <c r="F128" s="341">
        <v>3.4</v>
      </c>
      <c r="G128" s="341">
        <v>20.399999999999999</v>
      </c>
      <c r="H128" s="341">
        <v>37.5</v>
      </c>
      <c r="I128" s="341">
        <v>9.1</v>
      </c>
      <c r="J128" s="341">
        <v>28.5</v>
      </c>
      <c r="K128" s="341">
        <v>8.6999999999999993</v>
      </c>
      <c r="L128" s="341">
        <v>30.5</v>
      </c>
      <c r="M128" s="341">
        <v>7.9</v>
      </c>
      <c r="N128" s="341">
        <v>90.9</v>
      </c>
      <c r="O128" s="345">
        <v>33.6</v>
      </c>
      <c r="P128" s="262" t="s">
        <v>535</v>
      </c>
    </row>
    <row r="129" spans="1:16" ht="26.25" customHeight="1" x14ac:dyDescent="0.2">
      <c r="A129" s="352">
        <v>21.7</v>
      </c>
      <c r="B129" s="341">
        <v>78.3</v>
      </c>
      <c r="C129" s="341">
        <v>0</v>
      </c>
      <c r="D129" s="341">
        <v>65.900000000000006</v>
      </c>
      <c r="E129" s="341">
        <v>24.8</v>
      </c>
      <c r="F129" s="341">
        <v>9.3000000000000007</v>
      </c>
      <c r="G129" s="341">
        <v>19.899999999999999</v>
      </c>
      <c r="H129" s="341">
        <v>27.4</v>
      </c>
      <c r="I129" s="341">
        <v>9.6999999999999993</v>
      </c>
      <c r="J129" s="341">
        <v>39.4</v>
      </c>
      <c r="K129" s="341">
        <v>9.1</v>
      </c>
      <c r="L129" s="341">
        <v>36.4</v>
      </c>
      <c r="M129" s="341">
        <v>8.1999999999999993</v>
      </c>
      <c r="N129" s="341">
        <v>90.3</v>
      </c>
      <c r="O129" s="345">
        <v>40.299999999999997</v>
      </c>
      <c r="P129" s="262" t="s">
        <v>127</v>
      </c>
    </row>
    <row r="130" spans="1:16" ht="26.25" customHeight="1" x14ac:dyDescent="0.2">
      <c r="A130" s="352">
        <v>13.7</v>
      </c>
      <c r="B130" s="341">
        <v>86.3</v>
      </c>
      <c r="C130" s="341">
        <v>0</v>
      </c>
      <c r="D130" s="341">
        <v>63.8</v>
      </c>
      <c r="E130" s="341">
        <v>27.6</v>
      </c>
      <c r="F130" s="341">
        <v>8.6</v>
      </c>
      <c r="G130" s="341">
        <v>18.8</v>
      </c>
      <c r="H130" s="341">
        <v>32.1</v>
      </c>
      <c r="I130" s="341">
        <v>9</v>
      </c>
      <c r="J130" s="341">
        <v>41.4</v>
      </c>
      <c r="K130" s="341">
        <v>9.9</v>
      </c>
      <c r="L130" s="341">
        <v>39.5</v>
      </c>
      <c r="M130" s="341">
        <v>9</v>
      </c>
      <c r="N130" s="341">
        <v>91</v>
      </c>
      <c r="O130" s="345">
        <v>43.4</v>
      </c>
      <c r="P130" s="262" t="s">
        <v>128</v>
      </c>
    </row>
    <row r="131" spans="1:16" ht="26.25" customHeight="1" x14ac:dyDescent="0.2">
      <c r="A131" s="352">
        <v>25.2</v>
      </c>
      <c r="B131" s="341">
        <v>74.8</v>
      </c>
      <c r="C131" s="341">
        <v>0</v>
      </c>
      <c r="D131" s="341">
        <v>63.8</v>
      </c>
      <c r="E131" s="341">
        <v>28.3</v>
      </c>
      <c r="F131" s="341">
        <v>8</v>
      </c>
      <c r="G131" s="341">
        <v>25.7</v>
      </c>
      <c r="H131" s="341">
        <v>32.5</v>
      </c>
      <c r="I131" s="341">
        <v>12.4</v>
      </c>
      <c r="J131" s="341">
        <v>31.4</v>
      </c>
      <c r="K131" s="341">
        <v>14.4</v>
      </c>
      <c r="L131" s="341">
        <v>34.9</v>
      </c>
      <c r="M131" s="341">
        <v>12.7</v>
      </c>
      <c r="N131" s="341">
        <v>87.6</v>
      </c>
      <c r="O131" s="345">
        <v>39.799999999999997</v>
      </c>
      <c r="P131" s="262" t="s">
        <v>129</v>
      </c>
    </row>
    <row r="132" spans="1:16" ht="26.25" customHeight="1" x14ac:dyDescent="0.2">
      <c r="A132" s="352">
        <v>16.7</v>
      </c>
      <c r="B132" s="341">
        <v>83.3</v>
      </c>
      <c r="C132" s="341">
        <v>0</v>
      </c>
      <c r="D132" s="341">
        <v>63.9</v>
      </c>
      <c r="E132" s="341">
        <v>30.3</v>
      </c>
      <c r="F132" s="341">
        <v>5.8</v>
      </c>
      <c r="G132" s="341">
        <v>13.8</v>
      </c>
      <c r="H132" s="341">
        <v>16.899999999999999</v>
      </c>
      <c r="I132" s="341">
        <v>5.6</v>
      </c>
      <c r="J132" s="341">
        <v>39.799999999999997</v>
      </c>
      <c r="K132" s="341">
        <v>2.5</v>
      </c>
      <c r="L132" s="341">
        <v>40.9</v>
      </c>
      <c r="M132" s="341">
        <v>2.2999999999999998</v>
      </c>
      <c r="N132" s="341">
        <v>94.4</v>
      </c>
      <c r="O132" s="345">
        <v>43.3</v>
      </c>
      <c r="P132" s="262" t="s">
        <v>130</v>
      </c>
    </row>
    <row r="133" spans="1:16" ht="26.25" customHeight="1" x14ac:dyDescent="0.2">
      <c r="A133" s="352">
        <v>14.7</v>
      </c>
      <c r="B133" s="341">
        <v>85.3</v>
      </c>
      <c r="C133" s="341">
        <v>0</v>
      </c>
      <c r="D133" s="341">
        <v>44.7</v>
      </c>
      <c r="E133" s="341">
        <v>48.5</v>
      </c>
      <c r="F133" s="341">
        <v>6.8</v>
      </c>
      <c r="G133" s="341">
        <v>10.3</v>
      </c>
      <c r="H133" s="341">
        <v>14.6</v>
      </c>
      <c r="I133" s="341">
        <v>5.5</v>
      </c>
      <c r="J133" s="341">
        <v>40</v>
      </c>
      <c r="K133" s="341">
        <v>8.5</v>
      </c>
      <c r="L133" s="341">
        <v>34.9</v>
      </c>
      <c r="M133" s="341">
        <v>8</v>
      </c>
      <c r="N133" s="341">
        <v>94.5</v>
      </c>
      <c r="O133" s="345">
        <v>36.9</v>
      </c>
      <c r="P133" s="262" t="s">
        <v>352</v>
      </c>
    </row>
    <row r="134" spans="1:16" ht="26.25" customHeight="1" x14ac:dyDescent="0.2">
      <c r="A134" s="352">
        <v>27.6</v>
      </c>
      <c r="B134" s="341">
        <v>72.400000000000006</v>
      </c>
      <c r="C134" s="341">
        <v>0</v>
      </c>
      <c r="D134" s="341">
        <v>62.9</v>
      </c>
      <c r="E134" s="341">
        <v>27.9</v>
      </c>
      <c r="F134" s="341">
        <v>9.1999999999999993</v>
      </c>
      <c r="G134" s="341">
        <v>19.5</v>
      </c>
      <c r="H134" s="341">
        <v>34.4</v>
      </c>
      <c r="I134" s="341">
        <v>9.1999999999999993</v>
      </c>
      <c r="J134" s="341">
        <v>34.4</v>
      </c>
      <c r="K134" s="341">
        <v>2.2999999999999998</v>
      </c>
      <c r="L134" s="341">
        <v>38.299999999999997</v>
      </c>
      <c r="M134" s="341">
        <v>2.1</v>
      </c>
      <c r="N134" s="341">
        <v>90.8</v>
      </c>
      <c r="O134" s="345">
        <v>42.2</v>
      </c>
      <c r="P134" s="262" t="s">
        <v>131</v>
      </c>
    </row>
    <row r="135" spans="1:16" ht="26.25" customHeight="1" x14ac:dyDescent="0.2">
      <c r="A135" s="352">
        <v>18.899999999999999</v>
      </c>
      <c r="B135" s="341">
        <v>81.099999999999994</v>
      </c>
      <c r="C135" s="341">
        <v>0</v>
      </c>
      <c r="D135" s="341">
        <v>60.5</v>
      </c>
      <c r="E135" s="341">
        <v>31.9</v>
      </c>
      <c r="F135" s="341">
        <v>7.6</v>
      </c>
      <c r="G135" s="341">
        <v>13</v>
      </c>
      <c r="H135" s="341">
        <v>18.7</v>
      </c>
      <c r="I135" s="341">
        <v>8.6</v>
      </c>
      <c r="J135" s="341">
        <v>46.7</v>
      </c>
      <c r="K135" s="341">
        <v>7.8</v>
      </c>
      <c r="L135" s="341">
        <v>36.799999999999997</v>
      </c>
      <c r="M135" s="341">
        <v>7.1</v>
      </c>
      <c r="N135" s="341">
        <v>91.4</v>
      </c>
      <c r="O135" s="345">
        <v>40.299999999999997</v>
      </c>
      <c r="P135" s="262" t="s">
        <v>132</v>
      </c>
    </row>
    <row r="136" spans="1:16" ht="26.25" customHeight="1" x14ac:dyDescent="0.2">
      <c r="A136" s="352">
        <v>14.9</v>
      </c>
      <c r="B136" s="341">
        <v>85.1</v>
      </c>
      <c r="C136" s="341">
        <v>0</v>
      </c>
      <c r="D136" s="341">
        <v>46</v>
      </c>
      <c r="E136" s="341">
        <v>48.7</v>
      </c>
      <c r="F136" s="341">
        <v>5.3</v>
      </c>
      <c r="G136" s="341">
        <v>9.5</v>
      </c>
      <c r="H136" s="341">
        <v>14.3</v>
      </c>
      <c r="I136" s="341">
        <v>5.8</v>
      </c>
      <c r="J136" s="341">
        <v>33.4</v>
      </c>
      <c r="K136" s="341">
        <v>1.9</v>
      </c>
      <c r="L136" s="341">
        <v>39.4</v>
      </c>
      <c r="M136" s="341">
        <v>1.8</v>
      </c>
      <c r="N136" s="341">
        <v>94.2</v>
      </c>
      <c r="O136" s="345">
        <v>41.9</v>
      </c>
      <c r="P136" s="262" t="s">
        <v>133</v>
      </c>
    </row>
    <row r="137" spans="1:16" s="106" customFormat="1" ht="26.25" customHeight="1" x14ac:dyDescent="0.2">
      <c r="A137" s="353">
        <v>14.3</v>
      </c>
      <c r="B137" s="348">
        <v>85.7</v>
      </c>
      <c r="C137" s="348">
        <v>0.1</v>
      </c>
      <c r="D137" s="348">
        <v>57.3</v>
      </c>
      <c r="E137" s="348">
        <v>36.4</v>
      </c>
      <c r="F137" s="348">
        <v>6.3</v>
      </c>
      <c r="G137" s="348">
        <v>12.3</v>
      </c>
      <c r="H137" s="348">
        <v>18.2</v>
      </c>
      <c r="I137" s="348">
        <v>6.4</v>
      </c>
      <c r="J137" s="348">
        <v>44</v>
      </c>
      <c r="K137" s="348">
        <v>6.6</v>
      </c>
      <c r="L137" s="348">
        <v>62.6</v>
      </c>
      <c r="M137" s="348">
        <v>6.2</v>
      </c>
      <c r="N137" s="348">
        <v>93.6</v>
      </c>
      <c r="O137" s="349">
        <v>66.900000000000006</v>
      </c>
      <c r="P137" s="136" t="s">
        <v>4</v>
      </c>
    </row>
    <row r="138" spans="1:16" ht="26.25" customHeight="1" x14ac:dyDescent="0.2">
      <c r="A138" s="352">
        <v>14.3</v>
      </c>
      <c r="B138" s="341">
        <v>85.7</v>
      </c>
      <c r="C138" s="341">
        <v>0.1</v>
      </c>
      <c r="D138" s="341">
        <v>52.2</v>
      </c>
      <c r="E138" s="341">
        <v>42.6</v>
      </c>
      <c r="F138" s="341">
        <v>5.2</v>
      </c>
      <c r="G138" s="341">
        <v>15.3</v>
      </c>
      <c r="H138" s="341">
        <v>24.8</v>
      </c>
      <c r="I138" s="341">
        <v>6.8</v>
      </c>
      <c r="J138" s="341">
        <v>41.2</v>
      </c>
      <c r="K138" s="341">
        <v>4.7</v>
      </c>
      <c r="L138" s="341">
        <v>63.1</v>
      </c>
      <c r="M138" s="341">
        <v>4.4000000000000004</v>
      </c>
      <c r="N138" s="341">
        <v>93.2</v>
      </c>
      <c r="O138" s="345">
        <v>67.8</v>
      </c>
      <c r="P138" s="262" t="s">
        <v>107</v>
      </c>
    </row>
    <row r="139" spans="1:16" ht="26.25" customHeight="1" x14ac:dyDescent="0.2">
      <c r="A139" s="352">
        <v>13.3</v>
      </c>
      <c r="B139" s="341">
        <v>86.7</v>
      </c>
      <c r="C139" s="341">
        <v>0</v>
      </c>
      <c r="D139" s="341">
        <v>61.1</v>
      </c>
      <c r="E139" s="341">
        <v>27.6</v>
      </c>
      <c r="F139" s="341">
        <v>11.3</v>
      </c>
      <c r="G139" s="341">
        <v>13.4</v>
      </c>
      <c r="H139" s="341">
        <v>15.3</v>
      </c>
      <c r="I139" s="341">
        <v>8.1</v>
      </c>
      <c r="J139" s="341">
        <v>43.5</v>
      </c>
      <c r="K139" s="341">
        <v>7.6</v>
      </c>
      <c r="L139" s="341">
        <v>63.1</v>
      </c>
      <c r="M139" s="341">
        <v>7</v>
      </c>
      <c r="N139" s="341">
        <v>91.9</v>
      </c>
      <c r="O139" s="345">
        <v>68.7</v>
      </c>
      <c r="P139" s="262" t="s">
        <v>108</v>
      </c>
    </row>
    <row r="140" spans="1:16" ht="26.25" customHeight="1" x14ac:dyDescent="0.2">
      <c r="A140" s="352">
        <v>15</v>
      </c>
      <c r="B140" s="341">
        <v>85</v>
      </c>
      <c r="C140" s="341">
        <v>0</v>
      </c>
      <c r="D140" s="341">
        <v>57.1</v>
      </c>
      <c r="E140" s="341">
        <v>32.799999999999997</v>
      </c>
      <c r="F140" s="341">
        <v>10.1</v>
      </c>
      <c r="G140" s="341">
        <v>17.100000000000001</v>
      </c>
      <c r="H140" s="341">
        <v>20.399999999999999</v>
      </c>
      <c r="I140" s="341">
        <v>9.6</v>
      </c>
      <c r="J140" s="341">
        <v>54.7</v>
      </c>
      <c r="K140" s="341">
        <v>12.8</v>
      </c>
      <c r="L140" s="341">
        <v>63.2</v>
      </c>
      <c r="M140" s="341">
        <v>11.5</v>
      </c>
      <c r="N140" s="341">
        <v>90.4</v>
      </c>
      <c r="O140" s="345">
        <v>70</v>
      </c>
      <c r="P140" s="262" t="s">
        <v>109</v>
      </c>
    </row>
    <row r="141" spans="1:16" ht="26.25" customHeight="1" x14ac:dyDescent="0.2">
      <c r="A141" s="352">
        <v>10.1</v>
      </c>
      <c r="B141" s="341">
        <v>89.9</v>
      </c>
      <c r="C141" s="341">
        <v>0.4</v>
      </c>
      <c r="D141" s="341">
        <v>48.9</v>
      </c>
      <c r="E141" s="341">
        <v>45</v>
      </c>
      <c r="F141" s="341">
        <v>5.7</v>
      </c>
      <c r="G141" s="341">
        <v>13.2</v>
      </c>
      <c r="H141" s="341">
        <v>17.100000000000001</v>
      </c>
      <c r="I141" s="341">
        <v>7.4</v>
      </c>
      <c r="J141" s="341">
        <v>34.299999999999997</v>
      </c>
      <c r="K141" s="341">
        <v>8.1</v>
      </c>
      <c r="L141" s="341">
        <v>60.8</v>
      </c>
      <c r="M141" s="341">
        <v>7.5</v>
      </c>
      <c r="N141" s="341">
        <v>92.6</v>
      </c>
      <c r="O141" s="345">
        <v>65.599999999999994</v>
      </c>
      <c r="P141" s="262" t="s">
        <v>110</v>
      </c>
    </row>
    <row r="142" spans="1:16" ht="26.25" customHeight="1" x14ac:dyDescent="0.2">
      <c r="A142" s="352">
        <v>11.8</v>
      </c>
      <c r="B142" s="341">
        <v>88.2</v>
      </c>
      <c r="C142" s="341">
        <v>0</v>
      </c>
      <c r="D142" s="341">
        <v>53.7</v>
      </c>
      <c r="E142" s="341">
        <v>45</v>
      </c>
      <c r="F142" s="341">
        <v>1.3</v>
      </c>
      <c r="G142" s="341">
        <v>12.2</v>
      </c>
      <c r="H142" s="341">
        <v>16.3</v>
      </c>
      <c r="I142" s="341">
        <v>7.2</v>
      </c>
      <c r="J142" s="341">
        <v>63.1</v>
      </c>
      <c r="K142" s="341">
        <v>6.1</v>
      </c>
      <c r="L142" s="341">
        <v>60.8</v>
      </c>
      <c r="M142" s="341">
        <v>5.6</v>
      </c>
      <c r="N142" s="341">
        <v>92.8</v>
      </c>
      <c r="O142" s="345">
        <v>65.5</v>
      </c>
      <c r="P142" s="262" t="s">
        <v>111</v>
      </c>
    </row>
    <row r="143" spans="1:16" ht="26.25" customHeight="1" x14ac:dyDescent="0.2">
      <c r="A143" s="352">
        <v>20.6</v>
      </c>
      <c r="B143" s="341">
        <v>79.400000000000006</v>
      </c>
      <c r="C143" s="341">
        <v>0</v>
      </c>
      <c r="D143" s="341">
        <v>56.2</v>
      </c>
      <c r="E143" s="341">
        <v>39</v>
      </c>
      <c r="F143" s="341">
        <v>4.8</v>
      </c>
      <c r="G143" s="341">
        <v>10.4</v>
      </c>
      <c r="H143" s="341">
        <v>16.3</v>
      </c>
      <c r="I143" s="341">
        <v>4.2</v>
      </c>
      <c r="J143" s="341">
        <v>40.700000000000003</v>
      </c>
      <c r="K143" s="341">
        <v>10.3</v>
      </c>
      <c r="L143" s="341">
        <v>50</v>
      </c>
      <c r="M143" s="341">
        <v>9.8000000000000007</v>
      </c>
      <c r="N143" s="341">
        <v>95.8</v>
      </c>
      <c r="O143" s="345">
        <v>52.2</v>
      </c>
      <c r="P143" s="262" t="s">
        <v>112</v>
      </c>
    </row>
    <row r="144" spans="1:16" ht="26.25" customHeight="1" x14ac:dyDescent="0.2">
      <c r="A144" s="352">
        <v>21.8</v>
      </c>
      <c r="B144" s="341">
        <v>78.2</v>
      </c>
      <c r="C144" s="341">
        <v>0</v>
      </c>
      <c r="D144" s="341">
        <v>62.1</v>
      </c>
      <c r="E144" s="341">
        <v>27.5</v>
      </c>
      <c r="F144" s="341">
        <v>10.4</v>
      </c>
      <c r="G144" s="341">
        <v>15.6</v>
      </c>
      <c r="H144" s="341">
        <v>28.6</v>
      </c>
      <c r="I144" s="341">
        <v>7.8</v>
      </c>
      <c r="J144" s="341">
        <v>40.299999999999997</v>
      </c>
      <c r="K144" s="341">
        <v>1.5</v>
      </c>
      <c r="L144" s="341">
        <v>61.2</v>
      </c>
      <c r="M144" s="341">
        <v>1.4</v>
      </c>
      <c r="N144" s="341">
        <v>92.2</v>
      </c>
      <c r="O144" s="345">
        <v>66.3</v>
      </c>
      <c r="P144" s="262" t="s">
        <v>113</v>
      </c>
    </row>
    <row r="145" spans="1:16" ht="26.25" customHeight="1" x14ac:dyDescent="0.2">
      <c r="A145" s="352">
        <v>15.3</v>
      </c>
      <c r="B145" s="341">
        <v>84.7</v>
      </c>
      <c r="C145" s="341">
        <v>0</v>
      </c>
      <c r="D145" s="341">
        <v>62.6</v>
      </c>
      <c r="E145" s="341">
        <v>36.1</v>
      </c>
      <c r="F145" s="341">
        <v>1.3</v>
      </c>
      <c r="G145" s="341">
        <v>7.4</v>
      </c>
      <c r="H145" s="341">
        <v>10.3</v>
      </c>
      <c r="I145" s="341">
        <v>4</v>
      </c>
      <c r="J145" s="341">
        <v>54.8</v>
      </c>
      <c r="K145" s="341">
        <v>1.9</v>
      </c>
      <c r="L145" s="341">
        <v>64.400000000000006</v>
      </c>
      <c r="M145" s="341">
        <v>1.8</v>
      </c>
      <c r="N145" s="341">
        <v>96</v>
      </c>
      <c r="O145" s="345">
        <v>67.099999999999994</v>
      </c>
      <c r="P145" s="262" t="s">
        <v>114</v>
      </c>
    </row>
    <row r="146" spans="1:16" ht="26.25" customHeight="1" x14ac:dyDescent="0.2">
      <c r="A146" s="352">
        <v>15</v>
      </c>
      <c r="B146" s="341">
        <v>85</v>
      </c>
      <c r="C146" s="341">
        <v>0</v>
      </c>
      <c r="D146" s="341">
        <v>51</v>
      </c>
      <c r="E146" s="341">
        <v>39.200000000000003</v>
      </c>
      <c r="F146" s="341">
        <v>9.9</v>
      </c>
      <c r="G146" s="341">
        <v>11.8</v>
      </c>
      <c r="H146" s="341">
        <v>14.6</v>
      </c>
      <c r="I146" s="341">
        <v>6.9</v>
      </c>
      <c r="J146" s="341">
        <v>42.3</v>
      </c>
      <c r="K146" s="341">
        <v>11.4</v>
      </c>
      <c r="L146" s="341">
        <v>63.4</v>
      </c>
      <c r="M146" s="341">
        <v>10.6</v>
      </c>
      <c r="N146" s="341">
        <v>93.1</v>
      </c>
      <c r="O146" s="345">
        <v>68</v>
      </c>
      <c r="P146" s="262" t="s">
        <v>284</v>
      </c>
    </row>
    <row r="147" spans="1:16" ht="26.25" customHeight="1" x14ac:dyDescent="0.2">
      <c r="A147" s="352">
        <v>24.6</v>
      </c>
      <c r="B147" s="341">
        <v>75.400000000000006</v>
      </c>
      <c r="C147" s="341">
        <v>0</v>
      </c>
      <c r="D147" s="341">
        <v>55.2</v>
      </c>
      <c r="E147" s="341">
        <v>33.299999999999997</v>
      </c>
      <c r="F147" s="341">
        <v>11.6</v>
      </c>
      <c r="G147" s="341">
        <v>7.7</v>
      </c>
      <c r="H147" s="341">
        <v>12.2</v>
      </c>
      <c r="I147" s="341">
        <v>3.9</v>
      </c>
      <c r="J147" s="341">
        <v>20.5</v>
      </c>
      <c r="K147" s="341">
        <v>2.8</v>
      </c>
      <c r="L147" s="341">
        <v>64.400000000000006</v>
      </c>
      <c r="M147" s="341">
        <v>2.7</v>
      </c>
      <c r="N147" s="341">
        <v>96.1</v>
      </c>
      <c r="O147" s="345">
        <v>67.099999999999994</v>
      </c>
      <c r="P147" s="262" t="s">
        <v>115</v>
      </c>
    </row>
    <row r="148" spans="1:16" ht="26.25" customHeight="1" x14ac:dyDescent="0.2">
      <c r="A148" s="352">
        <v>10.5</v>
      </c>
      <c r="B148" s="341">
        <v>89.5</v>
      </c>
      <c r="C148" s="341">
        <v>0</v>
      </c>
      <c r="D148" s="341">
        <v>58.3</v>
      </c>
      <c r="E148" s="341">
        <v>35.700000000000003</v>
      </c>
      <c r="F148" s="341">
        <v>6</v>
      </c>
      <c r="G148" s="341">
        <v>8.4</v>
      </c>
      <c r="H148" s="341">
        <v>13.4</v>
      </c>
      <c r="I148" s="341">
        <v>5.7</v>
      </c>
      <c r="J148" s="341">
        <v>36.700000000000003</v>
      </c>
      <c r="K148" s="341">
        <v>6.6</v>
      </c>
      <c r="L148" s="341">
        <v>67.7</v>
      </c>
      <c r="M148" s="341">
        <v>6.2</v>
      </c>
      <c r="N148" s="341">
        <v>94.3</v>
      </c>
      <c r="O148" s="345">
        <v>71.7</v>
      </c>
      <c r="P148" s="262" t="s">
        <v>285</v>
      </c>
    </row>
    <row r="149" spans="1:16" ht="26.25" customHeight="1" x14ac:dyDescent="0.2">
      <c r="A149" s="352">
        <v>19.399999999999999</v>
      </c>
      <c r="B149" s="341">
        <v>80.599999999999994</v>
      </c>
      <c r="C149" s="341">
        <v>0</v>
      </c>
      <c r="D149" s="341">
        <v>52.4</v>
      </c>
      <c r="E149" s="341">
        <v>35.200000000000003</v>
      </c>
      <c r="F149" s="341">
        <v>12.4</v>
      </c>
      <c r="G149" s="341">
        <v>12.3</v>
      </c>
      <c r="H149" s="341">
        <v>21</v>
      </c>
      <c r="I149" s="341">
        <v>5.6</v>
      </c>
      <c r="J149" s="341">
        <v>32.700000000000003</v>
      </c>
      <c r="K149" s="341">
        <v>18.399999999999999</v>
      </c>
      <c r="L149" s="341">
        <v>65.8</v>
      </c>
      <c r="M149" s="341">
        <v>17.399999999999999</v>
      </c>
      <c r="N149" s="341">
        <v>94.4</v>
      </c>
      <c r="O149" s="345">
        <v>69.7</v>
      </c>
      <c r="P149" s="262" t="s">
        <v>116</v>
      </c>
    </row>
    <row r="150" spans="1:16" ht="26.25" customHeight="1" x14ac:dyDescent="0.2">
      <c r="A150" s="352">
        <v>11.3</v>
      </c>
      <c r="B150" s="341">
        <v>88.7</v>
      </c>
      <c r="C150" s="341">
        <v>0</v>
      </c>
      <c r="D150" s="341">
        <v>56.6</v>
      </c>
      <c r="E150" s="341">
        <v>35</v>
      </c>
      <c r="F150" s="341">
        <v>8.3000000000000007</v>
      </c>
      <c r="G150" s="341">
        <v>19.7</v>
      </c>
      <c r="H150" s="341">
        <v>32.9</v>
      </c>
      <c r="I150" s="341">
        <v>10.199999999999999</v>
      </c>
      <c r="J150" s="341">
        <v>46.1</v>
      </c>
      <c r="K150" s="341">
        <v>10.199999999999999</v>
      </c>
      <c r="L150" s="341">
        <v>60.7</v>
      </c>
      <c r="M150" s="341">
        <v>9.1999999999999993</v>
      </c>
      <c r="N150" s="341">
        <v>89.8</v>
      </c>
      <c r="O150" s="345">
        <v>67.599999999999994</v>
      </c>
      <c r="P150" s="262" t="s">
        <v>117</v>
      </c>
    </row>
    <row r="151" spans="1:16" ht="26.25" customHeight="1" x14ac:dyDescent="0.2">
      <c r="A151" s="352">
        <v>15.7</v>
      </c>
      <c r="B151" s="341">
        <v>84.3</v>
      </c>
      <c r="C151" s="341">
        <v>0</v>
      </c>
      <c r="D151" s="341">
        <v>51.1</v>
      </c>
      <c r="E151" s="341">
        <v>38.9</v>
      </c>
      <c r="F151" s="341">
        <v>10</v>
      </c>
      <c r="G151" s="341">
        <v>10.9</v>
      </c>
      <c r="H151" s="341">
        <v>13.4</v>
      </c>
      <c r="I151" s="341">
        <v>5.9</v>
      </c>
      <c r="J151" s="341">
        <v>46.7</v>
      </c>
      <c r="K151" s="341">
        <v>7.1</v>
      </c>
      <c r="L151" s="341">
        <v>69.7</v>
      </c>
      <c r="M151" s="341">
        <v>6.6</v>
      </c>
      <c r="N151" s="341">
        <v>94.1</v>
      </c>
      <c r="O151" s="345">
        <v>74.099999999999994</v>
      </c>
      <c r="P151" s="262" t="s">
        <v>118</v>
      </c>
    </row>
    <row r="152" spans="1:16" ht="26.25" customHeight="1" x14ac:dyDescent="0.2">
      <c r="A152" s="352">
        <v>18.899999999999999</v>
      </c>
      <c r="B152" s="341">
        <v>81.099999999999994</v>
      </c>
      <c r="C152" s="341">
        <v>0.7</v>
      </c>
      <c r="D152" s="341">
        <v>47.5</v>
      </c>
      <c r="E152" s="341">
        <v>42</v>
      </c>
      <c r="F152" s="341">
        <v>9.8000000000000007</v>
      </c>
      <c r="G152" s="341">
        <v>7.3</v>
      </c>
      <c r="H152" s="341">
        <v>10.3</v>
      </c>
      <c r="I152" s="341">
        <v>4.0999999999999996</v>
      </c>
      <c r="J152" s="341">
        <v>34.1</v>
      </c>
      <c r="K152" s="341">
        <v>3.4</v>
      </c>
      <c r="L152" s="341">
        <v>60.3</v>
      </c>
      <c r="M152" s="341">
        <v>3.3</v>
      </c>
      <c r="N152" s="341">
        <v>95.9</v>
      </c>
      <c r="O152" s="345">
        <v>62.9</v>
      </c>
      <c r="P152" s="262" t="s">
        <v>119</v>
      </c>
    </row>
    <row r="153" spans="1:16" ht="26.25" customHeight="1" x14ac:dyDescent="0.2">
      <c r="A153" s="352">
        <v>26.7</v>
      </c>
      <c r="B153" s="341">
        <v>73.3</v>
      </c>
      <c r="C153" s="341">
        <v>0</v>
      </c>
      <c r="D153" s="341">
        <v>66.099999999999994</v>
      </c>
      <c r="E153" s="341">
        <v>28.6</v>
      </c>
      <c r="F153" s="341">
        <v>5.2</v>
      </c>
      <c r="G153" s="341">
        <v>18.100000000000001</v>
      </c>
      <c r="H153" s="341">
        <v>25.2</v>
      </c>
      <c r="I153" s="341">
        <v>11.2</v>
      </c>
      <c r="J153" s="341">
        <v>34.200000000000003</v>
      </c>
      <c r="K153" s="341">
        <v>6.3</v>
      </c>
      <c r="L153" s="341">
        <v>51.3</v>
      </c>
      <c r="M153" s="341">
        <v>5.6</v>
      </c>
      <c r="N153" s="341">
        <v>88.8</v>
      </c>
      <c r="O153" s="345">
        <v>57.8</v>
      </c>
      <c r="P153" s="262" t="s">
        <v>534</v>
      </c>
    </row>
    <row r="154" spans="1:16" ht="26.25" customHeight="1" x14ac:dyDescent="0.2">
      <c r="A154" s="352">
        <v>13.2</v>
      </c>
      <c r="B154" s="341">
        <v>86.8</v>
      </c>
      <c r="C154" s="341">
        <v>0</v>
      </c>
      <c r="D154" s="341">
        <v>57.6</v>
      </c>
      <c r="E154" s="341">
        <v>34.299999999999997</v>
      </c>
      <c r="F154" s="341">
        <v>8.1999999999999993</v>
      </c>
      <c r="G154" s="341">
        <v>14</v>
      </c>
      <c r="H154" s="341">
        <v>17.8</v>
      </c>
      <c r="I154" s="341">
        <v>6.1</v>
      </c>
      <c r="J154" s="341">
        <v>36.6</v>
      </c>
      <c r="K154" s="341">
        <v>10</v>
      </c>
      <c r="L154" s="341">
        <v>59.2</v>
      </c>
      <c r="M154" s="341">
        <v>9.4</v>
      </c>
      <c r="N154" s="341">
        <v>93.9</v>
      </c>
      <c r="O154" s="345">
        <v>63.1</v>
      </c>
      <c r="P154" s="262" t="s">
        <v>120</v>
      </c>
    </row>
    <row r="155" spans="1:16" ht="26.25" customHeight="1" x14ac:dyDescent="0.2">
      <c r="A155" s="352">
        <v>9</v>
      </c>
      <c r="B155" s="341">
        <v>91</v>
      </c>
      <c r="C155" s="341">
        <v>0</v>
      </c>
      <c r="D155" s="341">
        <v>48.2</v>
      </c>
      <c r="E155" s="341">
        <v>43.2</v>
      </c>
      <c r="F155" s="341">
        <v>8.5</v>
      </c>
      <c r="G155" s="341">
        <v>10</v>
      </c>
      <c r="H155" s="341">
        <v>18.100000000000001</v>
      </c>
      <c r="I155" s="341">
        <v>5.4</v>
      </c>
      <c r="J155" s="341">
        <v>37.700000000000003</v>
      </c>
      <c r="K155" s="341">
        <v>12.5</v>
      </c>
      <c r="L155" s="341">
        <v>64.3</v>
      </c>
      <c r="M155" s="341">
        <v>11.8</v>
      </c>
      <c r="N155" s="341">
        <v>94.6</v>
      </c>
      <c r="O155" s="345">
        <v>68</v>
      </c>
      <c r="P155" s="262" t="s">
        <v>121</v>
      </c>
    </row>
    <row r="156" spans="1:16" ht="26.25" customHeight="1" x14ac:dyDescent="0.2">
      <c r="A156" s="352">
        <v>15.9</v>
      </c>
      <c r="B156" s="341">
        <v>84.1</v>
      </c>
      <c r="C156" s="341">
        <v>1.1000000000000001</v>
      </c>
      <c r="D156" s="341">
        <v>55.2</v>
      </c>
      <c r="E156" s="341">
        <v>41.4</v>
      </c>
      <c r="F156" s="341">
        <v>2.2999999999999998</v>
      </c>
      <c r="G156" s="341">
        <v>9.6</v>
      </c>
      <c r="H156" s="341">
        <v>16.2</v>
      </c>
      <c r="I156" s="341">
        <v>6.1</v>
      </c>
      <c r="J156" s="341">
        <v>42.6</v>
      </c>
      <c r="K156" s="341">
        <v>10.199999999999999</v>
      </c>
      <c r="L156" s="341">
        <v>60.5</v>
      </c>
      <c r="M156" s="341">
        <v>9.6</v>
      </c>
      <c r="N156" s="341">
        <v>93.9</v>
      </c>
      <c r="O156" s="345">
        <v>64.5</v>
      </c>
      <c r="P156" s="262" t="s">
        <v>122</v>
      </c>
    </row>
    <row r="157" spans="1:16" ht="26.25" customHeight="1" x14ac:dyDescent="0.2">
      <c r="A157" s="352">
        <v>10.199999999999999</v>
      </c>
      <c r="B157" s="341">
        <v>89.8</v>
      </c>
      <c r="C157" s="341">
        <v>0</v>
      </c>
      <c r="D157" s="341">
        <v>65</v>
      </c>
      <c r="E157" s="341">
        <v>28.6</v>
      </c>
      <c r="F157" s="341">
        <v>6.4</v>
      </c>
      <c r="G157" s="341">
        <v>17.399999999999999</v>
      </c>
      <c r="H157" s="341">
        <v>31.7</v>
      </c>
      <c r="I157" s="341">
        <v>9.1999999999999993</v>
      </c>
      <c r="J157" s="341">
        <v>40.1</v>
      </c>
      <c r="K157" s="341">
        <v>15.7</v>
      </c>
      <c r="L157" s="341">
        <v>66.099999999999994</v>
      </c>
      <c r="M157" s="341">
        <v>14.2</v>
      </c>
      <c r="N157" s="341">
        <v>90.8</v>
      </c>
      <c r="O157" s="345">
        <v>72.8</v>
      </c>
      <c r="P157" s="262" t="s">
        <v>123</v>
      </c>
    </row>
    <row r="158" spans="1:16" ht="26.25" customHeight="1" x14ac:dyDescent="0.2">
      <c r="A158" s="352">
        <v>13.4</v>
      </c>
      <c r="B158" s="341">
        <v>86.6</v>
      </c>
      <c r="C158" s="341">
        <v>0</v>
      </c>
      <c r="D158" s="341">
        <v>53.5</v>
      </c>
      <c r="E158" s="341">
        <v>27.3</v>
      </c>
      <c r="F158" s="341">
        <v>19.2</v>
      </c>
      <c r="G158" s="341">
        <v>15.4</v>
      </c>
      <c r="H158" s="341">
        <v>39.9</v>
      </c>
      <c r="I158" s="341">
        <v>5.9</v>
      </c>
      <c r="J158" s="341">
        <v>25.2</v>
      </c>
      <c r="K158" s="341">
        <v>2</v>
      </c>
      <c r="L158" s="341">
        <v>63.4</v>
      </c>
      <c r="M158" s="341">
        <v>1.9</v>
      </c>
      <c r="N158" s="341">
        <v>94.1</v>
      </c>
      <c r="O158" s="345">
        <v>67.400000000000006</v>
      </c>
      <c r="P158" s="262" t="s">
        <v>124</v>
      </c>
    </row>
    <row r="159" spans="1:16" ht="26.25" customHeight="1" x14ac:dyDescent="0.2">
      <c r="A159" s="352">
        <v>16.399999999999999</v>
      </c>
      <c r="B159" s="341">
        <v>83.6</v>
      </c>
      <c r="C159" s="341">
        <v>0</v>
      </c>
      <c r="D159" s="341">
        <v>62.9</v>
      </c>
      <c r="E159" s="341">
        <v>29.5</v>
      </c>
      <c r="F159" s="341">
        <v>7.6</v>
      </c>
      <c r="G159" s="341">
        <v>21.9</v>
      </c>
      <c r="H159" s="341">
        <v>33.6</v>
      </c>
      <c r="I159" s="341">
        <v>11.7</v>
      </c>
      <c r="J159" s="341">
        <v>36</v>
      </c>
      <c r="K159" s="341">
        <v>15.7</v>
      </c>
      <c r="L159" s="341">
        <v>61.7</v>
      </c>
      <c r="M159" s="341">
        <v>13.9</v>
      </c>
      <c r="N159" s="341">
        <v>88.3</v>
      </c>
      <c r="O159" s="345">
        <v>69.900000000000006</v>
      </c>
      <c r="P159" s="262" t="s">
        <v>125</v>
      </c>
    </row>
    <row r="160" spans="1:16" ht="26.25" customHeight="1" x14ac:dyDescent="0.2">
      <c r="A160" s="352">
        <v>32.799999999999997</v>
      </c>
      <c r="B160" s="341">
        <v>67.2</v>
      </c>
      <c r="C160" s="341">
        <v>0</v>
      </c>
      <c r="D160" s="341">
        <v>54.5</v>
      </c>
      <c r="E160" s="341">
        <v>41.6</v>
      </c>
      <c r="F160" s="341">
        <v>3.9</v>
      </c>
      <c r="G160" s="341">
        <v>17.3</v>
      </c>
      <c r="H160" s="341">
        <v>30.7</v>
      </c>
      <c r="I160" s="341">
        <v>7.7</v>
      </c>
      <c r="J160" s="341">
        <v>31.8</v>
      </c>
      <c r="K160" s="341">
        <v>9.5</v>
      </c>
      <c r="L160" s="341">
        <v>53.5</v>
      </c>
      <c r="M160" s="341">
        <v>8.6999999999999993</v>
      </c>
      <c r="N160" s="341">
        <v>92.3</v>
      </c>
      <c r="O160" s="345">
        <v>58</v>
      </c>
      <c r="P160" s="262" t="s">
        <v>535</v>
      </c>
    </row>
    <row r="161" spans="1:16" ht="26.25" customHeight="1" x14ac:dyDescent="0.2">
      <c r="A161" s="352">
        <v>18.100000000000001</v>
      </c>
      <c r="B161" s="341">
        <v>81.900000000000006</v>
      </c>
      <c r="C161" s="341">
        <v>0</v>
      </c>
      <c r="D161" s="341">
        <v>61.4</v>
      </c>
      <c r="E161" s="341">
        <v>28</v>
      </c>
      <c r="F161" s="341">
        <v>10.6</v>
      </c>
      <c r="G161" s="341">
        <v>15.8</v>
      </c>
      <c r="H161" s="341">
        <v>23.8</v>
      </c>
      <c r="I161" s="341">
        <v>7.3</v>
      </c>
      <c r="J161" s="341">
        <v>44.3</v>
      </c>
      <c r="K161" s="341">
        <v>9.3000000000000007</v>
      </c>
      <c r="L161" s="341">
        <v>59.6</v>
      </c>
      <c r="M161" s="341">
        <v>8.6</v>
      </c>
      <c r="N161" s="341">
        <v>92.7</v>
      </c>
      <c r="O161" s="345">
        <v>64.2</v>
      </c>
      <c r="P161" s="262" t="s">
        <v>127</v>
      </c>
    </row>
    <row r="162" spans="1:16" ht="26.25" customHeight="1" x14ac:dyDescent="0.2">
      <c r="A162" s="352">
        <v>10.7</v>
      </c>
      <c r="B162" s="341">
        <v>89.3</v>
      </c>
      <c r="C162" s="341">
        <v>0</v>
      </c>
      <c r="D162" s="341">
        <v>60.8</v>
      </c>
      <c r="E162" s="341">
        <v>29.6</v>
      </c>
      <c r="F162" s="341">
        <v>9.6999999999999993</v>
      </c>
      <c r="G162" s="341">
        <v>15.9</v>
      </c>
      <c r="H162" s="341">
        <v>21.7</v>
      </c>
      <c r="I162" s="341">
        <v>7.3</v>
      </c>
      <c r="J162" s="341">
        <v>47.3</v>
      </c>
      <c r="K162" s="341">
        <v>10.5</v>
      </c>
      <c r="L162" s="341">
        <v>62.1</v>
      </c>
      <c r="M162" s="341">
        <v>9.8000000000000007</v>
      </c>
      <c r="N162" s="341">
        <v>92.7</v>
      </c>
      <c r="O162" s="345">
        <v>67</v>
      </c>
      <c r="P162" s="262" t="s">
        <v>128</v>
      </c>
    </row>
    <row r="163" spans="1:16" ht="26.25" customHeight="1" x14ac:dyDescent="0.2">
      <c r="A163" s="352">
        <v>21.3</v>
      </c>
      <c r="B163" s="341">
        <v>78.7</v>
      </c>
      <c r="C163" s="341">
        <v>0</v>
      </c>
      <c r="D163" s="341">
        <v>60.2</v>
      </c>
      <c r="E163" s="341">
        <v>31.3</v>
      </c>
      <c r="F163" s="341">
        <v>8.5</v>
      </c>
      <c r="G163" s="341">
        <v>18.8</v>
      </c>
      <c r="H163" s="341">
        <v>26.8</v>
      </c>
      <c r="I163" s="341">
        <v>9</v>
      </c>
      <c r="J163" s="341">
        <v>34.6</v>
      </c>
      <c r="K163" s="341">
        <v>15.6</v>
      </c>
      <c r="L163" s="341">
        <v>60.7</v>
      </c>
      <c r="M163" s="341">
        <v>14.2</v>
      </c>
      <c r="N163" s="341">
        <v>91</v>
      </c>
      <c r="O163" s="345">
        <v>66.7</v>
      </c>
      <c r="P163" s="262" t="s">
        <v>129</v>
      </c>
    </row>
    <row r="164" spans="1:16" ht="26.25" customHeight="1" x14ac:dyDescent="0.2">
      <c r="A164" s="352">
        <v>14.3</v>
      </c>
      <c r="B164" s="341">
        <v>85.7</v>
      </c>
      <c r="C164" s="341">
        <v>0</v>
      </c>
      <c r="D164" s="341">
        <v>58.9</v>
      </c>
      <c r="E164" s="341">
        <v>34</v>
      </c>
      <c r="F164" s="341">
        <v>7.1</v>
      </c>
      <c r="G164" s="341">
        <v>9.4</v>
      </c>
      <c r="H164" s="341">
        <v>11.8</v>
      </c>
      <c r="I164" s="341">
        <v>3.7</v>
      </c>
      <c r="J164" s="341">
        <v>45.5</v>
      </c>
      <c r="K164" s="341">
        <v>2.2999999999999998</v>
      </c>
      <c r="L164" s="341">
        <v>65.8</v>
      </c>
      <c r="M164" s="341">
        <v>2.2999999999999998</v>
      </c>
      <c r="N164" s="341">
        <v>96.3</v>
      </c>
      <c r="O164" s="345">
        <v>68.3</v>
      </c>
      <c r="P164" s="262" t="s">
        <v>130</v>
      </c>
    </row>
    <row r="165" spans="1:16" ht="26.25" customHeight="1" x14ac:dyDescent="0.2">
      <c r="A165" s="352">
        <v>12.1</v>
      </c>
      <c r="B165" s="341">
        <v>87.9</v>
      </c>
      <c r="C165" s="341">
        <v>0</v>
      </c>
      <c r="D165" s="341">
        <v>41.1</v>
      </c>
      <c r="E165" s="341">
        <v>51.3</v>
      </c>
      <c r="F165" s="341">
        <v>7.5</v>
      </c>
      <c r="G165" s="341">
        <v>8.5</v>
      </c>
      <c r="H165" s="341">
        <v>13.4</v>
      </c>
      <c r="I165" s="341">
        <v>4.8</v>
      </c>
      <c r="J165" s="341">
        <v>43.2</v>
      </c>
      <c r="K165" s="341">
        <v>9.1999999999999993</v>
      </c>
      <c r="L165" s="341">
        <v>61.8</v>
      </c>
      <c r="M165" s="341">
        <v>8.8000000000000007</v>
      </c>
      <c r="N165" s="341">
        <v>95.2</v>
      </c>
      <c r="O165" s="345">
        <v>64.900000000000006</v>
      </c>
      <c r="P165" s="262" t="s">
        <v>352</v>
      </c>
    </row>
    <row r="166" spans="1:16" ht="26.25" customHeight="1" x14ac:dyDescent="0.2">
      <c r="A166" s="352">
        <v>24.9</v>
      </c>
      <c r="B166" s="341">
        <v>75.099999999999994</v>
      </c>
      <c r="C166" s="341">
        <v>0</v>
      </c>
      <c r="D166" s="341">
        <v>61.3</v>
      </c>
      <c r="E166" s="341">
        <v>28</v>
      </c>
      <c r="F166" s="341">
        <v>10.7</v>
      </c>
      <c r="G166" s="341">
        <v>16.5</v>
      </c>
      <c r="H166" s="341">
        <v>31.6</v>
      </c>
      <c r="I166" s="341">
        <v>7.7</v>
      </c>
      <c r="J166" s="341">
        <v>39.299999999999997</v>
      </c>
      <c r="K166" s="341">
        <v>2.2000000000000002</v>
      </c>
      <c r="L166" s="341">
        <v>61.3</v>
      </c>
      <c r="M166" s="341">
        <v>2</v>
      </c>
      <c r="N166" s="341">
        <v>92.3</v>
      </c>
      <c r="O166" s="345">
        <v>66.400000000000006</v>
      </c>
      <c r="P166" s="262" t="s">
        <v>131</v>
      </c>
    </row>
    <row r="167" spans="1:16" ht="26.25" customHeight="1" x14ac:dyDescent="0.2">
      <c r="A167" s="352">
        <v>15.6</v>
      </c>
      <c r="B167" s="341">
        <v>84.4</v>
      </c>
      <c r="C167" s="341">
        <v>0</v>
      </c>
      <c r="D167" s="341">
        <v>57.5</v>
      </c>
      <c r="E167" s="341">
        <v>33.700000000000003</v>
      </c>
      <c r="F167" s="341">
        <v>8.8000000000000007</v>
      </c>
      <c r="G167" s="341">
        <v>11.9</v>
      </c>
      <c r="H167" s="341">
        <v>16.399999999999999</v>
      </c>
      <c r="I167" s="341">
        <v>8</v>
      </c>
      <c r="J167" s="341">
        <v>52.4</v>
      </c>
      <c r="K167" s="341">
        <v>8.4</v>
      </c>
      <c r="L167" s="341">
        <v>61.2</v>
      </c>
      <c r="M167" s="341">
        <v>7.7</v>
      </c>
      <c r="N167" s="341">
        <v>92</v>
      </c>
      <c r="O167" s="345">
        <v>66.599999999999994</v>
      </c>
      <c r="P167" s="262" t="s">
        <v>132</v>
      </c>
    </row>
    <row r="168" spans="1:16" ht="26.25" customHeight="1" x14ac:dyDescent="0.2">
      <c r="A168" s="352">
        <v>12.4</v>
      </c>
      <c r="B168" s="341">
        <v>87.6</v>
      </c>
      <c r="C168" s="341">
        <v>0</v>
      </c>
      <c r="D168" s="341">
        <v>40.799999999999997</v>
      </c>
      <c r="E168" s="341">
        <v>52.8</v>
      </c>
      <c r="F168" s="341">
        <v>6.3</v>
      </c>
      <c r="G168" s="341">
        <v>6.1</v>
      </c>
      <c r="H168" s="341">
        <v>12.7</v>
      </c>
      <c r="I168" s="341">
        <v>3.5</v>
      </c>
      <c r="J168" s="341">
        <v>38.9</v>
      </c>
      <c r="K168" s="341">
        <v>1.7</v>
      </c>
      <c r="L168" s="341">
        <v>62.5</v>
      </c>
      <c r="M168" s="341">
        <v>1.7</v>
      </c>
      <c r="N168" s="341">
        <v>96.5</v>
      </c>
      <c r="O168" s="345">
        <v>64.8</v>
      </c>
      <c r="P168" s="262" t="s">
        <v>133</v>
      </c>
    </row>
    <row r="169" spans="1:16" s="106" customFormat="1" ht="26.25" customHeight="1" x14ac:dyDescent="0.2">
      <c r="A169" s="353">
        <v>28.4</v>
      </c>
      <c r="B169" s="348">
        <v>71.599999999999994</v>
      </c>
      <c r="C169" s="348">
        <v>0</v>
      </c>
      <c r="D169" s="348">
        <v>74.099999999999994</v>
      </c>
      <c r="E169" s="348">
        <v>23.5</v>
      </c>
      <c r="F169" s="348">
        <v>2.2999999999999998</v>
      </c>
      <c r="G169" s="348">
        <v>26.4</v>
      </c>
      <c r="H169" s="348">
        <v>32.299999999999997</v>
      </c>
      <c r="I169" s="348">
        <v>15.9</v>
      </c>
      <c r="J169" s="348">
        <v>15.8</v>
      </c>
      <c r="K169" s="348">
        <v>4.5</v>
      </c>
      <c r="L169" s="348">
        <v>12.2</v>
      </c>
      <c r="M169" s="348">
        <v>3.8</v>
      </c>
      <c r="N169" s="348">
        <v>84.1</v>
      </c>
      <c r="O169" s="349">
        <v>14.5</v>
      </c>
      <c r="P169" s="136" t="s">
        <v>3</v>
      </c>
    </row>
    <row r="170" spans="1:16" ht="26.25" customHeight="1" x14ac:dyDescent="0.2">
      <c r="A170" s="352">
        <v>30.6</v>
      </c>
      <c r="B170" s="341">
        <v>69.400000000000006</v>
      </c>
      <c r="C170" s="341">
        <v>0.3</v>
      </c>
      <c r="D170" s="341">
        <v>68.7</v>
      </c>
      <c r="E170" s="341">
        <v>28.7</v>
      </c>
      <c r="F170" s="341">
        <v>2.2999999999999998</v>
      </c>
      <c r="G170" s="341">
        <v>35.1</v>
      </c>
      <c r="H170" s="341">
        <v>53.3</v>
      </c>
      <c r="I170" s="341">
        <v>18.3</v>
      </c>
      <c r="J170" s="341">
        <v>12.2</v>
      </c>
      <c r="K170" s="341">
        <v>3.4</v>
      </c>
      <c r="L170" s="341">
        <v>10.7</v>
      </c>
      <c r="M170" s="341">
        <v>2.8</v>
      </c>
      <c r="N170" s="341">
        <v>81.7</v>
      </c>
      <c r="O170" s="345">
        <v>13.1</v>
      </c>
      <c r="P170" s="262" t="s">
        <v>107</v>
      </c>
    </row>
    <row r="171" spans="1:16" ht="26.25" customHeight="1" x14ac:dyDescent="0.2">
      <c r="A171" s="352">
        <v>36</v>
      </c>
      <c r="B171" s="341">
        <v>64</v>
      </c>
      <c r="C171" s="341">
        <v>0</v>
      </c>
      <c r="D171" s="341">
        <v>78.7</v>
      </c>
      <c r="E171" s="341">
        <v>18</v>
      </c>
      <c r="F171" s="341">
        <v>3.3</v>
      </c>
      <c r="G171" s="341">
        <v>14.9</v>
      </c>
      <c r="H171" s="341">
        <v>15.6</v>
      </c>
      <c r="I171" s="341">
        <v>7</v>
      </c>
      <c r="J171" s="341">
        <v>11.6</v>
      </c>
      <c r="K171" s="341">
        <v>1.1000000000000001</v>
      </c>
      <c r="L171" s="341">
        <v>9.1</v>
      </c>
      <c r="M171" s="341">
        <v>1.1000000000000001</v>
      </c>
      <c r="N171" s="341">
        <v>93</v>
      </c>
      <c r="O171" s="345">
        <v>9.6999999999999993</v>
      </c>
      <c r="P171" s="262" t="s">
        <v>108</v>
      </c>
    </row>
    <row r="172" spans="1:16" ht="26.25" customHeight="1" x14ac:dyDescent="0.2">
      <c r="A172" s="352">
        <v>37.299999999999997</v>
      </c>
      <c r="B172" s="341">
        <v>62.7</v>
      </c>
      <c r="C172" s="341">
        <v>0</v>
      </c>
      <c r="D172" s="341">
        <v>74.099999999999994</v>
      </c>
      <c r="E172" s="341">
        <v>24</v>
      </c>
      <c r="F172" s="341">
        <v>1.9</v>
      </c>
      <c r="G172" s="341">
        <v>41.9</v>
      </c>
      <c r="H172" s="341">
        <v>63.6</v>
      </c>
      <c r="I172" s="341">
        <v>25.3</v>
      </c>
      <c r="J172" s="341">
        <v>22.1</v>
      </c>
      <c r="K172" s="341">
        <v>3.8</v>
      </c>
      <c r="L172" s="341">
        <v>12.8</v>
      </c>
      <c r="M172" s="341">
        <v>2.8</v>
      </c>
      <c r="N172" s="341">
        <v>74.7</v>
      </c>
      <c r="O172" s="345">
        <v>17.2</v>
      </c>
      <c r="P172" s="262" t="s">
        <v>109</v>
      </c>
    </row>
    <row r="173" spans="1:16" ht="26.25" customHeight="1" x14ac:dyDescent="0.2">
      <c r="A173" s="352">
        <v>20.7</v>
      </c>
      <c r="B173" s="341">
        <v>79.3</v>
      </c>
      <c r="C173" s="341">
        <v>0.1</v>
      </c>
      <c r="D173" s="341">
        <v>63.8</v>
      </c>
      <c r="E173" s="341">
        <v>34.5</v>
      </c>
      <c r="F173" s="341">
        <v>1.5</v>
      </c>
      <c r="G173" s="341">
        <v>26.7</v>
      </c>
      <c r="H173" s="341">
        <v>31.4</v>
      </c>
      <c r="I173" s="341">
        <v>15.5</v>
      </c>
      <c r="J173" s="341">
        <v>11</v>
      </c>
      <c r="K173" s="341">
        <v>8.4</v>
      </c>
      <c r="L173" s="341">
        <v>12.5</v>
      </c>
      <c r="M173" s="341">
        <v>7.1</v>
      </c>
      <c r="N173" s="341">
        <v>84.5</v>
      </c>
      <c r="O173" s="345">
        <v>14.8</v>
      </c>
      <c r="P173" s="262" t="s">
        <v>110</v>
      </c>
    </row>
    <row r="174" spans="1:16" ht="26.25" customHeight="1" x14ac:dyDescent="0.2">
      <c r="A174" s="352">
        <v>18.2</v>
      </c>
      <c r="B174" s="341">
        <v>81.8</v>
      </c>
      <c r="C174" s="341">
        <v>0</v>
      </c>
      <c r="D174" s="341">
        <v>68.7</v>
      </c>
      <c r="E174" s="341">
        <v>30.2</v>
      </c>
      <c r="F174" s="341">
        <v>1</v>
      </c>
      <c r="G174" s="341">
        <v>23.3</v>
      </c>
      <c r="H174" s="341">
        <v>31.1</v>
      </c>
      <c r="I174" s="341">
        <v>16.899999999999999</v>
      </c>
      <c r="J174" s="341">
        <v>28.3</v>
      </c>
      <c r="K174" s="341">
        <v>3.9</v>
      </c>
      <c r="L174" s="341">
        <v>11</v>
      </c>
      <c r="M174" s="341">
        <v>3.3</v>
      </c>
      <c r="N174" s="341">
        <v>83.1</v>
      </c>
      <c r="O174" s="345">
        <v>13.3</v>
      </c>
      <c r="P174" s="262" t="s">
        <v>111</v>
      </c>
    </row>
    <row r="175" spans="1:16" ht="26.25" customHeight="1" x14ac:dyDescent="0.2">
      <c r="A175" s="352">
        <v>58.4</v>
      </c>
      <c r="B175" s="341">
        <v>41.6</v>
      </c>
      <c r="C175" s="341">
        <v>0</v>
      </c>
      <c r="D175" s="341">
        <v>89.3</v>
      </c>
      <c r="E175" s="341">
        <v>7.6</v>
      </c>
      <c r="F175" s="341">
        <v>3.1</v>
      </c>
      <c r="G175" s="341">
        <v>38.799999999999997</v>
      </c>
      <c r="H175" s="341">
        <v>29.7</v>
      </c>
      <c r="I175" s="341">
        <v>24.1</v>
      </c>
      <c r="J175" s="341">
        <v>15.4</v>
      </c>
      <c r="K175" s="341">
        <v>2.5</v>
      </c>
      <c r="L175" s="341">
        <v>7.4</v>
      </c>
      <c r="M175" s="341">
        <v>1.9</v>
      </c>
      <c r="N175" s="341">
        <v>75.900000000000006</v>
      </c>
      <c r="O175" s="345">
        <v>9.6999999999999993</v>
      </c>
      <c r="P175" s="262" t="s">
        <v>112</v>
      </c>
    </row>
    <row r="176" spans="1:16" ht="26.25" customHeight="1" x14ac:dyDescent="0.2">
      <c r="A176" s="352">
        <v>30.4</v>
      </c>
      <c r="B176" s="341">
        <v>69.599999999999994</v>
      </c>
      <c r="C176" s="341">
        <v>0</v>
      </c>
      <c r="D176" s="341">
        <v>79.5</v>
      </c>
      <c r="E176" s="341">
        <v>18.100000000000001</v>
      </c>
      <c r="F176" s="341">
        <v>2.4</v>
      </c>
      <c r="G176" s="341">
        <v>15.1</v>
      </c>
      <c r="H176" s="341">
        <v>18.5</v>
      </c>
      <c r="I176" s="341">
        <v>8.1999999999999993</v>
      </c>
      <c r="J176" s="341">
        <v>13.4</v>
      </c>
      <c r="K176" s="341">
        <v>0.5</v>
      </c>
      <c r="L176" s="341">
        <v>13.5</v>
      </c>
      <c r="M176" s="341">
        <v>0.5</v>
      </c>
      <c r="N176" s="341">
        <v>91.8</v>
      </c>
      <c r="O176" s="345">
        <v>14.7</v>
      </c>
      <c r="P176" s="262" t="s">
        <v>113</v>
      </c>
    </row>
    <row r="177" spans="1:16" ht="26.25" customHeight="1" x14ac:dyDescent="0.2">
      <c r="A177" s="352">
        <v>23</v>
      </c>
      <c r="B177" s="341">
        <v>77</v>
      </c>
      <c r="C177" s="341">
        <v>0</v>
      </c>
      <c r="D177" s="341">
        <v>77</v>
      </c>
      <c r="E177" s="341">
        <v>22.9</v>
      </c>
      <c r="F177" s="341">
        <v>0.1</v>
      </c>
      <c r="G177" s="341">
        <v>14.7</v>
      </c>
      <c r="H177" s="341">
        <v>19.399999999999999</v>
      </c>
      <c r="I177" s="341">
        <v>8.8000000000000007</v>
      </c>
      <c r="J177" s="341">
        <v>19.100000000000001</v>
      </c>
      <c r="K177" s="341">
        <v>1.8</v>
      </c>
      <c r="L177" s="341">
        <v>13.2</v>
      </c>
      <c r="M177" s="341">
        <v>1.7</v>
      </c>
      <c r="N177" s="341">
        <v>91.2</v>
      </c>
      <c r="O177" s="345">
        <v>14.5</v>
      </c>
      <c r="P177" s="262" t="s">
        <v>114</v>
      </c>
    </row>
    <row r="178" spans="1:16" ht="26.25" customHeight="1" x14ac:dyDescent="0.2">
      <c r="A178" s="352">
        <v>26.3</v>
      </c>
      <c r="B178" s="341">
        <v>73.7</v>
      </c>
      <c r="C178" s="341">
        <v>0</v>
      </c>
      <c r="D178" s="341">
        <v>69</v>
      </c>
      <c r="E178" s="341">
        <v>30</v>
      </c>
      <c r="F178" s="341">
        <v>1</v>
      </c>
      <c r="G178" s="341">
        <v>43.5</v>
      </c>
      <c r="H178" s="341">
        <v>58.7</v>
      </c>
      <c r="I178" s="341">
        <v>21.4</v>
      </c>
      <c r="J178" s="341">
        <v>11.2</v>
      </c>
      <c r="K178" s="341">
        <v>4.5999999999999996</v>
      </c>
      <c r="L178" s="341">
        <v>15.7</v>
      </c>
      <c r="M178" s="341">
        <v>3.6</v>
      </c>
      <c r="N178" s="341">
        <v>78.599999999999994</v>
      </c>
      <c r="O178" s="345">
        <v>19.899999999999999</v>
      </c>
      <c r="P178" s="262" t="s">
        <v>284</v>
      </c>
    </row>
    <row r="179" spans="1:16" ht="26.25" customHeight="1" x14ac:dyDescent="0.2">
      <c r="A179" s="352">
        <v>43.9</v>
      </c>
      <c r="B179" s="341">
        <v>56.1</v>
      </c>
      <c r="C179" s="341">
        <v>0</v>
      </c>
      <c r="D179" s="341">
        <v>72.5</v>
      </c>
      <c r="E179" s="341">
        <v>19.899999999999999</v>
      </c>
      <c r="F179" s="341">
        <v>7.6</v>
      </c>
      <c r="G179" s="341">
        <v>23.2</v>
      </c>
      <c r="H179" s="341">
        <v>29</v>
      </c>
      <c r="I179" s="341">
        <v>13.7</v>
      </c>
      <c r="J179" s="341">
        <v>5.8</v>
      </c>
      <c r="K179" s="341">
        <v>1</v>
      </c>
      <c r="L179" s="341">
        <v>13.9</v>
      </c>
      <c r="M179" s="341">
        <v>0.9</v>
      </c>
      <c r="N179" s="341">
        <v>86.3</v>
      </c>
      <c r="O179" s="345">
        <v>16.100000000000001</v>
      </c>
      <c r="P179" s="262" t="s">
        <v>115</v>
      </c>
    </row>
    <row r="180" spans="1:16" ht="26.25" customHeight="1" x14ac:dyDescent="0.2">
      <c r="A180" s="352">
        <v>23.1</v>
      </c>
      <c r="B180" s="341">
        <v>76.900000000000006</v>
      </c>
      <c r="C180" s="341">
        <v>0</v>
      </c>
      <c r="D180" s="341">
        <v>69.400000000000006</v>
      </c>
      <c r="E180" s="341">
        <v>27</v>
      </c>
      <c r="F180" s="341">
        <v>3.7</v>
      </c>
      <c r="G180" s="341">
        <v>20.399999999999999</v>
      </c>
      <c r="H180" s="341">
        <v>33.299999999999997</v>
      </c>
      <c r="I180" s="341">
        <v>12</v>
      </c>
      <c r="J180" s="341">
        <v>16</v>
      </c>
      <c r="K180" s="341">
        <v>6.8</v>
      </c>
      <c r="L180" s="341">
        <v>12.9</v>
      </c>
      <c r="M180" s="341">
        <v>6</v>
      </c>
      <c r="N180" s="341">
        <v>88</v>
      </c>
      <c r="O180" s="345">
        <v>14.7</v>
      </c>
      <c r="P180" s="262" t="s">
        <v>285</v>
      </c>
    </row>
    <row r="181" spans="1:16" ht="26.25" customHeight="1" x14ac:dyDescent="0.2">
      <c r="A181" s="352">
        <v>48.1</v>
      </c>
      <c r="B181" s="341">
        <v>51.9</v>
      </c>
      <c r="C181" s="341">
        <v>0</v>
      </c>
      <c r="D181" s="341">
        <v>79.400000000000006</v>
      </c>
      <c r="E181" s="341">
        <v>16.3</v>
      </c>
      <c r="F181" s="341">
        <v>4.3</v>
      </c>
      <c r="G181" s="341">
        <v>46.1</v>
      </c>
      <c r="H181" s="341">
        <v>63</v>
      </c>
      <c r="I181" s="341">
        <v>23</v>
      </c>
      <c r="J181" s="341">
        <v>10.9</v>
      </c>
      <c r="K181" s="341">
        <v>7.6</v>
      </c>
      <c r="L181" s="341">
        <v>15.1</v>
      </c>
      <c r="M181" s="341">
        <v>5.8</v>
      </c>
      <c r="N181" s="341">
        <v>77</v>
      </c>
      <c r="O181" s="345">
        <v>19.7</v>
      </c>
      <c r="P181" s="262" t="s">
        <v>116</v>
      </c>
    </row>
    <row r="182" spans="1:16" ht="26.25" customHeight="1" x14ac:dyDescent="0.2">
      <c r="A182" s="352">
        <v>35.700000000000003</v>
      </c>
      <c r="B182" s="341">
        <v>64.3</v>
      </c>
      <c r="C182" s="341">
        <v>0</v>
      </c>
      <c r="D182" s="341">
        <v>82.1</v>
      </c>
      <c r="E182" s="341">
        <v>13</v>
      </c>
      <c r="F182" s="341">
        <v>4.9000000000000004</v>
      </c>
      <c r="G182" s="341">
        <v>42.2</v>
      </c>
      <c r="H182" s="341">
        <v>34.6</v>
      </c>
      <c r="I182" s="341">
        <v>27.5</v>
      </c>
      <c r="J182" s="341">
        <v>11.1</v>
      </c>
      <c r="K182" s="341">
        <v>5.9</v>
      </c>
      <c r="L182" s="341">
        <v>9.3000000000000007</v>
      </c>
      <c r="M182" s="341">
        <v>4.3</v>
      </c>
      <c r="N182" s="341">
        <v>72.5</v>
      </c>
      <c r="O182" s="345">
        <v>12.9</v>
      </c>
      <c r="P182" s="262" t="s">
        <v>117</v>
      </c>
    </row>
    <row r="183" spans="1:16" ht="26.25" customHeight="1" x14ac:dyDescent="0.2">
      <c r="A183" s="352">
        <v>28.5</v>
      </c>
      <c r="B183" s="341">
        <v>71.5</v>
      </c>
      <c r="C183" s="341">
        <v>0</v>
      </c>
      <c r="D183" s="341">
        <v>66.599999999999994</v>
      </c>
      <c r="E183" s="341">
        <v>30.5</v>
      </c>
      <c r="F183" s="341">
        <v>2.9</v>
      </c>
      <c r="G183" s="341">
        <v>27.2</v>
      </c>
      <c r="H183" s="341">
        <v>25.9</v>
      </c>
      <c r="I183" s="341">
        <v>17.399999999999999</v>
      </c>
      <c r="J183" s="341">
        <v>12.3</v>
      </c>
      <c r="K183" s="341">
        <v>5.5</v>
      </c>
      <c r="L183" s="341">
        <v>19.600000000000001</v>
      </c>
      <c r="M183" s="341">
        <v>4.5</v>
      </c>
      <c r="N183" s="341">
        <v>82.6</v>
      </c>
      <c r="O183" s="345">
        <v>23.7</v>
      </c>
      <c r="P183" s="262" t="s">
        <v>118</v>
      </c>
    </row>
    <row r="184" spans="1:16" ht="26.25" customHeight="1" x14ac:dyDescent="0.2">
      <c r="A184" s="352">
        <v>40.299999999999997</v>
      </c>
      <c r="B184" s="341">
        <v>59.7</v>
      </c>
      <c r="C184" s="341">
        <v>0.5</v>
      </c>
      <c r="D184" s="341">
        <v>75.400000000000006</v>
      </c>
      <c r="E184" s="341">
        <v>22.3</v>
      </c>
      <c r="F184" s="341">
        <v>1.7</v>
      </c>
      <c r="G184" s="341">
        <v>26.9</v>
      </c>
      <c r="H184" s="341">
        <v>37.1</v>
      </c>
      <c r="I184" s="341">
        <v>14.1</v>
      </c>
      <c r="J184" s="341">
        <v>13.2</v>
      </c>
      <c r="K184" s="341">
        <v>3.9</v>
      </c>
      <c r="L184" s="341">
        <v>12.3</v>
      </c>
      <c r="M184" s="341">
        <v>3.3</v>
      </c>
      <c r="N184" s="341">
        <v>85.9</v>
      </c>
      <c r="O184" s="345">
        <v>14.3</v>
      </c>
      <c r="P184" s="262" t="s">
        <v>119</v>
      </c>
    </row>
    <row r="185" spans="1:16" ht="26.25" customHeight="1" x14ac:dyDescent="0.2">
      <c r="A185" s="352">
        <v>55.4</v>
      </c>
      <c r="B185" s="341">
        <v>44.6</v>
      </c>
      <c r="C185" s="341">
        <v>0</v>
      </c>
      <c r="D185" s="341">
        <v>67.8</v>
      </c>
      <c r="E185" s="341">
        <v>32.200000000000003</v>
      </c>
      <c r="F185" s="341">
        <v>0</v>
      </c>
      <c r="G185" s="341">
        <v>38</v>
      </c>
      <c r="H185" s="341">
        <v>36</v>
      </c>
      <c r="I185" s="341">
        <v>26.8</v>
      </c>
      <c r="J185" s="341">
        <v>7.5</v>
      </c>
      <c r="K185" s="341">
        <v>1.9</v>
      </c>
      <c r="L185" s="341">
        <v>14.4</v>
      </c>
      <c r="M185" s="341">
        <v>1.4</v>
      </c>
      <c r="N185" s="341">
        <v>73.2</v>
      </c>
      <c r="O185" s="345">
        <v>19.600000000000001</v>
      </c>
      <c r="P185" s="262" t="s">
        <v>534</v>
      </c>
    </row>
    <row r="186" spans="1:16" ht="26.25" customHeight="1" x14ac:dyDescent="0.2">
      <c r="A186" s="352">
        <v>28.1</v>
      </c>
      <c r="B186" s="341">
        <v>71.900000000000006</v>
      </c>
      <c r="C186" s="341">
        <v>0</v>
      </c>
      <c r="D186" s="341">
        <v>83.4</v>
      </c>
      <c r="E186" s="341">
        <v>14.2</v>
      </c>
      <c r="F186" s="341">
        <v>2.5</v>
      </c>
      <c r="G186" s="341">
        <v>23.9</v>
      </c>
      <c r="H186" s="341">
        <v>42.7</v>
      </c>
      <c r="I186" s="341">
        <v>14.6</v>
      </c>
      <c r="J186" s="341">
        <v>13.7</v>
      </c>
      <c r="K186" s="341">
        <v>6.4</v>
      </c>
      <c r="L186" s="341">
        <v>9.3000000000000007</v>
      </c>
      <c r="M186" s="341">
        <v>5.4</v>
      </c>
      <c r="N186" s="341">
        <v>85.4</v>
      </c>
      <c r="O186" s="345">
        <v>10.9</v>
      </c>
      <c r="P186" s="262" t="s">
        <v>120</v>
      </c>
    </row>
    <row r="187" spans="1:16" ht="26.25" customHeight="1" x14ac:dyDescent="0.2">
      <c r="A187" s="352">
        <v>23.6</v>
      </c>
      <c r="B187" s="341">
        <v>76.400000000000006</v>
      </c>
      <c r="C187" s="341">
        <v>0</v>
      </c>
      <c r="D187" s="341">
        <v>69.7</v>
      </c>
      <c r="E187" s="341">
        <v>28</v>
      </c>
      <c r="F187" s="341">
        <v>2.4</v>
      </c>
      <c r="G187" s="341">
        <v>21.7</v>
      </c>
      <c r="H187" s="341">
        <v>29.6</v>
      </c>
      <c r="I187" s="341">
        <v>14.3</v>
      </c>
      <c r="J187" s="341">
        <v>14.4</v>
      </c>
      <c r="K187" s="341">
        <v>7.9</v>
      </c>
      <c r="L187" s="341">
        <v>14.5</v>
      </c>
      <c r="M187" s="341">
        <v>6.7</v>
      </c>
      <c r="N187" s="341">
        <v>85.7</v>
      </c>
      <c r="O187" s="345">
        <v>16.899999999999999</v>
      </c>
      <c r="P187" s="262" t="s">
        <v>121</v>
      </c>
    </row>
    <row r="188" spans="1:16" ht="26.25" customHeight="1" x14ac:dyDescent="0.2">
      <c r="A188" s="352">
        <v>25</v>
      </c>
      <c r="B188" s="341">
        <v>75</v>
      </c>
      <c r="C188" s="341">
        <v>1.4</v>
      </c>
      <c r="D188" s="341">
        <v>58.8</v>
      </c>
      <c r="E188" s="341">
        <v>39.4</v>
      </c>
      <c r="F188" s="341">
        <v>0.4</v>
      </c>
      <c r="G188" s="341">
        <v>27</v>
      </c>
      <c r="H188" s="341">
        <v>24.3</v>
      </c>
      <c r="I188" s="341">
        <v>21.3</v>
      </c>
      <c r="J188" s="341">
        <v>22</v>
      </c>
      <c r="K188" s="341">
        <v>5.6</v>
      </c>
      <c r="L188" s="341">
        <v>10.5</v>
      </c>
      <c r="M188" s="341">
        <v>4.4000000000000004</v>
      </c>
      <c r="N188" s="341">
        <v>78.7</v>
      </c>
      <c r="O188" s="345">
        <v>13.3</v>
      </c>
      <c r="P188" s="262" t="s">
        <v>122</v>
      </c>
    </row>
    <row r="189" spans="1:16" ht="26.25" customHeight="1" x14ac:dyDescent="0.2">
      <c r="A189" s="352">
        <v>27.8</v>
      </c>
      <c r="B189" s="341">
        <v>72.2</v>
      </c>
      <c r="C189" s="341">
        <v>0</v>
      </c>
      <c r="D189" s="341">
        <v>66.599999999999994</v>
      </c>
      <c r="E189" s="341">
        <v>31.6</v>
      </c>
      <c r="F189" s="341">
        <v>1.8</v>
      </c>
      <c r="G189" s="341">
        <v>30.3</v>
      </c>
      <c r="H189" s="341">
        <v>38.6</v>
      </c>
      <c r="I189" s="341">
        <v>17.899999999999999</v>
      </c>
      <c r="J189" s="341">
        <v>10</v>
      </c>
      <c r="K189" s="341">
        <v>8.3000000000000007</v>
      </c>
      <c r="L189" s="341">
        <v>9.5</v>
      </c>
      <c r="M189" s="341">
        <v>6.8</v>
      </c>
      <c r="N189" s="341">
        <v>82.1</v>
      </c>
      <c r="O189" s="345">
        <v>11.5</v>
      </c>
      <c r="P189" s="262" t="s">
        <v>123</v>
      </c>
    </row>
    <row r="190" spans="1:16" ht="26.25" customHeight="1" x14ac:dyDescent="0.2">
      <c r="A190" s="352">
        <v>34.9</v>
      </c>
      <c r="B190" s="341">
        <v>65.099999999999994</v>
      </c>
      <c r="C190" s="341">
        <v>0</v>
      </c>
      <c r="D190" s="341">
        <v>78.7</v>
      </c>
      <c r="E190" s="341">
        <v>7.6</v>
      </c>
      <c r="F190" s="341">
        <v>13.7</v>
      </c>
      <c r="G190" s="341">
        <v>56</v>
      </c>
      <c r="H190" s="341">
        <v>83.8</v>
      </c>
      <c r="I190" s="341">
        <v>37.4</v>
      </c>
      <c r="J190" s="341">
        <v>11.8</v>
      </c>
      <c r="K190" s="341">
        <v>1.9</v>
      </c>
      <c r="L190" s="341">
        <v>8.1999999999999993</v>
      </c>
      <c r="M190" s="341">
        <v>1.2</v>
      </c>
      <c r="N190" s="341">
        <v>62.6</v>
      </c>
      <c r="O190" s="345">
        <v>13.1</v>
      </c>
      <c r="P190" s="262" t="s">
        <v>124</v>
      </c>
    </row>
    <row r="191" spans="1:16" ht="26.25" customHeight="1" x14ac:dyDescent="0.2">
      <c r="A191" s="352">
        <v>33.799999999999997</v>
      </c>
      <c r="B191" s="341">
        <v>66.2</v>
      </c>
      <c r="C191" s="341">
        <v>0</v>
      </c>
      <c r="D191" s="341">
        <v>72.900000000000006</v>
      </c>
      <c r="E191" s="341">
        <v>16.5</v>
      </c>
      <c r="F191" s="341">
        <v>10.5</v>
      </c>
      <c r="G191" s="341">
        <v>43.3</v>
      </c>
      <c r="H191" s="341">
        <v>42.3</v>
      </c>
      <c r="I191" s="341">
        <v>28</v>
      </c>
      <c r="J191" s="341">
        <v>14.9</v>
      </c>
      <c r="K191" s="341">
        <v>11.2</v>
      </c>
      <c r="L191" s="341">
        <v>9.1</v>
      </c>
      <c r="M191" s="341">
        <v>8.1</v>
      </c>
      <c r="N191" s="341">
        <v>72</v>
      </c>
      <c r="O191" s="345">
        <v>12.6</v>
      </c>
      <c r="P191" s="262" t="s">
        <v>125</v>
      </c>
    </row>
    <row r="192" spans="1:16" ht="26.25" customHeight="1" x14ac:dyDescent="0.2">
      <c r="A192" s="352">
        <v>58.9</v>
      </c>
      <c r="B192" s="341">
        <v>41.1</v>
      </c>
      <c r="C192" s="341">
        <v>0</v>
      </c>
      <c r="D192" s="341">
        <v>89.5</v>
      </c>
      <c r="E192" s="341">
        <v>10.4</v>
      </c>
      <c r="F192" s="341">
        <v>0.2</v>
      </c>
      <c r="G192" s="341">
        <v>34.6</v>
      </c>
      <c r="H192" s="341">
        <v>70.099999999999994</v>
      </c>
      <c r="I192" s="341">
        <v>18.100000000000001</v>
      </c>
      <c r="J192" s="341">
        <v>5.5</v>
      </c>
      <c r="K192" s="341">
        <v>3.4</v>
      </c>
      <c r="L192" s="341">
        <v>7.5</v>
      </c>
      <c r="M192" s="341">
        <v>2.8</v>
      </c>
      <c r="N192" s="341">
        <v>81.900000000000006</v>
      </c>
      <c r="O192" s="345">
        <v>9.1</v>
      </c>
      <c r="P192" s="262" t="s">
        <v>126</v>
      </c>
    </row>
    <row r="193" spans="1:16" ht="26.25" customHeight="1" x14ac:dyDescent="0.2">
      <c r="A193" s="352">
        <v>36.6</v>
      </c>
      <c r="B193" s="341">
        <v>63.4</v>
      </c>
      <c r="C193" s="341">
        <v>0</v>
      </c>
      <c r="D193" s="341">
        <v>84.4</v>
      </c>
      <c r="E193" s="341">
        <v>11.6</v>
      </c>
      <c r="F193" s="341">
        <v>3.9</v>
      </c>
      <c r="G193" s="341">
        <v>32.9</v>
      </c>
      <c r="H193" s="341">
        <v>40.299999999999997</v>
      </c>
      <c r="I193" s="341">
        <v>18.3</v>
      </c>
      <c r="J193" s="341">
        <v>18.899999999999999</v>
      </c>
      <c r="K193" s="341">
        <v>8.4</v>
      </c>
      <c r="L193" s="341">
        <v>14</v>
      </c>
      <c r="M193" s="341">
        <v>6.9</v>
      </c>
      <c r="N193" s="341">
        <v>81.7</v>
      </c>
      <c r="O193" s="345">
        <v>17.100000000000001</v>
      </c>
      <c r="P193" s="262" t="s">
        <v>127</v>
      </c>
    </row>
    <row r="194" spans="1:16" ht="26.25" customHeight="1" x14ac:dyDescent="0.2">
      <c r="A194" s="352">
        <v>24.6</v>
      </c>
      <c r="B194" s="341">
        <v>75.400000000000006</v>
      </c>
      <c r="C194" s="341">
        <v>0</v>
      </c>
      <c r="D194" s="341">
        <v>74.7</v>
      </c>
      <c r="E194" s="341">
        <v>20.6</v>
      </c>
      <c r="F194" s="341">
        <v>4.7</v>
      </c>
      <c r="G194" s="341">
        <v>25.2</v>
      </c>
      <c r="H194" s="341">
        <v>56.4</v>
      </c>
      <c r="I194" s="341">
        <v>14.7</v>
      </c>
      <c r="J194" s="341">
        <v>19.899999999999999</v>
      </c>
      <c r="K194" s="341">
        <v>7.8</v>
      </c>
      <c r="L194" s="341">
        <v>17</v>
      </c>
      <c r="M194" s="341">
        <v>6.6</v>
      </c>
      <c r="N194" s="341">
        <v>85.3</v>
      </c>
      <c r="O194" s="345">
        <v>19.899999999999999</v>
      </c>
      <c r="P194" s="262" t="s">
        <v>128</v>
      </c>
    </row>
    <row r="195" spans="1:16" ht="26.25" customHeight="1" x14ac:dyDescent="0.2">
      <c r="A195" s="352">
        <v>49.9</v>
      </c>
      <c r="B195" s="341">
        <v>50.1</v>
      </c>
      <c r="C195" s="341">
        <v>0</v>
      </c>
      <c r="D195" s="341">
        <v>86</v>
      </c>
      <c r="E195" s="341">
        <v>9.3000000000000007</v>
      </c>
      <c r="F195" s="341">
        <v>4.7</v>
      </c>
      <c r="G195" s="341">
        <v>48.3</v>
      </c>
      <c r="H195" s="341">
        <v>73.900000000000006</v>
      </c>
      <c r="I195" s="341">
        <v>29</v>
      </c>
      <c r="J195" s="341">
        <v>11.6</v>
      </c>
      <c r="K195" s="341">
        <v>7</v>
      </c>
      <c r="L195" s="341">
        <v>9.5</v>
      </c>
      <c r="M195" s="341">
        <v>5</v>
      </c>
      <c r="N195" s="341">
        <v>71</v>
      </c>
      <c r="O195" s="345">
        <v>13.4</v>
      </c>
      <c r="P195" s="262" t="s">
        <v>129</v>
      </c>
    </row>
    <row r="196" spans="1:16" ht="26.25" customHeight="1" x14ac:dyDescent="0.2">
      <c r="A196" s="352">
        <v>26.1</v>
      </c>
      <c r="B196" s="341">
        <v>73.900000000000006</v>
      </c>
      <c r="C196" s="341">
        <v>0</v>
      </c>
      <c r="D196" s="341">
        <v>83.5</v>
      </c>
      <c r="E196" s="341">
        <v>15.6</v>
      </c>
      <c r="F196" s="341">
        <v>0.9</v>
      </c>
      <c r="G196" s="341">
        <v>24.7</v>
      </c>
      <c r="H196" s="341">
        <v>27.3</v>
      </c>
      <c r="I196" s="341">
        <v>12.6</v>
      </c>
      <c r="J196" s="341">
        <v>17.399999999999999</v>
      </c>
      <c r="K196" s="341">
        <v>2.9</v>
      </c>
      <c r="L196" s="341">
        <v>16.399999999999999</v>
      </c>
      <c r="M196" s="341">
        <v>2.6</v>
      </c>
      <c r="N196" s="341">
        <v>87.4</v>
      </c>
      <c r="O196" s="345">
        <v>18.8</v>
      </c>
      <c r="P196" s="262" t="s">
        <v>130</v>
      </c>
    </row>
    <row r="197" spans="1:16" ht="26.25" customHeight="1" x14ac:dyDescent="0.2">
      <c r="A197" s="352">
        <v>35.5</v>
      </c>
      <c r="B197" s="341">
        <v>64.5</v>
      </c>
      <c r="C197" s="341">
        <v>0</v>
      </c>
      <c r="D197" s="341">
        <v>73.400000000000006</v>
      </c>
      <c r="E197" s="341">
        <v>26.2</v>
      </c>
      <c r="F197" s="341">
        <v>0.4</v>
      </c>
      <c r="G197" s="341">
        <v>18.7</v>
      </c>
      <c r="H197" s="341">
        <v>19.100000000000001</v>
      </c>
      <c r="I197" s="341">
        <v>10.9</v>
      </c>
      <c r="J197" s="341">
        <v>14.4</v>
      </c>
      <c r="K197" s="341">
        <v>2.2999999999999998</v>
      </c>
      <c r="L197" s="341">
        <v>7.8</v>
      </c>
      <c r="M197" s="341">
        <v>2</v>
      </c>
      <c r="N197" s="341">
        <v>89.1</v>
      </c>
      <c r="O197" s="345">
        <v>8.6999999999999993</v>
      </c>
      <c r="P197" s="262" t="s">
        <v>352</v>
      </c>
    </row>
    <row r="198" spans="1:16" ht="26.25" customHeight="1" x14ac:dyDescent="0.2">
      <c r="A198" s="352">
        <v>38.200000000000003</v>
      </c>
      <c r="B198" s="341">
        <v>61.8</v>
      </c>
      <c r="C198" s="341">
        <v>0</v>
      </c>
      <c r="D198" s="341">
        <v>69.400000000000006</v>
      </c>
      <c r="E198" s="341">
        <v>27.4</v>
      </c>
      <c r="F198" s="341">
        <v>3.2</v>
      </c>
      <c r="G198" s="341">
        <v>29.2</v>
      </c>
      <c r="H198" s="341">
        <v>43.3</v>
      </c>
      <c r="I198" s="341">
        <v>14.8</v>
      </c>
      <c r="J198" s="341">
        <v>14.7</v>
      </c>
      <c r="K198" s="341">
        <v>2.9</v>
      </c>
      <c r="L198" s="341">
        <v>15.3</v>
      </c>
      <c r="M198" s="341">
        <v>2.4</v>
      </c>
      <c r="N198" s="341">
        <v>85.2</v>
      </c>
      <c r="O198" s="345">
        <v>17.899999999999999</v>
      </c>
      <c r="P198" s="262" t="s">
        <v>131</v>
      </c>
    </row>
    <row r="199" spans="1:16" ht="26.25" customHeight="1" x14ac:dyDescent="0.2">
      <c r="A199" s="352">
        <v>33.9</v>
      </c>
      <c r="B199" s="341">
        <v>66.099999999999994</v>
      </c>
      <c r="C199" s="341">
        <v>0</v>
      </c>
      <c r="D199" s="341">
        <v>74.099999999999994</v>
      </c>
      <c r="E199" s="341">
        <v>23.7</v>
      </c>
      <c r="F199" s="341">
        <v>2.2999999999999998</v>
      </c>
      <c r="G199" s="341">
        <v>16.8</v>
      </c>
      <c r="H199" s="341">
        <v>29.9</v>
      </c>
      <c r="I199" s="341">
        <v>11.4</v>
      </c>
      <c r="J199" s="341">
        <v>20.6</v>
      </c>
      <c r="K199" s="341">
        <v>5.3</v>
      </c>
      <c r="L199" s="341">
        <v>13.1</v>
      </c>
      <c r="M199" s="341">
        <v>4.7</v>
      </c>
      <c r="N199" s="341">
        <v>88.6</v>
      </c>
      <c r="O199" s="345">
        <v>14.7</v>
      </c>
      <c r="P199" s="262" t="s">
        <v>132</v>
      </c>
    </row>
    <row r="200" spans="1:16" ht="26.25" customHeight="1" thickBot="1" x14ac:dyDescent="0.25">
      <c r="A200" s="354">
        <v>24.6</v>
      </c>
      <c r="B200" s="355">
        <v>75.400000000000006</v>
      </c>
      <c r="C200" s="355">
        <v>0</v>
      </c>
      <c r="D200" s="355">
        <v>66.8</v>
      </c>
      <c r="E200" s="355">
        <v>32.200000000000003</v>
      </c>
      <c r="F200" s="355">
        <v>1</v>
      </c>
      <c r="G200" s="355">
        <v>20</v>
      </c>
      <c r="H200" s="355">
        <v>21</v>
      </c>
      <c r="I200" s="355">
        <v>14.1</v>
      </c>
      <c r="J200" s="355">
        <v>11.4</v>
      </c>
      <c r="K200" s="355">
        <v>2.8</v>
      </c>
      <c r="L200" s="355">
        <v>15.9</v>
      </c>
      <c r="M200" s="355">
        <v>2.4</v>
      </c>
      <c r="N200" s="355">
        <v>85.9</v>
      </c>
      <c r="O200" s="356">
        <v>18.5</v>
      </c>
      <c r="P200" s="263" t="s">
        <v>133</v>
      </c>
    </row>
    <row r="202" spans="1:16" s="18" customFormat="1" ht="26.25" customHeight="1" thickBot="1" x14ac:dyDescent="0.25">
      <c r="A202" s="81" t="s">
        <v>480</v>
      </c>
      <c r="B202" s="81"/>
      <c r="C202" s="81"/>
      <c r="D202" s="81"/>
      <c r="E202" s="81"/>
      <c r="F202" s="81"/>
      <c r="G202" s="81"/>
      <c r="H202" s="81"/>
      <c r="I202" s="81"/>
      <c r="J202" s="81"/>
      <c r="K202" s="81"/>
      <c r="L202" s="81"/>
      <c r="M202" s="81"/>
      <c r="N202" s="81"/>
      <c r="O202" s="81"/>
      <c r="P202" s="81"/>
    </row>
    <row r="203" spans="1:16" ht="26.25" customHeight="1" x14ac:dyDescent="0.2">
      <c r="A203" s="222" t="s">
        <v>136</v>
      </c>
      <c r="B203" s="199"/>
      <c r="C203" s="344" t="s">
        <v>136</v>
      </c>
      <c r="D203" s="199"/>
      <c r="E203" s="199"/>
      <c r="F203" s="200"/>
      <c r="G203" s="198" t="s">
        <v>256</v>
      </c>
      <c r="H203" s="199"/>
      <c r="I203" s="200"/>
      <c r="J203" s="201" t="s">
        <v>481</v>
      </c>
      <c r="K203" s="201" t="s">
        <v>257</v>
      </c>
      <c r="L203" s="201" t="s">
        <v>137</v>
      </c>
      <c r="M203" s="201" t="s">
        <v>258</v>
      </c>
      <c r="N203" s="201" t="s">
        <v>138</v>
      </c>
      <c r="O203" s="211" t="s">
        <v>259</v>
      </c>
      <c r="P203" s="213" t="s">
        <v>106</v>
      </c>
    </row>
    <row r="204" spans="1:16" ht="47.25" customHeight="1" thickBot="1" x14ac:dyDescent="0.25">
      <c r="A204" s="194" t="s">
        <v>139</v>
      </c>
      <c r="B204" s="195" t="s">
        <v>140</v>
      </c>
      <c r="C204" s="195" t="s">
        <v>198</v>
      </c>
      <c r="D204" s="195" t="s">
        <v>72</v>
      </c>
      <c r="E204" s="195" t="s">
        <v>73</v>
      </c>
      <c r="F204" s="195" t="s">
        <v>260</v>
      </c>
      <c r="G204" s="195" t="s">
        <v>216</v>
      </c>
      <c r="H204" s="195" t="s">
        <v>47</v>
      </c>
      <c r="I204" s="195" t="s">
        <v>387</v>
      </c>
      <c r="J204" s="209"/>
      <c r="K204" s="209"/>
      <c r="L204" s="209"/>
      <c r="M204" s="209"/>
      <c r="N204" s="209"/>
      <c r="O204" s="212"/>
      <c r="P204" s="214"/>
    </row>
    <row r="205" spans="1:16" s="106" customFormat="1" ht="26.25" customHeight="1" x14ac:dyDescent="0.2">
      <c r="A205" s="361">
        <v>5.9</v>
      </c>
      <c r="B205" s="357">
        <v>94.1</v>
      </c>
      <c r="C205" s="357">
        <v>0</v>
      </c>
      <c r="D205" s="357">
        <v>28.5</v>
      </c>
      <c r="E205" s="357">
        <v>30.3</v>
      </c>
      <c r="F205" s="357">
        <v>41.3</v>
      </c>
      <c r="G205" s="357">
        <v>11.9</v>
      </c>
      <c r="H205" s="357">
        <v>17.399999999999999</v>
      </c>
      <c r="I205" s="357">
        <v>5.7</v>
      </c>
      <c r="J205" s="357">
        <v>35.4</v>
      </c>
      <c r="K205" s="357">
        <v>11.7</v>
      </c>
      <c r="L205" s="357">
        <v>39.9</v>
      </c>
      <c r="M205" s="357">
        <v>11.1</v>
      </c>
      <c r="N205" s="357">
        <v>94.3</v>
      </c>
      <c r="O205" s="358">
        <v>42.3</v>
      </c>
      <c r="P205" s="77" t="s">
        <v>227</v>
      </c>
    </row>
    <row r="206" spans="1:16" ht="26.25" customHeight="1" x14ac:dyDescent="0.2">
      <c r="A206" s="362">
        <v>4</v>
      </c>
      <c r="B206" s="343">
        <v>96</v>
      </c>
      <c r="C206" s="343">
        <v>0</v>
      </c>
      <c r="D206" s="343">
        <v>22.5</v>
      </c>
      <c r="E206" s="343">
        <v>32</v>
      </c>
      <c r="F206" s="343">
        <v>45.5</v>
      </c>
      <c r="G206" s="343">
        <v>9.8000000000000007</v>
      </c>
      <c r="H206" s="343">
        <v>14.1</v>
      </c>
      <c r="I206" s="343">
        <v>4.4000000000000004</v>
      </c>
      <c r="J206" s="343">
        <v>44.8</v>
      </c>
      <c r="K206" s="343">
        <v>5.5</v>
      </c>
      <c r="L206" s="343">
        <v>45</v>
      </c>
      <c r="M206" s="343">
        <v>5.3</v>
      </c>
      <c r="N206" s="343">
        <v>95.6</v>
      </c>
      <c r="O206" s="359">
        <v>47.1</v>
      </c>
      <c r="P206" s="262" t="s">
        <v>107</v>
      </c>
    </row>
    <row r="207" spans="1:16" ht="26.25" customHeight="1" x14ac:dyDescent="0.2">
      <c r="A207" s="362">
        <v>4.3</v>
      </c>
      <c r="B207" s="343">
        <v>95.7</v>
      </c>
      <c r="C207" s="343">
        <v>0</v>
      </c>
      <c r="D207" s="343">
        <v>23</v>
      </c>
      <c r="E207" s="343">
        <v>18.3</v>
      </c>
      <c r="F207" s="343">
        <v>58.7</v>
      </c>
      <c r="G207" s="343">
        <v>5.7</v>
      </c>
      <c r="H207" s="343">
        <v>8.6</v>
      </c>
      <c r="I207" s="343">
        <v>4</v>
      </c>
      <c r="J207" s="343">
        <v>36.200000000000003</v>
      </c>
      <c r="K207" s="343">
        <v>7.9</v>
      </c>
      <c r="L207" s="343">
        <v>45.7</v>
      </c>
      <c r="M207" s="343">
        <v>7.6</v>
      </c>
      <c r="N207" s="343">
        <v>96</v>
      </c>
      <c r="O207" s="359">
        <v>47.6</v>
      </c>
      <c r="P207" s="262" t="s">
        <v>108</v>
      </c>
    </row>
    <row r="208" spans="1:16" ht="26.25" customHeight="1" x14ac:dyDescent="0.2">
      <c r="A208" s="362">
        <v>5</v>
      </c>
      <c r="B208" s="343">
        <v>95</v>
      </c>
      <c r="C208" s="343">
        <v>0</v>
      </c>
      <c r="D208" s="343">
        <v>19.600000000000001</v>
      </c>
      <c r="E208" s="343">
        <v>16.399999999999999</v>
      </c>
      <c r="F208" s="343">
        <v>64.099999999999994</v>
      </c>
      <c r="G208" s="343">
        <v>14.7</v>
      </c>
      <c r="H208" s="343">
        <v>15.8</v>
      </c>
      <c r="I208" s="343">
        <v>6.8</v>
      </c>
      <c r="J208" s="343">
        <v>52.1</v>
      </c>
      <c r="K208" s="343">
        <v>12.4</v>
      </c>
      <c r="L208" s="343">
        <v>50.1</v>
      </c>
      <c r="M208" s="343">
        <v>11.6</v>
      </c>
      <c r="N208" s="343">
        <v>93.2</v>
      </c>
      <c r="O208" s="359">
        <v>53.7</v>
      </c>
      <c r="P208" s="262" t="s">
        <v>109</v>
      </c>
    </row>
    <row r="209" spans="1:16" ht="26.25" customHeight="1" x14ac:dyDescent="0.2">
      <c r="A209" s="362">
        <v>6.8</v>
      </c>
      <c r="B209" s="343">
        <v>93.2</v>
      </c>
      <c r="C209" s="343">
        <v>0.1</v>
      </c>
      <c r="D209" s="343">
        <v>29</v>
      </c>
      <c r="E209" s="343">
        <v>44.9</v>
      </c>
      <c r="F209" s="343">
        <v>25.9</v>
      </c>
      <c r="G209" s="343">
        <v>12.2</v>
      </c>
      <c r="H209" s="343">
        <v>14.7</v>
      </c>
      <c r="I209" s="343">
        <v>6.1</v>
      </c>
      <c r="J209" s="343">
        <v>29.9</v>
      </c>
      <c r="K209" s="343">
        <v>12.8</v>
      </c>
      <c r="L209" s="343">
        <v>38.4</v>
      </c>
      <c r="M209" s="343">
        <v>12</v>
      </c>
      <c r="N209" s="343">
        <v>93.9</v>
      </c>
      <c r="O209" s="359">
        <v>40.9</v>
      </c>
      <c r="P209" s="262" t="s">
        <v>110</v>
      </c>
    </row>
    <row r="210" spans="1:16" ht="26.25" customHeight="1" x14ac:dyDescent="0.2">
      <c r="A210" s="362">
        <v>14.6</v>
      </c>
      <c r="B210" s="343">
        <v>85.4</v>
      </c>
      <c r="C210" s="343">
        <v>0</v>
      </c>
      <c r="D210" s="343">
        <v>41.5</v>
      </c>
      <c r="E210" s="343">
        <v>32.4</v>
      </c>
      <c r="F210" s="343">
        <v>26.1</v>
      </c>
      <c r="G210" s="343">
        <v>7.3</v>
      </c>
      <c r="H210" s="343">
        <v>9.6999999999999993</v>
      </c>
      <c r="I210" s="343">
        <v>3</v>
      </c>
      <c r="J210" s="343">
        <v>42.8</v>
      </c>
      <c r="K210" s="343">
        <v>16.899999999999999</v>
      </c>
      <c r="L210" s="343">
        <v>33.200000000000003</v>
      </c>
      <c r="M210" s="343">
        <v>16.3</v>
      </c>
      <c r="N210" s="343">
        <v>97</v>
      </c>
      <c r="O210" s="359">
        <v>34.299999999999997</v>
      </c>
      <c r="P210" s="262" t="s">
        <v>111</v>
      </c>
    </row>
    <row r="211" spans="1:16" ht="26.25" customHeight="1" x14ac:dyDescent="0.2">
      <c r="A211" s="362">
        <v>11.4</v>
      </c>
      <c r="B211" s="343">
        <v>88.6</v>
      </c>
      <c r="C211" s="343">
        <v>0</v>
      </c>
      <c r="D211" s="343">
        <v>31.5</v>
      </c>
      <c r="E211" s="343">
        <v>26.9</v>
      </c>
      <c r="F211" s="343">
        <v>41.6</v>
      </c>
      <c r="G211" s="343">
        <v>12.7</v>
      </c>
      <c r="H211" s="343">
        <v>11.4</v>
      </c>
      <c r="I211" s="343">
        <v>4.7</v>
      </c>
      <c r="J211" s="343">
        <v>36</v>
      </c>
      <c r="K211" s="343">
        <v>19</v>
      </c>
      <c r="L211" s="343">
        <v>32.799999999999997</v>
      </c>
      <c r="M211" s="343">
        <v>18.100000000000001</v>
      </c>
      <c r="N211" s="343">
        <v>95.3</v>
      </c>
      <c r="O211" s="359">
        <v>34.4</v>
      </c>
      <c r="P211" s="262" t="s">
        <v>112</v>
      </c>
    </row>
    <row r="212" spans="1:16" ht="26.25" customHeight="1" x14ac:dyDescent="0.2">
      <c r="A212" s="362">
        <v>16.100000000000001</v>
      </c>
      <c r="B212" s="343">
        <v>83.9</v>
      </c>
      <c r="C212" s="343">
        <v>0</v>
      </c>
      <c r="D212" s="343">
        <v>54.3</v>
      </c>
      <c r="E212" s="343">
        <v>24.4</v>
      </c>
      <c r="F212" s="343">
        <v>21.2</v>
      </c>
      <c r="G212" s="343">
        <v>14.1</v>
      </c>
      <c r="H212" s="343">
        <v>24.8</v>
      </c>
      <c r="I212" s="343">
        <v>7.1</v>
      </c>
      <c r="J212" s="343">
        <v>39.5</v>
      </c>
      <c r="K212" s="343">
        <v>1.4</v>
      </c>
      <c r="L212" s="343">
        <v>34.5</v>
      </c>
      <c r="M212" s="343">
        <v>1.3</v>
      </c>
      <c r="N212" s="343">
        <v>92.9</v>
      </c>
      <c r="O212" s="359">
        <v>37.200000000000003</v>
      </c>
      <c r="P212" s="262" t="s">
        <v>113</v>
      </c>
    </row>
    <row r="213" spans="1:16" ht="26.25" customHeight="1" x14ac:dyDescent="0.2">
      <c r="A213" s="362">
        <v>7.8</v>
      </c>
      <c r="B213" s="343">
        <v>92.2</v>
      </c>
      <c r="C213" s="343">
        <v>0</v>
      </c>
      <c r="D213" s="343">
        <v>45.9</v>
      </c>
      <c r="E213" s="343">
        <v>45.3</v>
      </c>
      <c r="F213" s="343">
        <v>8.8000000000000007</v>
      </c>
      <c r="G213" s="343">
        <v>6.1</v>
      </c>
      <c r="H213" s="343">
        <v>10.3</v>
      </c>
      <c r="I213" s="343">
        <v>4</v>
      </c>
      <c r="J213" s="343">
        <v>48.2</v>
      </c>
      <c r="K213" s="343">
        <v>1.8</v>
      </c>
      <c r="L213" s="343">
        <v>42.2</v>
      </c>
      <c r="M213" s="343">
        <v>1.8</v>
      </c>
      <c r="N213" s="343">
        <v>96</v>
      </c>
      <c r="O213" s="359">
        <v>44</v>
      </c>
      <c r="P213" s="262" t="s">
        <v>114</v>
      </c>
    </row>
    <row r="214" spans="1:16" ht="26.25" customHeight="1" x14ac:dyDescent="0.2">
      <c r="A214" s="362">
        <v>6.9</v>
      </c>
      <c r="B214" s="343">
        <v>93.1</v>
      </c>
      <c r="C214" s="343">
        <v>0</v>
      </c>
      <c r="D214" s="343">
        <v>25</v>
      </c>
      <c r="E214" s="343">
        <v>49.9</v>
      </c>
      <c r="F214" s="343">
        <v>25.1</v>
      </c>
      <c r="G214" s="343">
        <v>9.5</v>
      </c>
      <c r="H214" s="343">
        <v>14.2</v>
      </c>
      <c r="I214" s="343">
        <v>5.0999999999999996</v>
      </c>
      <c r="J214" s="343">
        <v>44.6</v>
      </c>
      <c r="K214" s="343">
        <v>13.6</v>
      </c>
      <c r="L214" s="343">
        <v>38.799999999999997</v>
      </c>
      <c r="M214" s="343">
        <v>12.9</v>
      </c>
      <c r="N214" s="343">
        <v>94.9</v>
      </c>
      <c r="O214" s="359">
        <v>40.9</v>
      </c>
      <c r="P214" s="262" t="s">
        <v>284</v>
      </c>
    </row>
    <row r="215" spans="1:16" ht="26.25" customHeight="1" x14ac:dyDescent="0.2">
      <c r="A215" s="362">
        <v>11</v>
      </c>
      <c r="B215" s="343">
        <v>89</v>
      </c>
      <c r="C215" s="343">
        <v>0</v>
      </c>
      <c r="D215" s="343">
        <v>27.5</v>
      </c>
      <c r="E215" s="343">
        <v>39.700000000000003</v>
      </c>
      <c r="F215" s="343">
        <v>32.799999999999997</v>
      </c>
      <c r="G215" s="343">
        <v>12</v>
      </c>
      <c r="H215" s="343">
        <v>20.399999999999999</v>
      </c>
      <c r="I215" s="343">
        <v>4.5</v>
      </c>
      <c r="J215" s="343">
        <v>25.4</v>
      </c>
      <c r="K215" s="343">
        <v>4.3</v>
      </c>
      <c r="L215" s="343">
        <v>35.1</v>
      </c>
      <c r="M215" s="343">
        <v>4.0999999999999996</v>
      </c>
      <c r="N215" s="343">
        <v>95.5</v>
      </c>
      <c r="O215" s="359">
        <v>36.799999999999997</v>
      </c>
      <c r="P215" s="262" t="s">
        <v>115</v>
      </c>
    </row>
    <row r="216" spans="1:16" ht="26.25" customHeight="1" x14ac:dyDescent="0.2">
      <c r="A216" s="362">
        <v>3.7</v>
      </c>
      <c r="B216" s="343">
        <v>96.3</v>
      </c>
      <c r="C216" s="343">
        <v>0</v>
      </c>
      <c r="D216" s="343">
        <v>22.9</v>
      </c>
      <c r="E216" s="343">
        <v>40.4</v>
      </c>
      <c r="F216" s="343">
        <v>36.6</v>
      </c>
      <c r="G216" s="343">
        <v>6</v>
      </c>
      <c r="H216" s="343">
        <v>10.7</v>
      </c>
      <c r="I216" s="343">
        <v>3.5</v>
      </c>
      <c r="J216" s="343">
        <v>23.7</v>
      </c>
      <c r="K216" s="343">
        <v>18.8</v>
      </c>
      <c r="L216" s="343">
        <v>43.8</v>
      </c>
      <c r="M216" s="343">
        <v>18.2</v>
      </c>
      <c r="N216" s="343">
        <v>96.5</v>
      </c>
      <c r="O216" s="359">
        <v>45.3</v>
      </c>
      <c r="P216" s="262" t="s">
        <v>285</v>
      </c>
    </row>
    <row r="217" spans="1:16" ht="26.25" customHeight="1" x14ac:dyDescent="0.2">
      <c r="A217" s="362">
        <v>4.5</v>
      </c>
      <c r="B217" s="343">
        <v>95.5</v>
      </c>
      <c r="C217" s="343">
        <v>0</v>
      </c>
      <c r="D217" s="343">
        <v>17.3</v>
      </c>
      <c r="E217" s="343">
        <v>27.4</v>
      </c>
      <c r="F217" s="343">
        <v>55.3</v>
      </c>
      <c r="G217" s="343">
        <v>12.9</v>
      </c>
      <c r="H217" s="343">
        <v>21.8</v>
      </c>
      <c r="I217" s="343">
        <v>5.5</v>
      </c>
      <c r="J217" s="343">
        <v>31.2</v>
      </c>
      <c r="K217" s="343">
        <v>26</v>
      </c>
      <c r="L217" s="343">
        <v>44.3</v>
      </c>
      <c r="M217" s="343">
        <v>24.6</v>
      </c>
      <c r="N217" s="343">
        <v>94.5</v>
      </c>
      <c r="O217" s="359">
        <v>46.9</v>
      </c>
      <c r="P217" s="262" t="s">
        <v>116</v>
      </c>
    </row>
    <row r="218" spans="1:16" ht="26.25" customHeight="1" x14ac:dyDescent="0.2">
      <c r="A218" s="362">
        <v>4.8</v>
      </c>
      <c r="B218" s="343">
        <v>95.2</v>
      </c>
      <c r="C218" s="343">
        <v>0</v>
      </c>
      <c r="D218" s="343">
        <v>31.8</v>
      </c>
      <c r="E218" s="343">
        <v>31.7</v>
      </c>
      <c r="F218" s="343">
        <v>36.6</v>
      </c>
      <c r="G218" s="343">
        <v>16.899999999999999</v>
      </c>
      <c r="H218" s="343">
        <v>25.8</v>
      </c>
      <c r="I218" s="343">
        <v>9</v>
      </c>
      <c r="J218" s="343">
        <v>35.299999999999997</v>
      </c>
      <c r="K218" s="343">
        <v>17.2</v>
      </c>
      <c r="L218" s="343">
        <v>37.200000000000003</v>
      </c>
      <c r="M218" s="343">
        <v>15.7</v>
      </c>
      <c r="N218" s="343">
        <v>91</v>
      </c>
      <c r="O218" s="359">
        <v>40.9</v>
      </c>
      <c r="P218" s="262" t="s">
        <v>117</v>
      </c>
    </row>
    <row r="219" spans="1:16" ht="26.25" customHeight="1" x14ac:dyDescent="0.2">
      <c r="A219" s="362">
        <v>3.2</v>
      </c>
      <c r="B219" s="343">
        <v>96.8</v>
      </c>
      <c r="C219" s="343">
        <v>0</v>
      </c>
      <c r="D219" s="343">
        <v>15.5</v>
      </c>
      <c r="E219" s="343">
        <v>25.1</v>
      </c>
      <c r="F219" s="343">
        <v>59.4</v>
      </c>
      <c r="G219" s="343">
        <v>6.7</v>
      </c>
      <c r="H219" s="343">
        <v>8.4</v>
      </c>
      <c r="I219" s="343">
        <v>3.8</v>
      </c>
      <c r="J219" s="343">
        <v>38.5</v>
      </c>
      <c r="K219" s="343">
        <v>7</v>
      </c>
      <c r="L219" s="343">
        <v>54.3</v>
      </c>
      <c r="M219" s="343">
        <v>6.7</v>
      </c>
      <c r="N219" s="343">
        <v>96.2</v>
      </c>
      <c r="O219" s="359">
        <v>56.5</v>
      </c>
      <c r="P219" s="262" t="s">
        <v>118</v>
      </c>
    </row>
    <row r="220" spans="1:16" ht="26.25" customHeight="1" x14ac:dyDescent="0.2">
      <c r="A220" s="362">
        <v>10.199999999999999</v>
      </c>
      <c r="B220" s="343">
        <v>89.8</v>
      </c>
      <c r="C220" s="343">
        <v>1.9</v>
      </c>
      <c r="D220" s="343">
        <v>29.5</v>
      </c>
      <c r="E220" s="343">
        <v>35</v>
      </c>
      <c r="F220" s="343">
        <v>33.700000000000003</v>
      </c>
      <c r="G220" s="343">
        <v>9.5</v>
      </c>
      <c r="H220" s="343">
        <v>13.8</v>
      </c>
      <c r="I220" s="343">
        <v>4.7</v>
      </c>
      <c r="J220" s="343">
        <v>30.3</v>
      </c>
      <c r="K220" s="343">
        <v>5.5</v>
      </c>
      <c r="L220" s="343">
        <v>34.5</v>
      </c>
      <c r="M220" s="343">
        <v>5.2</v>
      </c>
      <c r="N220" s="343">
        <v>95.3</v>
      </c>
      <c r="O220" s="359">
        <v>36.200000000000003</v>
      </c>
      <c r="P220" s="262" t="s">
        <v>119</v>
      </c>
    </row>
    <row r="221" spans="1:16" ht="26.25" customHeight="1" x14ac:dyDescent="0.2">
      <c r="A221" s="362">
        <v>8.4</v>
      </c>
      <c r="B221" s="343">
        <v>91.6</v>
      </c>
      <c r="C221" s="343">
        <v>0</v>
      </c>
      <c r="D221" s="343">
        <v>31.4</v>
      </c>
      <c r="E221" s="343">
        <v>46</v>
      </c>
      <c r="F221" s="343">
        <v>22.7</v>
      </c>
      <c r="G221" s="343">
        <v>13.6</v>
      </c>
      <c r="H221" s="343">
        <v>24.8</v>
      </c>
      <c r="I221" s="343">
        <v>8.1999999999999993</v>
      </c>
      <c r="J221" s="343">
        <v>22.1</v>
      </c>
      <c r="K221" s="343">
        <v>14.9</v>
      </c>
      <c r="L221" s="343">
        <v>29.4</v>
      </c>
      <c r="M221" s="343">
        <v>13.7</v>
      </c>
      <c r="N221" s="343">
        <v>91.8</v>
      </c>
      <c r="O221" s="359">
        <v>32</v>
      </c>
      <c r="P221" s="262" t="s">
        <v>534</v>
      </c>
    </row>
    <row r="222" spans="1:16" ht="26.25" customHeight="1" x14ac:dyDescent="0.2">
      <c r="A222" s="362">
        <v>7.1</v>
      </c>
      <c r="B222" s="343">
        <v>92.9</v>
      </c>
      <c r="C222" s="343">
        <v>0</v>
      </c>
      <c r="D222" s="343">
        <v>33.5</v>
      </c>
      <c r="E222" s="343">
        <v>27.5</v>
      </c>
      <c r="F222" s="343">
        <v>38.9</v>
      </c>
      <c r="G222" s="343">
        <v>10.5</v>
      </c>
      <c r="H222" s="343">
        <v>13.5</v>
      </c>
      <c r="I222" s="343">
        <v>4.3</v>
      </c>
      <c r="J222" s="343">
        <v>35.5</v>
      </c>
      <c r="K222" s="343">
        <v>13</v>
      </c>
      <c r="L222" s="343">
        <v>36.200000000000003</v>
      </c>
      <c r="M222" s="343">
        <v>12.5</v>
      </c>
      <c r="N222" s="343">
        <v>95.7</v>
      </c>
      <c r="O222" s="359">
        <v>37.9</v>
      </c>
      <c r="P222" s="262" t="s">
        <v>120</v>
      </c>
    </row>
    <row r="223" spans="1:16" ht="26.25" customHeight="1" x14ac:dyDescent="0.2">
      <c r="A223" s="362">
        <v>3.3</v>
      </c>
      <c r="B223" s="343">
        <v>96.7</v>
      </c>
      <c r="C223" s="343">
        <v>0</v>
      </c>
      <c r="D223" s="343">
        <v>22.2</v>
      </c>
      <c r="E223" s="343">
        <v>28.3</v>
      </c>
      <c r="F223" s="343">
        <v>49.5</v>
      </c>
      <c r="G223" s="343">
        <v>4</v>
      </c>
      <c r="H223" s="343">
        <v>6.7</v>
      </c>
      <c r="I223" s="343">
        <v>2.6</v>
      </c>
      <c r="J223" s="343">
        <v>34.6</v>
      </c>
      <c r="K223" s="343">
        <v>15.1</v>
      </c>
      <c r="L223" s="343">
        <v>46.1</v>
      </c>
      <c r="M223" s="343">
        <v>14.7</v>
      </c>
      <c r="N223" s="343">
        <v>97.4</v>
      </c>
      <c r="O223" s="359">
        <v>47.4</v>
      </c>
      <c r="P223" s="262" t="s">
        <v>121</v>
      </c>
    </row>
    <row r="224" spans="1:16" ht="26.25" customHeight="1" x14ac:dyDescent="0.2">
      <c r="A224" s="362">
        <v>4.5</v>
      </c>
      <c r="B224" s="343">
        <v>95.5</v>
      </c>
      <c r="C224" s="343">
        <v>0</v>
      </c>
      <c r="D224" s="343">
        <v>28.6</v>
      </c>
      <c r="E224" s="343">
        <v>36.6</v>
      </c>
      <c r="F224" s="343">
        <v>34.799999999999997</v>
      </c>
      <c r="G224" s="343">
        <v>15.6</v>
      </c>
      <c r="H224" s="343">
        <v>21</v>
      </c>
      <c r="I224" s="343">
        <v>7.1</v>
      </c>
      <c r="J224" s="343">
        <v>31.1</v>
      </c>
      <c r="K224" s="343">
        <v>28.7</v>
      </c>
      <c r="L224" s="343">
        <v>34.9</v>
      </c>
      <c r="M224" s="343">
        <v>26.7</v>
      </c>
      <c r="N224" s="343">
        <v>92.9</v>
      </c>
      <c r="O224" s="359">
        <v>37.5</v>
      </c>
      <c r="P224" s="262" t="s">
        <v>122</v>
      </c>
    </row>
    <row r="225" spans="1:16" ht="26.25" customHeight="1" x14ac:dyDescent="0.2">
      <c r="A225" s="362">
        <v>3.6</v>
      </c>
      <c r="B225" s="343">
        <v>96.4</v>
      </c>
      <c r="C225" s="343">
        <v>0</v>
      </c>
      <c r="D225" s="343">
        <v>20.5</v>
      </c>
      <c r="E225" s="343">
        <v>22.7</v>
      </c>
      <c r="F225" s="343">
        <v>56.7</v>
      </c>
      <c r="G225" s="343">
        <v>16.8</v>
      </c>
      <c r="H225" s="343">
        <v>23.4</v>
      </c>
      <c r="I225" s="343">
        <v>8</v>
      </c>
      <c r="J225" s="343">
        <v>35.6</v>
      </c>
      <c r="K225" s="343">
        <v>19.8</v>
      </c>
      <c r="L225" s="343">
        <v>41</v>
      </c>
      <c r="M225" s="343">
        <v>18.2</v>
      </c>
      <c r="N225" s="343">
        <v>92</v>
      </c>
      <c r="O225" s="359">
        <v>44.5</v>
      </c>
      <c r="P225" s="262" t="s">
        <v>123</v>
      </c>
    </row>
    <row r="226" spans="1:16" ht="26.25" customHeight="1" x14ac:dyDescent="0.2">
      <c r="A226" s="362">
        <v>4.2</v>
      </c>
      <c r="B226" s="343">
        <v>95.8</v>
      </c>
      <c r="C226" s="343">
        <v>0</v>
      </c>
      <c r="D226" s="343">
        <v>19.5</v>
      </c>
      <c r="E226" s="343">
        <v>13.9</v>
      </c>
      <c r="F226" s="343">
        <v>66.5</v>
      </c>
      <c r="G226" s="343">
        <v>16</v>
      </c>
      <c r="H226" s="343">
        <v>27</v>
      </c>
      <c r="I226" s="343">
        <v>5.7</v>
      </c>
      <c r="J226" s="343">
        <v>28.7</v>
      </c>
      <c r="K226" s="343">
        <v>6.2</v>
      </c>
      <c r="L226" s="343">
        <v>38.799999999999997</v>
      </c>
      <c r="M226" s="343">
        <v>5.8</v>
      </c>
      <c r="N226" s="343">
        <v>94.3</v>
      </c>
      <c r="O226" s="359">
        <v>41.1</v>
      </c>
      <c r="P226" s="262" t="s">
        <v>124</v>
      </c>
    </row>
    <row r="227" spans="1:16" ht="26.25" customHeight="1" x14ac:dyDescent="0.2">
      <c r="A227" s="362">
        <v>4.4000000000000004</v>
      </c>
      <c r="B227" s="343">
        <v>95.6</v>
      </c>
      <c r="C227" s="343">
        <v>0</v>
      </c>
      <c r="D227" s="343">
        <v>17.899999999999999</v>
      </c>
      <c r="E227" s="343">
        <v>14</v>
      </c>
      <c r="F227" s="343">
        <v>68.099999999999994</v>
      </c>
      <c r="G227" s="343">
        <v>18.2</v>
      </c>
      <c r="H227" s="343">
        <v>24.5</v>
      </c>
      <c r="I227" s="343">
        <v>8.4</v>
      </c>
      <c r="J227" s="343">
        <v>32.799999999999997</v>
      </c>
      <c r="K227" s="343">
        <v>15.3</v>
      </c>
      <c r="L227" s="343">
        <v>44.7</v>
      </c>
      <c r="M227" s="343">
        <v>14</v>
      </c>
      <c r="N227" s="343">
        <v>91.6</v>
      </c>
      <c r="O227" s="359">
        <v>48.8</v>
      </c>
      <c r="P227" s="262" t="s">
        <v>125</v>
      </c>
    </row>
    <row r="228" spans="1:16" ht="26.25" customHeight="1" x14ac:dyDescent="0.2">
      <c r="A228" s="362">
        <v>17.5</v>
      </c>
      <c r="B228" s="343">
        <v>82.5</v>
      </c>
      <c r="C228" s="343">
        <v>0</v>
      </c>
      <c r="D228" s="343">
        <v>34.299999999999997</v>
      </c>
      <c r="E228" s="343">
        <v>41.9</v>
      </c>
      <c r="F228" s="343">
        <v>23.8</v>
      </c>
      <c r="G228" s="343">
        <v>22.1</v>
      </c>
      <c r="H228" s="343">
        <v>30.4</v>
      </c>
      <c r="I228" s="343">
        <v>8.1</v>
      </c>
      <c r="J228" s="343">
        <v>36.5</v>
      </c>
      <c r="K228" s="343">
        <v>13.8</v>
      </c>
      <c r="L228" s="343">
        <v>28.9</v>
      </c>
      <c r="M228" s="343">
        <v>12.6</v>
      </c>
      <c r="N228" s="343">
        <v>91.9</v>
      </c>
      <c r="O228" s="359">
        <v>31.5</v>
      </c>
      <c r="P228" s="262" t="s">
        <v>535</v>
      </c>
    </row>
    <row r="229" spans="1:16" ht="26.25" customHeight="1" x14ac:dyDescent="0.2">
      <c r="A229" s="362">
        <v>7</v>
      </c>
      <c r="B229" s="343">
        <v>93</v>
      </c>
      <c r="C229" s="343">
        <v>0</v>
      </c>
      <c r="D229" s="343">
        <v>32</v>
      </c>
      <c r="E229" s="343">
        <v>31.7</v>
      </c>
      <c r="F229" s="343">
        <v>36.299999999999997</v>
      </c>
      <c r="G229" s="343">
        <v>16.2</v>
      </c>
      <c r="H229" s="343">
        <v>29.2</v>
      </c>
      <c r="I229" s="343">
        <v>8.5</v>
      </c>
      <c r="J229" s="343">
        <v>34.6</v>
      </c>
      <c r="K229" s="343">
        <v>22.1</v>
      </c>
      <c r="L229" s="343">
        <v>36</v>
      </c>
      <c r="M229" s="343">
        <v>20.2</v>
      </c>
      <c r="N229" s="343">
        <v>91.5</v>
      </c>
      <c r="O229" s="359">
        <v>39.299999999999997</v>
      </c>
      <c r="P229" s="262" t="s">
        <v>127</v>
      </c>
    </row>
    <row r="230" spans="1:16" ht="26.25" customHeight="1" x14ac:dyDescent="0.2">
      <c r="A230" s="362">
        <v>3.6</v>
      </c>
      <c r="B230" s="343">
        <v>96.4</v>
      </c>
      <c r="C230" s="343">
        <v>0</v>
      </c>
      <c r="D230" s="343">
        <v>32</v>
      </c>
      <c r="E230" s="343">
        <v>24.3</v>
      </c>
      <c r="F230" s="343">
        <v>43.7</v>
      </c>
      <c r="G230" s="343">
        <v>12.7</v>
      </c>
      <c r="H230" s="343">
        <v>19.7</v>
      </c>
      <c r="I230" s="343">
        <v>5.9</v>
      </c>
      <c r="J230" s="343">
        <v>41.9</v>
      </c>
      <c r="K230" s="343">
        <v>14</v>
      </c>
      <c r="L230" s="343">
        <v>42</v>
      </c>
      <c r="M230" s="343">
        <v>13.2</v>
      </c>
      <c r="N230" s="343">
        <v>94.1</v>
      </c>
      <c r="O230" s="359">
        <v>44.6</v>
      </c>
      <c r="P230" s="262" t="s">
        <v>128</v>
      </c>
    </row>
    <row r="231" spans="1:16" ht="26.25" customHeight="1" x14ac:dyDescent="0.2">
      <c r="A231" s="362">
        <v>5.6</v>
      </c>
      <c r="B231" s="343">
        <v>94.4</v>
      </c>
      <c r="C231" s="343">
        <v>0</v>
      </c>
      <c r="D231" s="343">
        <v>26.9</v>
      </c>
      <c r="E231" s="343">
        <v>21.7</v>
      </c>
      <c r="F231" s="343">
        <v>51.4</v>
      </c>
      <c r="G231" s="343">
        <v>18.8</v>
      </c>
      <c r="H231" s="343">
        <v>31.4</v>
      </c>
      <c r="I231" s="343">
        <v>8.3000000000000007</v>
      </c>
      <c r="J231" s="343">
        <v>27.3</v>
      </c>
      <c r="K231" s="343">
        <v>21.5</v>
      </c>
      <c r="L231" s="343">
        <v>40.700000000000003</v>
      </c>
      <c r="M231" s="343">
        <v>19.7</v>
      </c>
      <c r="N231" s="343">
        <v>91.7</v>
      </c>
      <c r="O231" s="359">
        <v>44.3</v>
      </c>
      <c r="P231" s="262" t="s">
        <v>129</v>
      </c>
    </row>
    <row r="232" spans="1:16" ht="26.25" customHeight="1" x14ac:dyDescent="0.2">
      <c r="A232" s="362">
        <v>5.6</v>
      </c>
      <c r="B232" s="343">
        <v>94.4</v>
      </c>
      <c r="C232" s="343">
        <v>0</v>
      </c>
      <c r="D232" s="343">
        <v>40.299999999999997</v>
      </c>
      <c r="E232" s="343">
        <v>30.5</v>
      </c>
      <c r="F232" s="343">
        <v>29.1</v>
      </c>
      <c r="G232" s="343">
        <v>14.8</v>
      </c>
      <c r="H232" s="343">
        <v>16.5</v>
      </c>
      <c r="I232" s="343">
        <v>5.4</v>
      </c>
      <c r="J232" s="343">
        <v>42.3</v>
      </c>
      <c r="K232" s="343">
        <v>3.3</v>
      </c>
      <c r="L232" s="343">
        <v>42.2</v>
      </c>
      <c r="M232" s="343">
        <v>3.1</v>
      </c>
      <c r="N232" s="343">
        <v>94.6</v>
      </c>
      <c r="O232" s="359">
        <v>44.6</v>
      </c>
      <c r="P232" s="262" t="s">
        <v>130</v>
      </c>
    </row>
    <row r="233" spans="1:16" ht="26.25" customHeight="1" x14ac:dyDescent="0.2">
      <c r="A233" s="362">
        <v>7</v>
      </c>
      <c r="B233" s="343">
        <v>93</v>
      </c>
      <c r="C233" s="343">
        <v>0</v>
      </c>
      <c r="D233" s="343">
        <v>23.8</v>
      </c>
      <c r="E233" s="343">
        <v>33.1</v>
      </c>
      <c r="F233" s="343">
        <v>43.1</v>
      </c>
      <c r="G233" s="343">
        <v>11.2</v>
      </c>
      <c r="H233" s="343">
        <v>20.2</v>
      </c>
      <c r="I233" s="343">
        <v>5.0999999999999996</v>
      </c>
      <c r="J233" s="343">
        <v>42.8</v>
      </c>
      <c r="K233" s="343">
        <v>12.2</v>
      </c>
      <c r="L233" s="343">
        <v>35.200000000000003</v>
      </c>
      <c r="M233" s="343">
        <v>11.6</v>
      </c>
      <c r="N233" s="343">
        <v>94.9</v>
      </c>
      <c r="O233" s="359">
        <v>37.1</v>
      </c>
      <c r="P233" s="262" t="s">
        <v>352</v>
      </c>
    </row>
    <row r="234" spans="1:16" ht="26.25" customHeight="1" x14ac:dyDescent="0.2">
      <c r="A234" s="362">
        <v>10.199999999999999</v>
      </c>
      <c r="B234" s="343">
        <v>89.8</v>
      </c>
      <c r="C234" s="343">
        <v>0</v>
      </c>
      <c r="D234" s="343">
        <v>32.5</v>
      </c>
      <c r="E234" s="343">
        <v>31.9</v>
      </c>
      <c r="F234" s="343">
        <v>35.6</v>
      </c>
      <c r="G234" s="343">
        <v>12.4</v>
      </c>
      <c r="H234" s="343">
        <v>21.2</v>
      </c>
      <c r="I234" s="343">
        <v>6.2</v>
      </c>
      <c r="J234" s="343">
        <v>26.3</v>
      </c>
      <c r="K234" s="343">
        <v>6.1</v>
      </c>
      <c r="L234" s="343">
        <v>36.4</v>
      </c>
      <c r="M234" s="343">
        <v>5.7</v>
      </c>
      <c r="N234" s="343">
        <v>93.8</v>
      </c>
      <c r="O234" s="359">
        <v>38.799999999999997</v>
      </c>
      <c r="P234" s="262" t="s">
        <v>131</v>
      </c>
    </row>
    <row r="235" spans="1:16" ht="26.25" customHeight="1" x14ac:dyDescent="0.2">
      <c r="A235" s="362">
        <v>3.5</v>
      </c>
      <c r="B235" s="343">
        <v>96.5</v>
      </c>
      <c r="C235" s="343">
        <v>0</v>
      </c>
      <c r="D235" s="343">
        <v>19.7</v>
      </c>
      <c r="E235" s="343">
        <v>26</v>
      </c>
      <c r="F235" s="343">
        <v>54.3</v>
      </c>
      <c r="G235" s="343">
        <v>8.3000000000000007</v>
      </c>
      <c r="H235" s="343">
        <v>10.3</v>
      </c>
      <c r="I235" s="343">
        <v>6.5</v>
      </c>
      <c r="J235" s="343">
        <v>47.1</v>
      </c>
      <c r="K235" s="343">
        <v>11.5</v>
      </c>
      <c r="L235" s="343">
        <v>41.6</v>
      </c>
      <c r="M235" s="343">
        <v>10.8</v>
      </c>
      <c r="N235" s="343">
        <v>93.5</v>
      </c>
      <c r="O235" s="359">
        <v>44.5</v>
      </c>
      <c r="P235" s="262" t="s">
        <v>132</v>
      </c>
    </row>
    <row r="236" spans="1:16" ht="26.25" customHeight="1" x14ac:dyDescent="0.2">
      <c r="A236" s="362">
        <v>10.1</v>
      </c>
      <c r="B236" s="343">
        <v>89.9</v>
      </c>
      <c r="C236" s="343">
        <v>0</v>
      </c>
      <c r="D236" s="343">
        <v>30.8</v>
      </c>
      <c r="E236" s="343">
        <v>42</v>
      </c>
      <c r="F236" s="343">
        <v>27.2</v>
      </c>
      <c r="G236" s="343">
        <v>7.1</v>
      </c>
      <c r="H236" s="343">
        <v>8.6</v>
      </c>
      <c r="I236" s="343">
        <v>3.5</v>
      </c>
      <c r="J236" s="343">
        <v>34.200000000000003</v>
      </c>
      <c r="K236" s="343">
        <v>0.5</v>
      </c>
      <c r="L236" s="343">
        <v>41.5</v>
      </c>
      <c r="M236" s="343">
        <v>0.5</v>
      </c>
      <c r="N236" s="343">
        <v>96.5</v>
      </c>
      <c r="O236" s="359">
        <v>43.1</v>
      </c>
      <c r="P236" s="262" t="s">
        <v>133</v>
      </c>
    </row>
    <row r="237" spans="1:16" s="106" customFormat="1" ht="26.25" customHeight="1" x14ac:dyDescent="0.2">
      <c r="A237" s="363">
        <v>5.6</v>
      </c>
      <c r="B237" s="350">
        <v>94.4</v>
      </c>
      <c r="C237" s="350">
        <v>0</v>
      </c>
      <c r="D237" s="350">
        <v>29.1</v>
      </c>
      <c r="E237" s="350">
        <v>30.4</v>
      </c>
      <c r="F237" s="350">
        <v>40.4</v>
      </c>
      <c r="G237" s="350">
        <v>10.8</v>
      </c>
      <c r="H237" s="350">
        <v>16.5</v>
      </c>
      <c r="I237" s="350">
        <v>5.3</v>
      </c>
      <c r="J237" s="350">
        <v>39.5</v>
      </c>
      <c r="K237" s="350">
        <v>13.1</v>
      </c>
      <c r="L237" s="350">
        <v>68.3</v>
      </c>
      <c r="M237" s="350">
        <v>12.4</v>
      </c>
      <c r="N237" s="350">
        <v>94.7</v>
      </c>
      <c r="O237" s="360">
        <v>72.099999999999994</v>
      </c>
      <c r="P237" s="136" t="s">
        <v>4</v>
      </c>
    </row>
    <row r="238" spans="1:16" ht="26.25" customHeight="1" x14ac:dyDescent="0.2">
      <c r="A238" s="362">
        <v>4</v>
      </c>
      <c r="B238" s="343">
        <v>96</v>
      </c>
      <c r="C238" s="343">
        <v>0</v>
      </c>
      <c r="D238" s="343">
        <v>24.6</v>
      </c>
      <c r="E238" s="343">
        <v>29.1</v>
      </c>
      <c r="F238" s="343">
        <v>46.3</v>
      </c>
      <c r="G238" s="343">
        <v>9.9</v>
      </c>
      <c r="H238" s="343">
        <v>12.7</v>
      </c>
      <c r="I238" s="343">
        <v>4.2</v>
      </c>
      <c r="J238" s="343">
        <v>50.9</v>
      </c>
      <c r="K238" s="343">
        <v>6.4</v>
      </c>
      <c r="L238" s="343">
        <v>75.599999999999994</v>
      </c>
      <c r="M238" s="343">
        <v>6.1</v>
      </c>
      <c r="N238" s="343">
        <v>95.8</v>
      </c>
      <c r="O238" s="359">
        <v>78.900000000000006</v>
      </c>
      <c r="P238" s="262" t="s">
        <v>107</v>
      </c>
    </row>
    <row r="239" spans="1:16" ht="26.25" customHeight="1" x14ac:dyDescent="0.2">
      <c r="A239" s="362">
        <v>4.5</v>
      </c>
      <c r="B239" s="343">
        <v>95.5</v>
      </c>
      <c r="C239" s="343">
        <v>0</v>
      </c>
      <c r="D239" s="343">
        <v>25.6</v>
      </c>
      <c r="E239" s="343">
        <v>19.600000000000001</v>
      </c>
      <c r="F239" s="343">
        <v>54.8</v>
      </c>
      <c r="G239" s="343">
        <v>6.5</v>
      </c>
      <c r="H239" s="343">
        <v>8.6999999999999993</v>
      </c>
      <c r="I239" s="343">
        <v>4.8</v>
      </c>
      <c r="J239" s="343">
        <v>42.8</v>
      </c>
      <c r="K239" s="343">
        <v>9.6999999999999993</v>
      </c>
      <c r="L239" s="343">
        <v>74.2</v>
      </c>
      <c r="M239" s="343">
        <v>9.1999999999999993</v>
      </c>
      <c r="N239" s="343">
        <v>95.2</v>
      </c>
      <c r="O239" s="359">
        <v>78</v>
      </c>
      <c r="P239" s="262" t="s">
        <v>108</v>
      </c>
    </row>
    <row r="240" spans="1:16" ht="26.25" customHeight="1" x14ac:dyDescent="0.2">
      <c r="A240" s="362">
        <v>5.6</v>
      </c>
      <c r="B240" s="343">
        <v>94.4</v>
      </c>
      <c r="C240" s="343">
        <v>0</v>
      </c>
      <c r="D240" s="343">
        <v>22.8</v>
      </c>
      <c r="E240" s="343">
        <v>17.899999999999999</v>
      </c>
      <c r="F240" s="343">
        <v>59.3</v>
      </c>
      <c r="G240" s="343">
        <v>16</v>
      </c>
      <c r="H240" s="343">
        <v>16.2</v>
      </c>
      <c r="I240" s="343">
        <v>7.5</v>
      </c>
      <c r="J240" s="343">
        <v>63.5</v>
      </c>
      <c r="K240" s="343">
        <v>15.8</v>
      </c>
      <c r="L240" s="343">
        <v>73.900000000000006</v>
      </c>
      <c r="M240" s="343">
        <v>14.6</v>
      </c>
      <c r="N240" s="343">
        <v>92.5</v>
      </c>
      <c r="O240" s="359">
        <v>79.900000000000006</v>
      </c>
      <c r="P240" s="262" t="s">
        <v>109</v>
      </c>
    </row>
    <row r="241" spans="1:16" ht="26.25" customHeight="1" x14ac:dyDescent="0.2">
      <c r="A241" s="362">
        <v>6.4</v>
      </c>
      <c r="B241" s="343">
        <v>93.6</v>
      </c>
      <c r="C241" s="343">
        <v>0.2</v>
      </c>
      <c r="D241" s="343">
        <v>29.5</v>
      </c>
      <c r="E241" s="343">
        <v>42</v>
      </c>
      <c r="F241" s="343">
        <v>28.3</v>
      </c>
      <c r="G241" s="343">
        <v>10.9</v>
      </c>
      <c r="H241" s="343">
        <v>12.4</v>
      </c>
      <c r="I241" s="343">
        <v>5.6</v>
      </c>
      <c r="J241" s="343">
        <v>33.4</v>
      </c>
      <c r="K241" s="343">
        <v>14.2</v>
      </c>
      <c r="L241" s="343">
        <v>65.599999999999994</v>
      </c>
      <c r="M241" s="343">
        <v>13.4</v>
      </c>
      <c r="N241" s="343">
        <v>94.4</v>
      </c>
      <c r="O241" s="359">
        <v>69.400000000000006</v>
      </c>
      <c r="P241" s="262" t="s">
        <v>110</v>
      </c>
    </row>
    <row r="242" spans="1:16" ht="26.25" customHeight="1" x14ac:dyDescent="0.2">
      <c r="A242" s="362">
        <v>12.2</v>
      </c>
      <c r="B242" s="343">
        <v>87.8</v>
      </c>
      <c r="C242" s="343">
        <v>0</v>
      </c>
      <c r="D242" s="343">
        <v>39.700000000000003</v>
      </c>
      <c r="E242" s="343">
        <v>33</v>
      </c>
      <c r="F242" s="343">
        <v>27.3</v>
      </c>
      <c r="G242" s="343">
        <v>6.9</v>
      </c>
      <c r="H242" s="343">
        <v>10.7</v>
      </c>
      <c r="I242" s="343">
        <v>2.6</v>
      </c>
      <c r="J242" s="343">
        <v>45.6</v>
      </c>
      <c r="K242" s="343">
        <v>17.899999999999999</v>
      </c>
      <c r="L242" s="343">
        <v>59.1</v>
      </c>
      <c r="M242" s="343">
        <v>17.5</v>
      </c>
      <c r="N242" s="343">
        <v>97.4</v>
      </c>
      <c r="O242" s="359">
        <v>60.6</v>
      </c>
      <c r="P242" s="262" t="s">
        <v>111</v>
      </c>
    </row>
    <row r="243" spans="1:16" ht="26.25" customHeight="1" x14ac:dyDescent="0.2">
      <c r="A243" s="362">
        <v>11.2</v>
      </c>
      <c r="B243" s="343">
        <v>88.8</v>
      </c>
      <c r="C243" s="343">
        <v>0</v>
      </c>
      <c r="D243" s="343">
        <v>33.1</v>
      </c>
      <c r="E243" s="343">
        <v>31.5</v>
      </c>
      <c r="F243" s="343">
        <v>35.5</v>
      </c>
      <c r="G243" s="343">
        <v>7.7</v>
      </c>
      <c r="H243" s="343">
        <v>11.7</v>
      </c>
      <c r="I243" s="343">
        <v>3.1</v>
      </c>
      <c r="J243" s="343">
        <v>40.799999999999997</v>
      </c>
      <c r="K243" s="343">
        <v>22.6</v>
      </c>
      <c r="L243" s="343">
        <v>56.5</v>
      </c>
      <c r="M243" s="343">
        <v>21.9</v>
      </c>
      <c r="N243" s="343">
        <v>96.9</v>
      </c>
      <c r="O243" s="359">
        <v>58.3</v>
      </c>
      <c r="P243" s="262" t="s">
        <v>112</v>
      </c>
    </row>
    <row r="244" spans="1:16" ht="26.25" customHeight="1" x14ac:dyDescent="0.2">
      <c r="A244" s="362">
        <v>15.4</v>
      </c>
      <c r="B244" s="343">
        <v>84.6</v>
      </c>
      <c r="C244" s="343">
        <v>0</v>
      </c>
      <c r="D244" s="343">
        <v>54.5</v>
      </c>
      <c r="E244" s="343">
        <v>24.7</v>
      </c>
      <c r="F244" s="343">
        <v>20.8</v>
      </c>
      <c r="G244" s="343">
        <v>15</v>
      </c>
      <c r="H244" s="343">
        <v>27.6</v>
      </c>
      <c r="I244" s="343">
        <v>7.7</v>
      </c>
      <c r="J244" s="343">
        <v>43.7</v>
      </c>
      <c r="K244" s="343">
        <v>1.5</v>
      </c>
      <c r="L244" s="343">
        <v>60.9</v>
      </c>
      <c r="M244" s="343">
        <v>1.4</v>
      </c>
      <c r="N244" s="343">
        <v>92.3</v>
      </c>
      <c r="O244" s="359">
        <v>65.900000000000006</v>
      </c>
      <c r="P244" s="262" t="s">
        <v>113</v>
      </c>
    </row>
    <row r="245" spans="1:16" ht="26.25" customHeight="1" x14ac:dyDescent="0.2">
      <c r="A245" s="362">
        <v>7.8</v>
      </c>
      <c r="B245" s="343">
        <v>92.2</v>
      </c>
      <c r="C245" s="343">
        <v>0</v>
      </c>
      <c r="D245" s="343">
        <v>45.5</v>
      </c>
      <c r="E245" s="343">
        <v>44.7</v>
      </c>
      <c r="F245" s="343">
        <v>9.8000000000000007</v>
      </c>
      <c r="G245" s="343">
        <v>4.9000000000000004</v>
      </c>
      <c r="H245" s="343">
        <v>6.7</v>
      </c>
      <c r="I245" s="343">
        <v>3.2</v>
      </c>
      <c r="J245" s="343">
        <v>50.7</v>
      </c>
      <c r="K245" s="343">
        <v>2</v>
      </c>
      <c r="L245" s="343">
        <v>74</v>
      </c>
      <c r="M245" s="343">
        <v>1.9</v>
      </c>
      <c r="N245" s="343">
        <v>96.8</v>
      </c>
      <c r="O245" s="359">
        <v>76.5</v>
      </c>
      <c r="P245" s="262" t="s">
        <v>114</v>
      </c>
    </row>
    <row r="246" spans="1:16" ht="26.25" customHeight="1" x14ac:dyDescent="0.2">
      <c r="A246" s="362">
        <v>6.2</v>
      </c>
      <c r="B246" s="343">
        <v>93.8</v>
      </c>
      <c r="C246" s="343">
        <v>0</v>
      </c>
      <c r="D246" s="343">
        <v>24.2</v>
      </c>
      <c r="E246" s="343">
        <v>49.8</v>
      </c>
      <c r="F246" s="343">
        <v>25.9</v>
      </c>
      <c r="G246" s="343">
        <v>6.4</v>
      </c>
      <c r="H246" s="343">
        <v>9.8000000000000007</v>
      </c>
      <c r="I246" s="343">
        <v>3.8</v>
      </c>
      <c r="J246" s="343">
        <v>48.5</v>
      </c>
      <c r="K246" s="343">
        <v>14.8</v>
      </c>
      <c r="L246" s="343">
        <v>68.5</v>
      </c>
      <c r="M246" s="343">
        <v>14.3</v>
      </c>
      <c r="N246" s="343">
        <v>96.2</v>
      </c>
      <c r="O246" s="359">
        <v>71.2</v>
      </c>
      <c r="P246" s="262" t="s">
        <v>284</v>
      </c>
    </row>
    <row r="247" spans="1:16" ht="26.25" customHeight="1" x14ac:dyDescent="0.2">
      <c r="A247" s="362">
        <v>9.8000000000000007</v>
      </c>
      <c r="B247" s="343">
        <v>90.2</v>
      </c>
      <c r="C247" s="343">
        <v>0</v>
      </c>
      <c r="D247" s="343">
        <v>26</v>
      </c>
      <c r="E247" s="343">
        <v>40.9</v>
      </c>
      <c r="F247" s="343">
        <v>33.1</v>
      </c>
      <c r="G247" s="343">
        <v>9.6</v>
      </c>
      <c r="H247" s="343">
        <v>18.399999999999999</v>
      </c>
      <c r="I247" s="343">
        <v>3.5</v>
      </c>
      <c r="J247" s="343">
        <v>26.6</v>
      </c>
      <c r="K247" s="343">
        <v>4.5999999999999996</v>
      </c>
      <c r="L247" s="343">
        <v>66.900000000000006</v>
      </c>
      <c r="M247" s="343">
        <v>4.4000000000000004</v>
      </c>
      <c r="N247" s="343">
        <v>96.5</v>
      </c>
      <c r="O247" s="359">
        <v>69.3</v>
      </c>
      <c r="P247" s="262" t="s">
        <v>115</v>
      </c>
    </row>
    <row r="248" spans="1:16" ht="26.25" customHeight="1" x14ac:dyDescent="0.2">
      <c r="A248" s="362">
        <v>3.4</v>
      </c>
      <c r="B248" s="343">
        <v>96.6</v>
      </c>
      <c r="C248" s="343">
        <v>0</v>
      </c>
      <c r="D248" s="343">
        <v>22.6</v>
      </c>
      <c r="E248" s="343">
        <v>38.6</v>
      </c>
      <c r="F248" s="343">
        <v>38.799999999999997</v>
      </c>
      <c r="G248" s="343">
        <v>6.1</v>
      </c>
      <c r="H248" s="343">
        <v>12</v>
      </c>
      <c r="I248" s="343">
        <v>3.4</v>
      </c>
      <c r="J248" s="343">
        <v>26.3</v>
      </c>
      <c r="K248" s="343">
        <v>21.5</v>
      </c>
      <c r="L248" s="343">
        <v>72.400000000000006</v>
      </c>
      <c r="M248" s="343">
        <v>20.8</v>
      </c>
      <c r="N248" s="343">
        <v>96.6</v>
      </c>
      <c r="O248" s="359">
        <v>75</v>
      </c>
      <c r="P248" s="262" t="s">
        <v>285</v>
      </c>
    </row>
    <row r="249" spans="1:16" ht="26.25" customHeight="1" x14ac:dyDescent="0.2">
      <c r="A249" s="362">
        <v>4.5999999999999996</v>
      </c>
      <c r="B249" s="343">
        <v>95.4</v>
      </c>
      <c r="C249" s="343">
        <v>0</v>
      </c>
      <c r="D249" s="343">
        <v>19</v>
      </c>
      <c r="E249" s="343">
        <v>30.7</v>
      </c>
      <c r="F249" s="343">
        <v>50.3</v>
      </c>
      <c r="G249" s="343">
        <v>12.6</v>
      </c>
      <c r="H249" s="343">
        <v>21.3</v>
      </c>
      <c r="I249" s="343">
        <v>5.7</v>
      </c>
      <c r="J249" s="343">
        <v>33.799999999999997</v>
      </c>
      <c r="K249" s="343">
        <v>30.7</v>
      </c>
      <c r="L249" s="343">
        <v>69.900000000000006</v>
      </c>
      <c r="M249" s="343">
        <v>29</v>
      </c>
      <c r="N249" s="343">
        <v>94.3</v>
      </c>
      <c r="O249" s="359">
        <v>74.2</v>
      </c>
      <c r="P249" s="262" t="s">
        <v>116</v>
      </c>
    </row>
    <row r="250" spans="1:16" ht="26.25" customHeight="1" x14ac:dyDescent="0.2">
      <c r="A250" s="362">
        <v>4.5999999999999996</v>
      </c>
      <c r="B250" s="343">
        <v>95.4</v>
      </c>
      <c r="C250" s="343">
        <v>0</v>
      </c>
      <c r="D250" s="343">
        <v>32.299999999999997</v>
      </c>
      <c r="E250" s="343">
        <v>33</v>
      </c>
      <c r="F250" s="343">
        <v>34.700000000000003</v>
      </c>
      <c r="G250" s="343">
        <v>13.2</v>
      </c>
      <c r="H250" s="343">
        <v>23</v>
      </c>
      <c r="I250" s="343">
        <v>7.3</v>
      </c>
      <c r="J250" s="343">
        <v>38.299999999999997</v>
      </c>
      <c r="K250" s="343">
        <v>18.600000000000001</v>
      </c>
      <c r="L250" s="343">
        <v>67</v>
      </c>
      <c r="M250" s="343">
        <v>17.2</v>
      </c>
      <c r="N250" s="343">
        <v>92.7</v>
      </c>
      <c r="O250" s="359">
        <v>72.3</v>
      </c>
      <c r="P250" s="262" t="s">
        <v>117</v>
      </c>
    </row>
    <row r="251" spans="1:16" ht="26.25" customHeight="1" x14ac:dyDescent="0.2">
      <c r="A251" s="362">
        <v>3.2</v>
      </c>
      <c r="B251" s="343">
        <v>96.8</v>
      </c>
      <c r="C251" s="343">
        <v>0</v>
      </c>
      <c r="D251" s="343">
        <v>17.5</v>
      </c>
      <c r="E251" s="343">
        <v>24</v>
      </c>
      <c r="F251" s="343">
        <v>58.5</v>
      </c>
      <c r="G251" s="343">
        <v>7.3</v>
      </c>
      <c r="H251" s="343">
        <v>8.9</v>
      </c>
      <c r="I251" s="343">
        <v>4.7</v>
      </c>
      <c r="J251" s="343">
        <v>49.4</v>
      </c>
      <c r="K251" s="343">
        <v>8.6999999999999993</v>
      </c>
      <c r="L251" s="343">
        <v>79.5</v>
      </c>
      <c r="M251" s="343">
        <v>8.3000000000000007</v>
      </c>
      <c r="N251" s="343">
        <v>95.3</v>
      </c>
      <c r="O251" s="359">
        <v>83.4</v>
      </c>
      <c r="P251" s="262" t="s">
        <v>118</v>
      </c>
    </row>
    <row r="252" spans="1:16" ht="26.25" customHeight="1" x14ac:dyDescent="0.2">
      <c r="A252" s="362">
        <v>8.6999999999999993</v>
      </c>
      <c r="B252" s="343">
        <v>91.3</v>
      </c>
      <c r="C252" s="343">
        <v>1.8</v>
      </c>
      <c r="D252" s="343">
        <v>26.9</v>
      </c>
      <c r="E252" s="343">
        <v>35.4</v>
      </c>
      <c r="F252" s="343">
        <v>35.9</v>
      </c>
      <c r="G252" s="343">
        <v>7.9</v>
      </c>
      <c r="H252" s="343">
        <v>13.5</v>
      </c>
      <c r="I252" s="343">
        <v>4.2</v>
      </c>
      <c r="J252" s="343">
        <v>31.5</v>
      </c>
      <c r="K252" s="343">
        <v>5.7</v>
      </c>
      <c r="L252" s="343">
        <v>65.7</v>
      </c>
      <c r="M252" s="343">
        <v>5.5</v>
      </c>
      <c r="N252" s="343">
        <v>95.8</v>
      </c>
      <c r="O252" s="359">
        <v>68.599999999999994</v>
      </c>
      <c r="P252" s="262" t="s">
        <v>119</v>
      </c>
    </row>
    <row r="253" spans="1:16" ht="26.25" customHeight="1" x14ac:dyDescent="0.2">
      <c r="A253" s="362">
        <v>8</v>
      </c>
      <c r="B253" s="343">
        <v>92</v>
      </c>
      <c r="C253" s="343">
        <v>0</v>
      </c>
      <c r="D253" s="343">
        <v>36.200000000000003</v>
      </c>
      <c r="E253" s="343">
        <v>38.5</v>
      </c>
      <c r="F253" s="343">
        <v>25.3</v>
      </c>
      <c r="G253" s="343">
        <v>15.1</v>
      </c>
      <c r="H253" s="343">
        <v>30.5</v>
      </c>
      <c r="I253" s="343">
        <v>8.6</v>
      </c>
      <c r="J253" s="343">
        <v>25.6</v>
      </c>
      <c r="K253" s="343">
        <v>18.5</v>
      </c>
      <c r="L253" s="343">
        <v>48.6</v>
      </c>
      <c r="M253" s="343">
        <v>16.899999999999999</v>
      </c>
      <c r="N253" s="343">
        <v>91.4</v>
      </c>
      <c r="O253" s="359">
        <v>53.1</v>
      </c>
      <c r="P253" s="262" t="s">
        <v>534</v>
      </c>
    </row>
    <row r="254" spans="1:16" ht="26.25" customHeight="1" x14ac:dyDescent="0.2">
      <c r="A254" s="362">
        <v>6.5</v>
      </c>
      <c r="B254" s="343">
        <v>93.5</v>
      </c>
      <c r="C254" s="343">
        <v>0</v>
      </c>
      <c r="D254" s="343">
        <v>32.5</v>
      </c>
      <c r="E254" s="343">
        <v>28.3</v>
      </c>
      <c r="F254" s="343">
        <v>39.200000000000003</v>
      </c>
      <c r="G254" s="343">
        <v>9.4</v>
      </c>
      <c r="H254" s="343">
        <v>12.4</v>
      </c>
      <c r="I254" s="343">
        <v>3.9</v>
      </c>
      <c r="J254" s="343">
        <v>37.1</v>
      </c>
      <c r="K254" s="343">
        <v>13.1</v>
      </c>
      <c r="L254" s="343">
        <v>68.599999999999994</v>
      </c>
      <c r="M254" s="343">
        <v>12.6</v>
      </c>
      <c r="N254" s="343">
        <v>96.1</v>
      </c>
      <c r="O254" s="359">
        <v>71.400000000000006</v>
      </c>
      <c r="P254" s="262" t="s">
        <v>120</v>
      </c>
    </row>
    <row r="255" spans="1:16" ht="26.25" customHeight="1" x14ac:dyDescent="0.2">
      <c r="A255" s="362">
        <v>2.9</v>
      </c>
      <c r="B255" s="343">
        <v>97.1</v>
      </c>
      <c r="C255" s="343">
        <v>0</v>
      </c>
      <c r="D255" s="343">
        <v>22.3</v>
      </c>
      <c r="E255" s="343">
        <v>31</v>
      </c>
      <c r="F255" s="343">
        <v>46.6</v>
      </c>
      <c r="G255" s="343">
        <v>2.8</v>
      </c>
      <c r="H255" s="343">
        <v>5.9</v>
      </c>
      <c r="I255" s="343">
        <v>2.2999999999999998</v>
      </c>
      <c r="J255" s="343">
        <v>40.1</v>
      </c>
      <c r="K255" s="343">
        <v>16.600000000000001</v>
      </c>
      <c r="L255" s="343">
        <v>77.400000000000006</v>
      </c>
      <c r="M255" s="343">
        <v>16.3</v>
      </c>
      <c r="N255" s="343">
        <v>97.7</v>
      </c>
      <c r="O255" s="359">
        <v>79.2</v>
      </c>
      <c r="P255" s="262" t="s">
        <v>121</v>
      </c>
    </row>
    <row r="256" spans="1:16" ht="26.25" customHeight="1" x14ac:dyDescent="0.2">
      <c r="A256" s="362">
        <v>4.3</v>
      </c>
      <c r="B256" s="343">
        <v>95.7</v>
      </c>
      <c r="C256" s="343">
        <v>0</v>
      </c>
      <c r="D256" s="343">
        <v>28.2</v>
      </c>
      <c r="E256" s="343">
        <v>35.5</v>
      </c>
      <c r="F256" s="343">
        <v>36.299999999999997</v>
      </c>
      <c r="G256" s="343">
        <v>10.9</v>
      </c>
      <c r="H256" s="343">
        <v>13.7</v>
      </c>
      <c r="I256" s="343">
        <v>5.8</v>
      </c>
      <c r="J256" s="343">
        <v>31.4</v>
      </c>
      <c r="K256" s="343">
        <v>31.5</v>
      </c>
      <c r="L256" s="343">
        <v>66.2</v>
      </c>
      <c r="M256" s="343">
        <v>29.7</v>
      </c>
      <c r="N256" s="343">
        <v>94.2</v>
      </c>
      <c r="O256" s="359">
        <v>70.3</v>
      </c>
      <c r="P256" s="262" t="s">
        <v>122</v>
      </c>
    </row>
    <row r="257" spans="1:16" ht="26.25" customHeight="1" x14ac:dyDescent="0.2">
      <c r="A257" s="362">
        <v>3.8</v>
      </c>
      <c r="B257" s="343">
        <v>96.2</v>
      </c>
      <c r="C257" s="343">
        <v>0</v>
      </c>
      <c r="D257" s="343">
        <v>22.6</v>
      </c>
      <c r="E257" s="343">
        <v>23.9</v>
      </c>
      <c r="F257" s="343">
        <v>53.5</v>
      </c>
      <c r="G257" s="343">
        <v>17.100000000000001</v>
      </c>
      <c r="H257" s="343">
        <v>21.4</v>
      </c>
      <c r="I257" s="343">
        <v>8.6</v>
      </c>
      <c r="J257" s="343">
        <v>40.299999999999997</v>
      </c>
      <c r="K257" s="343">
        <v>22.2</v>
      </c>
      <c r="L257" s="343">
        <v>71.2</v>
      </c>
      <c r="M257" s="343">
        <v>20.3</v>
      </c>
      <c r="N257" s="343">
        <v>91.4</v>
      </c>
      <c r="O257" s="359">
        <v>77.900000000000006</v>
      </c>
      <c r="P257" s="262" t="s">
        <v>123</v>
      </c>
    </row>
    <row r="258" spans="1:16" ht="26.25" customHeight="1" x14ac:dyDescent="0.2">
      <c r="A258" s="362">
        <v>4.2</v>
      </c>
      <c r="B258" s="343">
        <v>95.8</v>
      </c>
      <c r="C258" s="343">
        <v>0</v>
      </c>
      <c r="D258" s="343">
        <v>20.2</v>
      </c>
      <c r="E258" s="343">
        <v>14.7</v>
      </c>
      <c r="F258" s="343">
        <v>65.099999999999994</v>
      </c>
      <c r="G258" s="343">
        <v>13.7</v>
      </c>
      <c r="H258" s="343">
        <v>27.4</v>
      </c>
      <c r="I258" s="343">
        <v>4.7</v>
      </c>
      <c r="J258" s="343">
        <v>32.6</v>
      </c>
      <c r="K258" s="343">
        <v>6.2</v>
      </c>
      <c r="L258" s="343">
        <v>68.2</v>
      </c>
      <c r="M258" s="343">
        <v>5.9</v>
      </c>
      <c r="N258" s="343">
        <v>95.3</v>
      </c>
      <c r="O258" s="359">
        <v>71.5</v>
      </c>
      <c r="P258" s="262" t="s">
        <v>124</v>
      </c>
    </row>
    <row r="259" spans="1:16" ht="26.25" customHeight="1" x14ac:dyDescent="0.2">
      <c r="A259" s="362">
        <v>4.5999999999999996</v>
      </c>
      <c r="B259" s="343">
        <v>95.4</v>
      </c>
      <c r="C259" s="343">
        <v>0</v>
      </c>
      <c r="D259" s="343">
        <v>20.3</v>
      </c>
      <c r="E259" s="343">
        <v>16.899999999999999</v>
      </c>
      <c r="F259" s="343">
        <v>62.8</v>
      </c>
      <c r="G259" s="343">
        <v>18.399999999999999</v>
      </c>
      <c r="H259" s="343">
        <v>26.5</v>
      </c>
      <c r="I259" s="343">
        <v>9.1</v>
      </c>
      <c r="J259" s="343">
        <v>39.299999999999997</v>
      </c>
      <c r="K259" s="343">
        <v>19.100000000000001</v>
      </c>
      <c r="L259" s="343">
        <v>69.099999999999994</v>
      </c>
      <c r="M259" s="343">
        <v>17.399999999999999</v>
      </c>
      <c r="N259" s="343">
        <v>90.9</v>
      </c>
      <c r="O259" s="359">
        <v>76</v>
      </c>
      <c r="P259" s="262" t="s">
        <v>125</v>
      </c>
    </row>
    <row r="260" spans="1:16" ht="26.25" customHeight="1" x14ac:dyDescent="0.2">
      <c r="A260" s="362">
        <v>15.4</v>
      </c>
      <c r="B260" s="343">
        <v>84.6</v>
      </c>
      <c r="C260" s="343">
        <v>0</v>
      </c>
      <c r="D260" s="343">
        <v>31.8</v>
      </c>
      <c r="E260" s="343">
        <v>45.3</v>
      </c>
      <c r="F260" s="343">
        <v>22.9</v>
      </c>
      <c r="G260" s="343">
        <v>18.100000000000001</v>
      </c>
      <c r="H260" s="343">
        <v>28.9</v>
      </c>
      <c r="I260" s="343">
        <v>6.1</v>
      </c>
      <c r="J260" s="343">
        <v>36.1</v>
      </c>
      <c r="K260" s="343">
        <v>14.8</v>
      </c>
      <c r="L260" s="343">
        <v>55.7</v>
      </c>
      <c r="M260" s="343">
        <v>13.9</v>
      </c>
      <c r="N260" s="343">
        <v>93.9</v>
      </c>
      <c r="O260" s="359">
        <v>59.2</v>
      </c>
      <c r="P260" s="262" t="s">
        <v>535</v>
      </c>
    </row>
    <row r="261" spans="1:16" ht="26.25" customHeight="1" x14ac:dyDescent="0.2">
      <c r="A261" s="362">
        <v>5.8</v>
      </c>
      <c r="B261" s="343">
        <v>94.2</v>
      </c>
      <c r="C261" s="343">
        <v>0</v>
      </c>
      <c r="D261" s="343">
        <v>30.6</v>
      </c>
      <c r="E261" s="343">
        <v>33.200000000000003</v>
      </c>
      <c r="F261" s="343">
        <v>36.200000000000003</v>
      </c>
      <c r="G261" s="343">
        <v>13.5</v>
      </c>
      <c r="H261" s="343">
        <v>28.7</v>
      </c>
      <c r="I261" s="343">
        <v>7.2</v>
      </c>
      <c r="J261" s="343">
        <v>37.200000000000003</v>
      </c>
      <c r="K261" s="343">
        <v>23.2</v>
      </c>
      <c r="L261" s="343">
        <v>64.7</v>
      </c>
      <c r="M261" s="343">
        <v>21.5</v>
      </c>
      <c r="N261" s="343">
        <v>92.8</v>
      </c>
      <c r="O261" s="359">
        <v>69.7</v>
      </c>
      <c r="P261" s="262" t="s">
        <v>127</v>
      </c>
    </row>
    <row r="262" spans="1:16" ht="26.25" customHeight="1" x14ac:dyDescent="0.2">
      <c r="A262" s="362">
        <v>3.2</v>
      </c>
      <c r="B262" s="343">
        <v>96.8</v>
      </c>
      <c r="C262" s="343">
        <v>0</v>
      </c>
      <c r="D262" s="343">
        <v>32.9</v>
      </c>
      <c r="E262" s="343">
        <v>26.4</v>
      </c>
      <c r="F262" s="343">
        <v>40.6</v>
      </c>
      <c r="G262" s="343">
        <v>10.3</v>
      </c>
      <c r="H262" s="343">
        <v>15.4</v>
      </c>
      <c r="I262" s="343">
        <v>5.3</v>
      </c>
      <c r="J262" s="343">
        <v>46.5</v>
      </c>
      <c r="K262" s="343">
        <v>16.100000000000001</v>
      </c>
      <c r="L262" s="343">
        <v>68.8</v>
      </c>
      <c r="M262" s="343">
        <v>15.3</v>
      </c>
      <c r="N262" s="343">
        <v>94.7</v>
      </c>
      <c r="O262" s="359">
        <v>72.7</v>
      </c>
      <c r="P262" s="262" t="s">
        <v>128</v>
      </c>
    </row>
    <row r="263" spans="1:16" ht="26.25" customHeight="1" x14ac:dyDescent="0.2">
      <c r="A263" s="362">
        <v>5.3</v>
      </c>
      <c r="B263" s="343">
        <v>94.7</v>
      </c>
      <c r="C263" s="343">
        <v>0</v>
      </c>
      <c r="D263" s="343">
        <v>29</v>
      </c>
      <c r="E263" s="343">
        <v>24.7</v>
      </c>
      <c r="F263" s="343">
        <v>46.3</v>
      </c>
      <c r="G263" s="343">
        <v>19.3</v>
      </c>
      <c r="H263" s="343">
        <v>31.1</v>
      </c>
      <c r="I263" s="343">
        <v>8.9</v>
      </c>
      <c r="J263" s="343">
        <v>31.9</v>
      </c>
      <c r="K263" s="343">
        <v>25.2</v>
      </c>
      <c r="L263" s="343">
        <v>68.099999999999994</v>
      </c>
      <c r="M263" s="343">
        <v>23</v>
      </c>
      <c r="N263" s="343">
        <v>91.1</v>
      </c>
      <c r="O263" s="359">
        <v>74.7</v>
      </c>
      <c r="P263" s="262" t="s">
        <v>129</v>
      </c>
    </row>
    <row r="264" spans="1:16" ht="26.25" customHeight="1" x14ac:dyDescent="0.2">
      <c r="A264" s="362">
        <v>5</v>
      </c>
      <c r="B264" s="343">
        <v>95</v>
      </c>
      <c r="C264" s="343">
        <v>0</v>
      </c>
      <c r="D264" s="343">
        <v>37.4</v>
      </c>
      <c r="E264" s="343">
        <v>32.299999999999997</v>
      </c>
      <c r="F264" s="343">
        <v>30.3</v>
      </c>
      <c r="G264" s="343">
        <v>10.9</v>
      </c>
      <c r="H264" s="343">
        <v>11.2</v>
      </c>
      <c r="I264" s="343">
        <v>3.9</v>
      </c>
      <c r="J264" s="343">
        <v>45.8</v>
      </c>
      <c r="K264" s="343">
        <v>3.2</v>
      </c>
      <c r="L264" s="343">
        <v>72.5</v>
      </c>
      <c r="M264" s="343">
        <v>3</v>
      </c>
      <c r="N264" s="343">
        <v>96.1</v>
      </c>
      <c r="O264" s="359">
        <v>75.400000000000006</v>
      </c>
      <c r="P264" s="262" t="s">
        <v>130</v>
      </c>
    </row>
    <row r="265" spans="1:16" ht="26.25" customHeight="1" x14ac:dyDescent="0.2">
      <c r="A265" s="362">
        <v>6</v>
      </c>
      <c r="B265" s="343">
        <v>94</v>
      </c>
      <c r="C265" s="343">
        <v>0</v>
      </c>
      <c r="D265" s="343">
        <v>22.5</v>
      </c>
      <c r="E265" s="343">
        <v>32.200000000000003</v>
      </c>
      <c r="F265" s="343">
        <v>45.2</v>
      </c>
      <c r="G265" s="343">
        <v>11.2</v>
      </c>
      <c r="H265" s="343">
        <v>19.600000000000001</v>
      </c>
      <c r="I265" s="343">
        <v>5</v>
      </c>
      <c r="J265" s="343">
        <v>44.9</v>
      </c>
      <c r="K265" s="343">
        <v>12.8</v>
      </c>
      <c r="L265" s="343">
        <v>66.900000000000006</v>
      </c>
      <c r="M265" s="343">
        <v>12.2</v>
      </c>
      <c r="N265" s="343">
        <v>95</v>
      </c>
      <c r="O265" s="359">
        <v>70.5</v>
      </c>
      <c r="P265" s="262" t="s">
        <v>352</v>
      </c>
    </row>
    <row r="266" spans="1:16" ht="26.25" customHeight="1" x14ac:dyDescent="0.2">
      <c r="A266" s="362">
        <v>9.6</v>
      </c>
      <c r="B266" s="343">
        <v>90.4</v>
      </c>
      <c r="C266" s="343">
        <v>0</v>
      </c>
      <c r="D266" s="343">
        <v>33.799999999999997</v>
      </c>
      <c r="E266" s="343">
        <v>27.8</v>
      </c>
      <c r="F266" s="343">
        <v>38.4</v>
      </c>
      <c r="G266" s="343">
        <v>11.7</v>
      </c>
      <c r="H266" s="343">
        <v>20.7</v>
      </c>
      <c r="I266" s="343">
        <v>5.7</v>
      </c>
      <c r="J266" s="343">
        <v>29.5</v>
      </c>
      <c r="K266" s="343">
        <v>6.4</v>
      </c>
      <c r="L266" s="343">
        <v>62.2</v>
      </c>
      <c r="M266" s="343">
        <v>6.1</v>
      </c>
      <c r="N266" s="343">
        <v>94.3</v>
      </c>
      <c r="O266" s="359">
        <v>66</v>
      </c>
      <c r="P266" s="262" t="s">
        <v>131</v>
      </c>
    </row>
    <row r="267" spans="1:16" ht="26.25" customHeight="1" x14ac:dyDescent="0.2">
      <c r="A267" s="362">
        <v>3.6</v>
      </c>
      <c r="B267" s="343">
        <v>96.4</v>
      </c>
      <c r="C267" s="343">
        <v>0</v>
      </c>
      <c r="D267" s="343">
        <v>20.7</v>
      </c>
      <c r="E267" s="343">
        <v>25.7</v>
      </c>
      <c r="F267" s="343">
        <v>53.6</v>
      </c>
      <c r="G267" s="343">
        <v>9</v>
      </c>
      <c r="H267" s="343">
        <v>10.3</v>
      </c>
      <c r="I267" s="343">
        <v>7.3</v>
      </c>
      <c r="J267" s="343">
        <v>53.7</v>
      </c>
      <c r="K267" s="343">
        <v>12.8</v>
      </c>
      <c r="L267" s="343">
        <v>71.099999999999994</v>
      </c>
      <c r="M267" s="343">
        <v>11.9</v>
      </c>
      <c r="N267" s="343">
        <v>92.7</v>
      </c>
      <c r="O267" s="359">
        <v>76.7</v>
      </c>
      <c r="P267" s="262" t="s">
        <v>132</v>
      </c>
    </row>
    <row r="268" spans="1:16" ht="26.25" customHeight="1" x14ac:dyDescent="0.2">
      <c r="A268" s="362">
        <v>8.6</v>
      </c>
      <c r="B268" s="343">
        <v>91.4</v>
      </c>
      <c r="C268" s="343">
        <v>0</v>
      </c>
      <c r="D268" s="343">
        <v>28.7</v>
      </c>
      <c r="E268" s="343">
        <v>43.6</v>
      </c>
      <c r="F268" s="343">
        <v>27.6</v>
      </c>
      <c r="G268" s="343">
        <v>3.5</v>
      </c>
      <c r="H268" s="343">
        <v>5.2</v>
      </c>
      <c r="I268" s="343">
        <v>1.8</v>
      </c>
      <c r="J268" s="343">
        <v>38.200000000000003</v>
      </c>
      <c r="K268" s="343">
        <v>0.5</v>
      </c>
      <c r="L268" s="343">
        <v>71.400000000000006</v>
      </c>
      <c r="M268" s="343">
        <v>0.5</v>
      </c>
      <c r="N268" s="343">
        <v>98.2</v>
      </c>
      <c r="O268" s="359">
        <v>72.7</v>
      </c>
      <c r="P268" s="262" t="s">
        <v>133</v>
      </c>
    </row>
    <row r="269" spans="1:16" s="106" customFormat="1" ht="26.25" customHeight="1" x14ac:dyDescent="0.2">
      <c r="A269" s="363">
        <v>7.6</v>
      </c>
      <c r="B269" s="350">
        <v>92.4</v>
      </c>
      <c r="C269" s="350">
        <v>0</v>
      </c>
      <c r="D269" s="350">
        <v>24.6</v>
      </c>
      <c r="E269" s="350">
        <v>29.6</v>
      </c>
      <c r="F269" s="350">
        <v>45.9</v>
      </c>
      <c r="G269" s="350">
        <v>17.3</v>
      </c>
      <c r="H269" s="350">
        <v>22.7</v>
      </c>
      <c r="I269" s="350">
        <v>8</v>
      </c>
      <c r="J269" s="350">
        <v>12.5</v>
      </c>
      <c r="K269" s="350">
        <v>4.2</v>
      </c>
      <c r="L269" s="350">
        <v>11.9</v>
      </c>
      <c r="M269" s="350">
        <v>3.9</v>
      </c>
      <c r="N269" s="350">
        <v>92</v>
      </c>
      <c r="O269" s="360">
        <v>12.9</v>
      </c>
      <c r="P269" s="136" t="s">
        <v>3</v>
      </c>
    </row>
    <row r="270" spans="1:16" ht="26.25" customHeight="1" x14ac:dyDescent="0.2">
      <c r="A270" s="362">
        <v>4.0999999999999996</v>
      </c>
      <c r="B270" s="343">
        <v>95.9</v>
      </c>
      <c r="C270" s="343">
        <v>0</v>
      </c>
      <c r="D270" s="343">
        <v>11.1</v>
      </c>
      <c r="E270" s="343">
        <v>47.9</v>
      </c>
      <c r="F270" s="343">
        <v>41</v>
      </c>
      <c r="G270" s="343">
        <v>9.8000000000000007</v>
      </c>
      <c r="H270" s="343">
        <v>22.9</v>
      </c>
      <c r="I270" s="343">
        <v>5.7</v>
      </c>
      <c r="J270" s="343">
        <v>11.2</v>
      </c>
      <c r="K270" s="343">
        <v>0.5</v>
      </c>
      <c r="L270" s="343">
        <v>14</v>
      </c>
      <c r="M270" s="343">
        <v>0.5</v>
      </c>
      <c r="N270" s="343">
        <v>94.3</v>
      </c>
      <c r="O270" s="359">
        <v>14.8</v>
      </c>
      <c r="P270" s="262" t="s">
        <v>107</v>
      </c>
    </row>
    <row r="271" spans="1:16" ht="26.25" customHeight="1" x14ac:dyDescent="0.2">
      <c r="A271" s="362">
        <v>3.5</v>
      </c>
      <c r="B271" s="343">
        <v>96.5</v>
      </c>
      <c r="C271" s="343">
        <v>0</v>
      </c>
      <c r="D271" s="343">
        <v>11.8</v>
      </c>
      <c r="E271" s="343">
        <v>13.2</v>
      </c>
      <c r="F271" s="343">
        <v>75</v>
      </c>
      <c r="G271" s="343">
        <v>0.9</v>
      </c>
      <c r="H271" s="343">
        <v>6.6</v>
      </c>
      <c r="I271" s="343">
        <v>0.3</v>
      </c>
      <c r="J271" s="343">
        <v>8.6999999999999993</v>
      </c>
      <c r="K271" s="343">
        <v>0.5</v>
      </c>
      <c r="L271" s="343">
        <v>17.600000000000001</v>
      </c>
      <c r="M271" s="343">
        <v>0.5</v>
      </c>
      <c r="N271" s="343">
        <v>99.7</v>
      </c>
      <c r="O271" s="359">
        <v>17.7</v>
      </c>
      <c r="P271" s="262" t="s">
        <v>108</v>
      </c>
    </row>
    <row r="272" spans="1:16" ht="26.25" customHeight="1" x14ac:dyDescent="0.2">
      <c r="A272" s="362">
        <v>3.2</v>
      </c>
      <c r="B272" s="343">
        <v>96.8</v>
      </c>
      <c r="C272" s="343">
        <v>0</v>
      </c>
      <c r="D272" s="343">
        <v>9.9</v>
      </c>
      <c r="E272" s="343">
        <v>12</v>
      </c>
      <c r="F272" s="343">
        <v>78.099999999999994</v>
      </c>
      <c r="G272" s="343">
        <v>10.199999999999999</v>
      </c>
      <c r="H272" s="343">
        <v>12.9</v>
      </c>
      <c r="I272" s="343">
        <v>4.8</v>
      </c>
      <c r="J272" s="343">
        <v>18</v>
      </c>
      <c r="K272" s="343">
        <v>2.5</v>
      </c>
      <c r="L272" s="343">
        <v>25.5</v>
      </c>
      <c r="M272" s="343">
        <v>2.2999999999999998</v>
      </c>
      <c r="N272" s="343">
        <v>95.2</v>
      </c>
      <c r="O272" s="359">
        <v>26.8</v>
      </c>
      <c r="P272" s="262" t="s">
        <v>109</v>
      </c>
    </row>
    <row r="273" spans="1:16" ht="26.25" customHeight="1" x14ac:dyDescent="0.2">
      <c r="A273" s="362">
        <v>9.8000000000000007</v>
      </c>
      <c r="B273" s="343">
        <v>90.2</v>
      </c>
      <c r="C273" s="343">
        <v>0</v>
      </c>
      <c r="D273" s="343">
        <v>25.9</v>
      </c>
      <c r="E273" s="343">
        <v>65.2</v>
      </c>
      <c r="F273" s="343">
        <v>8.8000000000000007</v>
      </c>
      <c r="G273" s="343">
        <v>21.3</v>
      </c>
      <c r="H273" s="343">
        <v>39.6</v>
      </c>
      <c r="I273" s="343">
        <v>10.1</v>
      </c>
      <c r="J273" s="343">
        <v>4.7</v>
      </c>
      <c r="K273" s="343">
        <v>2.6</v>
      </c>
      <c r="L273" s="343">
        <v>9.6999999999999993</v>
      </c>
      <c r="M273" s="343">
        <v>2.2999999999999998</v>
      </c>
      <c r="N273" s="343">
        <v>89.9</v>
      </c>
      <c r="O273" s="359">
        <v>10.8</v>
      </c>
      <c r="P273" s="262" t="s">
        <v>110</v>
      </c>
    </row>
    <row r="274" spans="1:16" ht="26.25" customHeight="1" x14ac:dyDescent="0.2">
      <c r="A274" s="362">
        <v>38.200000000000003</v>
      </c>
      <c r="B274" s="343">
        <v>61.8</v>
      </c>
      <c r="C274" s="343">
        <v>0</v>
      </c>
      <c r="D274" s="343">
        <v>58.5</v>
      </c>
      <c r="E274" s="343">
        <v>26.4</v>
      </c>
      <c r="F274" s="343">
        <v>15.1</v>
      </c>
      <c r="G274" s="343">
        <v>9.3000000000000007</v>
      </c>
      <c r="H274" s="343">
        <v>0</v>
      </c>
      <c r="I274" s="343">
        <v>7</v>
      </c>
      <c r="J274" s="343">
        <v>16.2</v>
      </c>
      <c r="K274" s="343">
        <v>6.6</v>
      </c>
      <c r="L274" s="343">
        <v>6.4</v>
      </c>
      <c r="M274" s="343">
        <v>6.1</v>
      </c>
      <c r="N274" s="343">
        <v>93</v>
      </c>
      <c r="O274" s="359">
        <v>6.9</v>
      </c>
      <c r="P274" s="262" t="s">
        <v>111</v>
      </c>
    </row>
    <row r="275" spans="1:16" ht="26.25" customHeight="1" x14ac:dyDescent="0.2">
      <c r="A275" s="362">
        <v>12.2</v>
      </c>
      <c r="B275" s="343">
        <v>87.8</v>
      </c>
      <c r="C275" s="343">
        <v>0</v>
      </c>
      <c r="D275" s="343">
        <v>24.3</v>
      </c>
      <c r="E275" s="343">
        <v>5.9</v>
      </c>
      <c r="F275" s="343">
        <v>69.8</v>
      </c>
      <c r="G275" s="343">
        <v>32.6</v>
      </c>
      <c r="H275" s="343">
        <v>0</v>
      </c>
      <c r="I275" s="343">
        <v>11.2</v>
      </c>
      <c r="J275" s="343">
        <v>13.7</v>
      </c>
      <c r="K275" s="343">
        <v>2.6</v>
      </c>
      <c r="L275" s="343">
        <v>11.2</v>
      </c>
      <c r="M275" s="343">
        <v>2.2999999999999998</v>
      </c>
      <c r="N275" s="343">
        <v>88.8</v>
      </c>
      <c r="O275" s="359">
        <v>12.6</v>
      </c>
      <c r="P275" s="262" t="s">
        <v>112</v>
      </c>
    </row>
    <row r="276" spans="1:16" ht="26.25" customHeight="1" x14ac:dyDescent="0.2">
      <c r="A276" s="362">
        <v>20.9</v>
      </c>
      <c r="B276" s="343">
        <v>79.099999999999994</v>
      </c>
      <c r="C276" s="343">
        <v>0</v>
      </c>
      <c r="D276" s="343">
        <v>53.6</v>
      </c>
      <c r="E276" s="343">
        <v>22.6</v>
      </c>
      <c r="F276" s="343">
        <v>23.8</v>
      </c>
      <c r="G276" s="343">
        <v>8.6</v>
      </c>
      <c r="H276" s="343">
        <v>6.3</v>
      </c>
      <c r="I276" s="343">
        <v>3.7</v>
      </c>
      <c r="J276" s="343">
        <v>12.9</v>
      </c>
      <c r="K276" s="343">
        <v>0.5</v>
      </c>
      <c r="L276" s="343">
        <v>9.4</v>
      </c>
      <c r="M276" s="343">
        <v>0.5</v>
      </c>
      <c r="N276" s="343">
        <v>96.3</v>
      </c>
      <c r="O276" s="359">
        <v>9.6999999999999993</v>
      </c>
      <c r="P276" s="262" t="s">
        <v>113</v>
      </c>
    </row>
    <row r="277" spans="1:16" ht="26.25" customHeight="1" x14ac:dyDescent="0.2">
      <c r="A277" s="362">
        <v>8.1999999999999993</v>
      </c>
      <c r="B277" s="343">
        <v>91.8</v>
      </c>
      <c r="C277" s="343">
        <v>0</v>
      </c>
      <c r="D277" s="343">
        <v>49.5</v>
      </c>
      <c r="E277" s="343">
        <v>50.5</v>
      </c>
      <c r="F277" s="343">
        <v>0</v>
      </c>
      <c r="G277" s="343">
        <v>11.8</v>
      </c>
      <c r="H277" s="343">
        <v>21.7</v>
      </c>
      <c r="I277" s="343">
        <v>10.199999999999999</v>
      </c>
      <c r="J277" s="343">
        <v>27.9</v>
      </c>
      <c r="K277" s="343">
        <v>0.7</v>
      </c>
      <c r="L277" s="343">
        <v>9.3000000000000007</v>
      </c>
      <c r="M277" s="343">
        <v>0.7</v>
      </c>
      <c r="N277" s="343">
        <v>89.8</v>
      </c>
      <c r="O277" s="359">
        <v>10.3</v>
      </c>
      <c r="P277" s="262" t="s">
        <v>114</v>
      </c>
    </row>
    <row r="278" spans="1:16" ht="26.25" customHeight="1" x14ac:dyDescent="0.2">
      <c r="A278" s="362">
        <v>12.9</v>
      </c>
      <c r="B278" s="343">
        <v>87.1</v>
      </c>
      <c r="C278" s="343">
        <v>0</v>
      </c>
      <c r="D278" s="343">
        <v>31.2</v>
      </c>
      <c r="E278" s="343">
        <v>50.6</v>
      </c>
      <c r="F278" s="343">
        <v>18.2</v>
      </c>
      <c r="G278" s="343">
        <v>36.4</v>
      </c>
      <c r="H278" s="343">
        <v>52.8</v>
      </c>
      <c r="I278" s="343">
        <v>14.7</v>
      </c>
      <c r="J278" s="343">
        <v>11.8</v>
      </c>
      <c r="K278" s="343">
        <v>2.8</v>
      </c>
      <c r="L278" s="343">
        <v>8.4</v>
      </c>
      <c r="M278" s="343">
        <v>2.4</v>
      </c>
      <c r="N278" s="343">
        <v>85.3</v>
      </c>
      <c r="O278" s="359">
        <v>9.8000000000000007</v>
      </c>
      <c r="P278" s="262" t="s">
        <v>284</v>
      </c>
    </row>
    <row r="279" spans="1:16" ht="26.25" customHeight="1" x14ac:dyDescent="0.2">
      <c r="A279" s="362">
        <v>26.4</v>
      </c>
      <c r="B279" s="343">
        <v>73.599999999999994</v>
      </c>
      <c r="C279" s="343">
        <v>0</v>
      </c>
      <c r="D279" s="343">
        <v>46.5</v>
      </c>
      <c r="E279" s="343">
        <v>24.3</v>
      </c>
      <c r="F279" s="343">
        <v>29.2</v>
      </c>
      <c r="G279" s="343">
        <v>38.700000000000003</v>
      </c>
      <c r="H279" s="343">
        <v>46.3</v>
      </c>
      <c r="I279" s="343">
        <v>15.9</v>
      </c>
      <c r="J279" s="343">
        <v>11.3</v>
      </c>
      <c r="K279" s="343">
        <v>0.5</v>
      </c>
      <c r="L279" s="343">
        <v>5</v>
      </c>
      <c r="M279" s="343">
        <v>0.4</v>
      </c>
      <c r="N279" s="343">
        <v>84.1</v>
      </c>
      <c r="O279" s="359">
        <v>6</v>
      </c>
      <c r="P279" s="262" t="s">
        <v>115</v>
      </c>
    </row>
    <row r="280" spans="1:16" ht="26.25" customHeight="1" x14ac:dyDescent="0.2">
      <c r="A280" s="362">
        <v>5</v>
      </c>
      <c r="B280" s="343">
        <v>95</v>
      </c>
      <c r="C280" s="343">
        <v>0</v>
      </c>
      <c r="D280" s="343">
        <v>24.5</v>
      </c>
      <c r="E280" s="343">
        <v>49.1</v>
      </c>
      <c r="F280" s="343">
        <v>26.4</v>
      </c>
      <c r="G280" s="343">
        <v>5.4</v>
      </c>
      <c r="H280" s="343">
        <v>1.3</v>
      </c>
      <c r="I280" s="343">
        <v>3.6</v>
      </c>
      <c r="J280" s="343">
        <v>11.4</v>
      </c>
      <c r="K280" s="343">
        <v>6.4</v>
      </c>
      <c r="L280" s="343">
        <v>15.4</v>
      </c>
      <c r="M280" s="343">
        <v>6.2</v>
      </c>
      <c r="N280" s="343">
        <v>96.4</v>
      </c>
      <c r="O280" s="359">
        <v>16</v>
      </c>
      <c r="P280" s="262" t="s">
        <v>285</v>
      </c>
    </row>
    <row r="281" spans="1:16" ht="26.25" customHeight="1" x14ac:dyDescent="0.2">
      <c r="A281" s="362">
        <v>4.3</v>
      </c>
      <c r="B281" s="343">
        <v>95.7</v>
      </c>
      <c r="C281" s="343">
        <v>0</v>
      </c>
      <c r="D281" s="343">
        <v>12</v>
      </c>
      <c r="E281" s="343">
        <v>16.7</v>
      </c>
      <c r="F281" s="343">
        <v>71.3</v>
      </c>
      <c r="G281" s="343">
        <v>14.2</v>
      </c>
      <c r="H281" s="343">
        <v>25</v>
      </c>
      <c r="I281" s="343">
        <v>4.7</v>
      </c>
      <c r="J281" s="343">
        <v>23</v>
      </c>
      <c r="K281" s="343">
        <v>11</v>
      </c>
      <c r="L281" s="343">
        <v>20.5</v>
      </c>
      <c r="M281" s="343">
        <v>10.5</v>
      </c>
      <c r="N281" s="343">
        <v>95.3</v>
      </c>
      <c r="O281" s="359">
        <v>21.5</v>
      </c>
      <c r="P281" s="262" t="s">
        <v>116</v>
      </c>
    </row>
    <row r="282" spans="1:16" ht="26.25" customHeight="1" x14ac:dyDescent="0.2">
      <c r="A282" s="362">
        <v>6.5</v>
      </c>
      <c r="B282" s="343">
        <v>93.5</v>
      </c>
      <c r="C282" s="343">
        <v>0</v>
      </c>
      <c r="D282" s="343">
        <v>26.9</v>
      </c>
      <c r="E282" s="343">
        <v>19.2</v>
      </c>
      <c r="F282" s="343">
        <v>53.9</v>
      </c>
      <c r="G282" s="343">
        <v>40.299999999999997</v>
      </c>
      <c r="H282" s="343">
        <v>46.8</v>
      </c>
      <c r="I282" s="343">
        <v>22.4</v>
      </c>
      <c r="J282" s="343">
        <v>8.6</v>
      </c>
      <c r="K282" s="343">
        <v>5.0999999999999996</v>
      </c>
      <c r="L282" s="343">
        <v>7.4</v>
      </c>
      <c r="M282" s="343">
        <v>3.9</v>
      </c>
      <c r="N282" s="343">
        <v>77.599999999999994</v>
      </c>
      <c r="O282" s="359">
        <v>9.5</v>
      </c>
      <c r="P282" s="262" t="s">
        <v>117</v>
      </c>
    </row>
    <row r="283" spans="1:16" ht="26.25" customHeight="1" x14ac:dyDescent="0.2">
      <c r="A283" s="362">
        <v>3.4</v>
      </c>
      <c r="B283" s="343">
        <v>96.6</v>
      </c>
      <c r="C283" s="343">
        <v>0</v>
      </c>
      <c r="D283" s="343">
        <v>10.4</v>
      </c>
      <c r="E283" s="343">
        <v>27.9</v>
      </c>
      <c r="F283" s="343">
        <v>61.7</v>
      </c>
      <c r="G283" s="343">
        <v>4.5999999999999996</v>
      </c>
      <c r="H283" s="343">
        <v>5.8</v>
      </c>
      <c r="I283" s="343">
        <v>1.5</v>
      </c>
      <c r="J283" s="343">
        <v>10</v>
      </c>
      <c r="K283" s="343">
        <v>2.4</v>
      </c>
      <c r="L283" s="343">
        <v>29.7</v>
      </c>
      <c r="M283" s="343">
        <v>2.4</v>
      </c>
      <c r="N283" s="343">
        <v>98.5</v>
      </c>
      <c r="O283" s="359">
        <v>30.2</v>
      </c>
      <c r="P283" s="262" t="s">
        <v>118</v>
      </c>
    </row>
    <row r="284" spans="1:16" ht="26.25" customHeight="1" x14ac:dyDescent="0.2">
      <c r="A284" s="362">
        <v>29.8</v>
      </c>
      <c r="B284" s="343">
        <v>70.2</v>
      </c>
      <c r="C284" s="343">
        <v>3.3</v>
      </c>
      <c r="D284" s="343">
        <v>64.8</v>
      </c>
      <c r="E284" s="343">
        <v>29</v>
      </c>
      <c r="F284" s="343">
        <v>2.9</v>
      </c>
      <c r="G284" s="343">
        <v>24.1</v>
      </c>
      <c r="H284" s="343">
        <v>16.3</v>
      </c>
      <c r="I284" s="343">
        <v>10.9</v>
      </c>
      <c r="J284" s="343">
        <v>13.5</v>
      </c>
      <c r="K284" s="343">
        <v>2</v>
      </c>
      <c r="L284" s="343">
        <v>4.5999999999999996</v>
      </c>
      <c r="M284" s="343">
        <v>1.8</v>
      </c>
      <c r="N284" s="343">
        <v>89.1</v>
      </c>
      <c r="O284" s="359">
        <v>5.0999999999999996</v>
      </c>
      <c r="P284" s="262" t="s">
        <v>119</v>
      </c>
    </row>
    <row r="285" spans="1:16" ht="26.25" customHeight="1" x14ac:dyDescent="0.2">
      <c r="A285" s="362">
        <v>9.9</v>
      </c>
      <c r="B285" s="343">
        <v>90.1</v>
      </c>
      <c r="C285" s="343">
        <v>0</v>
      </c>
      <c r="D285" s="343">
        <v>13.1</v>
      </c>
      <c r="E285" s="343">
        <v>74.3</v>
      </c>
      <c r="F285" s="343">
        <v>12.7</v>
      </c>
      <c r="G285" s="343">
        <v>9.3000000000000007</v>
      </c>
      <c r="H285" s="343">
        <v>9.9</v>
      </c>
      <c r="I285" s="343">
        <v>6.9</v>
      </c>
      <c r="J285" s="343">
        <v>8.9</v>
      </c>
      <c r="K285" s="343">
        <v>1.2</v>
      </c>
      <c r="L285" s="343">
        <v>11.7</v>
      </c>
      <c r="M285" s="343">
        <v>1.1000000000000001</v>
      </c>
      <c r="N285" s="343">
        <v>93.1</v>
      </c>
      <c r="O285" s="359">
        <v>12.6</v>
      </c>
      <c r="P285" s="262" t="s">
        <v>534</v>
      </c>
    </row>
    <row r="286" spans="1:16" ht="26.25" customHeight="1" x14ac:dyDescent="0.2">
      <c r="A286" s="362">
        <v>15.3</v>
      </c>
      <c r="B286" s="343">
        <v>84.7</v>
      </c>
      <c r="C286" s="343">
        <v>0</v>
      </c>
      <c r="D286" s="343">
        <v>47.6</v>
      </c>
      <c r="E286" s="343">
        <v>16.7</v>
      </c>
      <c r="F286" s="343">
        <v>35.700000000000003</v>
      </c>
      <c r="G286" s="343">
        <v>24.1</v>
      </c>
      <c r="H286" s="343">
        <v>29.8</v>
      </c>
      <c r="I286" s="343">
        <v>9.8000000000000007</v>
      </c>
      <c r="J286" s="343">
        <v>13</v>
      </c>
      <c r="K286" s="343">
        <v>12.5</v>
      </c>
      <c r="L286" s="343">
        <v>4.8</v>
      </c>
      <c r="M286" s="343">
        <v>11.3</v>
      </c>
      <c r="N286" s="343">
        <v>90.2</v>
      </c>
      <c r="O286" s="359">
        <v>5.3</v>
      </c>
      <c r="P286" s="262" t="s">
        <v>120</v>
      </c>
    </row>
    <row r="287" spans="1:16" ht="26.25" customHeight="1" x14ac:dyDescent="0.2">
      <c r="A287" s="362">
        <v>5.3</v>
      </c>
      <c r="B287" s="343">
        <v>94.7</v>
      </c>
      <c r="C287" s="343">
        <v>0</v>
      </c>
      <c r="D287" s="343">
        <v>21.4</v>
      </c>
      <c r="E287" s="343">
        <v>13.9</v>
      </c>
      <c r="F287" s="343">
        <v>64.8</v>
      </c>
      <c r="G287" s="343">
        <v>10.3</v>
      </c>
      <c r="H287" s="343">
        <v>12.7</v>
      </c>
      <c r="I287" s="343">
        <v>4.5</v>
      </c>
      <c r="J287" s="343">
        <v>5.8</v>
      </c>
      <c r="K287" s="343">
        <v>6.7</v>
      </c>
      <c r="L287" s="343">
        <v>14.7</v>
      </c>
      <c r="M287" s="343">
        <v>6.4</v>
      </c>
      <c r="N287" s="343">
        <v>95.5</v>
      </c>
      <c r="O287" s="359">
        <v>15.4</v>
      </c>
      <c r="P287" s="262" t="s">
        <v>121</v>
      </c>
    </row>
    <row r="288" spans="1:16" ht="26.25" customHeight="1" x14ac:dyDescent="0.2">
      <c r="A288" s="362">
        <v>6</v>
      </c>
      <c r="B288" s="343">
        <v>94</v>
      </c>
      <c r="C288" s="343">
        <v>0</v>
      </c>
      <c r="D288" s="343">
        <v>32.1</v>
      </c>
      <c r="E288" s="343">
        <v>45.3</v>
      </c>
      <c r="F288" s="343">
        <v>22.6</v>
      </c>
      <c r="G288" s="343">
        <v>47.2</v>
      </c>
      <c r="H288" s="343">
        <v>80.099999999999994</v>
      </c>
      <c r="I288" s="343">
        <v>16.3</v>
      </c>
      <c r="J288" s="343">
        <v>28.8</v>
      </c>
      <c r="K288" s="343">
        <v>5.6</v>
      </c>
      <c r="L288" s="343">
        <v>7.1</v>
      </c>
      <c r="M288" s="343">
        <v>4.7</v>
      </c>
      <c r="N288" s="343">
        <v>83.7</v>
      </c>
      <c r="O288" s="359">
        <v>8.5</v>
      </c>
      <c r="P288" s="262" t="s">
        <v>122</v>
      </c>
    </row>
    <row r="289" spans="1:16" ht="26.25" customHeight="1" x14ac:dyDescent="0.2">
      <c r="A289" s="362">
        <v>2.7</v>
      </c>
      <c r="B289" s="343">
        <v>97.3</v>
      </c>
      <c r="C289" s="343">
        <v>0</v>
      </c>
      <c r="D289" s="343">
        <v>7.2</v>
      </c>
      <c r="E289" s="343">
        <v>15.6</v>
      </c>
      <c r="F289" s="343">
        <v>77.2</v>
      </c>
      <c r="G289" s="343">
        <v>14.5</v>
      </c>
      <c r="H289" s="343">
        <v>57.1</v>
      </c>
      <c r="I289" s="343">
        <v>3.7</v>
      </c>
      <c r="J289" s="343">
        <v>5.8</v>
      </c>
      <c r="K289" s="343">
        <v>4.2</v>
      </c>
      <c r="L289" s="343">
        <v>11.1</v>
      </c>
      <c r="M289" s="343">
        <v>4</v>
      </c>
      <c r="N289" s="343">
        <v>96.3</v>
      </c>
      <c r="O289" s="359">
        <v>11.5</v>
      </c>
      <c r="P289" s="262" t="s">
        <v>123</v>
      </c>
    </row>
    <row r="290" spans="1:16" ht="26.25" customHeight="1" x14ac:dyDescent="0.2">
      <c r="A290" s="362">
        <v>4.0999999999999996</v>
      </c>
      <c r="B290" s="343">
        <v>95.9</v>
      </c>
      <c r="C290" s="343">
        <v>0</v>
      </c>
      <c r="D290" s="343">
        <v>15.1</v>
      </c>
      <c r="E290" s="343">
        <v>9.3000000000000007</v>
      </c>
      <c r="F290" s="343">
        <v>75.599999999999994</v>
      </c>
      <c r="G290" s="343">
        <v>29</v>
      </c>
      <c r="H290" s="343">
        <v>24.7</v>
      </c>
      <c r="I290" s="343">
        <v>11.7</v>
      </c>
      <c r="J290" s="343">
        <v>4</v>
      </c>
      <c r="K290" s="343">
        <v>6.2</v>
      </c>
      <c r="L290" s="343">
        <v>10.5</v>
      </c>
      <c r="M290" s="343">
        <v>5.5</v>
      </c>
      <c r="N290" s="343">
        <v>88.3</v>
      </c>
      <c r="O290" s="359">
        <v>11.9</v>
      </c>
      <c r="P290" s="262" t="s">
        <v>124</v>
      </c>
    </row>
    <row r="291" spans="1:16" ht="26.25" customHeight="1" x14ac:dyDescent="0.2">
      <c r="A291" s="362">
        <v>3.6</v>
      </c>
      <c r="B291" s="343">
        <v>96.4</v>
      </c>
      <c r="C291" s="343">
        <v>0</v>
      </c>
      <c r="D291" s="343">
        <v>9.6</v>
      </c>
      <c r="E291" s="343">
        <v>4.5</v>
      </c>
      <c r="F291" s="343">
        <v>85.9</v>
      </c>
      <c r="G291" s="343">
        <v>17.3</v>
      </c>
      <c r="H291" s="343">
        <v>14.4</v>
      </c>
      <c r="I291" s="343">
        <v>6</v>
      </c>
      <c r="J291" s="343">
        <v>11.2</v>
      </c>
      <c r="K291" s="343">
        <v>2.5</v>
      </c>
      <c r="L291" s="343">
        <v>20.399999999999999</v>
      </c>
      <c r="M291" s="343">
        <v>2.4</v>
      </c>
      <c r="N291" s="343">
        <v>94</v>
      </c>
      <c r="O291" s="359">
        <v>21.7</v>
      </c>
      <c r="P291" s="262" t="s">
        <v>125</v>
      </c>
    </row>
    <row r="292" spans="1:16" ht="26.25" customHeight="1" x14ac:dyDescent="0.2">
      <c r="A292" s="362">
        <v>41.3</v>
      </c>
      <c r="B292" s="343">
        <v>58.7</v>
      </c>
      <c r="C292" s="343">
        <v>0</v>
      </c>
      <c r="D292" s="343">
        <v>62.7</v>
      </c>
      <c r="E292" s="343">
        <v>4.0999999999999996</v>
      </c>
      <c r="F292" s="343">
        <v>33.200000000000003</v>
      </c>
      <c r="G292" s="343">
        <v>48.3</v>
      </c>
      <c r="H292" s="343">
        <v>40.6</v>
      </c>
      <c r="I292" s="343">
        <v>26.3</v>
      </c>
      <c r="J292" s="343">
        <v>41.3</v>
      </c>
      <c r="K292" s="343">
        <v>1.7</v>
      </c>
      <c r="L292" s="343">
        <v>4.5</v>
      </c>
      <c r="M292" s="343">
        <v>1.2</v>
      </c>
      <c r="N292" s="343">
        <v>73.7</v>
      </c>
      <c r="O292" s="359">
        <v>6.1</v>
      </c>
      <c r="P292" s="262" t="s">
        <v>126</v>
      </c>
    </row>
    <row r="293" spans="1:16" ht="26.25" customHeight="1" x14ac:dyDescent="0.2">
      <c r="A293" s="362">
        <v>14.9</v>
      </c>
      <c r="B293" s="343">
        <v>85.1</v>
      </c>
      <c r="C293" s="343">
        <v>0</v>
      </c>
      <c r="D293" s="343">
        <v>41.1</v>
      </c>
      <c r="E293" s="343">
        <v>21.9</v>
      </c>
      <c r="F293" s="343">
        <v>37</v>
      </c>
      <c r="G293" s="343">
        <v>29.7</v>
      </c>
      <c r="H293" s="343">
        <v>32</v>
      </c>
      <c r="I293" s="343">
        <v>15.9</v>
      </c>
      <c r="J293" s="343">
        <v>17.5</v>
      </c>
      <c r="K293" s="343">
        <v>14.6</v>
      </c>
      <c r="L293" s="343">
        <v>9.1999999999999993</v>
      </c>
      <c r="M293" s="343">
        <v>12.3</v>
      </c>
      <c r="N293" s="343">
        <v>84.1</v>
      </c>
      <c r="O293" s="359">
        <v>11</v>
      </c>
      <c r="P293" s="262" t="s">
        <v>127</v>
      </c>
    </row>
    <row r="294" spans="1:16" ht="26.25" customHeight="1" x14ac:dyDescent="0.2">
      <c r="A294" s="362">
        <v>5.2</v>
      </c>
      <c r="B294" s="343">
        <v>94.8</v>
      </c>
      <c r="C294" s="343">
        <v>0</v>
      </c>
      <c r="D294" s="343">
        <v>27.6</v>
      </c>
      <c r="E294" s="343">
        <v>14.5</v>
      </c>
      <c r="F294" s="343">
        <v>57.8</v>
      </c>
      <c r="G294" s="343">
        <v>22.1</v>
      </c>
      <c r="H294" s="343">
        <v>41.1</v>
      </c>
      <c r="I294" s="343">
        <v>8.5</v>
      </c>
      <c r="J294" s="343">
        <v>20.9</v>
      </c>
      <c r="K294" s="343">
        <v>4.3</v>
      </c>
      <c r="L294" s="343">
        <v>15.2</v>
      </c>
      <c r="M294" s="343">
        <v>4</v>
      </c>
      <c r="N294" s="343">
        <v>91.5</v>
      </c>
      <c r="O294" s="359">
        <v>16.600000000000001</v>
      </c>
      <c r="P294" s="262" t="s">
        <v>128</v>
      </c>
    </row>
    <row r="295" spans="1:16" ht="26.25" customHeight="1" x14ac:dyDescent="0.2">
      <c r="A295" s="362">
        <v>7.1</v>
      </c>
      <c r="B295" s="343">
        <v>92.9</v>
      </c>
      <c r="C295" s="343">
        <v>0</v>
      </c>
      <c r="D295" s="343">
        <v>16.7</v>
      </c>
      <c r="E295" s="343">
        <v>7</v>
      </c>
      <c r="F295" s="343">
        <v>76.3</v>
      </c>
      <c r="G295" s="343">
        <v>15.4</v>
      </c>
      <c r="H295" s="343">
        <v>36.200000000000003</v>
      </c>
      <c r="I295" s="343">
        <v>5.3</v>
      </c>
      <c r="J295" s="343">
        <v>4.7</v>
      </c>
      <c r="K295" s="343">
        <v>3</v>
      </c>
      <c r="L295" s="343">
        <v>13.7</v>
      </c>
      <c r="M295" s="343">
        <v>2.8</v>
      </c>
      <c r="N295" s="343">
        <v>94.7</v>
      </c>
      <c r="O295" s="359">
        <v>14.4</v>
      </c>
      <c r="P295" s="262" t="s">
        <v>129</v>
      </c>
    </row>
    <row r="296" spans="1:16" ht="26.25" customHeight="1" x14ac:dyDescent="0.2">
      <c r="A296" s="362">
        <v>10.1</v>
      </c>
      <c r="B296" s="343">
        <v>89.9</v>
      </c>
      <c r="C296" s="343">
        <v>0</v>
      </c>
      <c r="D296" s="343">
        <v>61.7</v>
      </c>
      <c r="E296" s="343">
        <v>17.7</v>
      </c>
      <c r="F296" s="343">
        <v>20.6</v>
      </c>
      <c r="G296" s="343">
        <v>30.7</v>
      </c>
      <c r="H296" s="343">
        <v>34.299999999999997</v>
      </c>
      <c r="I296" s="343">
        <v>14.8</v>
      </c>
      <c r="J296" s="343">
        <v>17</v>
      </c>
      <c r="K296" s="343">
        <v>4.3</v>
      </c>
      <c r="L296" s="343">
        <v>10.4</v>
      </c>
      <c r="M296" s="343">
        <v>3.6</v>
      </c>
      <c r="N296" s="343">
        <v>85.2</v>
      </c>
      <c r="O296" s="359">
        <v>12.2</v>
      </c>
      <c r="P296" s="262" t="s">
        <v>130</v>
      </c>
    </row>
    <row r="297" spans="1:16" ht="26.25" customHeight="1" x14ac:dyDescent="0.2">
      <c r="A297" s="362">
        <v>23.1</v>
      </c>
      <c r="B297" s="343">
        <v>76.900000000000006</v>
      </c>
      <c r="C297" s="343">
        <v>0</v>
      </c>
      <c r="D297" s="343">
        <v>43.1</v>
      </c>
      <c r="E297" s="343">
        <v>47</v>
      </c>
      <c r="F297" s="343">
        <v>9.9</v>
      </c>
      <c r="G297" s="343">
        <v>11.5</v>
      </c>
      <c r="H297" s="343">
        <v>25.9</v>
      </c>
      <c r="I297" s="343">
        <v>7</v>
      </c>
      <c r="J297" s="343">
        <v>11.1</v>
      </c>
      <c r="K297" s="343">
        <v>2.8</v>
      </c>
      <c r="L297" s="343">
        <v>4.3</v>
      </c>
      <c r="M297" s="343">
        <v>2.6</v>
      </c>
      <c r="N297" s="343">
        <v>93</v>
      </c>
      <c r="O297" s="359">
        <v>4.5999999999999996</v>
      </c>
      <c r="P297" s="262" t="s">
        <v>352</v>
      </c>
    </row>
    <row r="298" spans="1:16" ht="26.25" customHeight="1" x14ac:dyDescent="0.2">
      <c r="A298" s="362">
        <v>13.3</v>
      </c>
      <c r="B298" s="343">
        <v>86.7</v>
      </c>
      <c r="C298" s="343">
        <v>0</v>
      </c>
      <c r="D298" s="343">
        <v>26.3</v>
      </c>
      <c r="E298" s="343">
        <v>51.1</v>
      </c>
      <c r="F298" s="343">
        <v>22.6</v>
      </c>
      <c r="G298" s="343">
        <v>15.3</v>
      </c>
      <c r="H298" s="343">
        <v>24.4</v>
      </c>
      <c r="I298" s="343">
        <v>8.3000000000000007</v>
      </c>
      <c r="J298" s="343">
        <v>11.7</v>
      </c>
      <c r="K298" s="343">
        <v>4.5</v>
      </c>
      <c r="L298" s="343">
        <v>12.5</v>
      </c>
      <c r="M298" s="343">
        <v>4.0999999999999996</v>
      </c>
      <c r="N298" s="343">
        <v>91.7</v>
      </c>
      <c r="O298" s="359">
        <v>13.6</v>
      </c>
      <c r="P298" s="262" t="s">
        <v>131</v>
      </c>
    </row>
    <row r="299" spans="1:16" ht="26.25" customHeight="1" x14ac:dyDescent="0.2">
      <c r="A299" s="362">
        <v>2.9</v>
      </c>
      <c r="B299" s="343">
        <v>97.1</v>
      </c>
      <c r="C299" s="343">
        <v>0</v>
      </c>
      <c r="D299" s="343">
        <v>14.6</v>
      </c>
      <c r="E299" s="343">
        <v>27.4</v>
      </c>
      <c r="F299" s="343">
        <v>57.9</v>
      </c>
      <c r="G299" s="343">
        <v>3.3</v>
      </c>
      <c r="H299" s="343">
        <v>9.9</v>
      </c>
      <c r="I299" s="343">
        <v>2.1</v>
      </c>
      <c r="J299" s="343">
        <v>11</v>
      </c>
      <c r="K299" s="343">
        <v>4.3</v>
      </c>
      <c r="L299" s="343">
        <v>12.7</v>
      </c>
      <c r="M299" s="343">
        <v>4.2</v>
      </c>
      <c r="N299" s="343">
        <v>97.9</v>
      </c>
      <c r="O299" s="359">
        <v>13</v>
      </c>
      <c r="P299" s="262" t="s">
        <v>132</v>
      </c>
    </row>
    <row r="300" spans="1:16" ht="26.25" customHeight="1" thickBot="1" x14ac:dyDescent="0.25">
      <c r="A300" s="364">
        <v>20.100000000000001</v>
      </c>
      <c r="B300" s="365">
        <v>79.900000000000006</v>
      </c>
      <c r="C300" s="365">
        <v>0</v>
      </c>
      <c r="D300" s="365">
        <v>44.1</v>
      </c>
      <c r="E300" s="365">
        <v>31.5</v>
      </c>
      <c r="F300" s="365">
        <v>24.4</v>
      </c>
      <c r="G300" s="365">
        <v>26.2</v>
      </c>
      <c r="H300" s="365">
        <v>30.3</v>
      </c>
      <c r="I300" s="365">
        <v>13.4</v>
      </c>
      <c r="J300" s="365">
        <v>8.4</v>
      </c>
      <c r="K300" s="365">
        <v>0.3</v>
      </c>
      <c r="L300" s="365">
        <v>11.2</v>
      </c>
      <c r="M300" s="365">
        <v>0.3</v>
      </c>
      <c r="N300" s="365">
        <v>86.6</v>
      </c>
      <c r="O300" s="366">
        <v>12.9</v>
      </c>
      <c r="P300" s="263" t="s">
        <v>133</v>
      </c>
    </row>
  </sheetData>
  <mergeCells count="33">
    <mergeCell ref="A2:P2"/>
    <mergeCell ref="A102:P102"/>
    <mergeCell ref="P3:P4"/>
    <mergeCell ref="A3:B3"/>
    <mergeCell ref="J3:J4"/>
    <mergeCell ref="K3:K4"/>
    <mergeCell ref="L3:L4"/>
    <mergeCell ref="M3:M4"/>
    <mergeCell ref="N3:N4"/>
    <mergeCell ref="O3:O4"/>
    <mergeCell ref="G3:I3"/>
    <mergeCell ref="C3:F3"/>
    <mergeCell ref="G103:I103"/>
    <mergeCell ref="C103:F103"/>
    <mergeCell ref="A202:P202"/>
    <mergeCell ref="O103:O104"/>
    <mergeCell ref="P103:P104"/>
    <mergeCell ref="M103:M104"/>
    <mergeCell ref="N103:N104"/>
    <mergeCell ref="A103:B103"/>
    <mergeCell ref="A203:B203"/>
    <mergeCell ref="G203:I203"/>
    <mergeCell ref="J203:J204"/>
    <mergeCell ref="K203:K204"/>
    <mergeCell ref="L203:L204"/>
    <mergeCell ref="C203:F203"/>
    <mergeCell ref="M203:M204"/>
    <mergeCell ref="N203:N204"/>
    <mergeCell ref="O203:O204"/>
    <mergeCell ref="P203:P204"/>
    <mergeCell ref="J103:J104"/>
    <mergeCell ref="K103:K104"/>
    <mergeCell ref="L103:L104"/>
  </mergeCells>
  <hyperlinks>
    <hyperlink ref="A1" location="'فهرست مندرجات'!A1" display="1400 Table 045" xr:uid="{00000000-0004-0000-1200-000000000000}"/>
  </hyperlink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35"/>
  <sheetViews>
    <sheetView workbookViewId="0">
      <selection activeCell="G7" sqref="G7"/>
    </sheetView>
  </sheetViews>
  <sheetFormatPr defaultRowHeight="27.75" customHeight="1" x14ac:dyDescent="0.2"/>
  <cols>
    <col min="1" max="2" width="25.28515625" style="89" customWidth="1"/>
    <col min="3" max="3" width="16.28515625" style="89" customWidth="1"/>
    <col min="4" max="4" width="29.85546875" style="18" customWidth="1"/>
    <col min="5" max="16384" width="9.140625" style="89"/>
  </cols>
  <sheetData>
    <row r="1" spans="1:4" ht="27.75" customHeight="1" x14ac:dyDescent="0.2">
      <c r="A1" s="86" t="s">
        <v>586</v>
      </c>
    </row>
    <row r="2" spans="1:4" s="18" customFormat="1" ht="27.75" customHeight="1" thickBot="1" x14ac:dyDescent="0.25">
      <c r="A2" s="288" t="s">
        <v>317</v>
      </c>
      <c r="B2" s="288"/>
      <c r="C2" s="288"/>
      <c r="D2" s="288"/>
    </row>
    <row r="3" spans="1:4" ht="57.75" customHeight="1" thickBot="1" x14ac:dyDescent="0.25">
      <c r="A3" s="405" t="s">
        <v>302</v>
      </c>
      <c r="B3" s="406" t="s">
        <v>264</v>
      </c>
      <c r="C3" s="407" t="s">
        <v>223</v>
      </c>
      <c r="D3" s="408" t="s">
        <v>50</v>
      </c>
    </row>
    <row r="4" spans="1:4" s="158" customFormat="1" ht="27.75" customHeight="1" x14ac:dyDescent="0.2">
      <c r="A4" s="388">
        <v>9243211</v>
      </c>
      <c r="B4" s="382">
        <v>15545215</v>
      </c>
      <c r="C4" s="383">
        <v>24788426</v>
      </c>
      <c r="D4" s="385" t="s">
        <v>226</v>
      </c>
    </row>
    <row r="5" spans="1:4" ht="27.75" customHeight="1" x14ac:dyDescent="0.2">
      <c r="A5" s="389">
        <v>621060</v>
      </c>
      <c r="B5" s="380">
        <v>613004</v>
      </c>
      <c r="C5" s="384">
        <v>1234064</v>
      </c>
      <c r="D5" s="422" t="s">
        <v>107</v>
      </c>
    </row>
    <row r="6" spans="1:4" ht="27.75" customHeight="1" x14ac:dyDescent="0.2">
      <c r="A6" s="389">
        <v>502240</v>
      </c>
      <c r="B6" s="380">
        <v>513649</v>
      </c>
      <c r="C6" s="384">
        <v>1015890</v>
      </c>
      <c r="D6" s="422" t="s">
        <v>108</v>
      </c>
    </row>
    <row r="7" spans="1:4" ht="27.75" customHeight="1" x14ac:dyDescent="0.2">
      <c r="A7" s="389">
        <v>193352</v>
      </c>
      <c r="B7" s="380">
        <v>220016</v>
      </c>
      <c r="C7" s="384">
        <v>413368</v>
      </c>
      <c r="D7" s="422" t="s">
        <v>109</v>
      </c>
    </row>
    <row r="8" spans="1:4" ht="27.75" customHeight="1" x14ac:dyDescent="0.2">
      <c r="A8" s="389">
        <v>394440</v>
      </c>
      <c r="B8" s="380">
        <v>1176181</v>
      </c>
      <c r="C8" s="384">
        <v>1570621</v>
      </c>
      <c r="D8" s="422" t="s">
        <v>110</v>
      </c>
    </row>
    <row r="9" spans="1:4" ht="27.75" customHeight="1" x14ac:dyDescent="0.2">
      <c r="A9" s="389">
        <v>277192</v>
      </c>
      <c r="B9" s="380">
        <v>593879</v>
      </c>
      <c r="C9" s="384">
        <v>871070</v>
      </c>
      <c r="D9" s="422" t="s">
        <v>111</v>
      </c>
    </row>
    <row r="10" spans="1:4" ht="27.75" customHeight="1" x14ac:dyDescent="0.2">
      <c r="A10" s="389">
        <v>70889</v>
      </c>
      <c r="B10" s="380">
        <v>65335</v>
      </c>
      <c r="C10" s="384">
        <v>136224</v>
      </c>
      <c r="D10" s="422" t="s">
        <v>112</v>
      </c>
    </row>
    <row r="11" spans="1:4" ht="27.75" customHeight="1" x14ac:dyDescent="0.2">
      <c r="A11" s="389">
        <v>76558</v>
      </c>
      <c r="B11" s="380">
        <v>266017</v>
      </c>
      <c r="C11" s="384">
        <v>342575</v>
      </c>
      <c r="D11" s="422" t="s">
        <v>113</v>
      </c>
    </row>
    <row r="12" spans="1:4" ht="27.75" customHeight="1" x14ac:dyDescent="0.2">
      <c r="A12" s="389">
        <v>1045686</v>
      </c>
      <c r="B12" s="380">
        <v>3462417</v>
      </c>
      <c r="C12" s="384">
        <v>4508103</v>
      </c>
      <c r="D12" s="422" t="s">
        <v>114</v>
      </c>
    </row>
    <row r="13" spans="1:4" ht="27.75" customHeight="1" x14ac:dyDescent="0.2">
      <c r="A13" s="389">
        <v>105863</v>
      </c>
      <c r="B13" s="380">
        <v>185598</v>
      </c>
      <c r="C13" s="384">
        <v>291461</v>
      </c>
      <c r="D13" s="422" t="s">
        <v>284</v>
      </c>
    </row>
    <row r="14" spans="1:4" ht="27.75" customHeight="1" x14ac:dyDescent="0.2">
      <c r="A14" s="389">
        <v>125517</v>
      </c>
      <c r="B14" s="380">
        <v>95550</v>
      </c>
      <c r="C14" s="384">
        <v>221067</v>
      </c>
      <c r="D14" s="422" t="s">
        <v>115</v>
      </c>
    </row>
    <row r="15" spans="1:4" ht="27.75" customHeight="1" x14ac:dyDescent="0.2">
      <c r="A15" s="389">
        <v>746765</v>
      </c>
      <c r="B15" s="380">
        <v>1368825</v>
      </c>
      <c r="C15" s="384">
        <v>2115590</v>
      </c>
      <c r="D15" s="422" t="s">
        <v>285</v>
      </c>
    </row>
    <row r="16" spans="1:4" ht="27.75" customHeight="1" x14ac:dyDescent="0.2">
      <c r="A16" s="389">
        <v>139831</v>
      </c>
      <c r="B16" s="380">
        <v>124941</v>
      </c>
      <c r="C16" s="384">
        <v>264773</v>
      </c>
      <c r="D16" s="422" t="s">
        <v>116</v>
      </c>
    </row>
    <row r="17" spans="1:4" ht="27.75" customHeight="1" x14ac:dyDescent="0.2">
      <c r="A17" s="389">
        <v>559964</v>
      </c>
      <c r="B17" s="380">
        <v>746431</v>
      </c>
      <c r="C17" s="384">
        <v>1306395</v>
      </c>
      <c r="D17" s="422" t="s">
        <v>117</v>
      </c>
    </row>
    <row r="18" spans="1:4" ht="27.75" customHeight="1" x14ac:dyDescent="0.2">
      <c r="A18" s="389">
        <v>95241</v>
      </c>
      <c r="B18" s="380">
        <v>302629</v>
      </c>
      <c r="C18" s="384">
        <v>397870</v>
      </c>
      <c r="D18" s="422" t="s">
        <v>118</v>
      </c>
    </row>
    <row r="19" spans="1:4" ht="27.75" customHeight="1" x14ac:dyDescent="0.2">
      <c r="A19" s="389">
        <v>51816</v>
      </c>
      <c r="B19" s="380">
        <v>175999</v>
      </c>
      <c r="C19" s="384">
        <v>227815</v>
      </c>
      <c r="D19" s="422" t="s">
        <v>119</v>
      </c>
    </row>
    <row r="20" spans="1:4" ht="27.75" customHeight="1" x14ac:dyDescent="0.2">
      <c r="A20" s="389">
        <v>367403</v>
      </c>
      <c r="B20" s="380">
        <v>257311</v>
      </c>
      <c r="C20" s="384">
        <v>624715</v>
      </c>
      <c r="D20" s="422" t="s">
        <v>286</v>
      </c>
    </row>
    <row r="21" spans="1:4" ht="27.75" customHeight="1" x14ac:dyDescent="0.2">
      <c r="A21" s="389">
        <v>369072</v>
      </c>
      <c r="B21" s="380">
        <v>1004060</v>
      </c>
      <c r="C21" s="384">
        <v>1373132</v>
      </c>
      <c r="D21" s="422" t="s">
        <v>120</v>
      </c>
    </row>
    <row r="22" spans="1:4" ht="27.75" customHeight="1" x14ac:dyDescent="0.2">
      <c r="A22" s="389">
        <v>172054</v>
      </c>
      <c r="B22" s="380">
        <v>254679</v>
      </c>
      <c r="C22" s="384">
        <v>426733</v>
      </c>
      <c r="D22" s="422" t="s">
        <v>121</v>
      </c>
    </row>
    <row r="23" spans="1:4" ht="27.75" customHeight="1" x14ac:dyDescent="0.2">
      <c r="A23" s="389">
        <v>115446</v>
      </c>
      <c r="B23" s="380">
        <v>268980</v>
      </c>
      <c r="C23" s="384">
        <v>384426</v>
      </c>
      <c r="D23" s="422" t="s">
        <v>122</v>
      </c>
    </row>
    <row r="24" spans="1:4" ht="27.75" customHeight="1" x14ac:dyDescent="0.2">
      <c r="A24" s="389">
        <v>285390</v>
      </c>
      <c r="B24" s="380">
        <v>216851</v>
      </c>
      <c r="C24" s="384">
        <v>502241</v>
      </c>
      <c r="D24" s="422" t="s">
        <v>287</v>
      </c>
    </row>
    <row r="25" spans="1:4" ht="27.75" customHeight="1" x14ac:dyDescent="0.2">
      <c r="A25" s="389">
        <v>279500</v>
      </c>
      <c r="B25" s="380">
        <v>642905</v>
      </c>
      <c r="C25" s="384">
        <v>922406</v>
      </c>
      <c r="D25" s="422" t="s">
        <v>288</v>
      </c>
    </row>
    <row r="26" spans="1:4" ht="27.75" customHeight="1" x14ac:dyDescent="0.2">
      <c r="A26" s="389">
        <v>326587</v>
      </c>
      <c r="B26" s="380">
        <v>247962</v>
      </c>
      <c r="C26" s="384">
        <v>574549</v>
      </c>
      <c r="D26" s="422" t="s">
        <v>289</v>
      </c>
    </row>
    <row r="27" spans="1:4" ht="27.75" customHeight="1" x14ac:dyDescent="0.2">
      <c r="A27" s="389">
        <v>72903</v>
      </c>
      <c r="B27" s="380">
        <v>92257</v>
      </c>
      <c r="C27" s="384">
        <v>165160</v>
      </c>
      <c r="D27" s="422" t="s">
        <v>290</v>
      </c>
    </row>
    <row r="28" spans="1:4" ht="27.75" customHeight="1" x14ac:dyDescent="0.2">
      <c r="A28" s="389">
        <v>215339</v>
      </c>
      <c r="B28" s="380">
        <v>320999</v>
      </c>
      <c r="C28" s="384">
        <v>536338</v>
      </c>
      <c r="D28" s="422" t="s">
        <v>127</v>
      </c>
    </row>
    <row r="29" spans="1:4" ht="27.75" customHeight="1" x14ac:dyDescent="0.2">
      <c r="A29" s="389">
        <v>424962</v>
      </c>
      <c r="B29" s="380">
        <v>446934</v>
      </c>
      <c r="C29" s="384">
        <v>871896</v>
      </c>
      <c r="D29" s="422" t="s">
        <v>128</v>
      </c>
    </row>
    <row r="30" spans="1:4" ht="27.75" customHeight="1" x14ac:dyDescent="0.2">
      <c r="A30" s="389">
        <v>296125</v>
      </c>
      <c r="B30" s="380">
        <v>197575</v>
      </c>
      <c r="C30" s="384">
        <v>493699</v>
      </c>
      <c r="D30" s="422" t="s">
        <v>129</v>
      </c>
    </row>
    <row r="31" spans="1:4" ht="27.75" customHeight="1" x14ac:dyDescent="0.2">
      <c r="A31" s="389">
        <v>714655</v>
      </c>
      <c r="B31" s="380">
        <v>449492</v>
      </c>
      <c r="C31" s="384">
        <v>1164147</v>
      </c>
      <c r="D31" s="422" t="s">
        <v>130</v>
      </c>
    </row>
    <row r="32" spans="1:4" ht="27.75" customHeight="1" x14ac:dyDescent="0.2">
      <c r="A32" s="389">
        <v>87327</v>
      </c>
      <c r="B32" s="380">
        <v>321068</v>
      </c>
      <c r="C32" s="384">
        <v>408396</v>
      </c>
      <c r="D32" s="422" t="s">
        <v>291</v>
      </c>
    </row>
    <row r="33" spans="1:4" ht="27.75" customHeight="1" x14ac:dyDescent="0.2">
      <c r="A33" s="389">
        <v>227829</v>
      </c>
      <c r="B33" s="380">
        <v>304648</v>
      </c>
      <c r="C33" s="384">
        <v>532477</v>
      </c>
      <c r="D33" s="422" t="s">
        <v>131</v>
      </c>
    </row>
    <row r="34" spans="1:4" ht="27.75" customHeight="1" x14ac:dyDescent="0.2">
      <c r="A34" s="389">
        <v>191435</v>
      </c>
      <c r="B34" s="380">
        <v>326784</v>
      </c>
      <c r="C34" s="384">
        <v>518219</v>
      </c>
      <c r="D34" s="422" t="s">
        <v>132</v>
      </c>
    </row>
    <row r="35" spans="1:4" ht="27.75" customHeight="1" thickBot="1" x14ac:dyDescent="0.25">
      <c r="A35" s="390">
        <v>90770</v>
      </c>
      <c r="B35" s="391">
        <v>282234</v>
      </c>
      <c r="C35" s="392">
        <v>373004</v>
      </c>
      <c r="D35" s="423" t="s">
        <v>133</v>
      </c>
    </row>
  </sheetData>
  <mergeCells count="1">
    <mergeCell ref="A2:D2"/>
  </mergeCells>
  <hyperlinks>
    <hyperlink ref="A1" location="'فهرست مندرجات'!A1" display="1400 table 060" xr:uid="{00000000-0004-0000-0100-000000000000}"/>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
  <dimension ref="A1:J300"/>
  <sheetViews>
    <sheetView workbookViewId="0">
      <selection activeCell="J203" sqref="A203:J300"/>
    </sheetView>
  </sheetViews>
  <sheetFormatPr defaultRowHeight="26.25" customHeight="1" x14ac:dyDescent="0.2"/>
  <cols>
    <col min="1" max="9" width="12.28515625" style="89" customWidth="1"/>
    <col min="10" max="10" width="22.140625" style="18" customWidth="1"/>
    <col min="11" max="16384" width="9.140625" style="89"/>
  </cols>
  <sheetData>
    <row r="1" spans="1:10" ht="26.25" customHeight="1" x14ac:dyDescent="0.2">
      <c r="A1" s="86" t="s">
        <v>604</v>
      </c>
    </row>
    <row r="2" spans="1:10" s="18" customFormat="1" ht="26.25" customHeight="1" thickBot="1" x14ac:dyDescent="0.25">
      <c r="A2" s="225" t="s">
        <v>479</v>
      </c>
      <c r="B2" s="225"/>
      <c r="C2" s="225"/>
      <c r="D2" s="225"/>
      <c r="E2" s="225"/>
      <c r="F2" s="225"/>
      <c r="G2" s="225"/>
      <c r="H2" s="225"/>
      <c r="I2" s="225"/>
      <c r="J2" s="225"/>
    </row>
    <row r="3" spans="1:10" ht="26.25" customHeight="1" x14ac:dyDescent="0.2">
      <c r="A3" s="58" t="s">
        <v>342</v>
      </c>
      <c r="B3" s="59"/>
      <c r="C3" s="59"/>
      <c r="D3" s="59"/>
      <c r="E3" s="60"/>
      <c r="F3" s="61" t="s">
        <v>335</v>
      </c>
      <c r="G3" s="59"/>
      <c r="H3" s="60"/>
      <c r="I3" s="121" t="s">
        <v>6</v>
      </c>
      <c r="J3" s="69" t="s">
        <v>106</v>
      </c>
    </row>
    <row r="4" spans="1:10" ht="26.25" customHeight="1" thickBot="1" x14ac:dyDescent="0.25">
      <c r="A4" s="63" t="s">
        <v>9</v>
      </c>
      <c r="B4" s="64" t="s">
        <v>353</v>
      </c>
      <c r="C4" s="64" t="s">
        <v>134</v>
      </c>
      <c r="D4" s="64" t="s">
        <v>135</v>
      </c>
      <c r="E4" s="64" t="s">
        <v>6</v>
      </c>
      <c r="F4" s="64" t="s">
        <v>32</v>
      </c>
      <c r="G4" s="64" t="s">
        <v>31</v>
      </c>
      <c r="H4" s="64" t="s">
        <v>6</v>
      </c>
      <c r="I4" s="123"/>
      <c r="J4" s="70"/>
    </row>
    <row r="5" spans="1:10" s="106" customFormat="1" ht="26.25" customHeight="1" x14ac:dyDescent="0.2">
      <c r="A5" s="264">
        <v>2313598</v>
      </c>
      <c r="B5" s="257">
        <v>6195154</v>
      </c>
      <c r="C5" s="257">
        <v>23117890</v>
      </c>
      <c r="D5" s="257">
        <v>6893670</v>
      </c>
      <c r="E5" s="257">
        <v>38520310.855505921</v>
      </c>
      <c r="F5" s="257">
        <v>2029543.8663696272</v>
      </c>
      <c r="G5" s="257">
        <v>24788425.528124537</v>
      </c>
      <c r="H5" s="257">
        <v>26817969.394494165</v>
      </c>
      <c r="I5" s="258">
        <v>65338280.250000089</v>
      </c>
      <c r="J5" s="77" t="s">
        <v>14</v>
      </c>
    </row>
    <row r="6" spans="1:10" ht="26.25" customHeight="1" x14ac:dyDescent="0.2">
      <c r="A6" s="265">
        <v>80980</v>
      </c>
      <c r="B6" s="252">
        <v>313094</v>
      </c>
      <c r="C6" s="252">
        <v>1106588</v>
      </c>
      <c r="D6" s="252">
        <v>337712</v>
      </c>
      <c r="E6" s="252">
        <v>1838374.5641201772</v>
      </c>
      <c r="F6" s="252">
        <v>100496.36154631696</v>
      </c>
      <c r="G6" s="252">
        <v>1234063.824333522</v>
      </c>
      <c r="H6" s="252">
        <v>1334560.1858798389</v>
      </c>
      <c r="I6" s="259">
        <v>3172934.7500000158</v>
      </c>
      <c r="J6" s="262" t="s">
        <v>107</v>
      </c>
    </row>
    <row r="7" spans="1:10" ht="26.25" customHeight="1" x14ac:dyDescent="0.2">
      <c r="A7" s="265">
        <v>101655</v>
      </c>
      <c r="B7" s="252">
        <v>197172</v>
      </c>
      <c r="C7" s="252">
        <v>1022274</v>
      </c>
      <c r="D7" s="252">
        <v>217946</v>
      </c>
      <c r="E7" s="252">
        <v>1539047.0820508474</v>
      </c>
      <c r="F7" s="252">
        <v>72811.64271203005</v>
      </c>
      <c r="G7" s="252">
        <v>1015889.9002371046</v>
      </c>
      <c r="H7" s="252">
        <v>1088701.5429491347</v>
      </c>
      <c r="I7" s="259">
        <v>2627748.6249999823</v>
      </c>
      <c r="J7" s="262" t="s">
        <v>108</v>
      </c>
    </row>
    <row r="8" spans="1:10" ht="26.25" customHeight="1" x14ac:dyDescent="0.2">
      <c r="A8" s="265">
        <v>45817</v>
      </c>
      <c r="B8" s="252">
        <v>62809</v>
      </c>
      <c r="C8" s="252">
        <v>325330</v>
      </c>
      <c r="D8" s="252">
        <v>95823</v>
      </c>
      <c r="E8" s="252">
        <v>529779.32451530697</v>
      </c>
      <c r="F8" s="252">
        <v>50195.524963076969</v>
      </c>
      <c r="G8" s="252">
        <v>413368.27552161971</v>
      </c>
      <c r="H8" s="252">
        <v>463563.80048469669</v>
      </c>
      <c r="I8" s="259">
        <v>993343.12500000373</v>
      </c>
      <c r="J8" s="262" t="s">
        <v>109</v>
      </c>
    </row>
    <row r="9" spans="1:10" ht="26.25" customHeight="1" x14ac:dyDescent="0.2">
      <c r="A9" s="265">
        <v>145587</v>
      </c>
      <c r="B9" s="252">
        <v>401167</v>
      </c>
      <c r="C9" s="252">
        <v>1532861</v>
      </c>
      <c r="D9" s="252">
        <v>481971</v>
      </c>
      <c r="E9" s="252">
        <v>2561586.2237895587</v>
      </c>
      <c r="F9" s="252">
        <v>148161.26749145277</v>
      </c>
      <c r="G9" s="252">
        <v>1570621.3837189886</v>
      </c>
      <c r="H9" s="252">
        <v>1718782.6512104415</v>
      </c>
      <c r="I9" s="259">
        <v>4280368.875</v>
      </c>
      <c r="J9" s="262" t="s">
        <v>110</v>
      </c>
    </row>
    <row r="10" spans="1:10" ht="26.25" customHeight="1" x14ac:dyDescent="0.2">
      <c r="A10" s="265">
        <v>74203</v>
      </c>
      <c r="B10" s="252">
        <v>265258</v>
      </c>
      <c r="C10" s="252">
        <v>876589</v>
      </c>
      <c r="D10" s="252">
        <v>259687</v>
      </c>
      <c r="E10" s="252">
        <v>1475736.3337487443</v>
      </c>
      <c r="F10" s="252">
        <v>81375.212701949029</v>
      </c>
      <c r="G10" s="252">
        <v>871070.20354930358</v>
      </c>
      <c r="H10" s="252">
        <v>952445.41625125264</v>
      </c>
      <c r="I10" s="259">
        <v>2428181.7499999972</v>
      </c>
      <c r="J10" s="262" t="s">
        <v>111</v>
      </c>
    </row>
    <row r="11" spans="1:10" ht="26.25" customHeight="1" x14ac:dyDescent="0.2">
      <c r="A11" s="265">
        <v>45663</v>
      </c>
      <c r="B11" s="252">
        <v>61152</v>
      </c>
      <c r="C11" s="252">
        <v>157480</v>
      </c>
      <c r="D11" s="252">
        <v>47590</v>
      </c>
      <c r="E11" s="252">
        <v>311885.4554184624</v>
      </c>
      <c r="F11" s="252">
        <v>9555.476712001795</v>
      </c>
      <c r="G11" s="252">
        <v>136224.44286953757</v>
      </c>
      <c r="H11" s="252">
        <v>145779.91958153938</v>
      </c>
      <c r="I11" s="259">
        <v>457665.37500000175</v>
      </c>
      <c r="J11" s="262" t="s">
        <v>112</v>
      </c>
    </row>
    <row r="12" spans="1:10" ht="26.25" customHeight="1" x14ac:dyDescent="0.2">
      <c r="A12" s="265">
        <v>30979</v>
      </c>
      <c r="B12" s="252">
        <v>73591</v>
      </c>
      <c r="C12" s="252">
        <v>335469</v>
      </c>
      <c r="D12" s="252">
        <v>111592</v>
      </c>
      <c r="E12" s="252">
        <v>551630.8364383931</v>
      </c>
      <c r="F12" s="252">
        <v>28570.426107431311</v>
      </c>
      <c r="G12" s="252">
        <v>342575.11245417822</v>
      </c>
      <c r="H12" s="252">
        <v>371145.53856160952</v>
      </c>
      <c r="I12" s="259">
        <v>922776.37500000256</v>
      </c>
      <c r="J12" s="262" t="s">
        <v>113</v>
      </c>
    </row>
    <row r="13" spans="1:10" ht="26.25" customHeight="1" x14ac:dyDescent="0.2">
      <c r="A13" s="265">
        <v>406304</v>
      </c>
      <c r="B13" s="252">
        <v>1254278</v>
      </c>
      <c r="C13" s="252">
        <v>4005354</v>
      </c>
      <c r="D13" s="252">
        <v>1147446</v>
      </c>
      <c r="E13" s="252">
        <v>6813383.1536784247</v>
      </c>
      <c r="F13" s="252">
        <v>226511.37678960443</v>
      </c>
      <c r="G13" s="252">
        <v>4508102.8445320083</v>
      </c>
      <c r="H13" s="252">
        <v>4734614.2213216126</v>
      </c>
      <c r="I13" s="259">
        <v>11547997.375000037</v>
      </c>
      <c r="J13" s="262" t="s">
        <v>114</v>
      </c>
    </row>
    <row r="14" spans="1:10" ht="26.25" customHeight="1" x14ac:dyDescent="0.2">
      <c r="A14" s="265">
        <v>31351</v>
      </c>
      <c r="B14" s="252">
        <v>60276</v>
      </c>
      <c r="C14" s="252">
        <v>235383</v>
      </c>
      <c r="D14" s="252">
        <v>87614</v>
      </c>
      <c r="E14" s="252">
        <v>414624.4717187963</v>
      </c>
      <c r="F14" s="252">
        <v>27594.389815512302</v>
      </c>
      <c r="G14" s="252">
        <v>291461.13846569217</v>
      </c>
      <c r="H14" s="252">
        <v>319055.52828120446</v>
      </c>
      <c r="I14" s="259">
        <v>733680.0000000007</v>
      </c>
      <c r="J14" s="262" t="s">
        <v>284</v>
      </c>
    </row>
    <row r="15" spans="1:10" ht="26.25" customHeight="1" x14ac:dyDescent="0.2">
      <c r="A15" s="265">
        <v>2914</v>
      </c>
      <c r="B15" s="252">
        <v>62458</v>
      </c>
      <c r="C15" s="252">
        <v>205567</v>
      </c>
      <c r="D15" s="252">
        <v>76942</v>
      </c>
      <c r="E15" s="252">
        <v>347881.16724526335</v>
      </c>
      <c r="F15" s="252">
        <v>12448.58133901214</v>
      </c>
      <c r="G15" s="252">
        <v>221066.87641572772</v>
      </c>
      <c r="H15" s="252">
        <v>233515.45775473985</v>
      </c>
      <c r="I15" s="259">
        <v>581396.62500000326</v>
      </c>
      <c r="J15" s="262" t="s">
        <v>115</v>
      </c>
    </row>
    <row r="16" spans="1:10" ht="26.25" customHeight="1" x14ac:dyDescent="0.2">
      <c r="A16" s="265">
        <v>165982</v>
      </c>
      <c r="B16" s="252">
        <v>320419</v>
      </c>
      <c r="C16" s="252">
        <v>1869309</v>
      </c>
      <c r="D16" s="252">
        <v>571769</v>
      </c>
      <c r="E16" s="252">
        <v>2927478.7907297756</v>
      </c>
      <c r="F16" s="252">
        <v>133706.32895197551</v>
      </c>
      <c r="G16" s="252">
        <v>2115590.0053182589</v>
      </c>
      <c r="H16" s="252">
        <v>2249296.3342702342</v>
      </c>
      <c r="I16" s="259">
        <v>5176775.1250000093</v>
      </c>
      <c r="J16" s="262" t="s">
        <v>285</v>
      </c>
    </row>
    <row r="17" spans="1:10" ht="26.25" customHeight="1" x14ac:dyDescent="0.2">
      <c r="A17" s="265">
        <v>15104</v>
      </c>
      <c r="B17" s="252">
        <v>71418</v>
      </c>
      <c r="C17" s="252">
        <v>185989</v>
      </c>
      <c r="D17" s="252">
        <v>71051</v>
      </c>
      <c r="E17" s="252">
        <v>343562.37671396835</v>
      </c>
      <c r="F17" s="252">
        <v>22805.985607605944</v>
      </c>
      <c r="G17" s="252">
        <v>264772.6376784289</v>
      </c>
      <c r="H17" s="252">
        <v>287578.62328603485</v>
      </c>
      <c r="I17" s="259">
        <v>631141.00000000326</v>
      </c>
      <c r="J17" s="262" t="s">
        <v>116</v>
      </c>
    </row>
    <row r="18" spans="1:10" ht="26.25" customHeight="1" x14ac:dyDescent="0.2">
      <c r="A18" s="265">
        <v>86740</v>
      </c>
      <c r="B18" s="252">
        <v>341467</v>
      </c>
      <c r="C18" s="252">
        <v>1339571</v>
      </c>
      <c r="D18" s="252">
        <v>407722</v>
      </c>
      <c r="E18" s="252">
        <v>2175500.3003477324</v>
      </c>
      <c r="F18" s="252">
        <v>179645.3109525129</v>
      </c>
      <c r="G18" s="252">
        <v>1306395.2636997346</v>
      </c>
      <c r="H18" s="252">
        <v>1486040.5746522476</v>
      </c>
      <c r="I18" s="259">
        <v>3661540.87499998</v>
      </c>
      <c r="J18" s="262" t="s">
        <v>117</v>
      </c>
    </row>
    <row r="19" spans="1:10" ht="26.25" customHeight="1" x14ac:dyDescent="0.2">
      <c r="A19" s="265">
        <v>23904</v>
      </c>
      <c r="B19" s="252">
        <v>50185</v>
      </c>
      <c r="C19" s="252">
        <v>268647</v>
      </c>
      <c r="D19" s="252">
        <v>71902</v>
      </c>
      <c r="E19" s="252">
        <v>414638.65921879583</v>
      </c>
      <c r="F19" s="252">
        <v>31220.59700031027</v>
      </c>
      <c r="G19" s="252">
        <v>397869.8687808931</v>
      </c>
      <c r="H19" s="252">
        <v>429090.46578120335</v>
      </c>
      <c r="I19" s="259">
        <v>843729.12499999919</v>
      </c>
      <c r="J19" s="262" t="s">
        <v>118</v>
      </c>
    </row>
    <row r="20" spans="1:10" ht="26.25" customHeight="1" x14ac:dyDescent="0.2">
      <c r="A20" s="265">
        <v>12503</v>
      </c>
      <c r="B20" s="252">
        <v>92959</v>
      </c>
      <c r="C20" s="252">
        <v>205318</v>
      </c>
      <c r="D20" s="252">
        <v>81292</v>
      </c>
      <c r="E20" s="252">
        <v>392072.26561062632</v>
      </c>
      <c r="F20" s="252">
        <v>13919.853446045448</v>
      </c>
      <c r="G20" s="252">
        <v>227814.75594332986</v>
      </c>
      <c r="H20" s="252">
        <v>241734.60938937531</v>
      </c>
      <c r="I20" s="259">
        <v>633806.87500000163</v>
      </c>
      <c r="J20" s="262" t="s">
        <v>119</v>
      </c>
    </row>
    <row r="21" spans="1:10" ht="26.25" customHeight="1" x14ac:dyDescent="0.2">
      <c r="A21" s="265">
        <v>194691</v>
      </c>
      <c r="B21" s="252">
        <v>163941</v>
      </c>
      <c r="C21" s="252">
        <v>651720</v>
      </c>
      <c r="D21" s="252">
        <v>267294</v>
      </c>
      <c r="E21" s="252">
        <v>1277646.6878537231</v>
      </c>
      <c r="F21" s="252">
        <v>86687.033088380631</v>
      </c>
      <c r="G21" s="252">
        <v>624714.90405788878</v>
      </c>
      <c r="H21" s="252">
        <v>711401.93714626937</v>
      </c>
      <c r="I21" s="259">
        <v>1989048.6249999925</v>
      </c>
      <c r="J21" s="262" t="s">
        <v>534</v>
      </c>
    </row>
    <row r="22" spans="1:10" ht="26.25" customHeight="1" x14ac:dyDescent="0.2">
      <c r="A22" s="265">
        <v>176640</v>
      </c>
      <c r="B22" s="252">
        <v>394165</v>
      </c>
      <c r="C22" s="252">
        <v>1497494</v>
      </c>
      <c r="D22" s="252">
        <v>403668</v>
      </c>
      <c r="E22" s="252">
        <v>2471967.4144368763</v>
      </c>
      <c r="F22" s="252">
        <v>96597.92611694595</v>
      </c>
      <c r="G22" s="252">
        <v>1373132.4094461813</v>
      </c>
      <c r="H22" s="252">
        <v>1469730.3355631272</v>
      </c>
      <c r="I22" s="259">
        <v>3941697.7500000037</v>
      </c>
      <c r="J22" s="262" t="s">
        <v>120</v>
      </c>
    </row>
    <row r="23" spans="1:10" ht="26.25" customHeight="1" x14ac:dyDescent="0.2">
      <c r="A23" s="265">
        <v>29511</v>
      </c>
      <c r="B23" s="252">
        <v>87308</v>
      </c>
      <c r="C23" s="252">
        <v>372908</v>
      </c>
      <c r="D23" s="252">
        <v>106454</v>
      </c>
      <c r="E23" s="252">
        <v>596180.79443645407</v>
      </c>
      <c r="F23" s="252">
        <v>29224.469656676425</v>
      </c>
      <c r="G23" s="252">
        <v>426733.23590686929</v>
      </c>
      <c r="H23" s="252">
        <v>455957.70556354569</v>
      </c>
      <c r="I23" s="259">
        <v>1052138.4999999998</v>
      </c>
      <c r="J23" s="262" t="s">
        <v>121</v>
      </c>
    </row>
    <row r="24" spans="1:10" ht="26.25" customHeight="1" x14ac:dyDescent="0.2">
      <c r="A24" s="265">
        <v>39815</v>
      </c>
      <c r="B24" s="252">
        <v>74550</v>
      </c>
      <c r="C24" s="252">
        <v>372732</v>
      </c>
      <c r="D24" s="252">
        <v>161523</v>
      </c>
      <c r="E24" s="252">
        <v>648619.23202172318</v>
      </c>
      <c r="F24" s="252">
        <v>36129.740409769845</v>
      </c>
      <c r="G24" s="252">
        <v>384426.2775685098</v>
      </c>
      <c r="H24" s="252">
        <v>420556.01797827962</v>
      </c>
      <c r="I24" s="259">
        <v>1069175.2500000028</v>
      </c>
      <c r="J24" s="262" t="s">
        <v>122</v>
      </c>
    </row>
    <row r="25" spans="1:10" ht="26.25" customHeight="1" x14ac:dyDescent="0.2">
      <c r="A25" s="265">
        <v>47166</v>
      </c>
      <c r="B25" s="252">
        <v>99665</v>
      </c>
      <c r="C25" s="252">
        <v>482275</v>
      </c>
      <c r="D25" s="252">
        <v>103287</v>
      </c>
      <c r="E25" s="252">
        <v>732392.11753897322</v>
      </c>
      <c r="F25" s="252">
        <v>54263.68296995783</v>
      </c>
      <c r="G25" s="252">
        <v>502241.44949107856</v>
      </c>
      <c r="H25" s="252">
        <v>556505.13246103644</v>
      </c>
      <c r="I25" s="259">
        <v>1288897.2500000098</v>
      </c>
      <c r="J25" s="262" t="s">
        <v>123</v>
      </c>
    </row>
    <row r="26" spans="1:10" ht="26.25" customHeight="1" x14ac:dyDescent="0.2">
      <c r="A26" s="265">
        <v>38303</v>
      </c>
      <c r="B26" s="252">
        <v>352703</v>
      </c>
      <c r="C26" s="252">
        <v>868837</v>
      </c>
      <c r="D26" s="252">
        <v>241854</v>
      </c>
      <c r="E26" s="252">
        <v>1501696.8807680528</v>
      </c>
      <c r="F26" s="252">
        <v>91283.241279460257</v>
      </c>
      <c r="G26" s="252">
        <v>922405.50295250234</v>
      </c>
      <c r="H26" s="252">
        <v>1013688.7442319626</v>
      </c>
      <c r="I26" s="259">
        <v>2515385.6250000154</v>
      </c>
      <c r="J26" s="262" t="s">
        <v>124</v>
      </c>
    </row>
    <row r="27" spans="1:10" ht="26.25" customHeight="1" x14ac:dyDescent="0.2">
      <c r="A27" s="265">
        <v>63111</v>
      </c>
      <c r="B27" s="252">
        <v>123236</v>
      </c>
      <c r="C27" s="252">
        <v>581454</v>
      </c>
      <c r="D27" s="252">
        <v>130460</v>
      </c>
      <c r="E27" s="252">
        <v>898261.29106905265</v>
      </c>
      <c r="F27" s="252">
        <v>85012.349232332374</v>
      </c>
      <c r="G27" s="252">
        <v>574548.73469861317</v>
      </c>
      <c r="H27" s="252">
        <v>659561.08393094549</v>
      </c>
      <c r="I27" s="259">
        <v>1557822.3749999981</v>
      </c>
      <c r="J27" s="262" t="s">
        <v>125</v>
      </c>
    </row>
    <row r="28" spans="1:10" ht="26.25" customHeight="1" x14ac:dyDescent="0.2">
      <c r="A28" s="265">
        <v>30349</v>
      </c>
      <c r="B28" s="252">
        <v>66714</v>
      </c>
      <c r="C28" s="252">
        <v>194198</v>
      </c>
      <c r="D28" s="252">
        <v>80195</v>
      </c>
      <c r="E28" s="252">
        <v>371455.52449218207</v>
      </c>
      <c r="F28" s="252">
        <v>15785.201197390863</v>
      </c>
      <c r="G28" s="252">
        <v>165160.0243104246</v>
      </c>
      <c r="H28" s="252">
        <v>180945.22550781546</v>
      </c>
      <c r="I28" s="259">
        <v>552400.74999999756</v>
      </c>
      <c r="J28" s="262" t="s">
        <v>535</v>
      </c>
    </row>
    <row r="29" spans="1:10" ht="26.25" customHeight="1" x14ac:dyDescent="0.2">
      <c r="A29" s="265">
        <v>68593</v>
      </c>
      <c r="B29" s="252">
        <v>146230</v>
      </c>
      <c r="C29" s="252">
        <v>513076</v>
      </c>
      <c r="D29" s="252">
        <v>161344</v>
      </c>
      <c r="E29" s="252">
        <v>889242.77210531873</v>
      </c>
      <c r="F29" s="252">
        <v>54244.801417474264</v>
      </c>
      <c r="G29" s="252">
        <v>536338.4264772071</v>
      </c>
      <c r="H29" s="252">
        <v>590583.22789468139</v>
      </c>
      <c r="I29" s="259">
        <v>1479826</v>
      </c>
      <c r="J29" s="262" t="s">
        <v>127</v>
      </c>
    </row>
    <row r="30" spans="1:10" ht="26.25" customHeight="1" x14ac:dyDescent="0.2">
      <c r="A30" s="265">
        <v>88150</v>
      </c>
      <c r="B30" s="252">
        <v>179260</v>
      </c>
      <c r="C30" s="252">
        <v>762308</v>
      </c>
      <c r="D30" s="252">
        <v>184102</v>
      </c>
      <c r="E30" s="252">
        <v>1213821.0461226034</v>
      </c>
      <c r="F30" s="252">
        <v>75244.792545663702</v>
      </c>
      <c r="G30" s="252">
        <v>871895.91133171984</v>
      </c>
      <c r="H30" s="252">
        <v>947140.70387738349</v>
      </c>
      <c r="I30" s="259">
        <v>2160961.749999987</v>
      </c>
      <c r="J30" s="262" t="s">
        <v>128</v>
      </c>
    </row>
    <row r="31" spans="1:10" ht="26.25" customHeight="1" x14ac:dyDescent="0.2">
      <c r="A31" s="265">
        <v>40178</v>
      </c>
      <c r="B31" s="252">
        <v>193706</v>
      </c>
      <c r="C31" s="252">
        <v>413748</v>
      </c>
      <c r="D31" s="252">
        <v>145602</v>
      </c>
      <c r="E31" s="252">
        <v>793234.39667963411</v>
      </c>
      <c r="F31" s="252">
        <v>61461.078805334881</v>
      </c>
      <c r="G31" s="252">
        <v>493699.02451502834</v>
      </c>
      <c r="H31" s="252">
        <v>555160.10332036321</v>
      </c>
      <c r="I31" s="259">
        <v>1348394.4999999972</v>
      </c>
      <c r="J31" s="262" t="s">
        <v>129</v>
      </c>
    </row>
    <row r="32" spans="1:10" ht="26.25" customHeight="1" x14ac:dyDescent="0.2">
      <c r="A32" s="265">
        <v>78521</v>
      </c>
      <c r="B32" s="252">
        <v>218177</v>
      </c>
      <c r="C32" s="252">
        <v>986974</v>
      </c>
      <c r="D32" s="252">
        <v>295936</v>
      </c>
      <c r="E32" s="252">
        <v>1579608.065671206</v>
      </c>
      <c r="F32" s="252">
        <v>67969.636124286088</v>
      </c>
      <c r="G32" s="252">
        <v>1164147.1732045175</v>
      </c>
      <c r="H32" s="252">
        <v>1232116.8093288036</v>
      </c>
      <c r="I32" s="259">
        <v>2811724.8750000093</v>
      </c>
      <c r="J32" s="262" t="s">
        <v>130</v>
      </c>
    </row>
    <row r="33" spans="1:10" ht="26.25" customHeight="1" x14ac:dyDescent="0.2">
      <c r="A33" s="265">
        <v>28075</v>
      </c>
      <c r="B33" s="252">
        <v>110904</v>
      </c>
      <c r="C33" s="252">
        <v>476417</v>
      </c>
      <c r="D33" s="252">
        <v>121155</v>
      </c>
      <c r="E33" s="252">
        <v>736550.50244767382</v>
      </c>
      <c r="F33" s="252">
        <v>23485.494817610561</v>
      </c>
      <c r="G33" s="252">
        <v>408395.50273471267</v>
      </c>
      <c r="H33" s="252">
        <v>431880.99755232321</v>
      </c>
      <c r="I33" s="259">
        <v>1168431.499999997</v>
      </c>
      <c r="J33" s="262" t="s">
        <v>352</v>
      </c>
    </row>
    <row r="34" spans="1:10" ht="26.25" customHeight="1" x14ac:dyDescent="0.2">
      <c r="A34" s="265">
        <v>19500</v>
      </c>
      <c r="B34" s="252">
        <v>153617</v>
      </c>
      <c r="C34" s="252">
        <v>479195</v>
      </c>
      <c r="D34" s="252">
        <v>184273</v>
      </c>
      <c r="E34" s="252">
        <v>836583.8855268067</v>
      </c>
      <c r="F34" s="252">
        <v>46702.370690927353</v>
      </c>
      <c r="G34" s="252">
        <v>532477.36878226697</v>
      </c>
      <c r="H34" s="252">
        <v>579179.73947319435</v>
      </c>
      <c r="I34" s="259">
        <v>1415763.6250000009</v>
      </c>
      <c r="J34" s="262" t="s">
        <v>131</v>
      </c>
    </row>
    <row r="35" spans="1:10" ht="26.25" customHeight="1" x14ac:dyDescent="0.2">
      <c r="A35" s="265">
        <v>76478</v>
      </c>
      <c r="B35" s="252">
        <v>114814</v>
      </c>
      <c r="C35" s="252">
        <v>481682</v>
      </c>
      <c r="D35" s="252">
        <v>118025</v>
      </c>
      <c r="E35" s="252">
        <v>790999.10340821091</v>
      </c>
      <c r="F35" s="252">
        <v>44494.548273764114</v>
      </c>
      <c r="G35" s="252">
        <v>518218.97331802873</v>
      </c>
      <c r="H35" s="252">
        <v>562713.52159179281</v>
      </c>
      <c r="I35" s="259">
        <v>1353712.6250000037</v>
      </c>
      <c r="J35" s="262" t="s">
        <v>132</v>
      </c>
    </row>
    <row r="36" spans="1:10" ht="26.25" customHeight="1" x14ac:dyDescent="0.2">
      <c r="A36" s="265">
        <v>24829</v>
      </c>
      <c r="B36" s="252">
        <v>88462</v>
      </c>
      <c r="C36" s="252">
        <v>311141</v>
      </c>
      <c r="D36" s="252">
        <v>120438</v>
      </c>
      <c r="E36" s="252">
        <v>544870.13558253448</v>
      </c>
      <c r="F36" s="252">
        <v>21939.163606814065</v>
      </c>
      <c r="G36" s="252">
        <v>373004.07581065502</v>
      </c>
      <c r="H36" s="252">
        <v>394943.23941746907</v>
      </c>
      <c r="I36" s="259">
        <v>939813.37500000349</v>
      </c>
      <c r="J36" s="262" t="s">
        <v>133</v>
      </c>
    </row>
    <row r="37" spans="1:10" s="106" customFormat="1" ht="26.25" customHeight="1" x14ac:dyDescent="0.2">
      <c r="A37" s="266">
        <v>1662941</v>
      </c>
      <c r="B37" s="254">
        <v>5213824</v>
      </c>
      <c r="C37" s="254">
        <v>82800</v>
      </c>
      <c r="D37" s="254">
        <v>3456889</v>
      </c>
      <c r="E37" s="254">
        <v>10416453.437010448</v>
      </c>
      <c r="F37" s="254">
        <v>1370999.5497872734</v>
      </c>
      <c r="G37" s="254">
        <v>20827868.513202351</v>
      </c>
      <c r="H37" s="254">
        <v>22198868.062989622</v>
      </c>
      <c r="I37" s="260">
        <v>32615321.500000071</v>
      </c>
      <c r="J37" s="136" t="s">
        <v>4</v>
      </c>
    </row>
    <row r="38" spans="1:10" ht="26.25" customHeight="1" x14ac:dyDescent="0.2">
      <c r="A38" s="265">
        <v>54213</v>
      </c>
      <c r="B38" s="252">
        <v>237039</v>
      </c>
      <c r="C38" s="252">
        <v>3039</v>
      </c>
      <c r="D38" s="252">
        <v>176346</v>
      </c>
      <c r="E38" s="252">
        <v>470636.99741596612</v>
      </c>
      <c r="F38" s="252">
        <v>68538.284702321936</v>
      </c>
      <c r="G38" s="252">
        <v>1052640.5549249433</v>
      </c>
      <c r="H38" s="252">
        <v>1121178.8396272652</v>
      </c>
      <c r="I38" s="259">
        <v>1591815.8370432314</v>
      </c>
      <c r="J38" s="262" t="s">
        <v>107</v>
      </c>
    </row>
    <row r="39" spans="1:10" ht="26.25" customHeight="1" x14ac:dyDescent="0.2">
      <c r="A39" s="265">
        <v>71621</v>
      </c>
      <c r="B39" s="252">
        <v>196258</v>
      </c>
      <c r="C39" s="252">
        <v>2122</v>
      </c>
      <c r="D39" s="252">
        <v>104367</v>
      </c>
      <c r="E39" s="252">
        <v>374367.83540864644</v>
      </c>
      <c r="F39" s="252">
        <v>66067.125060234321</v>
      </c>
      <c r="G39" s="252">
        <v>864299.57065645023</v>
      </c>
      <c r="H39" s="252">
        <v>930366.69571668457</v>
      </c>
      <c r="I39" s="259">
        <v>1304734.5311253311</v>
      </c>
      <c r="J39" s="262" t="s">
        <v>108</v>
      </c>
    </row>
    <row r="40" spans="1:10" ht="26.25" customHeight="1" x14ac:dyDescent="0.2">
      <c r="A40" s="265">
        <v>31114</v>
      </c>
      <c r="B40" s="252">
        <v>56042</v>
      </c>
      <c r="C40" s="252">
        <v>1075</v>
      </c>
      <c r="D40" s="252">
        <v>50404</v>
      </c>
      <c r="E40" s="252">
        <v>138634.72203168296</v>
      </c>
      <c r="F40" s="252">
        <v>33062.733091896283</v>
      </c>
      <c r="G40" s="252">
        <v>334385.75251720351</v>
      </c>
      <c r="H40" s="252">
        <v>367448.48560909979</v>
      </c>
      <c r="I40" s="259">
        <v>506083.20764078276</v>
      </c>
      <c r="J40" s="262" t="s">
        <v>109</v>
      </c>
    </row>
    <row r="41" spans="1:10" ht="26.25" customHeight="1" x14ac:dyDescent="0.2">
      <c r="A41" s="265">
        <v>104263</v>
      </c>
      <c r="B41" s="252">
        <v>383736</v>
      </c>
      <c r="C41" s="252">
        <v>6810</v>
      </c>
      <c r="D41" s="252">
        <v>230586</v>
      </c>
      <c r="E41" s="252">
        <v>725394.53135373024</v>
      </c>
      <c r="F41" s="252">
        <v>101637.66675435902</v>
      </c>
      <c r="G41" s="252">
        <v>1309208.0651044077</v>
      </c>
      <c r="H41" s="252">
        <v>1410845.7318587666</v>
      </c>
      <c r="I41" s="259">
        <v>2136240.2632124969</v>
      </c>
      <c r="J41" s="262" t="s">
        <v>110</v>
      </c>
    </row>
    <row r="42" spans="1:10" ht="26.25" customHeight="1" x14ac:dyDescent="0.2">
      <c r="A42" s="265">
        <v>47866</v>
      </c>
      <c r="B42" s="252">
        <v>240319</v>
      </c>
      <c r="C42" s="252">
        <v>2438</v>
      </c>
      <c r="D42" s="252">
        <v>134382</v>
      </c>
      <c r="E42" s="252">
        <v>425004.36810080585</v>
      </c>
      <c r="F42" s="252">
        <v>55412.699963501094</v>
      </c>
      <c r="G42" s="252">
        <v>741061.63608869154</v>
      </c>
      <c r="H42" s="252">
        <v>796474.33605219261</v>
      </c>
      <c r="I42" s="259">
        <v>1221478.7041529985</v>
      </c>
      <c r="J42" s="262" t="s">
        <v>111</v>
      </c>
    </row>
    <row r="43" spans="1:10" ht="26.25" customHeight="1" x14ac:dyDescent="0.2">
      <c r="A43" s="265">
        <v>34282</v>
      </c>
      <c r="B43" s="252">
        <v>45511</v>
      </c>
      <c r="C43" s="252">
        <v>355</v>
      </c>
      <c r="D43" s="252">
        <v>23925</v>
      </c>
      <c r="E43" s="252">
        <v>104073.81569616962</v>
      </c>
      <c r="F43" s="252">
        <v>4717.2384485802922</v>
      </c>
      <c r="G43" s="252">
        <v>116584.61632605505</v>
      </c>
      <c r="H43" s="252">
        <v>121301.85477463534</v>
      </c>
      <c r="I43" s="259">
        <v>225375.67047080497</v>
      </c>
      <c r="J43" s="262" t="s">
        <v>112</v>
      </c>
    </row>
    <row r="44" spans="1:10" ht="26.25" customHeight="1" x14ac:dyDescent="0.2">
      <c r="A44" s="265">
        <v>27003</v>
      </c>
      <c r="B44" s="252">
        <v>69032</v>
      </c>
      <c r="C44" s="252">
        <v>3812</v>
      </c>
      <c r="D44" s="252">
        <v>58131</v>
      </c>
      <c r="E44" s="252">
        <v>157977.93908927796</v>
      </c>
      <c r="F44" s="252">
        <v>23973.104832955203</v>
      </c>
      <c r="G44" s="252">
        <v>285654.40853605466</v>
      </c>
      <c r="H44" s="252">
        <v>309627.51336900989</v>
      </c>
      <c r="I44" s="259">
        <v>467605.45245828782</v>
      </c>
      <c r="J44" s="262" t="s">
        <v>113</v>
      </c>
    </row>
    <row r="45" spans="1:10" ht="26.25" customHeight="1" x14ac:dyDescent="0.2">
      <c r="A45" s="265">
        <v>290163</v>
      </c>
      <c r="B45" s="252">
        <v>1001178</v>
      </c>
      <c r="C45" s="252">
        <v>24235</v>
      </c>
      <c r="D45" s="252">
        <v>557400</v>
      </c>
      <c r="E45" s="252">
        <v>1872974.8910428851</v>
      </c>
      <c r="F45" s="252">
        <v>153141.8262728744</v>
      </c>
      <c r="G45" s="252">
        <v>3756813.8626772091</v>
      </c>
      <c r="H45" s="252">
        <v>3909955.6889500837</v>
      </c>
      <c r="I45" s="259">
        <v>5782930.5799929686</v>
      </c>
      <c r="J45" s="262" t="s">
        <v>114</v>
      </c>
    </row>
    <row r="46" spans="1:10" ht="26.25" customHeight="1" x14ac:dyDescent="0.2">
      <c r="A46" s="265">
        <v>21354</v>
      </c>
      <c r="B46" s="252">
        <v>49724</v>
      </c>
      <c r="C46" s="252">
        <v>1067</v>
      </c>
      <c r="D46" s="252">
        <v>44073</v>
      </c>
      <c r="E46" s="252">
        <v>116218.51766830885</v>
      </c>
      <c r="F46" s="252">
        <v>15332.063932822753</v>
      </c>
      <c r="G46" s="252">
        <v>243175.92737116659</v>
      </c>
      <c r="H46" s="252">
        <v>258507.99130398934</v>
      </c>
      <c r="I46" s="259">
        <v>374726.50897229818</v>
      </c>
      <c r="J46" s="262" t="s">
        <v>284</v>
      </c>
    </row>
    <row r="47" spans="1:10" ht="26.25" customHeight="1" x14ac:dyDescent="0.2">
      <c r="A47" s="265">
        <v>1243</v>
      </c>
      <c r="B47" s="252">
        <v>52555</v>
      </c>
      <c r="C47" s="252">
        <v>1105</v>
      </c>
      <c r="D47" s="252">
        <v>38862</v>
      </c>
      <c r="E47" s="252">
        <v>93764.727780139219</v>
      </c>
      <c r="F47" s="252">
        <v>7425.9174317074057</v>
      </c>
      <c r="G47" s="252">
        <v>190443.6522221801</v>
      </c>
      <c r="H47" s="252">
        <v>197869.56965388751</v>
      </c>
      <c r="I47" s="259">
        <v>291634.29743402672</v>
      </c>
      <c r="J47" s="262" t="s">
        <v>115</v>
      </c>
    </row>
    <row r="48" spans="1:10" ht="26.25" customHeight="1" x14ac:dyDescent="0.2">
      <c r="A48" s="265">
        <v>124086</v>
      </c>
      <c r="B48" s="252">
        <v>308812</v>
      </c>
      <c r="C48" s="252">
        <v>4771</v>
      </c>
      <c r="D48" s="252">
        <v>266087</v>
      </c>
      <c r="E48" s="252">
        <v>703754.87211515161</v>
      </c>
      <c r="F48" s="252">
        <v>95087.750081756851</v>
      </c>
      <c r="G48" s="252">
        <v>1762328.8289720984</v>
      </c>
      <c r="H48" s="252">
        <v>1857416.5790538553</v>
      </c>
      <c r="I48" s="259">
        <v>2561171.451169007</v>
      </c>
      <c r="J48" s="262" t="s">
        <v>285</v>
      </c>
    </row>
    <row r="49" spans="1:10" ht="26.25" customHeight="1" x14ac:dyDescent="0.2">
      <c r="A49" s="265">
        <v>11378</v>
      </c>
      <c r="B49" s="252">
        <v>42608</v>
      </c>
      <c r="C49" s="252">
        <v>597</v>
      </c>
      <c r="D49" s="252">
        <v>34949</v>
      </c>
      <c r="E49" s="252">
        <v>89531.199490126717</v>
      </c>
      <c r="F49" s="252">
        <v>12549.465661156737</v>
      </c>
      <c r="G49" s="252">
        <v>210012.41140864886</v>
      </c>
      <c r="H49" s="252">
        <v>222561.8770698056</v>
      </c>
      <c r="I49" s="259">
        <v>312093.07655993232</v>
      </c>
      <c r="J49" s="262" t="s">
        <v>116</v>
      </c>
    </row>
    <row r="50" spans="1:10" ht="26.25" customHeight="1" x14ac:dyDescent="0.2">
      <c r="A50" s="265">
        <v>54345</v>
      </c>
      <c r="B50" s="252">
        <v>310623</v>
      </c>
      <c r="C50" s="252">
        <v>1947</v>
      </c>
      <c r="D50" s="252">
        <v>213318</v>
      </c>
      <c r="E50" s="252">
        <v>580231.84079684946</v>
      </c>
      <c r="F50" s="252">
        <v>120809.43797091526</v>
      </c>
      <c r="G50" s="252">
        <v>1144340.5982551975</v>
      </c>
      <c r="H50" s="252">
        <v>1265150.0362261129</v>
      </c>
      <c r="I50" s="259">
        <v>1845381.8770229623</v>
      </c>
      <c r="J50" s="262" t="s">
        <v>117</v>
      </c>
    </row>
    <row r="51" spans="1:10" ht="26.25" customHeight="1" x14ac:dyDescent="0.2">
      <c r="A51" s="265">
        <v>14104</v>
      </c>
      <c r="B51" s="252">
        <v>49373</v>
      </c>
      <c r="C51" s="252">
        <v>452</v>
      </c>
      <c r="D51" s="252">
        <v>35145</v>
      </c>
      <c r="E51" s="252">
        <v>99073.701392704766</v>
      </c>
      <c r="F51" s="252">
        <v>17786.932932717624</v>
      </c>
      <c r="G51" s="252">
        <v>303804.30974786013</v>
      </c>
      <c r="H51" s="252">
        <v>321591.24268057774</v>
      </c>
      <c r="I51" s="259">
        <v>420664.94407328253</v>
      </c>
      <c r="J51" s="262" t="s">
        <v>118</v>
      </c>
    </row>
    <row r="52" spans="1:10" ht="26.25" customHeight="1" x14ac:dyDescent="0.2">
      <c r="A52" s="265">
        <v>9267</v>
      </c>
      <c r="B52" s="252">
        <v>65719</v>
      </c>
      <c r="C52" s="252">
        <v>223</v>
      </c>
      <c r="D52" s="252">
        <v>38543</v>
      </c>
      <c r="E52" s="252">
        <v>113752.31855579161</v>
      </c>
      <c r="F52" s="252">
        <v>8295.3805891015872</v>
      </c>
      <c r="G52" s="252">
        <v>192883.55780786945</v>
      </c>
      <c r="H52" s="252">
        <v>201178.93839697103</v>
      </c>
      <c r="I52" s="259">
        <v>314931.25695276266</v>
      </c>
      <c r="J52" s="262" t="s">
        <v>119</v>
      </c>
    </row>
    <row r="53" spans="1:10" ht="26.25" customHeight="1" x14ac:dyDescent="0.2">
      <c r="A53" s="265">
        <v>159255</v>
      </c>
      <c r="B53" s="252">
        <v>122381</v>
      </c>
      <c r="C53" s="252">
        <v>2439</v>
      </c>
      <c r="D53" s="252">
        <v>152134</v>
      </c>
      <c r="E53" s="252">
        <v>436208.79067974898</v>
      </c>
      <c r="F53" s="252">
        <v>55101.467508631198</v>
      </c>
      <c r="G53" s="252">
        <v>493151.40589450841</v>
      </c>
      <c r="H53" s="252">
        <v>548252.87340313965</v>
      </c>
      <c r="I53" s="259">
        <v>984461.66408288863</v>
      </c>
      <c r="J53" s="262" t="s">
        <v>534</v>
      </c>
    </row>
    <row r="54" spans="1:10" ht="26.25" customHeight="1" x14ac:dyDescent="0.2">
      <c r="A54" s="265">
        <v>138112</v>
      </c>
      <c r="B54" s="252">
        <v>341042</v>
      </c>
      <c r="C54" s="252">
        <v>4311</v>
      </c>
      <c r="D54" s="252">
        <v>201085</v>
      </c>
      <c r="E54" s="252">
        <v>684549.80972505175</v>
      </c>
      <c r="F54" s="252">
        <v>70740.234439250708</v>
      </c>
      <c r="G54" s="252">
        <v>1213132.97265926</v>
      </c>
      <c r="H54" s="252">
        <v>1283873.2070985108</v>
      </c>
      <c r="I54" s="259">
        <v>1968423.0168235626</v>
      </c>
      <c r="J54" s="262" t="s">
        <v>120</v>
      </c>
    </row>
    <row r="55" spans="1:10" ht="26.25" customHeight="1" x14ac:dyDescent="0.2">
      <c r="A55" s="265">
        <v>19403</v>
      </c>
      <c r="B55" s="252">
        <v>83326</v>
      </c>
      <c r="C55" s="252">
        <v>1235</v>
      </c>
      <c r="D55" s="252">
        <v>55985</v>
      </c>
      <c r="E55" s="252">
        <v>159948.5573444441</v>
      </c>
      <c r="F55" s="252">
        <v>17975.145630250929</v>
      </c>
      <c r="G55" s="252">
        <v>350892.15545624564</v>
      </c>
      <c r="H55" s="252">
        <v>368867.30108649656</v>
      </c>
      <c r="I55" s="259">
        <v>528815.85843094066</v>
      </c>
      <c r="J55" s="262" t="s">
        <v>121</v>
      </c>
    </row>
    <row r="56" spans="1:10" ht="26.25" customHeight="1" x14ac:dyDescent="0.2">
      <c r="A56" s="265">
        <v>30704</v>
      </c>
      <c r="B56" s="252">
        <v>67180</v>
      </c>
      <c r="C56" s="252">
        <v>625</v>
      </c>
      <c r="D56" s="252">
        <v>93772</v>
      </c>
      <c r="E56" s="252">
        <v>192280.51536999678</v>
      </c>
      <c r="F56" s="252">
        <v>21495.082802924873</v>
      </c>
      <c r="G56" s="252">
        <v>330094.11687978258</v>
      </c>
      <c r="H56" s="252">
        <v>351589.19968270743</v>
      </c>
      <c r="I56" s="259">
        <v>543869.71505270421</v>
      </c>
      <c r="J56" s="262" t="s">
        <v>122</v>
      </c>
    </row>
    <row r="57" spans="1:10" ht="26.25" customHeight="1" x14ac:dyDescent="0.2">
      <c r="A57" s="265">
        <v>32516</v>
      </c>
      <c r="B57" s="252">
        <v>82202</v>
      </c>
      <c r="C57" s="252">
        <v>1900</v>
      </c>
      <c r="D57" s="252">
        <v>53409</v>
      </c>
      <c r="E57" s="252">
        <v>170026.77677634812</v>
      </c>
      <c r="F57" s="252">
        <v>43684.151209137795</v>
      </c>
      <c r="G57" s="252">
        <v>439593.41744593409</v>
      </c>
      <c r="H57" s="252">
        <v>483277.5686550719</v>
      </c>
      <c r="I57" s="259">
        <v>653304.34543142002</v>
      </c>
      <c r="J57" s="262" t="s">
        <v>123</v>
      </c>
    </row>
    <row r="58" spans="1:10" ht="26.25" customHeight="1" x14ac:dyDescent="0.2">
      <c r="A58" s="265">
        <v>20411</v>
      </c>
      <c r="B58" s="252">
        <v>233687</v>
      </c>
      <c r="C58" s="252">
        <v>986</v>
      </c>
      <c r="D58" s="252">
        <v>128297</v>
      </c>
      <c r="E58" s="252">
        <v>383381.20250672102</v>
      </c>
      <c r="F58" s="252">
        <v>46120.570324793902</v>
      </c>
      <c r="G58" s="252">
        <v>806168.71072365402</v>
      </c>
      <c r="H58" s="252">
        <v>852289.28104844794</v>
      </c>
      <c r="I58" s="259">
        <v>1235670.4835551688</v>
      </c>
      <c r="J58" s="262" t="s">
        <v>124</v>
      </c>
    </row>
    <row r="59" spans="1:10" ht="26.25" customHeight="1" x14ac:dyDescent="0.2">
      <c r="A59" s="265">
        <v>42121</v>
      </c>
      <c r="B59" s="252">
        <v>108173</v>
      </c>
      <c r="C59" s="252">
        <v>2203</v>
      </c>
      <c r="D59" s="252">
        <v>67771</v>
      </c>
      <c r="E59" s="252">
        <v>220268.78522406172</v>
      </c>
      <c r="F59" s="252">
        <v>60692.941858621314</v>
      </c>
      <c r="G59" s="252">
        <v>484172.45778502623</v>
      </c>
      <c r="H59" s="252">
        <v>544865.39964364748</v>
      </c>
      <c r="I59" s="259">
        <v>765134.18486770918</v>
      </c>
      <c r="J59" s="262" t="s">
        <v>125</v>
      </c>
    </row>
    <row r="60" spans="1:10" ht="26.25" customHeight="1" x14ac:dyDescent="0.2">
      <c r="A60" s="265">
        <v>22649</v>
      </c>
      <c r="B60" s="252">
        <v>49436</v>
      </c>
      <c r="C60" s="252">
        <v>1191</v>
      </c>
      <c r="D60" s="252">
        <v>39610</v>
      </c>
      <c r="E60" s="252">
        <v>112885.6268272078</v>
      </c>
      <c r="F60" s="252">
        <v>11215.749860398439</v>
      </c>
      <c r="G60" s="252">
        <v>147551.85121658471</v>
      </c>
      <c r="H60" s="252">
        <v>158767.60107698315</v>
      </c>
      <c r="I60" s="259">
        <v>271653.22790419095</v>
      </c>
      <c r="J60" s="262" t="s">
        <v>535</v>
      </c>
    </row>
    <row r="61" spans="1:10" ht="26.25" customHeight="1" x14ac:dyDescent="0.2">
      <c r="A61" s="265">
        <v>53142</v>
      </c>
      <c r="B61" s="252">
        <v>108147</v>
      </c>
      <c r="C61" s="252">
        <v>2152</v>
      </c>
      <c r="D61" s="252">
        <v>78825</v>
      </c>
      <c r="E61" s="252">
        <v>242265.25453752198</v>
      </c>
      <c r="F61" s="252">
        <v>34835.600788192554</v>
      </c>
      <c r="G61" s="252">
        <v>445267.17841382272</v>
      </c>
      <c r="H61" s="252">
        <v>480102.77920201526</v>
      </c>
      <c r="I61" s="259">
        <v>722368.03373953723</v>
      </c>
      <c r="J61" s="262" t="s">
        <v>127</v>
      </c>
    </row>
    <row r="62" spans="1:10" ht="26.25" customHeight="1" x14ac:dyDescent="0.2">
      <c r="A62" s="265">
        <v>60770</v>
      </c>
      <c r="B62" s="252">
        <v>176058</v>
      </c>
      <c r="C62" s="252">
        <v>2387</v>
      </c>
      <c r="D62" s="252">
        <v>95798</v>
      </c>
      <c r="E62" s="252">
        <v>335012.5120184003</v>
      </c>
      <c r="F62" s="252">
        <v>49145.256397581456</v>
      </c>
      <c r="G62" s="252">
        <v>694845.67161015398</v>
      </c>
      <c r="H62" s="252">
        <v>743990.92800773541</v>
      </c>
      <c r="I62" s="259">
        <v>1079003.4400261356</v>
      </c>
      <c r="J62" s="262" t="s">
        <v>128</v>
      </c>
    </row>
    <row r="63" spans="1:10" ht="26.25" customHeight="1" x14ac:dyDescent="0.2">
      <c r="A63" s="265">
        <v>24255</v>
      </c>
      <c r="B63" s="252">
        <v>109674</v>
      </c>
      <c r="C63" s="252">
        <v>319</v>
      </c>
      <c r="D63" s="252">
        <v>72217</v>
      </c>
      <c r="E63" s="252">
        <v>206465.34887490675</v>
      </c>
      <c r="F63" s="252">
        <v>41440.989859449335</v>
      </c>
      <c r="G63" s="252">
        <v>420441.42210826429</v>
      </c>
      <c r="H63" s="252">
        <v>461882.41196771362</v>
      </c>
      <c r="I63" s="259">
        <v>668347.7608426204</v>
      </c>
      <c r="J63" s="262" t="s">
        <v>129</v>
      </c>
    </row>
    <row r="64" spans="1:10" ht="26.25" customHeight="1" x14ac:dyDescent="0.2">
      <c r="A64" s="265">
        <v>52843</v>
      </c>
      <c r="B64" s="252">
        <v>213398</v>
      </c>
      <c r="C64" s="252">
        <v>1007</v>
      </c>
      <c r="D64" s="252">
        <v>140226</v>
      </c>
      <c r="E64" s="252">
        <v>407474.59526050679</v>
      </c>
      <c r="F64" s="252">
        <v>37763.000622298227</v>
      </c>
      <c r="G64" s="252">
        <v>966219.92571491655</v>
      </c>
      <c r="H64" s="252">
        <v>1003982.9263372148</v>
      </c>
      <c r="I64" s="259">
        <v>1411457.5215977216</v>
      </c>
      <c r="J64" s="262" t="s">
        <v>130</v>
      </c>
    </row>
    <row r="65" spans="1:10" ht="26.25" customHeight="1" x14ac:dyDescent="0.2">
      <c r="A65" s="265">
        <v>23237</v>
      </c>
      <c r="B65" s="252">
        <v>110157</v>
      </c>
      <c r="C65" s="252">
        <v>2787</v>
      </c>
      <c r="D65" s="252">
        <v>62904</v>
      </c>
      <c r="E65" s="252">
        <v>199085.02598309729</v>
      </c>
      <c r="F65" s="252">
        <v>18629.523906753657</v>
      </c>
      <c r="G65" s="252">
        <v>366788.67352496658</v>
      </c>
      <c r="H65" s="252">
        <v>385418.19743172021</v>
      </c>
      <c r="I65" s="259">
        <v>584503.22341481748</v>
      </c>
      <c r="J65" s="262" t="s">
        <v>352</v>
      </c>
    </row>
    <row r="66" spans="1:10" ht="26.25" customHeight="1" x14ac:dyDescent="0.2">
      <c r="A66" s="265">
        <v>16046</v>
      </c>
      <c r="B66" s="252">
        <v>123823</v>
      </c>
      <c r="C66" s="252">
        <v>1890</v>
      </c>
      <c r="D66" s="252">
        <v>94473</v>
      </c>
      <c r="E66" s="252">
        <v>236231.97638284811</v>
      </c>
      <c r="F66" s="252">
        <v>32056.054749479004</v>
      </c>
      <c r="G66" s="252">
        <v>431103.16791780177</v>
      </c>
      <c r="H66" s="252">
        <v>463159.22266728076</v>
      </c>
      <c r="I66" s="259">
        <v>699391.19905012893</v>
      </c>
      <c r="J66" s="262" t="s">
        <v>131</v>
      </c>
    </row>
    <row r="67" spans="1:10" ht="26.25" customHeight="1" x14ac:dyDescent="0.2">
      <c r="A67" s="265">
        <v>53002</v>
      </c>
      <c r="B67" s="252">
        <v>90072</v>
      </c>
      <c r="C67" s="252">
        <v>2968</v>
      </c>
      <c r="D67" s="252">
        <v>56184</v>
      </c>
      <c r="E67" s="252">
        <v>202225.85837981413</v>
      </c>
      <c r="F67" s="252">
        <v>35988.119907738939</v>
      </c>
      <c r="G67" s="252">
        <v>429424.14582541934</v>
      </c>
      <c r="H67" s="252">
        <v>465412.26573315827</v>
      </c>
      <c r="I67" s="259">
        <v>667638.12411297241</v>
      </c>
      <c r="J67" s="262" t="s">
        <v>132</v>
      </c>
    </row>
    <row r="68" spans="1:10" ht="26.25" customHeight="1" x14ac:dyDescent="0.2">
      <c r="A68" s="265">
        <v>18177</v>
      </c>
      <c r="B68" s="252">
        <v>86539</v>
      </c>
      <c r="C68" s="252">
        <v>354</v>
      </c>
      <c r="D68" s="252">
        <v>57682</v>
      </c>
      <c r="E68" s="252">
        <v>162750.52318153481</v>
      </c>
      <c r="F68" s="252">
        <v>10278.032194870328</v>
      </c>
      <c r="G68" s="252">
        <v>301383.48740996805</v>
      </c>
      <c r="H68" s="252">
        <v>311661.5196048384</v>
      </c>
      <c r="I68" s="259">
        <v>474412.04278637317</v>
      </c>
      <c r="J68" s="262" t="s">
        <v>133</v>
      </c>
    </row>
    <row r="69" spans="1:10" s="106" customFormat="1" ht="26.25" customHeight="1" x14ac:dyDescent="0.2">
      <c r="A69" s="266">
        <v>650657</v>
      </c>
      <c r="B69" s="254">
        <v>981330</v>
      </c>
      <c r="C69" s="254">
        <v>23035089</v>
      </c>
      <c r="D69" s="254">
        <v>3436781</v>
      </c>
      <c r="E69" s="254">
        <v>28103857.418495458</v>
      </c>
      <c r="F69" s="254">
        <v>658544.31658235355</v>
      </c>
      <c r="G69" s="254">
        <v>3960557.0149221872</v>
      </c>
      <c r="H69" s="254">
        <v>4619101.3315045405</v>
      </c>
      <c r="I69" s="260">
        <v>32722958.75</v>
      </c>
      <c r="J69" s="136" t="s">
        <v>3</v>
      </c>
    </row>
    <row r="70" spans="1:10" ht="26.25" customHeight="1" x14ac:dyDescent="0.2">
      <c r="A70" s="265">
        <v>26768</v>
      </c>
      <c r="B70" s="252">
        <v>76054</v>
      </c>
      <c r="C70" s="252">
        <v>1103549</v>
      </c>
      <c r="D70" s="252">
        <v>161367</v>
      </c>
      <c r="E70" s="252">
        <v>1367737.5667042111</v>
      </c>
      <c r="F70" s="252">
        <v>31958.076843995023</v>
      </c>
      <c r="G70" s="252">
        <v>181423.26940857866</v>
      </c>
      <c r="H70" s="252">
        <v>213381.34625257368</v>
      </c>
      <c r="I70" s="259">
        <v>1581118.9129567847</v>
      </c>
      <c r="J70" s="262" t="s">
        <v>107</v>
      </c>
    </row>
    <row r="71" spans="1:10" ht="26.25" customHeight="1" x14ac:dyDescent="0.2">
      <c r="A71" s="265">
        <v>30034</v>
      </c>
      <c r="B71" s="252">
        <v>914</v>
      </c>
      <c r="C71" s="252">
        <v>1020153</v>
      </c>
      <c r="D71" s="252">
        <v>113579</v>
      </c>
      <c r="E71" s="252">
        <v>1164679.246642201</v>
      </c>
      <c r="F71" s="252">
        <v>6744.5176517957316</v>
      </c>
      <c r="G71" s="252">
        <v>151590.32958065439</v>
      </c>
      <c r="H71" s="252">
        <v>158334.84723245012</v>
      </c>
      <c r="I71" s="259">
        <v>1323014.093874651</v>
      </c>
      <c r="J71" s="262" t="s">
        <v>108</v>
      </c>
    </row>
    <row r="72" spans="1:10" ht="26.25" customHeight="1" x14ac:dyDescent="0.2">
      <c r="A72" s="265">
        <v>14704</v>
      </c>
      <c r="B72" s="252">
        <v>6767</v>
      </c>
      <c r="C72" s="252">
        <v>324256</v>
      </c>
      <c r="D72" s="252">
        <v>45418</v>
      </c>
      <c r="E72" s="252">
        <v>391144.60248362401</v>
      </c>
      <c r="F72" s="252">
        <v>17132.791871180681</v>
      </c>
      <c r="G72" s="252">
        <v>78982.523004416216</v>
      </c>
      <c r="H72" s="252">
        <v>96115.314875596901</v>
      </c>
      <c r="I72" s="259">
        <v>487259.91735922091</v>
      </c>
      <c r="J72" s="262" t="s">
        <v>109</v>
      </c>
    </row>
    <row r="73" spans="1:10" ht="26.25" customHeight="1" x14ac:dyDescent="0.2">
      <c r="A73" s="265">
        <v>41324</v>
      </c>
      <c r="B73" s="252">
        <v>17431</v>
      </c>
      <c r="C73" s="252">
        <v>1526051</v>
      </c>
      <c r="D73" s="252">
        <v>251385</v>
      </c>
      <c r="E73" s="252">
        <v>1836191.6924358283</v>
      </c>
      <c r="F73" s="252">
        <v>46523.600737093766</v>
      </c>
      <c r="G73" s="252">
        <v>261413.31861458093</v>
      </c>
      <c r="H73" s="252">
        <v>307936.91935167467</v>
      </c>
      <c r="I73" s="259">
        <v>2144128.6117875031</v>
      </c>
      <c r="J73" s="262" t="s">
        <v>110</v>
      </c>
    </row>
    <row r="74" spans="1:10" ht="26.25" customHeight="1" x14ac:dyDescent="0.2">
      <c r="A74" s="265">
        <v>26338</v>
      </c>
      <c r="B74" s="252">
        <v>24938</v>
      </c>
      <c r="C74" s="252">
        <v>874151</v>
      </c>
      <c r="D74" s="252">
        <v>125305</v>
      </c>
      <c r="E74" s="252">
        <v>1050731.9656479384</v>
      </c>
      <c r="F74" s="252">
        <v>25962.512738447931</v>
      </c>
      <c r="G74" s="252">
        <v>130008.56746061199</v>
      </c>
      <c r="H74" s="252">
        <v>155971.08019905991</v>
      </c>
      <c r="I74" s="259">
        <v>1206703.0458469982</v>
      </c>
      <c r="J74" s="262" t="s">
        <v>111</v>
      </c>
    </row>
    <row r="75" spans="1:10" ht="26.25" customHeight="1" x14ac:dyDescent="0.2">
      <c r="A75" s="265">
        <v>11381</v>
      </c>
      <c r="B75" s="252">
        <v>15641</v>
      </c>
      <c r="C75" s="252">
        <v>157125</v>
      </c>
      <c r="D75" s="252">
        <v>23664</v>
      </c>
      <c r="E75" s="252">
        <v>207811.63972229275</v>
      </c>
      <c r="F75" s="252">
        <v>4838.2382634215028</v>
      </c>
      <c r="G75" s="252">
        <v>19639.826543482504</v>
      </c>
      <c r="H75" s="252">
        <v>24478.064806904007</v>
      </c>
      <c r="I75" s="259">
        <v>232289.70452919675</v>
      </c>
      <c r="J75" s="262" t="s">
        <v>112</v>
      </c>
    </row>
    <row r="76" spans="1:10" ht="26.25" customHeight="1" x14ac:dyDescent="0.2">
      <c r="A76" s="265">
        <v>3976</v>
      </c>
      <c r="B76" s="252">
        <v>4559</v>
      </c>
      <c r="C76" s="252">
        <v>331656</v>
      </c>
      <c r="D76" s="252">
        <v>53461</v>
      </c>
      <c r="E76" s="252">
        <v>393652.89734911517</v>
      </c>
      <c r="F76" s="252">
        <v>4597.3212744761086</v>
      </c>
      <c r="G76" s="252">
        <v>56920.703918123545</v>
      </c>
      <c r="H76" s="252">
        <v>61518.025192599656</v>
      </c>
      <c r="I76" s="259">
        <v>455170.92254171486</v>
      </c>
      <c r="J76" s="262" t="s">
        <v>113</v>
      </c>
    </row>
    <row r="77" spans="1:10" ht="26.25" customHeight="1" x14ac:dyDescent="0.2">
      <c r="A77" s="265">
        <v>116142</v>
      </c>
      <c r="B77" s="252">
        <v>253101</v>
      </c>
      <c r="C77" s="252">
        <v>3981120</v>
      </c>
      <c r="D77" s="252">
        <v>590046</v>
      </c>
      <c r="E77" s="252">
        <v>4940408.2626355393</v>
      </c>
      <c r="F77" s="252">
        <v>73369.550516730014</v>
      </c>
      <c r="G77" s="252">
        <v>751288.98185479932</v>
      </c>
      <c r="H77" s="252">
        <v>824658.53237152938</v>
      </c>
      <c r="I77" s="259">
        <v>5765066.7950070687</v>
      </c>
      <c r="J77" s="262" t="s">
        <v>114</v>
      </c>
    </row>
    <row r="78" spans="1:10" ht="26.25" customHeight="1" x14ac:dyDescent="0.2">
      <c r="A78" s="265">
        <v>9996</v>
      </c>
      <c r="B78" s="252">
        <v>10552</v>
      </c>
      <c r="C78" s="252">
        <v>234316</v>
      </c>
      <c r="D78" s="252">
        <v>43541</v>
      </c>
      <c r="E78" s="252">
        <v>298405.95405048743</v>
      </c>
      <c r="F78" s="252">
        <v>12262.325882689549</v>
      </c>
      <c r="G78" s="252">
        <v>48285.211094525555</v>
      </c>
      <c r="H78" s="252">
        <v>60547.536977215103</v>
      </c>
      <c r="I78" s="259">
        <v>358953.49102770252</v>
      </c>
      <c r="J78" s="262" t="s">
        <v>284</v>
      </c>
    </row>
    <row r="79" spans="1:10" ht="26.25" customHeight="1" x14ac:dyDescent="0.2">
      <c r="A79" s="265">
        <v>1672</v>
      </c>
      <c r="B79" s="252">
        <v>9903</v>
      </c>
      <c r="C79" s="252">
        <v>204462</v>
      </c>
      <c r="D79" s="252">
        <v>38080</v>
      </c>
      <c r="E79" s="252">
        <v>254116.4394651241</v>
      </c>
      <c r="F79" s="252">
        <v>5022.6639073047336</v>
      </c>
      <c r="G79" s="252">
        <v>30623.224193547627</v>
      </c>
      <c r="H79" s="252">
        <v>35645.88810085236</v>
      </c>
      <c r="I79" s="259">
        <v>289762.32756597648</v>
      </c>
      <c r="J79" s="262" t="s">
        <v>115</v>
      </c>
    </row>
    <row r="80" spans="1:10" ht="26.25" customHeight="1" x14ac:dyDescent="0.2">
      <c r="A80" s="265">
        <v>41896</v>
      </c>
      <c r="B80" s="252">
        <v>11607</v>
      </c>
      <c r="C80" s="252">
        <v>1864538</v>
      </c>
      <c r="D80" s="252">
        <v>305682</v>
      </c>
      <c r="E80" s="252">
        <v>2223723.9186146241</v>
      </c>
      <c r="F80" s="252">
        <v>38618.578870218669</v>
      </c>
      <c r="G80" s="252">
        <v>353261.1763461607</v>
      </c>
      <c r="H80" s="252">
        <v>391879.75521637936</v>
      </c>
      <c r="I80" s="259">
        <v>2615603.6738310033</v>
      </c>
      <c r="J80" s="262" t="s">
        <v>285</v>
      </c>
    </row>
    <row r="81" spans="1:10" ht="26.25" customHeight="1" x14ac:dyDescent="0.2">
      <c r="A81" s="265">
        <v>3726</v>
      </c>
      <c r="B81" s="252">
        <v>28811</v>
      </c>
      <c r="C81" s="252">
        <v>185393</v>
      </c>
      <c r="D81" s="252">
        <v>36102</v>
      </c>
      <c r="E81" s="252">
        <v>254031.17722384166</v>
      </c>
      <c r="F81" s="252">
        <v>10256.519946449205</v>
      </c>
      <c r="G81" s="252">
        <v>54760.226269780018</v>
      </c>
      <c r="H81" s="252">
        <v>65016.746216229221</v>
      </c>
      <c r="I81" s="259">
        <v>319047.92344007088</v>
      </c>
      <c r="J81" s="262" t="s">
        <v>116</v>
      </c>
    </row>
    <row r="82" spans="1:10" ht="26.25" customHeight="1" x14ac:dyDescent="0.2">
      <c r="A82" s="265">
        <v>32396</v>
      </c>
      <c r="B82" s="252">
        <v>30844</v>
      </c>
      <c r="C82" s="252">
        <v>1337624</v>
      </c>
      <c r="D82" s="252">
        <v>194405</v>
      </c>
      <c r="E82" s="252">
        <v>1595268.4595508829</v>
      </c>
      <c r="F82" s="252">
        <v>58835.872981597648</v>
      </c>
      <c r="G82" s="252">
        <v>162054.66544453698</v>
      </c>
      <c r="H82" s="252">
        <v>220890.53842613462</v>
      </c>
      <c r="I82" s="259">
        <v>1816158.9979770174</v>
      </c>
      <c r="J82" s="262" t="s">
        <v>117</v>
      </c>
    </row>
    <row r="83" spans="1:10" ht="26.25" customHeight="1" x14ac:dyDescent="0.2">
      <c r="A83" s="265">
        <v>9800</v>
      </c>
      <c r="B83" s="252">
        <v>812</v>
      </c>
      <c r="C83" s="252">
        <v>268195</v>
      </c>
      <c r="D83" s="252">
        <v>36758</v>
      </c>
      <c r="E83" s="252">
        <v>315564.95782609109</v>
      </c>
      <c r="F83" s="252">
        <v>13433.664067592645</v>
      </c>
      <c r="G83" s="252">
        <v>94065.559033032958</v>
      </c>
      <c r="H83" s="252">
        <v>107499.2231006256</v>
      </c>
      <c r="I83" s="259">
        <v>423064.18092671671</v>
      </c>
      <c r="J83" s="262" t="s">
        <v>118</v>
      </c>
    </row>
    <row r="84" spans="1:10" ht="26.25" customHeight="1" x14ac:dyDescent="0.2">
      <c r="A84" s="265">
        <v>3236</v>
      </c>
      <c r="B84" s="252">
        <v>27240</v>
      </c>
      <c r="C84" s="252">
        <v>205095</v>
      </c>
      <c r="D84" s="252">
        <v>42749</v>
      </c>
      <c r="E84" s="252">
        <v>278319.94705483469</v>
      </c>
      <c r="F84" s="252">
        <v>5624.4728569438612</v>
      </c>
      <c r="G84" s="252">
        <v>34931.198135460414</v>
      </c>
      <c r="H84" s="252">
        <v>40555.670992404273</v>
      </c>
      <c r="I84" s="259">
        <v>318875.61804723897</v>
      </c>
      <c r="J84" s="262" t="s">
        <v>119</v>
      </c>
    </row>
    <row r="85" spans="1:10" ht="26.25" customHeight="1" x14ac:dyDescent="0.2">
      <c r="A85" s="265">
        <v>35436</v>
      </c>
      <c r="B85" s="252">
        <v>41561</v>
      </c>
      <c r="C85" s="252">
        <v>649282</v>
      </c>
      <c r="D85" s="252">
        <v>115160</v>
      </c>
      <c r="E85" s="252">
        <v>841437.89717397408</v>
      </c>
      <c r="F85" s="252">
        <v>31585.565579749433</v>
      </c>
      <c r="G85" s="252">
        <v>131563.49816338034</v>
      </c>
      <c r="H85" s="252">
        <v>163149.06374312978</v>
      </c>
      <c r="I85" s="259">
        <v>1004586.9609171038</v>
      </c>
      <c r="J85" s="262" t="s">
        <v>534</v>
      </c>
    </row>
    <row r="86" spans="1:10" ht="26.25" customHeight="1" x14ac:dyDescent="0.2">
      <c r="A86" s="265">
        <v>38529</v>
      </c>
      <c r="B86" s="252">
        <v>53123</v>
      </c>
      <c r="C86" s="252">
        <v>1493183</v>
      </c>
      <c r="D86" s="252">
        <v>202583</v>
      </c>
      <c r="E86" s="252">
        <v>1787417.6047118246</v>
      </c>
      <c r="F86" s="252">
        <v>25857.691677695246</v>
      </c>
      <c r="G86" s="252">
        <v>159999.43678692111</v>
      </c>
      <c r="H86" s="252">
        <v>185857.12846461637</v>
      </c>
      <c r="I86" s="259">
        <v>1973274.7331764409</v>
      </c>
      <c r="J86" s="262" t="s">
        <v>120</v>
      </c>
    </row>
    <row r="87" spans="1:10" ht="26.25" customHeight="1" x14ac:dyDescent="0.2">
      <c r="A87" s="265">
        <v>10107</v>
      </c>
      <c r="B87" s="252">
        <v>3983</v>
      </c>
      <c r="C87" s="252">
        <v>371673</v>
      </c>
      <c r="D87" s="252">
        <v>50469</v>
      </c>
      <c r="E87" s="252">
        <v>436232.23709200998</v>
      </c>
      <c r="F87" s="252">
        <v>11249.324026425496</v>
      </c>
      <c r="G87" s="252">
        <v>75841.080450623616</v>
      </c>
      <c r="H87" s="252">
        <v>87090.404477049116</v>
      </c>
      <c r="I87" s="259">
        <v>523322.64156905911</v>
      </c>
      <c r="J87" s="262" t="s">
        <v>121</v>
      </c>
    </row>
    <row r="88" spans="1:10" ht="26.25" customHeight="1" x14ac:dyDescent="0.2">
      <c r="A88" s="265">
        <v>9111</v>
      </c>
      <c r="B88" s="252">
        <v>7370</v>
      </c>
      <c r="C88" s="252">
        <v>372107</v>
      </c>
      <c r="D88" s="252">
        <v>67751</v>
      </c>
      <c r="E88" s="252">
        <v>456338.71665172634</v>
      </c>
      <c r="F88" s="252">
        <v>14634.657606844976</v>
      </c>
      <c r="G88" s="252">
        <v>54332.160688727228</v>
      </c>
      <c r="H88" s="252">
        <v>68966.8182955722</v>
      </c>
      <c r="I88" s="259">
        <v>525305.53494729858</v>
      </c>
      <c r="J88" s="262" t="s">
        <v>122</v>
      </c>
    </row>
    <row r="89" spans="1:10" ht="26.25" customHeight="1" x14ac:dyDescent="0.2">
      <c r="A89" s="265">
        <v>14649</v>
      </c>
      <c r="B89" s="252">
        <v>17463</v>
      </c>
      <c r="C89" s="252">
        <v>480375</v>
      </c>
      <c r="D89" s="252">
        <v>49878</v>
      </c>
      <c r="E89" s="252">
        <v>562365.3407626251</v>
      </c>
      <c r="F89" s="252">
        <v>10579.531760820035</v>
      </c>
      <c r="G89" s="252">
        <v>62648.032045144471</v>
      </c>
      <c r="H89" s="252">
        <v>73227.563805964513</v>
      </c>
      <c r="I89" s="259">
        <v>635592.90456858964</v>
      </c>
      <c r="J89" s="262" t="s">
        <v>123</v>
      </c>
    </row>
    <row r="90" spans="1:10" ht="26.25" customHeight="1" x14ac:dyDescent="0.2">
      <c r="A90" s="265">
        <v>17892</v>
      </c>
      <c r="B90" s="252">
        <v>119016</v>
      </c>
      <c r="C90" s="252">
        <v>867850</v>
      </c>
      <c r="D90" s="252">
        <v>113557</v>
      </c>
      <c r="E90" s="252">
        <v>1118315.6782613317</v>
      </c>
      <c r="F90" s="252">
        <v>45162.670954666362</v>
      </c>
      <c r="G90" s="252">
        <v>116236.79222884837</v>
      </c>
      <c r="H90" s="252">
        <v>161399.46318351472</v>
      </c>
      <c r="I90" s="259">
        <v>1279715.1414448465</v>
      </c>
      <c r="J90" s="262" t="s">
        <v>124</v>
      </c>
    </row>
    <row r="91" spans="1:10" ht="26.25" customHeight="1" x14ac:dyDescent="0.2">
      <c r="A91" s="265">
        <v>20990</v>
      </c>
      <c r="B91" s="252">
        <v>15062</v>
      </c>
      <c r="C91" s="252">
        <v>579251</v>
      </c>
      <c r="D91" s="252">
        <v>62688</v>
      </c>
      <c r="E91" s="252">
        <v>677992.50584499096</v>
      </c>
      <c r="F91" s="252">
        <v>24319.407373711056</v>
      </c>
      <c r="G91" s="252">
        <v>90376.276913587004</v>
      </c>
      <c r="H91" s="252">
        <v>114695.68428729806</v>
      </c>
      <c r="I91" s="259">
        <v>792688.19013228896</v>
      </c>
      <c r="J91" s="262" t="s">
        <v>125</v>
      </c>
    </row>
    <row r="92" spans="1:10" ht="26.25" customHeight="1" x14ac:dyDescent="0.2">
      <c r="A92" s="265">
        <v>7700</v>
      </c>
      <c r="B92" s="252">
        <v>17277</v>
      </c>
      <c r="C92" s="252">
        <v>193007</v>
      </c>
      <c r="D92" s="252">
        <v>40585</v>
      </c>
      <c r="E92" s="252">
        <v>258569.8976649743</v>
      </c>
      <c r="F92" s="252">
        <v>4569.4513369924243</v>
      </c>
      <c r="G92" s="252">
        <v>17608.17309383989</v>
      </c>
      <c r="H92" s="252">
        <v>22177.624430832315</v>
      </c>
      <c r="I92" s="259">
        <v>280747.52209580661</v>
      </c>
      <c r="J92" s="262" t="s">
        <v>126</v>
      </c>
    </row>
    <row r="93" spans="1:10" ht="26.25" customHeight="1" x14ac:dyDescent="0.2">
      <c r="A93" s="265">
        <v>15451</v>
      </c>
      <c r="B93" s="252">
        <v>38082</v>
      </c>
      <c r="C93" s="252">
        <v>510924</v>
      </c>
      <c r="D93" s="252">
        <v>82520</v>
      </c>
      <c r="E93" s="252">
        <v>646977.51756779675</v>
      </c>
      <c r="F93" s="252">
        <v>19409.20062928171</v>
      </c>
      <c r="G93" s="252">
        <v>91071.248063384381</v>
      </c>
      <c r="H93" s="252">
        <v>110480.44869266609</v>
      </c>
      <c r="I93" s="259">
        <v>757457.96626046288</v>
      </c>
      <c r="J93" s="262" t="s">
        <v>127</v>
      </c>
    </row>
    <row r="94" spans="1:10" ht="26.25" customHeight="1" x14ac:dyDescent="0.2">
      <c r="A94" s="265">
        <v>27380</v>
      </c>
      <c r="B94" s="252">
        <v>3202</v>
      </c>
      <c r="C94" s="252">
        <v>759921</v>
      </c>
      <c r="D94" s="252">
        <v>88305</v>
      </c>
      <c r="E94" s="252">
        <v>878808.53410420311</v>
      </c>
      <c r="F94" s="252">
        <v>26099.536148082247</v>
      </c>
      <c r="G94" s="252">
        <v>177050.23972156589</v>
      </c>
      <c r="H94" s="252">
        <v>203149.77586964815</v>
      </c>
      <c r="I94" s="259">
        <v>1081958.3099738513</v>
      </c>
      <c r="J94" s="262" t="s">
        <v>128</v>
      </c>
    </row>
    <row r="95" spans="1:10" ht="26.25" customHeight="1" x14ac:dyDescent="0.2">
      <c r="A95" s="265">
        <v>15923</v>
      </c>
      <c r="B95" s="252">
        <v>84032</v>
      </c>
      <c r="C95" s="252">
        <v>413430</v>
      </c>
      <c r="D95" s="252">
        <v>73384</v>
      </c>
      <c r="E95" s="252">
        <v>586769.04780472734</v>
      </c>
      <c r="F95" s="252">
        <v>20020.088945885542</v>
      </c>
      <c r="G95" s="252">
        <v>73257.602406764054</v>
      </c>
      <c r="H95" s="252">
        <v>93277.691352649592</v>
      </c>
      <c r="I95" s="259">
        <v>680046.73915737693</v>
      </c>
      <c r="J95" s="262" t="s">
        <v>129</v>
      </c>
    </row>
    <row r="96" spans="1:10" ht="26.25" customHeight="1" x14ac:dyDescent="0.2">
      <c r="A96" s="265">
        <v>25678</v>
      </c>
      <c r="B96" s="252">
        <v>4779</v>
      </c>
      <c r="C96" s="252">
        <v>985966</v>
      </c>
      <c r="D96" s="252">
        <v>155710</v>
      </c>
      <c r="E96" s="252">
        <v>1172133.4704106993</v>
      </c>
      <c r="F96" s="252">
        <v>30206.635501987865</v>
      </c>
      <c r="G96" s="252">
        <v>197927.24748960085</v>
      </c>
      <c r="H96" s="252">
        <v>228133.8829915887</v>
      </c>
      <c r="I96" s="259">
        <v>1400267.3534022879</v>
      </c>
      <c r="J96" s="262" t="s">
        <v>130</v>
      </c>
    </row>
    <row r="97" spans="1:10" ht="26.25" customHeight="1" x14ac:dyDescent="0.2">
      <c r="A97" s="265">
        <v>4838</v>
      </c>
      <c r="B97" s="252">
        <v>747</v>
      </c>
      <c r="C97" s="252">
        <v>473630</v>
      </c>
      <c r="D97" s="252">
        <v>58251</v>
      </c>
      <c r="E97" s="252">
        <v>537465.47646457655</v>
      </c>
      <c r="F97" s="252">
        <v>4855.9709108569032</v>
      </c>
      <c r="G97" s="252">
        <v>41606.829209746087</v>
      </c>
      <c r="H97" s="252">
        <v>46462.800120602988</v>
      </c>
      <c r="I97" s="259">
        <v>583928.2765851795</v>
      </c>
      <c r="J97" s="262" t="s">
        <v>352</v>
      </c>
    </row>
    <row r="98" spans="1:10" ht="26.25" customHeight="1" x14ac:dyDescent="0.2">
      <c r="A98" s="265">
        <v>3454</v>
      </c>
      <c r="B98" s="252">
        <v>29794</v>
      </c>
      <c r="C98" s="252">
        <v>477305</v>
      </c>
      <c r="D98" s="252">
        <v>89800</v>
      </c>
      <c r="E98" s="252">
        <v>600351.90914395859</v>
      </c>
      <c r="F98" s="252">
        <v>14646.315941448351</v>
      </c>
      <c r="G98" s="252">
        <v>101374.20086446519</v>
      </c>
      <c r="H98" s="252">
        <v>116020.51680591355</v>
      </c>
      <c r="I98" s="259">
        <v>716372.42594987212</v>
      </c>
      <c r="J98" s="262" t="s">
        <v>131</v>
      </c>
    </row>
    <row r="99" spans="1:10" ht="26.25" customHeight="1" x14ac:dyDescent="0.2">
      <c r="A99" s="265">
        <v>23477</v>
      </c>
      <c r="B99" s="252">
        <v>24741</v>
      </c>
      <c r="C99" s="252">
        <v>478714</v>
      </c>
      <c r="D99" s="252">
        <v>61841</v>
      </c>
      <c r="E99" s="252">
        <v>588773.24502839684</v>
      </c>
      <c r="F99" s="252">
        <v>8506.4283660251713</v>
      </c>
      <c r="G99" s="252">
        <v>88794.827492609358</v>
      </c>
      <c r="H99" s="252">
        <v>97301.255858634526</v>
      </c>
      <c r="I99" s="259">
        <v>686074.50088703132</v>
      </c>
      <c r="J99" s="262" t="s">
        <v>132</v>
      </c>
    </row>
    <row r="100" spans="1:10" ht="26.25" customHeight="1" thickBot="1" x14ac:dyDescent="0.25">
      <c r="A100" s="267">
        <v>6653</v>
      </c>
      <c r="B100" s="268">
        <v>1923</v>
      </c>
      <c r="C100" s="268">
        <v>310787</v>
      </c>
      <c r="D100" s="268">
        <v>62757</v>
      </c>
      <c r="E100" s="268">
        <v>382119.6124009997</v>
      </c>
      <c r="F100" s="268">
        <v>11661.131411943739</v>
      </c>
      <c r="G100" s="268">
        <v>71620.588400687004</v>
      </c>
      <c r="H100" s="268">
        <v>83281.719812630748</v>
      </c>
      <c r="I100" s="269">
        <v>465401.33221363043</v>
      </c>
      <c r="J100" s="263" t="s">
        <v>133</v>
      </c>
    </row>
    <row r="102" spans="1:10" s="18" customFormat="1" ht="26.25" customHeight="1" thickBot="1" x14ac:dyDescent="0.25">
      <c r="A102" s="225" t="s">
        <v>479</v>
      </c>
      <c r="B102" s="225"/>
      <c r="C102" s="225"/>
      <c r="D102" s="225"/>
      <c r="E102" s="225"/>
      <c r="F102" s="225"/>
      <c r="G102" s="225"/>
      <c r="H102" s="225"/>
      <c r="I102" s="225"/>
      <c r="J102" s="225"/>
    </row>
    <row r="103" spans="1:10" ht="26.25" customHeight="1" x14ac:dyDescent="0.2">
      <c r="A103" s="58" t="s">
        <v>342</v>
      </c>
      <c r="B103" s="59"/>
      <c r="C103" s="59"/>
      <c r="D103" s="59"/>
      <c r="E103" s="60"/>
      <c r="F103" s="61" t="s">
        <v>335</v>
      </c>
      <c r="G103" s="59"/>
      <c r="H103" s="60"/>
      <c r="I103" s="121" t="s">
        <v>6</v>
      </c>
      <c r="J103" s="69" t="s">
        <v>106</v>
      </c>
    </row>
    <row r="104" spans="1:10" ht="26.25" customHeight="1" thickBot="1" x14ac:dyDescent="0.25">
      <c r="A104" s="63" t="s">
        <v>9</v>
      </c>
      <c r="B104" s="64" t="s">
        <v>353</v>
      </c>
      <c r="C104" s="64" t="s">
        <v>134</v>
      </c>
      <c r="D104" s="64" t="s">
        <v>135</v>
      </c>
      <c r="E104" s="64" t="s">
        <v>6</v>
      </c>
      <c r="F104" s="64" t="s">
        <v>32</v>
      </c>
      <c r="G104" s="64" t="s">
        <v>31</v>
      </c>
      <c r="H104" s="64" t="s">
        <v>6</v>
      </c>
      <c r="I104" s="123"/>
      <c r="J104" s="70"/>
    </row>
    <row r="105" spans="1:10" s="106" customFormat="1" ht="26.25" customHeight="1" x14ac:dyDescent="0.2">
      <c r="A105" s="264">
        <v>1713955</v>
      </c>
      <c r="B105" s="257">
        <v>5081032</v>
      </c>
      <c r="C105" s="257">
        <v>17840421</v>
      </c>
      <c r="D105" s="257">
        <v>5566605</v>
      </c>
      <c r="E105" s="257">
        <v>30202013.230634626</v>
      </c>
      <c r="F105" s="257">
        <v>1682072.2748748893</v>
      </c>
      <c r="G105" s="257">
        <v>19043300.994490836</v>
      </c>
      <c r="H105" s="257">
        <v>20725373.269365724</v>
      </c>
      <c r="I105" s="258">
        <v>50927386.50000035</v>
      </c>
      <c r="J105" s="77" t="s">
        <v>207</v>
      </c>
    </row>
    <row r="106" spans="1:10" ht="26.25" customHeight="1" x14ac:dyDescent="0.2">
      <c r="A106" s="265">
        <v>55311</v>
      </c>
      <c r="B106" s="252">
        <v>270912</v>
      </c>
      <c r="C106" s="252">
        <v>833423</v>
      </c>
      <c r="D106" s="252">
        <v>277007</v>
      </c>
      <c r="E106" s="252">
        <v>1436653.5809972936</v>
      </c>
      <c r="F106" s="252">
        <v>84761.273106717446</v>
      </c>
      <c r="G106" s="252">
        <v>892394.30855350103</v>
      </c>
      <c r="H106" s="252">
        <v>977155.58166021854</v>
      </c>
      <c r="I106" s="259">
        <v>2413809.1626575124</v>
      </c>
      <c r="J106" s="262" t="s">
        <v>107</v>
      </c>
    </row>
    <row r="107" spans="1:10" ht="26.25" customHeight="1" x14ac:dyDescent="0.2">
      <c r="A107" s="265">
        <v>72628</v>
      </c>
      <c r="B107" s="252">
        <v>160284</v>
      </c>
      <c r="C107" s="252">
        <v>743477</v>
      </c>
      <c r="D107" s="252">
        <v>175170</v>
      </c>
      <c r="E107" s="252">
        <v>1151558.4208647849</v>
      </c>
      <c r="F107" s="252">
        <v>58856.626660539667</v>
      </c>
      <c r="G107" s="252">
        <v>677458.30398791027</v>
      </c>
      <c r="H107" s="252">
        <v>736314.93064844992</v>
      </c>
      <c r="I107" s="259">
        <v>1887873.3515132349</v>
      </c>
      <c r="J107" s="262" t="s">
        <v>108</v>
      </c>
    </row>
    <row r="108" spans="1:10" ht="26.25" customHeight="1" x14ac:dyDescent="0.2">
      <c r="A108" s="265">
        <v>32324</v>
      </c>
      <c r="B108" s="252">
        <v>52796</v>
      </c>
      <c r="C108" s="252">
        <v>244170</v>
      </c>
      <c r="D108" s="252">
        <v>77844</v>
      </c>
      <c r="E108" s="252">
        <v>407134.19613764214</v>
      </c>
      <c r="F108" s="252">
        <v>40477.219308087791</v>
      </c>
      <c r="G108" s="252">
        <v>280674.78050222539</v>
      </c>
      <c r="H108" s="252">
        <v>321151.99981031317</v>
      </c>
      <c r="I108" s="259">
        <v>728286.19594795536</v>
      </c>
      <c r="J108" s="262" t="s">
        <v>109</v>
      </c>
    </row>
    <row r="109" spans="1:10" ht="26.25" customHeight="1" x14ac:dyDescent="0.2">
      <c r="A109" s="265">
        <v>125561</v>
      </c>
      <c r="B109" s="252">
        <v>369417</v>
      </c>
      <c r="C109" s="252">
        <v>1368828</v>
      </c>
      <c r="D109" s="252">
        <v>433960</v>
      </c>
      <c r="E109" s="252">
        <v>2297765.7303984663</v>
      </c>
      <c r="F109" s="252">
        <v>136964.79741788507</v>
      </c>
      <c r="G109" s="252">
        <v>1399452.2144710184</v>
      </c>
      <c r="H109" s="252">
        <v>1536417.0118889036</v>
      </c>
      <c r="I109" s="259">
        <v>3834182.7422873699</v>
      </c>
      <c r="J109" s="262" t="s">
        <v>110</v>
      </c>
    </row>
    <row r="110" spans="1:10" ht="26.25" customHeight="1" x14ac:dyDescent="0.2">
      <c r="A110" s="265">
        <v>70233</v>
      </c>
      <c r="B110" s="252">
        <v>243938</v>
      </c>
      <c r="C110" s="252">
        <v>823295</v>
      </c>
      <c r="D110" s="252">
        <v>246675</v>
      </c>
      <c r="E110" s="252">
        <v>1384140.5959418048</v>
      </c>
      <c r="F110" s="252">
        <v>79944.962602056199</v>
      </c>
      <c r="G110" s="252">
        <v>824740.77575188898</v>
      </c>
      <c r="H110" s="252">
        <v>904685.7383539452</v>
      </c>
      <c r="I110" s="259">
        <v>2288826.3342957501</v>
      </c>
      <c r="J110" s="262" t="s">
        <v>111</v>
      </c>
    </row>
    <row r="111" spans="1:10" ht="26.25" customHeight="1" x14ac:dyDescent="0.2">
      <c r="A111" s="265">
        <v>32732</v>
      </c>
      <c r="B111" s="252">
        <v>47741</v>
      </c>
      <c r="C111" s="252">
        <v>112683</v>
      </c>
      <c r="D111" s="252">
        <v>36191</v>
      </c>
      <c r="E111" s="252">
        <v>229345.81222313165</v>
      </c>
      <c r="F111" s="252">
        <v>7531.37382174497</v>
      </c>
      <c r="G111" s="252">
        <v>94992.545340561424</v>
      </c>
      <c r="H111" s="252">
        <v>102523.9191623064</v>
      </c>
      <c r="I111" s="259">
        <v>331869.73138543806</v>
      </c>
      <c r="J111" s="262" t="s">
        <v>112</v>
      </c>
    </row>
    <row r="112" spans="1:10" ht="26.25" customHeight="1" x14ac:dyDescent="0.2">
      <c r="A112" s="265">
        <v>22330</v>
      </c>
      <c r="B112" s="252">
        <v>58499</v>
      </c>
      <c r="C112" s="252">
        <v>252220</v>
      </c>
      <c r="D112" s="252">
        <v>87033</v>
      </c>
      <c r="E112" s="252">
        <v>420082.49991268601</v>
      </c>
      <c r="F112" s="252">
        <v>23015.863437776919</v>
      </c>
      <c r="G112" s="252">
        <v>270208.26815916836</v>
      </c>
      <c r="H112" s="252">
        <v>293224.13159694528</v>
      </c>
      <c r="I112" s="259">
        <v>713306.63150963129</v>
      </c>
      <c r="J112" s="262" t="s">
        <v>113</v>
      </c>
    </row>
    <row r="113" spans="1:10" ht="26.25" customHeight="1" x14ac:dyDescent="0.2">
      <c r="A113" s="265">
        <v>384019</v>
      </c>
      <c r="B113" s="252">
        <v>1210510</v>
      </c>
      <c r="C113" s="252">
        <v>3772766</v>
      </c>
      <c r="D113" s="252">
        <v>1098741</v>
      </c>
      <c r="E113" s="252">
        <v>6466035.6823354196</v>
      </c>
      <c r="F113" s="252">
        <v>215460.7214331445</v>
      </c>
      <c r="G113" s="252">
        <v>4246012.1608609753</v>
      </c>
      <c r="H113" s="252">
        <v>4461472.8822941193</v>
      </c>
      <c r="I113" s="259">
        <v>10927508.56462954</v>
      </c>
      <c r="J113" s="262" t="s">
        <v>114</v>
      </c>
    </row>
    <row r="114" spans="1:10" ht="26.25" customHeight="1" x14ac:dyDescent="0.2">
      <c r="A114" s="265">
        <v>20122</v>
      </c>
      <c r="B114" s="252">
        <v>43506</v>
      </c>
      <c r="C114" s="252">
        <v>157911</v>
      </c>
      <c r="D114" s="252">
        <v>63161</v>
      </c>
      <c r="E114" s="252">
        <v>284699.57777353015</v>
      </c>
      <c r="F114" s="252">
        <v>22984.616791759036</v>
      </c>
      <c r="G114" s="252">
        <v>206285.77760676519</v>
      </c>
      <c r="H114" s="252">
        <v>229270.39439852422</v>
      </c>
      <c r="I114" s="259">
        <v>513969.97217205435</v>
      </c>
      <c r="J114" s="262" t="s">
        <v>284</v>
      </c>
    </row>
    <row r="115" spans="1:10" ht="26.25" customHeight="1" x14ac:dyDescent="0.2">
      <c r="A115" s="265">
        <v>2732</v>
      </c>
      <c r="B115" s="252">
        <v>39043</v>
      </c>
      <c r="C115" s="252">
        <v>121958</v>
      </c>
      <c r="D115" s="252">
        <v>51195</v>
      </c>
      <c r="E115" s="252">
        <v>214928.45218026888</v>
      </c>
      <c r="F115" s="252">
        <v>8937.0359197108646</v>
      </c>
      <c r="G115" s="252">
        <v>147326.78542301702</v>
      </c>
      <c r="H115" s="252">
        <v>156263.8213427279</v>
      </c>
      <c r="I115" s="259">
        <v>371192.27352299681</v>
      </c>
      <c r="J115" s="262" t="s">
        <v>115</v>
      </c>
    </row>
    <row r="116" spans="1:10" ht="26.25" customHeight="1" x14ac:dyDescent="0.2">
      <c r="A116" s="265">
        <v>113511</v>
      </c>
      <c r="B116" s="252">
        <v>266031</v>
      </c>
      <c r="C116" s="252">
        <v>1423193</v>
      </c>
      <c r="D116" s="252">
        <v>452736</v>
      </c>
      <c r="E116" s="252">
        <v>2255471.1309559168</v>
      </c>
      <c r="F116" s="252">
        <v>114447.75920280372</v>
      </c>
      <c r="G116" s="252">
        <v>1577659.1880428037</v>
      </c>
      <c r="H116" s="252">
        <v>1692106.9472456074</v>
      </c>
      <c r="I116" s="259">
        <v>3947578.078201524</v>
      </c>
      <c r="J116" s="262" t="s">
        <v>285</v>
      </c>
    </row>
    <row r="117" spans="1:10" ht="26.25" customHeight="1" x14ac:dyDescent="0.2">
      <c r="A117" s="265">
        <v>8099</v>
      </c>
      <c r="B117" s="252">
        <v>45407</v>
      </c>
      <c r="C117" s="252">
        <v>115714</v>
      </c>
      <c r="D117" s="252">
        <v>51989</v>
      </c>
      <c r="E117" s="252">
        <v>221208.45186970106</v>
      </c>
      <c r="F117" s="252">
        <v>16881.475655011276</v>
      </c>
      <c r="G117" s="252">
        <v>162605.72715700735</v>
      </c>
      <c r="H117" s="252">
        <v>179487.20281201863</v>
      </c>
      <c r="I117" s="259">
        <v>400695.65468171972</v>
      </c>
      <c r="J117" s="262" t="s">
        <v>116</v>
      </c>
    </row>
    <row r="118" spans="1:10" ht="26.25" customHeight="1" x14ac:dyDescent="0.2">
      <c r="A118" s="265">
        <v>70982</v>
      </c>
      <c r="B118" s="252">
        <v>282472</v>
      </c>
      <c r="C118" s="252">
        <v>1045269</v>
      </c>
      <c r="D118" s="252">
        <v>330450</v>
      </c>
      <c r="E118" s="252">
        <v>1729172.7787217437</v>
      </c>
      <c r="F118" s="252">
        <v>151725.88449233139</v>
      </c>
      <c r="G118" s="252">
        <v>1025344.101037455</v>
      </c>
      <c r="H118" s="252">
        <v>1177069.9855297864</v>
      </c>
      <c r="I118" s="259">
        <v>2906242.7642515302</v>
      </c>
      <c r="J118" s="262" t="s">
        <v>117</v>
      </c>
    </row>
    <row r="119" spans="1:10" ht="26.25" customHeight="1" x14ac:dyDescent="0.2">
      <c r="A119" s="265">
        <v>17238</v>
      </c>
      <c r="B119" s="252">
        <v>41317</v>
      </c>
      <c r="C119" s="252">
        <v>200197</v>
      </c>
      <c r="D119" s="252">
        <v>60848</v>
      </c>
      <c r="E119" s="252">
        <v>319599.68607043766</v>
      </c>
      <c r="F119" s="252">
        <v>26501.001422131128</v>
      </c>
      <c r="G119" s="252">
        <v>279317.83894247061</v>
      </c>
      <c r="H119" s="252">
        <v>305818.84036460175</v>
      </c>
      <c r="I119" s="259">
        <v>625418.52643503947</v>
      </c>
      <c r="J119" s="262" t="s">
        <v>118</v>
      </c>
    </row>
    <row r="120" spans="1:10" ht="26.25" customHeight="1" x14ac:dyDescent="0.2">
      <c r="A120" s="265">
        <v>9207</v>
      </c>
      <c r="B120" s="252">
        <v>77751</v>
      </c>
      <c r="C120" s="252">
        <v>166153</v>
      </c>
      <c r="D120" s="252">
        <v>69372</v>
      </c>
      <c r="E120" s="252">
        <v>322483.05589872773</v>
      </c>
      <c r="F120" s="252">
        <v>12061.939880179369</v>
      </c>
      <c r="G120" s="252">
        <v>190125.75004092039</v>
      </c>
      <c r="H120" s="252">
        <v>202187.68992109975</v>
      </c>
      <c r="I120" s="259">
        <v>524670.74581982754</v>
      </c>
      <c r="J120" s="262" t="s">
        <v>119</v>
      </c>
    </row>
    <row r="121" spans="1:10" ht="26.25" customHeight="1" x14ac:dyDescent="0.2">
      <c r="A121" s="265">
        <v>87138</v>
      </c>
      <c r="B121" s="252">
        <v>92604</v>
      </c>
      <c r="C121" s="252">
        <v>322955</v>
      </c>
      <c r="D121" s="252">
        <v>142103</v>
      </c>
      <c r="E121" s="252">
        <v>644799.97272934625</v>
      </c>
      <c r="F121" s="252">
        <v>62179.573308978754</v>
      </c>
      <c r="G121" s="252">
        <v>350865.14104379865</v>
      </c>
      <c r="H121" s="252">
        <v>413044.7143527774</v>
      </c>
      <c r="I121" s="259">
        <v>1057844.6870821237</v>
      </c>
      <c r="J121" s="262" t="s">
        <v>534</v>
      </c>
    </row>
    <row r="122" spans="1:10" ht="26.25" customHeight="1" x14ac:dyDescent="0.2">
      <c r="A122" s="265">
        <v>133407</v>
      </c>
      <c r="B122" s="252">
        <v>318700</v>
      </c>
      <c r="C122" s="252">
        <v>1078877</v>
      </c>
      <c r="D122" s="252">
        <v>301765</v>
      </c>
      <c r="E122" s="252">
        <v>1832748.459673997</v>
      </c>
      <c r="F122" s="252">
        <v>79757.455230298568</v>
      </c>
      <c r="G122" s="252">
        <v>1000214.1634235075</v>
      </c>
      <c r="H122" s="252">
        <v>1079971.6186538059</v>
      </c>
      <c r="I122" s="259">
        <v>2912720.0783278029</v>
      </c>
      <c r="J122" s="262" t="s">
        <v>120</v>
      </c>
    </row>
    <row r="123" spans="1:10" ht="26.25" customHeight="1" x14ac:dyDescent="0.2">
      <c r="A123" s="265">
        <v>24554</v>
      </c>
      <c r="B123" s="252">
        <v>77375</v>
      </c>
      <c r="C123" s="252">
        <v>310360</v>
      </c>
      <c r="D123" s="252">
        <v>97331</v>
      </c>
      <c r="E123" s="252">
        <v>509620.61496160011</v>
      </c>
      <c r="F123" s="252">
        <v>27165.846301843725</v>
      </c>
      <c r="G123" s="252">
        <v>350926.88094492903</v>
      </c>
      <c r="H123" s="252">
        <v>378092.72724677273</v>
      </c>
      <c r="I123" s="259">
        <v>887713.34220837289</v>
      </c>
      <c r="J123" s="262" t="s">
        <v>121</v>
      </c>
    </row>
    <row r="124" spans="1:10" ht="26.25" customHeight="1" x14ac:dyDescent="0.2">
      <c r="A124" s="265">
        <v>37804</v>
      </c>
      <c r="B124" s="252">
        <v>71756</v>
      </c>
      <c r="C124" s="252">
        <v>356985</v>
      </c>
      <c r="D124" s="252">
        <v>158128</v>
      </c>
      <c r="E124" s="252">
        <v>624672.7219253364</v>
      </c>
      <c r="F124" s="252">
        <v>35110.862946961715</v>
      </c>
      <c r="G124" s="252">
        <v>371050.95527524652</v>
      </c>
      <c r="H124" s="252">
        <v>406161.81822220824</v>
      </c>
      <c r="I124" s="259">
        <v>1030834.5401475446</v>
      </c>
      <c r="J124" s="262" t="s">
        <v>122</v>
      </c>
    </row>
    <row r="125" spans="1:10" ht="26.25" customHeight="1" x14ac:dyDescent="0.2">
      <c r="A125" s="265">
        <v>34991</v>
      </c>
      <c r="B125" s="252">
        <v>78587</v>
      </c>
      <c r="C125" s="252">
        <v>362795</v>
      </c>
      <c r="D125" s="252">
        <v>85179</v>
      </c>
      <c r="E125" s="252">
        <v>561552.29328647687</v>
      </c>
      <c r="F125" s="252">
        <v>43342.680035336118</v>
      </c>
      <c r="G125" s="252">
        <v>376094.9657236085</v>
      </c>
      <c r="H125" s="252">
        <v>419437.64575894462</v>
      </c>
      <c r="I125" s="259">
        <v>980989.93904542155</v>
      </c>
      <c r="J125" s="262" t="s">
        <v>123</v>
      </c>
    </row>
    <row r="126" spans="1:10" ht="26.25" customHeight="1" x14ac:dyDescent="0.2">
      <c r="A126" s="265">
        <v>24616</v>
      </c>
      <c r="B126" s="252">
        <v>227591</v>
      </c>
      <c r="C126" s="252">
        <v>527757</v>
      </c>
      <c r="D126" s="252">
        <v>143957</v>
      </c>
      <c r="E126" s="252">
        <v>923920.77461993136</v>
      </c>
      <c r="F126" s="252">
        <v>68254.853762204526</v>
      </c>
      <c r="G126" s="252">
        <v>541990.31886909495</v>
      </c>
      <c r="H126" s="252">
        <v>610245.17263129947</v>
      </c>
      <c r="I126" s="259">
        <v>1534165.9472512309</v>
      </c>
      <c r="J126" s="262" t="s">
        <v>124</v>
      </c>
    </row>
    <row r="127" spans="1:10" ht="26.25" customHeight="1" x14ac:dyDescent="0.2">
      <c r="A127" s="265">
        <v>49542</v>
      </c>
      <c r="B127" s="252">
        <v>102751</v>
      </c>
      <c r="C127" s="252">
        <v>469633</v>
      </c>
      <c r="D127" s="252">
        <v>109502</v>
      </c>
      <c r="E127" s="252">
        <v>731428.20459519012</v>
      </c>
      <c r="F127" s="252">
        <v>71708.467375749053</v>
      </c>
      <c r="G127" s="252">
        <v>428956.20256501634</v>
      </c>
      <c r="H127" s="252">
        <v>500664.66994076537</v>
      </c>
      <c r="I127" s="259">
        <v>1232092.8745359555</v>
      </c>
      <c r="J127" s="262" t="s">
        <v>125</v>
      </c>
    </row>
    <row r="128" spans="1:10" ht="26.25" customHeight="1" x14ac:dyDescent="0.2">
      <c r="A128" s="265">
        <v>20716</v>
      </c>
      <c r="B128" s="252">
        <v>36905</v>
      </c>
      <c r="C128" s="252">
        <v>115841</v>
      </c>
      <c r="D128" s="252">
        <v>52317</v>
      </c>
      <c r="E128" s="252">
        <v>225778.73560334963</v>
      </c>
      <c r="F128" s="252">
        <v>10358.788309778662</v>
      </c>
      <c r="G128" s="252">
        <v>103638.43142686195</v>
      </c>
      <c r="H128" s="252">
        <v>113997.2197366406</v>
      </c>
      <c r="I128" s="259">
        <v>339775.95533999021</v>
      </c>
      <c r="J128" s="262" t="s">
        <v>535</v>
      </c>
    </row>
    <row r="129" spans="1:10" ht="26.25" customHeight="1" x14ac:dyDescent="0.2">
      <c r="A129" s="265">
        <v>35078</v>
      </c>
      <c r="B129" s="252">
        <v>91721</v>
      </c>
      <c r="C129" s="252">
        <v>288504</v>
      </c>
      <c r="D129" s="252">
        <v>105333</v>
      </c>
      <c r="E129" s="252">
        <v>520635.74285317323</v>
      </c>
      <c r="F129" s="252">
        <v>34034.863714761457</v>
      </c>
      <c r="G129" s="252">
        <v>317904.88020432554</v>
      </c>
      <c r="H129" s="252">
        <v>351939.74391908699</v>
      </c>
      <c r="I129" s="259">
        <v>872575.48677226016</v>
      </c>
      <c r="J129" s="262" t="s">
        <v>127</v>
      </c>
    </row>
    <row r="130" spans="1:10" ht="26.25" customHeight="1" x14ac:dyDescent="0.2">
      <c r="A130" s="265">
        <v>51750</v>
      </c>
      <c r="B130" s="252">
        <v>124146</v>
      </c>
      <c r="C130" s="252">
        <v>495255</v>
      </c>
      <c r="D130" s="252">
        <v>135256</v>
      </c>
      <c r="E130" s="252">
        <v>806406.85878222215</v>
      </c>
      <c r="F130" s="252">
        <v>55937.822764891753</v>
      </c>
      <c r="G130" s="252">
        <v>562960.16219205828</v>
      </c>
      <c r="H130" s="252">
        <v>618897.98495695007</v>
      </c>
      <c r="I130" s="259">
        <v>1425304.8437391722</v>
      </c>
      <c r="J130" s="262" t="s">
        <v>128</v>
      </c>
    </row>
    <row r="131" spans="1:10" ht="26.25" customHeight="1" x14ac:dyDescent="0.2">
      <c r="A131" s="265">
        <v>30718</v>
      </c>
      <c r="B131" s="252">
        <v>143942</v>
      </c>
      <c r="C131" s="252">
        <v>286683</v>
      </c>
      <c r="D131" s="252">
        <v>104536</v>
      </c>
      <c r="E131" s="252">
        <v>565879.29425915238</v>
      </c>
      <c r="F131" s="252">
        <v>46404.816267462331</v>
      </c>
      <c r="G131" s="252">
        <v>327652.05129911064</v>
      </c>
      <c r="H131" s="252">
        <v>374056.86756657297</v>
      </c>
      <c r="I131" s="259">
        <v>939936.16182572534</v>
      </c>
      <c r="J131" s="262" t="s">
        <v>129</v>
      </c>
    </row>
    <row r="132" spans="1:10" ht="26.25" customHeight="1" x14ac:dyDescent="0.2">
      <c r="A132" s="265">
        <v>46985</v>
      </c>
      <c r="B132" s="252">
        <v>149385</v>
      </c>
      <c r="C132" s="252">
        <v>581539</v>
      </c>
      <c r="D132" s="252">
        <v>191520</v>
      </c>
      <c r="E132" s="252">
        <v>969428.14737278724</v>
      </c>
      <c r="F132" s="252">
        <v>41624.9695555621</v>
      </c>
      <c r="G132" s="252">
        <v>698773.0540994436</v>
      </c>
      <c r="H132" s="252">
        <v>740398.02365500573</v>
      </c>
      <c r="I132" s="259">
        <v>1709826.1710277931</v>
      </c>
      <c r="J132" s="262" t="s">
        <v>130</v>
      </c>
    </row>
    <row r="133" spans="1:10" ht="26.25" customHeight="1" x14ac:dyDescent="0.2">
      <c r="A133" s="265">
        <v>20594</v>
      </c>
      <c r="B133" s="252">
        <v>95313</v>
      </c>
      <c r="C133" s="252">
        <v>382374</v>
      </c>
      <c r="D133" s="252">
        <v>103986</v>
      </c>
      <c r="E133" s="252">
        <v>602266.75434097997</v>
      </c>
      <c r="F133" s="252">
        <v>19411.93297614831</v>
      </c>
      <c r="G133" s="252">
        <v>333236.78702466015</v>
      </c>
      <c r="H133" s="252">
        <v>352648.72000080848</v>
      </c>
      <c r="I133" s="259">
        <v>954915.47434178845</v>
      </c>
      <c r="J133" s="262" t="s">
        <v>352</v>
      </c>
    </row>
    <row r="134" spans="1:10" ht="26.25" customHeight="1" x14ac:dyDescent="0.2">
      <c r="A134" s="265">
        <v>8692</v>
      </c>
      <c r="B134" s="252">
        <v>86639</v>
      </c>
      <c r="C134" s="252">
        <v>282828</v>
      </c>
      <c r="D134" s="252">
        <v>124022</v>
      </c>
      <c r="E134" s="252">
        <v>502181.88066594198</v>
      </c>
      <c r="F134" s="252">
        <v>33618.5553158939</v>
      </c>
      <c r="G134" s="252">
        <v>333261.10681002768</v>
      </c>
      <c r="H134" s="252">
        <v>366879.66212592158</v>
      </c>
      <c r="I134" s="259">
        <v>869061.54279186355</v>
      </c>
      <c r="J134" s="262" t="s">
        <v>131</v>
      </c>
    </row>
    <row r="135" spans="1:10" ht="26.25" customHeight="1" x14ac:dyDescent="0.2">
      <c r="A135" s="265">
        <v>48098</v>
      </c>
      <c r="B135" s="252">
        <v>93111</v>
      </c>
      <c r="C135" s="252">
        <v>326034</v>
      </c>
      <c r="D135" s="252">
        <v>89966</v>
      </c>
      <c r="E135" s="252">
        <v>557208.7958257948</v>
      </c>
      <c r="F135" s="252">
        <v>32310.823037475719</v>
      </c>
      <c r="G135" s="252">
        <v>343168.86074093549</v>
      </c>
      <c r="H135" s="252">
        <v>375479.68377841118</v>
      </c>
      <c r="I135" s="259">
        <v>932688.47960420605</v>
      </c>
      <c r="J135" s="262" t="s">
        <v>132</v>
      </c>
    </row>
    <row r="136" spans="1:10" ht="26.25" customHeight="1" x14ac:dyDescent="0.2">
      <c r="A136" s="265">
        <v>22246</v>
      </c>
      <c r="B136" s="252">
        <v>80883</v>
      </c>
      <c r="C136" s="252">
        <v>270744</v>
      </c>
      <c r="D136" s="252">
        <v>109332</v>
      </c>
      <c r="E136" s="252">
        <v>483204.32685779408</v>
      </c>
      <c r="F136" s="252">
        <v>20297.412819663419</v>
      </c>
      <c r="G136" s="252">
        <v>328008.50697051856</v>
      </c>
      <c r="H136" s="252">
        <v>348305.91979018197</v>
      </c>
      <c r="I136" s="259">
        <v>831510.24664797611</v>
      </c>
      <c r="J136" s="262" t="s">
        <v>133</v>
      </c>
    </row>
    <row r="137" spans="1:10" s="106" customFormat="1" ht="26.25" customHeight="1" x14ac:dyDescent="0.2">
      <c r="A137" s="266">
        <v>1222783</v>
      </c>
      <c r="B137" s="254">
        <v>4343483</v>
      </c>
      <c r="C137" s="254">
        <v>64798</v>
      </c>
      <c r="D137" s="254">
        <v>2788567</v>
      </c>
      <c r="E137" s="254">
        <v>8419630.4525625929</v>
      </c>
      <c r="F137" s="254">
        <v>1098371.5482747483</v>
      </c>
      <c r="G137" s="254">
        <v>15947706.74916273</v>
      </c>
      <c r="H137" s="254">
        <v>17046078.297437478</v>
      </c>
      <c r="I137" s="260">
        <v>25465708.750000071</v>
      </c>
      <c r="J137" s="136" t="s">
        <v>4</v>
      </c>
    </row>
    <row r="138" spans="1:10" ht="26.25" customHeight="1" x14ac:dyDescent="0.2">
      <c r="A138" s="265">
        <v>37508</v>
      </c>
      <c r="B138" s="252">
        <v>206692</v>
      </c>
      <c r="C138" s="252">
        <v>2438</v>
      </c>
      <c r="D138" s="252">
        <v>143502</v>
      </c>
      <c r="E138" s="252">
        <v>390139.7118706248</v>
      </c>
      <c r="F138" s="252">
        <v>56007.447904780041</v>
      </c>
      <c r="G138" s="252">
        <v>763679.25521188381</v>
      </c>
      <c r="H138" s="252">
        <v>819686.70311666385</v>
      </c>
      <c r="I138" s="259">
        <v>1209826.4149872886</v>
      </c>
      <c r="J138" s="262" t="s">
        <v>107</v>
      </c>
    </row>
    <row r="139" spans="1:10" ht="26.25" customHeight="1" x14ac:dyDescent="0.2">
      <c r="A139" s="265">
        <v>49842</v>
      </c>
      <c r="B139" s="252">
        <v>159629</v>
      </c>
      <c r="C139" s="252">
        <v>1065</v>
      </c>
      <c r="D139" s="252">
        <v>82768</v>
      </c>
      <c r="E139" s="252">
        <v>293305.05100795993</v>
      </c>
      <c r="F139" s="252">
        <v>52335.581909472887</v>
      </c>
      <c r="G139" s="252">
        <v>591349.39324871649</v>
      </c>
      <c r="H139" s="252">
        <v>643684.97515818942</v>
      </c>
      <c r="I139" s="259">
        <v>936990.02616614942</v>
      </c>
      <c r="J139" s="262" t="s">
        <v>108</v>
      </c>
    </row>
    <row r="140" spans="1:10" ht="26.25" customHeight="1" x14ac:dyDescent="0.2">
      <c r="A140" s="265">
        <v>21705</v>
      </c>
      <c r="B140" s="252">
        <v>47927</v>
      </c>
      <c r="C140" s="252">
        <v>734</v>
      </c>
      <c r="D140" s="252">
        <v>41212</v>
      </c>
      <c r="E140" s="252">
        <v>111577.2139800509</v>
      </c>
      <c r="F140" s="252">
        <v>25013.491253993954</v>
      </c>
      <c r="G140" s="252">
        <v>234946.82710930883</v>
      </c>
      <c r="H140" s="252">
        <v>259960.31836330279</v>
      </c>
      <c r="I140" s="259">
        <v>371537.53234335373</v>
      </c>
      <c r="J140" s="262" t="s">
        <v>109</v>
      </c>
    </row>
    <row r="141" spans="1:10" ht="26.25" customHeight="1" x14ac:dyDescent="0.2">
      <c r="A141" s="265">
        <v>90043</v>
      </c>
      <c r="B141" s="252">
        <v>353243</v>
      </c>
      <c r="C141" s="252">
        <v>5618</v>
      </c>
      <c r="D141" s="252">
        <v>206602</v>
      </c>
      <c r="E141" s="252">
        <v>655506.26738944754</v>
      </c>
      <c r="F141" s="252">
        <v>92809.012099796921</v>
      </c>
      <c r="G141" s="252">
        <v>1159221.9668716711</v>
      </c>
      <c r="H141" s="252">
        <v>1252030.9789714681</v>
      </c>
      <c r="I141" s="259">
        <v>1907537.2463609157</v>
      </c>
      <c r="J141" s="262" t="s">
        <v>110</v>
      </c>
    </row>
    <row r="142" spans="1:10" ht="26.25" customHeight="1" x14ac:dyDescent="0.2">
      <c r="A142" s="265">
        <v>45011</v>
      </c>
      <c r="B142" s="252">
        <v>221614</v>
      </c>
      <c r="C142" s="252">
        <v>1896</v>
      </c>
      <c r="D142" s="252">
        <v>128525</v>
      </c>
      <c r="E142" s="252">
        <v>397046.15309529298</v>
      </c>
      <c r="F142" s="252">
        <v>54313.178733646731</v>
      </c>
      <c r="G142" s="252">
        <v>699134.9168878342</v>
      </c>
      <c r="H142" s="252">
        <v>753448.09562148096</v>
      </c>
      <c r="I142" s="259">
        <v>1150494.2487167739</v>
      </c>
      <c r="J142" s="262" t="s">
        <v>111</v>
      </c>
    </row>
    <row r="143" spans="1:10" ht="26.25" customHeight="1" x14ac:dyDescent="0.2">
      <c r="A143" s="265">
        <v>24595</v>
      </c>
      <c r="B143" s="252">
        <v>35662</v>
      </c>
      <c r="C143" s="252">
        <v>161</v>
      </c>
      <c r="D143" s="252">
        <v>18631</v>
      </c>
      <c r="E143" s="252">
        <v>79049.074925537818</v>
      </c>
      <c r="F143" s="252">
        <v>3624.0058752547657</v>
      </c>
      <c r="G143" s="252">
        <v>82718.618977093691</v>
      </c>
      <c r="H143" s="252">
        <v>86342.624852348454</v>
      </c>
      <c r="I143" s="259">
        <v>165391.69977788627</v>
      </c>
      <c r="J143" s="262" t="s">
        <v>112</v>
      </c>
    </row>
    <row r="144" spans="1:10" ht="26.25" customHeight="1" x14ac:dyDescent="0.2">
      <c r="A144" s="265">
        <v>19326</v>
      </c>
      <c r="B144" s="252">
        <v>55199</v>
      </c>
      <c r="C144" s="252">
        <v>3030</v>
      </c>
      <c r="D144" s="252">
        <v>45494</v>
      </c>
      <c r="E144" s="252">
        <v>123049.60581725773</v>
      </c>
      <c r="F144" s="252">
        <v>18802.875307385228</v>
      </c>
      <c r="G144" s="252">
        <v>223309.77529734507</v>
      </c>
      <c r="H144" s="252">
        <v>242112.6506047303</v>
      </c>
      <c r="I144" s="259">
        <v>365162.25642198802</v>
      </c>
      <c r="J144" s="262" t="s">
        <v>113</v>
      </c>
    </row>
    <row r="145" spans="1:10" ht="26.25" customHeight="1" x14ac:dyDescent="0.2">
      <c r="A145" s="265">
        <v>273625</v>
      </c>
      <c r="B145" s="252">
        <v>965488</v>
      </c>
      <c r="C145" s="252">
        <v>24235</v>
      </c>
      <c r="D145" s="252">
        <v>535281</v>
      </c>
      <c r="E145" s="252">
        <v>1798628.9735686388</v>
      </c>
      <c r="F145" s="252">
        <v>145303.67267851491</v>
      </c>
      <c r="G145" s="252">
        <v>3523019.5671541686</v>
      </c>
      <c r="H145" s="252">
        <v>3668323.2398326835</v>
      </c>
      <c r="I145" s="259">
        <v>5466952.2134013223</v>
      </c>
      <c r="J145" s="262" t="s">
        <v>114</v>
      </c>
    </row>
    <row r="146" spans="1:10" ht="26.25" customHeight="1" x14ac:dyDescent="0.2">
      <c r="A146" s="265">
        <v>14261</v>
      </c>
      <c r="B146" s="252">
        <v>37593</v>
      </c>
      <c r="C146" s="252">
        <v>663</v>
      </c>
      <c r="D146" s="252">
        <v>31737</v>
      </c>
      <c r="E146" s="252">
        <v>84254.313166222477</v>
      </c>
      <c r="F146" s="252">
        <v>12296.283593782962</v>
      </c>
      <c r="G146" s="252">
        <v>167099.51663543179</v>
      </c>
      <c r="H146" s="252">
        <v>179395.80022921474</v>
      </c>
      <c r="I146" s="259">
        <v>263650.11339543725</v>
      </c>
      <c r="J146" s="262" t="s">
        <v>284</v>
      </c>
    </row>
    <row r="147" spans="1:10" ht="26.25" customHeight="1" x14ac:dyDescent="0.2">
      <c r="A147" s="265">
        <v>1151</v>
      </c>
      <c r="B147" s="252">
        <v>34260</v>
      </c>
      <c r="C147" s="252">
        <v>858</v>
      </c>
      <c r="D147" s="252">
        <v>26169</v>
      </c>
      <c r="E147" s="252">
        <v>62438.409226296761</v>
      </c>
      <c r="F147" s="252">
        <v>4941.7699769698756</v>
      </c>
      <c r="G147" s="252">
        <v>122156.16777017458</v>
      </c>
      <c r="H147" s="252">
        <v>127097.93774714446</v>
      </c>
      <c r="I147" s="259">
        <v>189536.34697344122</v>
      </c>
      <c r="J147" s="262" t="s">
        <v>115</v>
      </c>
    </row>
    <row r="148" spans="1:10" ht="26.25" customHeight="1" x14ac:dyDescent="0.2">
      <c r="A148" s="265">
        <v>82187</v>
      </c>
      <c r="B148" s="252">
        <v>257796</v>
      </c>
      <c r="C148" s="252">
        <v>3915</v>
      </c>
      <c r="D148" s="252">
        <v>207137</v>
      </c>
      <c r="E148" s="252">
        <v>551034.53622518969</v>
      </c>
      <c r="F148" s="252">
        <v>79412.103739424201</v>
      </c>
      <c r="G148" s="252">
        <v>1319535.1874698629</v>
      </c>
      <c r="H148" s="252">
        <v>1398947.291209287</v>
      </c>
      <c r="I148" s="259">
        <v>1949981.8274344767</v>
      </c>
      <c r="J148" s="262" t="s">
        <v>285</v>
      </c>
    </row>
    <row r="149" spans="1:10" ht="26.25" customHeight="1" x14ac:dyDescent="0.2">
      <c r="A149" s="265">
        <v>5824</v>
      </c>
      <c r="B149" s="252">
        <v>29590</v>
      </c>
      <c r="C149" s="252">
        <v>421</v>
      </c>
      <c r="D149" s="252">
        <v>25009</v>
      </c>
      <c r="E149" s="252">
        <v>60843.490990100378</v>
      </c>
      <c r="F149" s="252">
        <v>7836.9886869843331</v>
      </c>
      <c r="G149" s="252">
        <v>132359.43295664218</v>
      </c>
      <c r="H149" s="252">
        <v>140196.42164362653</v>
      </c>
      <c r="I149" s="259">
        <v>201039.9126337269</v>
      </c>
      <c r="J149" s="262" t="s">
        <v>116</v>
      </c>
    </row>
    <row r="150" spans="1:10" ht="26.25" customHeight="1" x14ac:dyDescent="0.2">
      <c r="A150" s="265">
        <v>44531</v>
      </c>
      <c r="B150" s="252">
        <v>259588</v>
      </c>
      <c r="C150" s="252">
        <v>1564</v>
      </c>
      <c r="D150" s="252">
        <v>169661</v>
      </c>
      <c r="E150" s="252">
        <v>475344.18160850235</v>
      </c>
      <c r="F150" s="252">
        <v>100915.21680656377</v>
      </c>
      <c r="G150" s="252">
        <v>891076.58348821441</v>
      </c>
      <c r="H150" s="252">
        <v>991991.80029477819</v>
      </c>
      <c r="I150" s="259">
        <v>1467335.9819032806</v>
      </c>
      <c r="J150" s="262" t="s">
        <v>117</v>
      </c>
    </row>
    <row r="151" spans="1:10" ht="26.25" customHeight="1" x14ac:dyDescent="0.2">
      <c r="A151" s="265">
        <v>9872</v>
      </c>
      <c r="B151" s="252">
        <v>40713</v>
      </c>
      <c r="C151" s="252">
        <v>384</v>
      </c>
      <c r="D151" s="252">
        <v>30199</v>
      </c>
      <c r="E151" s="252">
        <v>81167.960159726848</v>
      </c>
      <c r="F151" s="252">
        <v>13563.736055089523</v>
      </c>
      <c r="G151" s="252">
        <v>218083.19111191246</v>
      </c>
      <c r="H151" s="252">
        <v>231646.92716700197</v>
      </c>
      <c r="I151" s="259">
        <v>312814.88732672879</v>
      </c>
      <c r="J151" s="262" t="s">
        <v>118</v>
      </c>
    </row>
    <row r="152" spans="1:10" ht="26.25" customHeight="1" x14ac:dyDescent="0.2">
      <c r="A152" s="265">
        <v>6721</v>
      </c>
      <c r="B152" s="252">
        <v>56895</v>
      </c>
      <c r="C152" s="252">
        <v>178</v>
      </c>
      <c r="D152" s="252">
        <v>33182</v>
      </c>
      <c r="E152" s="252">
        <v>96975.672454812913</v>
      </c>
      <c r="F152" s="252">
        <v>6748.8930750046129</v>
      </c>
      <c r="G152" s="252">
        <v>157743.80052103457</v>
      </c>
      <c r="H152" s="252">
        <v>164492.6935960392</v>
      </c>
      <c r="I152" s="259">
        <v>261468.36605085211</v>
      </c>
      <c r="J152" s="262" t="s">
        <v>119</v>
      </c>
    </row>
    <row r="153" spans="1:10" ht="26.25" customHeight="1" x14ac:dyDescent="0.2">
      <c r="A153" s="265">
        <v>71888</v>
      </c>
      <c r="B153" s="252">
        <v>71343</v>
      </c>
      <c r="C153" s="252">
        <v>1136</v>
      </c>
      <c r="D153" s="252">
        <v>82440</v>
      </c>
      <c r="E153" s="252">
        <v>226807.56016030381</v>
      </c>
      <c r="F153" s="252">
        <v>34779.765906793335</v>
      </c>
      <c r="G153" s="252">
        <v>276043.76114147657</v>
      </c>
      <c r="H153" s="252">
        <v>310823.52704826993</v>
      </c>
      <c r="I153" s="259">
        <v>537631.08720857371</v>
      </c>
      <c r="J153" s="262" t="s">
        <v>534</v>
      </c>
    </row>
    <row r="154" spans="1:10" ht="26.25" customHeight="1" x14ac:dyDescent="0.2">
      <c r="A154" s="265">
        <v>106300</v>
      </c>
      <c r="B154" s="252">
        <v>280349</v>
      </c>
      <c r="C154" s="252">
        <v>2674</v>
      </c>
      <c r="D154" s="252">
        <v>150037</v>
      </c>
      <c r="E154" s="252">
        <v>539359.77273078391</v>
      </c>
      <c r="F154" s="252">
        <v>56587.819746119181</v>
      </c>
      <c r="G154" s="252">
        <v>865003.95616226515</v>
      </c>
      <c r="H154" s="252">
        <v>921591.77590838436</v>
      </c>
      <c r="I154" s="259">
        <v>1460951.5486391683</v>
      </c>
      <c r="J154" s="262" t="s">
        <v>120</v>
      </c>
    </row>
    <row r="155" spans="1:10" ht="26.25" customHeight="1" x14ac:dyDescent="0.2">
      <c r="A155" s="265">
        <v>15802</v>
      </c>
      <c r="B155" s="252">
        <v>74820</v>
      </c>
      <c r="C155" s="252">
        <v>1009</v>
      </c>
      <c r="D155" s="252">
        <v>51238</v>
      </c>
      <c r="E155" s="252">
        <v>142869.18250203336</v>
      </c>
      <c r="F155" s="252">
        <v>16483.708765409279</v>
      </c>
      <c r="G155" s="252">
        <v>287166.78846890695</v>
      </c>
      <c r="H155" s="252">
        <v>303650.49723431625</v>
      </c>
      <c r="I155" s="259">
        <v>446519.67973634962</v>
      </c>
      <c r="J155" s="262" t="s">
        <v>121</v>
      </c>
    </row>
    <row r="156" spans="1:10" ht="26.25" customHeight="1" x14ac:dyDescent="0.2">
      <c r="A156" s="265">
        <v>29201</v>
      </c>
      <c r="B156" s="252">
        <v>64960</v>
      </c>
      <c r="C156" s="252">
        <v>568</v>
      </c>
      <c r="D156" s="252">
        <v>92205</v>
      </c>
      <c r="E156" s="252">
        <v>186932.96193163621</v>
      </c>
      <c r="F156" s="252">
        <v>20758.668348656429</v>
      </c>
      <c r="G156" s="252">
        <v>318168.82713398233</v>
      </c>
      <c r="H156" s="252">
        <v>338927.49548263877</v>
      </c>
      <c r="I156" s="259">
        <v>525860.45741427504</v>
      </c>
      <c r="J156" s="262" t="s">
        <v>122</v>
      </c>
    </row>
    <row r="157" spans="1:10" ht="26.25" customHeight="1" x14ac:dyDescent="0.2">
      <c r="A157" s="265">
        <v>24608</v>
      </c>
      <c r="B157" s="252">
        <v>66511</v>
      </c>
      <c r="C157" s="252">
        <v>1310</v>
      </c>
      <c r="D157" s="252">
        <v>43672</v>
      </c>
      <c r="E157" s="252">
        <v>136100.49513528237</v>
      </c>
      <c r="F157" s="252">
        <v>33422.33985645575</v>
      </c>
      <c r="G157" s="252">
        <v>330566.33126813883</v>
      </c>
      <c r="H157" s="252">
        <v>363988.67112459458</v>
      </c>
      <c r="I157" s="259">
        <v>500089.16625987692</v>
      </c>
      <c r="J157" s="262" t="s">
        <v>123</v>
      </c>
    </row>
    <row r="158" spans="1:10" ht="26.25" customHeight="1" x14ac:dyDescent="0.2">
      <c r="A158" s="265">
        <v>12530</v>
      </c>
      <c r="B158" s="252">
        <v>154210</v>
      </c>
      <c r="C158" s="252">
        <v>335</v>
      </c>
      <c r="D158" s="252">
        <v>79116</v>
      </c>
      <c r="E158" s="252">
        <v>246190.97528509577</v>
      </c>
      <c r="F158" s="252">
        <v>30064.031206289619</v>
      </c>
      <c r="G158" s="252">
        <v>478198.67554849182</v>
      </c>
      <c r="H158" s="252">
        <v>508262.70675478142</v>
      </c>
      <c r="I158" s="259">
        <v>754453.68203987717</v>
      </c>
      <c r="J158" s="262" t="s">
        <v>124</v>
      </c>
    </row>
    <row r="159" spans="1:10" ht="26.25" customHeight="1" x14ac:dyDescent="0.2">
      <c r="A159" s="265">
        <v>32912</v>
      </c>
      <c r="B159" s="252">
        <v>91407</v>
      </c>
      <c r="C159" s="252">
        <v>1721</v>
      </c>
      <c r="D159" s="252">
        <v>55258</v>
      </c>
      <c r="E159" s="252">
        <v>181299.5189592072</v>
      </c>
      <c r="F159" s="252">
        <v>49509.218847512886</v>
      </c>
      <c r="G159" s="252">
        <v>371981.26360082353</v>
      </c>
      <c r="H159" s="252">
        <v>421490.48244833644</v>
      </c>
      <c r="I159" s="259">
        <v>602790.00140754366</v>
      </c>
      <c r="J159" s="262" t="s">
        <v>125</v>
      </c>
    </row>
    <row r="160" spans="1:10" ht="26.25" customHeight="1" x14ac:dyDescent="0.2">
      <c r="A160" s="265">
        <v>15239</v>
      </c>
      <c r="B160" s="252">
        <v>29691</v>
      </c>
      <c r="C160" s="252">
        <v>799</v>
      </c>
      <c r="D160" s="252">
        <v>25742</v>
      </c>
      <c r="E160" s="252">
        <v>71470.641648022414</v>
      </c>
      <c r="F160" s="252">
        <v>7562.9784591974485</v>
      </c>
      <c r="G160" s="252">
        <v>90991.538298479354</v>
      </c>
      <c r="H160" s="252">
        <v>98554.5167576768</v>
      </c>
      <c r="I160" s="259">
        <v>170025.15840569921</v>
      </c>
      <c r="J160" s="262" t="s">
        <v>535</v>
      </c>
    </row>
    <row r="161" spans="1:10" ht="26.25" customHeight="1" x14ac:dyDescent="0.2">
      <c r="A161" s="265">
        <v>27868</v>
      </c>
      <c r="B161" s="252">
        <v>71208</v>
      </c>
      <c r="C161" s="252">
        <v>894</v>
      </c>
      <c r="D161" s="252">
        <v>53682</v>
      </c>
      <c r="E161" s="252">
        <v>153651.71932255436</v>
      </c>
      <c r="F161" s="252">
        <v>20115.326014352617</v>
      </c>
      <c r="G161" s="252">
        <v>255860.71857299205</v>
      </c>
      <c r="H161" s="252">
        <v>275976.04458734469</v>
      </c>
      <c r="I161" s="259">
        <v>429627.76390989905</v>
      </c>
      <c r="J161" s="262" t="s">
        <v>127</v>
      </c>
    </row>
    <row r="162" spans="1:10" ht="26.25" customHeight="1" x14ac:dyDescent="0.2">
      <c r="A162" s="265">
        <v>37406</v>
      </c>
      <c r="B162" s="252">
        <v>123246</v>
      </c>
      <c r="C162" s="252">
        <v>862</v>
      </c>
      <c r="D162" s="252">
        <v>72884</v>
      </c>
      <c r="E162" s="252">
        <v>234398.27410288955</v>
      </c>
      <c r="F162" s="252">
        <v>35017.721539882587</v>
      </c>
      <c r="G162" s="252">
        <v>441689.53833720059</v>
      </c>
      <c r="H162" s="252">
        <v>476707.25987708318</v>
      </c>
      <c r="I162" s="259">
        <v>711105.53397997271</v>
      </c>
      <c r="J162" s="262" t="s">
        <v>128</v>
      </c>
    </row>
    <row r="163" spans="1:10" ht="26.25" customHeight="1" x14ac:dyDescent="0.2">
      <c r="A163" s="265">
        <v>18639</v>
      </c>
      <c r="B163" s="252">
        <v>85082</v>
      </c>
      <c r="C163" s="252">
        <v>206</v>
      </c>
      <c r="D163" s="252">
        <v>51293</v>
      </c>
      <c r="E163" s="252">
        <v>155220.43832848276</v>
      </c>
      <c r="F163" s="252">
        <v>27966.065116315895</v>
      </c>
      <c r="G163" s="252">
        <v>282485.87476894533</v>
      </c>
      <c r="H163" s="252">
        <v>310451.93988526124</v>
      </c>
      <c r="I163" s="259">
        <v>465672.37821374403</v>
      </c>
      <c r="J163" s="262" t="s">
        <v>129</v>
      </c>
    </row>
    <row r="164" spans="1:10" ht="26.25" customHeight="1" x14ac:dyDescent="0.2">
      <c r="A164" s="265">
        <v>30297</v>
      </c>
      <c r="B164" s="252">
        <v>146519</v>
      </c>
      <c r="C164" s="252">
        <v>811</v>
      </c>
      <c r="D164" s="252">
        <v>91226</v>
      </c>
      <c r="E164" s="252">
        <v>268852.49593957246</v>
      </c>
      <c r="F164" s="252">
        <v>21167.121738998863</v>
      </c>
      <c r="G164" s="252">
        <v>556859.53334425157</v>
      </c>
      <c r="H164" s="252">
        <v>578026.65508325049</v>
      </c>
      <c r="I164" s="259">
        <v>846879.15102282295</v>
      </c>
      <c r="J164" s="262" t="s">
        <v>130</v>
      </c>
    </row>
    <row r="165" spans="1:10" ht="26.25" customHeight="1" x14ac:dyDescent="0.2">
      <c r="A165" s="265">
        <v>16754</v>
      </c>
      <c r="B165" s="252">
        <v>94765</v>
      </c>
      <c r="C165" s="252">
        <v>2193</v>
      </c>
      <c r="D165" s="252">
        <v>54275</v>
      </c>
      <c r="E165" s="252">
        <v>167987.44209376385</v>
      </c>
      <c r="F165" s="252">
        <v>14906.41392296059</v>
      </c>
      <c r="G165" s="252">
        <v>296258.63407313998</v>
      </c>
      <c r="H165" s="252">
        <v>311165.04799610056</v>
      </c>
      <c r="I165" s="259">
        <v>479152.49008986441</v>
      </c>
      <c r="J165" s="262" t="s">
        <v>352</v>
      </c>
    </row>
    <row r="166" spans="1:10" ht="26.25" customHeight="1" x14ac:dyDescent="0.2">
      <c r="A166" s="265">
        <v>7438</v>
      </c>
      <c r="B166" s="252">
        <v>72435</v>
      </c>
      <c r="C166" s="252">
        <v>1104</v>
      </c>
      <c r="D166" s="252">
        <v>65607</v>
      </c>
      <c r="E166" s="252">
        <v>146583.68170463154</v>
      </c>
      <c r="F166" s="252">
        <v>22154.887599390182</v>
      </c>
      <c r="G166" s="252">
        <v>267189.63535072119</v>
      </c>
      <c r="H166" s="252">
        <v>289344.52295011136</v>
      </c>
      <c r="I166" s="259">
        <v>435928.20465474291</v>
      </c>
      <c r="J166" s="262" t="s">
        <v>131</v>
      </c>
    </row>
    <row r="167" spans="1:10" ht="26.25" customHeight="1" x14ac:dyDescent="0.2">
      <c r="A167" s="265">
        <v>33263</v>
      </c>
      <c r="B167" s="252">
        <v>75856</v>
      </c>
      <c r="C167" s="252">
        <v>1755</v>
      </c>
      <c r="D167" s="252">
        <v>42813</v>
      </c>
      <c r="E167" s="252">
        <v>153687.84479286664</v>
      </c>
      <c r="F167" s="252">
        <v>24385.618172143495</v>
      </c>
      <c r="G167" s="252">
        <v>281415.75297334342</v>
      </c>
      <c r="H167" s="252">
        <v>305801.37114548689</v>
      </c>
      <c r="I167" s="259">
        <v>459489.21593835356</v>
      </c>
      <c r="J167" s="262" t="s">
        <v>132</v>
      </c>
    </row>
    <row r="168" spans="1:10" ht="26.25" customHeight="1" x14ac:dyDescent="0.2">
      <c r="A168" s="265">
        <v>16437</v>
      </c>
      <c r="B168" s="252">
        <v>79191</v>
      </c>
      <c r="C168" s="252">
        <v>260</v>
      </c>
      <c r="D168" s="252">
        <v>51969</v>
      </c>
      <c r="E168" s="252">
        <v>147856.83243980547</v>
      </c>
      <c r="F168" s="252">
        <v>9565.6053376052059</v>
      </c>
      <c r="G168" s="252">
        <v>262391.71940827556</v>
      </c>
      <c r="H168" s="252">
        <v>271957.32474588079</v>
      </c>
      <c r="I168" s="259">
        <v>419814.15718568629</v>
      </c>
      <c r="J168" s="262" t="s">
        <v>133</v>
      </c>
    </row>
    <row r="169" spans="1:10" s="106" customFormat="1" ht="26.25" customHeight="1" x14ac:dyDescent="0.2">
      <c r="A169" s="266">
        <v>491172</v>
      </c>
      <c r="B169" s="254">
        <v>737550</v>
      </c>
      <c r="C169" s="254">
        <v>17775623</v>
      </c>
      <c r="D169" s="254">
        <v>2778038</v>
      </c>
      <c r="E169" s="254">
        <v>21782382.778072037</v>
      </c>
      <c r="F169" s="254">
        <v>583700.72660014138</v>
      </c>
      <c r="G169" s="254">
        <v>3095594.2453281018</v>
      </c>
      <c r="H169" s="254">
        <v>3679294.9719282431</v>
      </c>
      <c r="I169" s="260">
        <v>25461677.750000279</v>
      </c>
      <c r="J169" s="136" t="s">
        <v>3</v>
      </c>
    </row>
    <row r="170" spans="1:10" ht="26.25" customHeight="1" x14ac:dyDescent="0.2">
      <c r="A170" s="265">
        <v>17803</v>
      </c>
      <c r="B170" s="252">
        <v>64220</v>
      </c>
      <c r="C170" s="252">
        <v>830985</v>
      </c>
      <c r="D170" s="252">
        <v>133506</v>
      </c>
      <c r="E170" s="252">
        <v>1046513.8691266688</v>
      </c>
      <c r="F170" s="252">
        <v>28753.825201937405</v>
      </c>
      <c r="G170" s="252">
        <v>128715.0533416172</v>
      </c>
      <c r="H170" s="252">
        <v>157468.8785435546</v>
      </c>
      <c r="I170" s="259">
        <v>1203982.7476702235</v>
      </c>
      <c r="J170" s="262" t="s">
        <v>107</v>
      </c>
    </row>
    <row r="171" spans="1:10" ht="26.25" customHeight="1" x14ac:dyDescent="0.2">
      <c r="A171" s="265">
        <v>22786</v>
      </c>
      <c r="B171" s="252">
        <v>654</v>
      </c>
      <c r="C171" s="252">
        <v>742412</v>
      </c>
      <c r="D171" s="252">
        <v>92402</v>
      </c>
      <c r="E171" s="252">
        <v>858253.36985682487</v>
      </c>
      <c r="F171" s="252">
        <v>6521.0447510667809</v>
      </c>
      <c r="G171" s="252">
        <v>86108.910739193729</v>
      </c>
      <c r="H171" s="252">
        <v>92629.955490260516</v>
      </c>
      <c r="I171" s="259">
        <v>950883.32534708537</v>
      </c>
      <c r="J171" s="262" t="s">
        <v>108</v>
      </c>
    </row>
    <row r="172" spans="1:10" ht="26.25" customHeight="1" x14ac:dyDescent="0.2">
      <c r="A172" s="265">
        <v>10620</v>
      </c>
      <c r="B172" s="252">
        <v>4870</v>
      </c>
      <c r="C172" s="252">
        <v>243436</v>
      </c>
      <c r="D172" s="252">
        <v>36632</v>
      </c>
      <c r="E172" s="252">
        <v>295556.98215759126</v>
      </c>
      <c r="F172" s="252">
        <v>15463.728054093841</v>
      </c>
      <c r="G172" s="252">
        <v>45727.953392916592</v>
      </c>
      <c r="H172" s="252">
        <v>61191.681447010429</v>
      </c>
      <c r="I172" s="259">
        <v>356748.66360460169</v>
      </c>
      <c r="J172" s="262" t="s">
        <v>109</v>
      </c>
    </row>
    <row r="173" spans="1:10" ht="26.25" customHeight="1" x14ac:dyDescent="0.2">
      <c r="A173" s="265">
        <v>35518</v>
      </c>
      <c r="B173" s="252">
        <v>16174</v>
      </c>
      <c r="C173" s="252">
        <v>1363209</v>
      </c>
      <c r="D173" s="252">
        <v>227359</v>
      </c>
      <c r="E173" s="252">
        <v>1642259.4630090187</v>
      </c>
      <c r="F173" s="252">
        <v>44155.785318088143</v>
      </c>
      <c r="G173" s="252">
        <v>240230.24759934732</v>
      </c>
      <c r="H173" s="252">
        <v>284386.03291743546</v>
      </c>
      <c r="I173" s="259">
        <v>1926645.4959264542</v>
      </c>
      <c r="J173" s="262" t="s">
        <v>110</v>
      </c>
    </row>
    <row r="174" spans="1:10" ht="26.25" customHeight="1" x14ac:dyDescent="0.2">
      <c r="A174" s="265">
        <v>25222</v>
      </c>
      <c r="B174" s="252">
        <v>22324</v>
      </c>
      <c r="C174" s="252">
        <v>821399</v>
      </c>
      <c r="D174" s="252">
        <v>118150</v>
      </c>
      <c r="E174" s="252">
        <v>987094.44284651172</v>
      </c>
      <c r="F174" s="252">
        <v>25631.783868409464</v>
      </c>
      <c r="G174" s="252">
        <v>125605.85886405477</v>
      </c>
      <c r="H174" s="252">
        <v>151237.64273246424</v>
      </c>
      <c r="I174" s="259">
        <v>1138332.085578976</v>
      </c>
      <c r="J174" s="262" t="s">
        <v>111</v>
      </c>
    </row>
    <row r="175" spans="1:10" ht="26.25" customHeight="1" x14ac:dyDescent="0.2">
      <c r="A175" s="265">
        <v>8137</v>
      </c>
      <c r="B175" s="252">
        <v>12079</v>
      </c>
      <c r="C175" s="252">
        <v>112522</v>
      </c>
      <c r="D175" s="252">
        <v>17559</v>
      </c>
      <c r="E175" s="252">
        <v>150296.73729759382</v>
      </c>
      <c r="F175" s="252">
        <v>3907.3679464902043</v>
      </c>
      <c r="G175" s="252">
        <v>12273.926363467737</v>
      </c>
      <c r="H175" s="252">
        <v>16181.294309957942</v>
      </c>
      <c r="I175" s="259">
        <v>166478.03160755176</v>
      </c>
      <c r="J175" s="262" t="s">
        <v>112</v>
      </c>
    </row>
    <row r="176" spans="1:10" ht="26.25" customHeight="1" x14ac:dyDescent="0.2">
      <c r="A176" s="265">
        <v>3003</v>
      </c>
      <c r="B176" s="252">
        <v>3300</v>
      </c>
      <c r="C176" s="252">
        <v>249190</v>
      </c>
      <c r="D176" s="252">
        <v>41540</v>
      </c>
      <c r="E176" s="252">
        <v>297032.89409542829</v>
      </c>
      <c r="F176" s="252">
        <v>4212.9881303916927</v>
      </c>
      <c r="G176" s="252">
        <v>46898.492861823303</v>
      </c>
      <c r="H176" s="252">
        <v>51111.480992214994</v>
      </c>
      <c r="I176" s="259">
        <v>348144.37508764328</v>
      </c>
      <c r="J176" s="262" t="s">
        <v>113</v>
      </c>
    </row>
    <row r="177" spans="1:10" ht="26.25" customHeight="1" x14ac:dyDescent="0.2">
      <c r="A177" s="265">
        <v>110394</v>
      </c>
      <c r="B177" s="252">
        <v>245022</v>
      </c>
      <c r="C177" s="252">
        <v>3748531</v>
      </c>
      <c r="D177" s="252">
        <v>563460</v>
      </c>
      <c r="E177" s="252">
        <v>4667406.7087667808</v>
      </c>
      <c r="F177" s="252">
        <v>70157.048754629592</v>
      </c>
      <c r="G177" s="252">
        <v>722992.59370680631</v>
      </c>
      <c r="H177" s="252">
        <v>793149.64246143587</v>
      </c>
      <c r="I177" s="259">
        <v>5460556.3512282167</v>
      </c>
      <c r="J177" s="262" t="s">
        <v>114</v>
      </c>
    </row>
    <row r="178" spans="1:10" ht="26.25" customHeight="1" x14ac:dyDescent="0.2">
      <c r="A178" s="265">
        <v>5861</v>
      </c>
      <c r="B178" s="252">
        <v>5913</v>
      </c>
      <c r="C178" s="252">
        <v>157248</v>
      </c>
      <c r="D178" s="252">
        <v>31423</v>
      </c>
      <c r="E178" s="252">
        <v>200445.2646073077</v>
      </c>
      <c r="F178" s="252">
        <v>10688.333197976075</v>
      </c>
      <c r="G178" s="252">
        <v>39186.260971333395</v>
      </c>
      <c r="H178" s="252">
        <v>49874.594169309472</v>
      </c>
      <c r="I178" s="259">
        <v>250319.85877661718</v>
      </c>
      <c r="J178" s="262" t="s">
        <v>284</v>
      </c>
    </row>
    <row r="179" spans="1:10" ht="26.25" customHeight="1" x14ac:dyDescent="0.2">
      <c r="A179" s="265">
        <v>1581</v>
      </c>
      <c r="B179" s="252">
        <v>4783</v>
      </c>
      <c r="C179" s="252">
        <v>121100</v>
      </c>
      <c r="D179" s="252">
        <v>25026</v>
      </c>
      <c r="E179" s="252">
        <v>152490.04295397212</v>
      </c>
      <c r="F179" s="252">
        <v>3995.2659427409885</v>
      </c>
      <c r="G179" s="252">
        <v>25170.617652842429</v>
      </c>
      <c r="H179" s="252">
        <v>29165.883595583418</v>
      </c>
      <c r="I179" s="259">
        <v>181655.92654955553</v>
      </c>
      <c r="J179" s="262" t="s">
        <v>115</v>
      </c>
    </row>
    <row r="180" spans="1:10" ht="26.25" customHeight="1" x14ac:dyDescent="0.2">
      <c r="A180" s="265">
        <v>31324</v>
      </c>
      <c r="B180" s="252">
        <v>8235</v>
      </c>
      <c r="C180" s="252">
        <v>1419278</v>
      </c>
      <c r="D180" s="252">
        <v>245599</v>
      </c>
      <c r="E180" s="252">
        <v>1704436.5947307271</v>
      </c>
      <c r="F180" s="252">
        <v>35035.655463379524</v>
      </c>
      <c r="G180" s="252">
        <v>258124.00057294071</v>
      </c>
      <c r="H180" s="252">
        <v>293159.65603632026</v>
      </c>
      <c r="I180" s="259">
        <v>1997596.2507670475</v>
      </c>
      <c r="J180" s="262" t="s">
        <v>285</v>
      </c>
    </row>
    <row r="181" spans="1:10" ht="26.25" customHeight="1" x14ac:dyDescent="0.2">
      <c r="A181" s="265">
        <v>2275</v>
      </c>
      <c r="B181" s="252">
        <v>15817</v>
      </c>
      <c r="C181" s="252">
        <v>115293</v>
      </c>
      <c r="D181" s="252">
        <v>26980</v>
      </c>
      <c r="E181" s="252">
        <v>160364.96087960069</v>
      </c>
      <c r="F181" s="252">
        <v>9044.4869680269421</v>
      </c>
      <c r="G181" s="252">
        <v>30246.294200365173</v>
      </c>
      <c r="H181" s="252">
        <v>39290.781168392117</v>
      </c>
      <c r="I181" s="259">
        <v>199655.74204799283</v>
      </c>
      <c r="J181" s="262" t="s">
        <v>116</v>
      </c>
    </row>
    <row r="182" spans="1:10" ht="26.25" customHeight="1" x14ac:dyDescent="0.2">
      <c r="A182" s="265">
        <v>26451</v>
      </c>
      <c r="B182" s="252">
        <v>22883</v>
      </c>
      <c r="C182" s="252">
        <v>1043705</v>
      </c>
      <c r="D182" s="252">
        <v>160790</v>
      </c>
      <c r="E182" s="252">
        <v>1253828.5971132414</v>
      </c>
      <c r="F182" s="252">
        <v>50810.667685767621</v>
      </c>
      <c r="G182" s="252">
        <v>134267.51754924064</v>
      </c>
      <c r="H182" s="252">
        <v>185078.18523500825</v>
      </c>
      <c r="I182" s="259">
        <v>1438906.7823482496</v>
      </c>
      <c r="J182" s="262" t="s">
        <v>117</v>
      </c>
    </row>
    <row r="183" spans="1:10" ht="26.25" customHeight="1" x14ac:dyDescent="0.2">
      <c r="A183" s="265">
        <v>7365</v>
      </c>
      <c r="B183" s="252">
        <v>604</v>
      </c>
      <c r="C183" s="252">
        <v>199814</v>
      </c>
      <c r="D183" s="252">
        <v>30649</v>
      </c>
      <c r="E183" s="252">
        <v>238431.72591071081</v>
      </c>
      <c r="F183" s="252">
        <v>12937.265367041606</v>
      </c>
      <c r="G183" s="252">
        <v>61234.647830558177</v>
      </c>
      <c r="H183" s="252">
        <v>74171.913197599788</v>
      </c>
      <c r="I183" s="259">
        <v>312603.63910831057</v>
      </c>
      <c r="J183" s="262" t="s">
        <v>118</v>
      </c>
    </row>
    <row r="184" spans="1:10" ht="26.25" customHeight="1" x14ac:dyDescent="0.2">
      <c r="A184" s="265">
        <v>2486</v>
      </c>
      <c r="B184" s="252">
        <v>20857</v>
      </c>
      <c r="C184" s="252">
        <v>165975</v>
      </c>
      <c r="D184" s="252">
        <v>36190</v>
      </c>
      <c r="E184" s="252">
        <v>225507.38344391485</v>
      </c>
      <c r="F184" s="252">
        <v>5313.0468051747548</v>
      </c>
      <c r="G184" s="252">
        <v>32381.949519885806</v>
      </c>
      <c r="H184" s="252">
        <v>37694.996325060558</v>
      </c>
      <c r="I184" s="259">
        <v>263202.37976897543</v>
      </c>
      <c r="J184" s="262" t="s">
        <v>119</v>
      </c>
    </row>
    <row r="185" spans="1:10" ht="26.25" customHeight="1" x14ac:dyDescent="0.2">
      <c r="A185" s="265">
        <v>15250</v>
      </c>
      <c r="B185" s="252">
        <v>21261</v>
      </c>
      <c r="C185" s="252">
        <v>321819</v>
      </c>
      <c r="D185" s="252">
        <v>59663</v>
      </c>
      <c r="E185" s="252">
        <v>417992.41256904241</v>
      </c>
      <c r="F185" s="252">
        <v>27399.807402185423</v>
      </c>
      <c r="G185" s="252">
        <v>74821.379902322107</v>
      </c>
      <c r="H185" s="252">
        <v>102221.18730450753</v>
      </c>
      <c r="I185" s="259">
        <v>520213.59987354995</v>
      </c>
      <c r="J185" s="262" t="s">
        <v>534</v>
      </c>
    </row>
    <row r="186" spans="1:10" ht="26.25" customHeight="1" x14ac:dyDescent="0.2">
      <c r="A186" s="265">
        <v>27107</v>
      </c>
      <c r="B186" s="252">
        <v>38351</v>
      </c>
      <c r="C186" s="252">
        <v>1076203</v>
      </c>
      <c r="D186" s="252">
        <v>151728</v>
      </c>
      <c r="E186" s="252">
        <v>1293388.6869432132</v>
      </c>
      <c r="F186" s="252">
        <v>23169.635484179384</v>
      </c>
      <c r="G186" s="252">
        <v>135210.20726124238</v>
      </c>
      <c r="H186" s="252">
        <v>158379.84274542177</v>
      </c>
      <c r="I186" s="259">
        <v>1451768.5296886349</v>
      </c>
      <c r="J186" s="262" t="s">
        <v>120</v>
      </c>
    </row>
    <row r="187" spans="1:10" ht="26.25" customHeight="1" x14ac:dyDescent="0.2">
      <c r="A187" s="265">
        <v>8753</v>
      </c>
      <c r="B187" s="252">
        <v>2555</v>
      </c>
      <c r="C187" s="252">
        <v>309352</v>
      </c>
      <c r="D187" s="252">
        <v>46092</v>
      </c>
      <c r="E187" s="252">
        <v>366751.43245956674</v>
      </c>
      <c r="F187" s="252">
        <v>10682.137536434444</v>
      </c>
      <c r="G187" s="252">
        <v>63760.092476022059</v>
      </c>
      <c r="H187" s="252">
        <v>74442.230012456508</v>
      </c>
      <c r="I187" s="259">
        <v>441193.66247202328</v>
      </c>
      <c r="J187" s="262" t="s">
        <v>121</v>
      </c>
    </row>
    <row r="188" spans="1:10" ht="26.25" customHeight="1" x14ac:dyDescent="0.2">
      <c r="A188" s="265">
        <v>8603</v>
      </c>
      <c r="B188" s="252">
        <v>6796</v>
      </c>
      <c r="C188" s="252">
        <v>356418</v>
      </c>
      <c r="D188" s="252">
        <v>65923</v>
      </c>
      <c r="E188" s="252">
        <v>437739.75999370014</v>
      </c>
      <c r="F188" s="252">
        <v>14352.194598305288</v>
      </c>
      <c r="G188" s="252">
        <v>52882.128141264227</v>
      </c>
      <c r="H188" s="252">
        <v>67234.322739569514</v>
      </c>
      <c r="I188" s="259">
        <v>504974.08273326966</v>
      </c>
      <c r="J188" s="262" t="s">
        <v>122</v>
      </c>
    </row>
    <row r="189" spans="1:10" ht="26.25" customHeight="1" x14ac:dyDescent="0.2">
      <c r="A189" s="265">
        <v>10382</v>
      </c>
      <c r="B189" s="252">
        <v>12077</v>
      </c>
      <c r="C189" s="252">
        <v>361485</v>
      </c>
      <c r="D189" s="252">
        <v>41507</v>
      </c>
      <c r="E189" s="252">
        <v>425451.79815119453</v>
      </c>
      <c r="F189" s="252">
        <v>9920.3401788803658</v>
      </c>
      <c r="G189" s="252">
        <v>45528.634455469648</v>
      </c>
      <c r="H189" s="252">
        <v>55448.974634350016</v>
      </c>
      <c r="I189" s="259">
        <v>480900.77278554451</v>
      </c>
      <c r="J189" s="262" t="s">
        <v>123</v>
      </c>
    </row>
    <row r="190" spans="1:10" ht="26.25" customHeight="1" x14ac:dyDescent="0.2">
      <c r="A190" s="265">
        <v>12086</v>
      </c>
      <c r="B190" s="252">
        <v>73381</v>
      </c>
      <c r="C190" s="252">
        <v>527421</v>
      </c>
      <c r="D190" s="252">
        <v>64841</v>
      </c>
      <c r="E190" s="252">
        <v>677729.79933483561</v>
      </c>
      <c r="F190" s="252">
        <v>38190.822555914907</v>
      </c>
      <c r="G190" s="252">
        <v>63791.643320603122</v>
      </c>
      <c r="H190" s="252">
        <v>101982.46587651802</v>
      </c>
      <c r="I190" s="259">
        <v>779712.26521135366</v>
      </c>
      <c r="J190" s="262" t="s">
        <v>124</v>
      </c>
    </row>
    <row r="191" spans="1:10" ht="26.25" customHeight="1" x14ac:dyDescent="0.2">
      <c r="A191" s="265">
        <v>16629</v>
      </c>
      <c r="B191" s="252">
        <v>11343</v>
      </c>
      <c r="C191" s="252">
        <v>467912</v>
      </c>
      <c r="D191" s="252">
        <v>54244</v>
      </c>
      <c r="E191" s="252">
        <v>550128.6856359829</v>
      </c>
      <c r="F191" s="252">
        <v>22199.248528236174</v>
      </c>
      <c r="G191" s="252">
        <v>56974.938964192792</v>
      </c>
      <c r="H191" s="252">
        <v>79174.187492428959</v>
      </c>
      <c r="I191" s="259">
        <v>629302.87312841183</v>
      </c>
      <c r="J191" s="262" t="s">
        <v>125</v>
      </c>
    </row>
    <row r="192" spans="1:10" ht="26.25" customHeight="1" x14ac:dyDescent="0.2">
      <c r="A192" s="265">
        <v>5477</v>
      </c>
      <c r="B192" s="252">
        <v>7214</v>
      </c>
      <c r="C192" s="252">
        <v>115042</v>
      </c>
      <c r="D192" s="252">
        <v>26575</v>
      </c>
      <c r="E192" s="252">
        <v>154308.09395532723</v>
      </c>
      <c r="F192" s="252">
        <v>2795.8098505812136</v>
      </c>
      <c r="G192" s="252">
        <v>12646.893128382599</v>
      </c>
      <c r="H192" s="252">
        <v>15442.702978963813</v>
      </c>
      <c r="I192" s="259">
        <v>169750.79693429105</v>
      </c>
      <c r="J192" s="262" t="s">
        <v>126</v>
      </c>
    </row>
    <row r="193" spans="1:10" ht="26.25" customHeight="1" x14ac:dyDescent="0.2">
      <c r="A193" s="265">
        <v>7209</v>
      </c>
      <c r="B193" s="252">
        <v>20513</v>
      </c>
      <c r="C193" s="252">
        <v>287610</v>
      </c>
      <c r="D193" s="252">
        <v>51652</v>
      </c>
      <c r="E193" s="252">
        <v>366984.02353061887</v>
      </c>
      <c r="F193" s="252">
        <v>13919.537700408842</v>
      </c>
      <c r="G193" s="252">
        <v>62044.161631333482</v>
      </c>
      <c r="H193" s="252">
        <v>75963.699331742318</v>
      </c>
      <c r="I193" s="259">
        <v>442947.72286236117</v>
      </c>
      <c r="J193" s="262" t="s">
        <v>127</v>
      </c>
    </row>
    <row r="194" spans="1:10" ht="26.25" customHeight="1" x14ac:dyDescent="0.2">
      <c r="A194" s="265">
        <v>14343</v>
      </c>
      <c r="B194" s="252">
        <v>900</v>
      </c>
      <c r="C194" s="252">
        <v>494393</v>
      </c>
      <c r="D194" s="252">
        <v>62372</v>
      </c>
      <c r="E194" s="252">
        <v>572008.58467933256</v>
      </c>
      <c r="F194" s="252">
        <v>20920.101225009163</v>
      </c>
      <c r="G194" s="252">
        <v>121270.62385485771</v>
      </c>
      <c r="H194" s="252">
        <v>142190.72507986688</v>
      </c>
      <c r="I194" s="259">
        <v>714199.30975919939</v>
      </c>
      <c r="J194" s="262" t="s">
        <v>128</v>
      </c>
    </row>
    <row r="195" spans="1:10" ht="26.25" customHeight="1" x14ac:dyDescent="0.2">
      <c r="A195" s="265">
        <v>12079</v>
      </c>
      <c r="B195" s="252">
        <v>58859</v>
      </c>
      <c r="C195" s="252">
        <v>286478</v>
      </c>
      <c r="D195" s="252">
        <v>53243</v>
      </c>
      <c r="E195" s="252">
        <v>410658.85593066958</v>
      </c>
      <c r="F195" s="252">
        <v>18438.75115114644</v>
      </c>
      <c r="G195" s="252">
        <v>45166.176530165307</v>
      </c>
      <c r="H195" s="252">
        <v>63604.927681311747</v>
      </c>
      <c r="I195" s="259">
        <v>474263.78361198131</v>
      </c>
      <c r="J195" s="262" t="s">
        <v>129</v>
      </c>
    </row>
    <row r="196" spans="1:10" ht="26.25" customHeight="1" x14ac:dyDescent="0.2">
      <c r="A196" s="265">
        <v>16688</v>
      </c>
      <c r="B196" s="252">
        <v>2866</v>
      </c>
      <c r="C196" s="252">
        <v>580728</v>
      </c>
      <c r="D196" s="252">
        <v>100294</v>
      </c>
      <c r="E196" s="252">
        <v>700575.65143321478</v>
      </c>
      <c r="F196" s="252">
        <v>20457.847816563233</v>
      </c>
      <c r="G196" s="252">
        <v>141913.52075519209</v>
      </c>
      <c r="H196" s="252">
        <v>162371.36857175533</v>
      </c>
      <c r="I196" s="259">
        <v>862947.02000497014</v>
      </c>
      <c r="J196" s="262" t="s">
        <v>130</v>
      </c>
    </row>
    <row r="197" spans="1:10" ht="26.25" customHeight="1" x14ac:dyDescent="0.2">
      <c r="A197" s="265">
        <v>3840</v>
      </c>
      <c r="B197" s="252">
        <v>548</v>
      </c>
      <c r="C197" s="252">
        <v>380180</v>
      </c>
      <c r="D197" s="252">
        <v>49711</v>
      </c>
      <c r="E197" s="252">
        <v>434279.31224721606</v>
      </c>
      <c r="F197" s="252">
        <v>4505.5190531877179</v>
      </c>
      <c r="G197" s="252">
        <v>36978.152951520147</v>
      </c>
      <c r="H197" s="252">
        <v>41483.672004707863</v>
      </c>
      <c r="I197" s="259">
        <v>475762.98425192392</v>
      </c>
      <c r="J197" s="262" t="s">
        <v>352</v>
      </c>
    </row>
    <row r="198" spans="1:10" ht="26.25" customHeight="1" x14ac:dyDescent="0.2">
      <c r="A198" s="265">
        <v>1255</v>
      </c>
      <c r="B198" s="252">
        <v>14204</v>
      </c>
      <c r="C198" s="252">
        <v>281725</v>
      </c>
      <c r="D198" s="252">
        <v>58415</v>
      </c>
      <c r="E198" s="252">
        <v>355598.19896131044</v>
      </c>
      <c r="F198" s="252">
        <v>11463.667716503716</v>
      </c>
      <c r="G198" s="252">
        <v>66071.4714593065</v>
      </c>
      <c r="H198" s="252">
        <v>77535.139175810211</v>
      </c>
      <c r="I198" s="259">
        <v>433133.33813712065</v>
      </c>
      <c r="J198" s="262" t="s">
        <v>131</v>
      </c>
    </row>
    <row r="199" spans="1:10" ht="26.25" customHeight="1" x14ac:dyDescent="0.2">
      <c r="A199" s="265">
        <v>14835</v>
      </c>
      <c r="B199" s="252">
        <v>17255</v>
      </c>
      <c r="C199" s="252">
        <v>324278</v>
      </c>
      <c r="D199" s="252">
        <v>47153</v>
      </c>
      <c r="E199" s="252">
        <v>403520.95103292819</v>
      </c>
      <c r="F199" s="252">
        <v>7925.2048653322236</v>
      </c>
      <c r="G199" s="252">
        <v>61753.107767592075</v>
      </c>
      <c r="H199" s="252">
        <v>69678.312632924295</v>
      </c>
      <c r="I199" s="259">
        <v>473199.26366585249</v>
      </c>
      <c r="J199" s="262" t="s">
        <v>132</v>
      </c>
    </row>
    <row r="200" spans="1:10" ht="26.25" customHeight="1" thickBot="1" x14ac:dyDescent="0.25">
      <c r="A200" s="267">
        <v>5809</v>
      </c>
      <c r="B200" s="268">
        <v>1691</v>
      </c>
      <c r="C200" s="268">
        <v>270484</v>
      </c>
      <c r="D200" s="268">
        <v>57363</v>
      </c>
      <c r="E200" s="268">
        <v>335347.49441798858</v>
      </c>
      <c r="F200" s="268">
        <v>10731.807482058213</v>
      </c>
      <c r="G200" s="268">
        <v>65616.787562242986</v>
      </c>
      <c r="H200" s="268">
        <v>76348.595044301197</v>
      </c>
      <c r="I200" s="269">
        <v>411696.08946228976</v>
      </c>
      <c r="J200" s="263" t="s">
        <v>133</v>
      </c>
    </row>
    <row r="202" spans="1:10" s="18" customFormat="1" ht="26.25" customHeight="1" thickBot="1" x14ac:dyDescent="0.25">
      <c r="A202" s="225" t="s">
        <v>479</v>
      </c>
      <c r="B202" s="225"/>
      <c r="C202" s="225"/>
      <c r="D202" s="225"/>
      <c r="E202" s="225"/>
      <c r="F202" s="225"/>
      <c r="G202" s="225"/>
      <c r="H202" s="225"/>
      <c r="I202" s="225"/>
      <c r="J202" s="225"/>
    </row>
    <row r="203" spans="1:10" ht="26.25" customHeight="1" x14ac:dyDescent="0.2">
      <c r="A203" s="58" t="s">
        <v>342</v>
      </c>
      <c r="B203" s="59"/>
      <c r="C203" s="59"/>
      <c r="D203" s="59"/>
      <c r="E203" s="60"/>
      <c r="F203" s="61" t="s">
        <v>335</v>
      </c>
      <c r="G203" s="59"/>
      <c r="H203" s="60"/>
      <c r="I203" s="121" t="s">
        <v>6</v>
      </c>
      <c r="J203" s="69" t="s">
        <v>106</v>
      </c>
    </row>
    <row r="204" spans="1:10" ht="26.25" customHeight="1" thickBot="1" x14ac:dyDescent="0.25">
      <c r="A204" s="63" t="s">
        <v>9</v>
      </c>
      <c r="B204" s="64" t="s">
        <v>353</v>
      </c>
      <c r="C204" s="64" t="s">
        <v>134</v>
      </c>
      <c r="D204" s="64" t="s">
        <v>135</v>
      </c>
      <c r="E204" s="64" t="s">
        <v>6</v>
      </c>
      <c r="F204" s="64" t="s">
        <v>32</v>
      </c>
      <c r="G204" s="64" t="s">
        <v>31</v>
      </c>
      <c r="H204" s="64" t="s">
        <v>6</v>
      </c>
      <c r="I204" s="123"/>
      <c r="J204" s="70"/>
    </row>
    <row r="205" spans="1:10" s="106" customFormat="1" ht="26.25" customHeight="1" x14ac:dyDescent="0.2">
      <c r="A205" s="264">
        <v>599643</v>
      </c>
      <c r="B205" s="257">
        <v>1114121</v>
      </c>
      <c r="C205" s="257">
        <v>5277468</v>
      </c>
      <c r="D205" s="257">
        <v>1327066</v>
      </c>
      <c r="E205" s="257">
        <v>8318297.6248712596</v>
      </c>
      <c r="F205" s="257">
        <v>347471.5914947376</v>
      </c>
      <c r="G205" s="257">
        <v>5745124.533633695</v>
      </c>
      <c r="H205" s="257">
        <v>6092596.1251284322</v>
      </c>
      <c r="I205" s="258">
        <v>14410893.749999691</v>
      </c>
      <c r="J205" s="77" t="s">
        <v>227</v>
      </c>
    </row>
    <row r="206" spans="1:10" ht="26.25" customHeight="1" x14ac:dyDescent="0.2">
      <c r="A206" s="265">
        <v>25669</v>
      </c>
      <c r="B206" s="252">
        <v>42182</v>
      </c>
      <c r="C206" s="252">
        <v>273165</v>
      </c>
      <c r="D206" s="252">
        <v>60705</v>
      </c>
      <c r="E206" s="252">
        <v>401720.98312288284</v>
      </c>
      <c r="F206" s="252">
        <v>15735.088439599554</v>
      </c>
      <c r="G206" s="252">
        <v>341669.51578001905</v>
      </c>
      <c r="H206" s="252">
        <v>357404.6042196186</v>
      </c>
      <c r="I206" s="259">
        <v>759125.58734250139</v>
      </c>
      <c r="J206" s="262" t="s">
        <v>107</v>
      </c>
    </row>
    <row r="207" spans="1:10" ht="26.25" customHeight="1" x14ac:dyDescent="0.2">
      <c r="A207" s="265">
        <v>29028</v>
      </c>
      <c r="B207" s="252">
        <v>36888</v>
      </c>
      <c r="C207" s="252">
        <v>278797</v>
      </c>
      <c r="D207" s="252">
        <v>42776</v>
      </c>
      <c r="E207" s="252">
        <v>387488.66118606174</v>
      </c>
      <c r="F207" s="252">
        <v>13955.016051490427</v>
      </c>
      <c r="G207" s="252">
        <v>338431.59624919452</v>
      </c>
      <c r="H207" s="252">
        <v>352386.61230068497</v>
      </c>
      <c r="I207" s="259">
        <v>739875.27348674671</v>
      </c>
      <c r="J207" s="262" t="s">
        <v>108</v>
      </c>
    </row>
    <row r="208" spans="1:10" ht="26.25" customHeight="1" x14ac:dyDescent="0.2">
      <c r="A208" s="265">
        <v>13493</v>
      </c>
      <c r="B208" s="252">
        <v>10012</v>
      </c>
      <c r="C208" s="252">
        <v>81161</v>
      </c>
      <c r="D208" s="252">
        <v>17979</v>
      </c>
      <c r="E208" s="252">
        <v>122645.12837766472</v>
      </c>
      <c r="F208" s="252">
        <v>9718.3056549891644</v>
      </c>
      <c r="G208" s="252">
        <v>132693.49501939412</v>
      </c>
      <c r="H208" s="252">
        <v>142411.8006743833</v>
      </c>
      <c r="I208" s="259">
        <v>265056.92905204801</v>
      </c>
      <c r="J208" s="262" t="s">
        <v>109</v>
      </c>
    </row>
    <row r="209" spans="1:10" ht="26.25" customHeight="1" x14ac:dyDescent="0.2">
      <c r="A209" s="265">
        <v>20026</v>
      </c>
      <c r="B209" s="252">
        <v>31750</v>
      </c>
      <c r="C209" s="252">
        <v>164034</v>
      </c>
      <c r="D209" s="252">
        <v>48011</v>
      </c>
      <c r="E209" s="252">
        <v>263820.49339108961</v>
      </c>
      <c r="F209" s="252">
        <v>11196.470073567729</v>
      </c>
      <c r="G209" s="252">
        <v>171169.16924796929</v>
      </c>
      <c r="H209" s="252">
        <v>182365.63932153702</v>
      </c>
      <c r="I209" s="259">
        <v>446186.1327126266</v>
      </c>
      <c r="J209" s="262" t="s">
        <v>110</v>
      </c>
    </row>
    <row r="210" spans="1:10" ht="26.25" customHeight="1" x14ac:dyDescent="0.2">
      <c r="A210" s="265">
        <v>3970</v>
      </c>
      <c r="B210" s="252">
        <v>21320</v>
      </c>
      <c r="C210" s="252">
        <v>53294</v>
      </c>
      <c r="D210" s="252">
        <v>13012</v>
      </c>
      <c r="E210" s="252">
        <v>91595.737806940029</v>
      </c>
      <c r="F210" s="252">
        <v>1430.2500998928319</v>
      </c>
      <c r="G210" s="252">
        <v>46329.427797414224</v>
      </c>
      <c r="H210" s="252">
        <v>47759.677897307054</v>
      </c>
      <c r="I210" s="259">
        <v>139355.41570424708</v>
      </c>
      <c r="J210" s="262" t="s">
        <v>111</v>
      </c>
    </row>
    <row r="211" spans="1:10" ht="26.25" customHeight="1" x14ac:dyDescent="0.2">
      <c r="A211" s="265">
        <v>12932</v>
      </c>
      <c r="B211" s="252">
        <v>13412</v>
      </c>
      <c r="C211" s="252">
        <v>44797</v>
      </c>
      <c r="D211" s="252">
        <v>11399</v>
      </c>
      <c r="E211" s="252">
        <v>82539.643195330689</v>
      </c>
      <c r="F211" s="252">
        <v>2024.1028902568237</v>
      </c>
      <c r="G211" s="252">
        <v>41231.897528976042</v>
      </c>
      <c r="H211" s="252">
        <v>43256.000419232863</v>
      </c>
      <c r="I211" s="259">
        <v>125795.64361456355</v>
      </c>
      <c r="J211" s="262" t="s">
        <v>112</v>
      </c>
    </row>
    <row r="212" spans="1:10" ht="26.25" customHeight="1" x14ac:dyDescent="0.2">
      <c r="A212" s="265">
        <v>8649</v>
      </c>
      <c r="B212" s="252">
        <v>15092</v>
      </c>
      <c r="C212" s="252">
        <v>83249</v>
      </c>
      <c r="D212" s="252">
        <v>24559</v>
      </c>
      <c r="E212" s="252">
        <v>131548.33652570727</v>
      </c>
      <c r="F212" s="252">
        <v>5554.562669654385</v>
      </c>
      <c r="G212" s="252">
        <v>72366.844295010145</v>
      </c>
      <c r="H212" s="252">
        <v>77921.406964664537</v>
      </c>
      <c r="I212" s="259">
        <v>209469.74349037179</v>
      </c>
      <c r="J212" s="262" t="s">
        <v>113</v>
      </c>
    </row>
    <row r="213" spans="1:10" ht="26.25" customHeight="1" x14ac:dyDescent="0.2">
      <c r="A213" s="265">
        <v>22285</v>
      </c>
      <c r="B213" s="252">
        <v>43768</v>
      </c>
      <c r="C213" s="252">
        <v>232589</v>
      </c>
      <c r="D213" s="252">
        <v>48706</v>
      </c>
      <c r="E213" s="252">
        <v>347347.47134300566</v>
      </c>
      <c r="F213" s="252">
        <v>11050.655356459894</v>
      </c>
      <c r="G213" s="252">
        <v>262090.68367103839</v>
      </c>
      <c r="H213" s="252">
        <v>273141.33902749827</v>
      </c>
      <c r="I213" s="259">
        <v>620488.81037050392</v>
      </c>
      <c r="J213" s="262" t="s">
        <v>114</v>
      </c>
    </row>
    <row r="214" spans="1:10" ht="26.25" customHeight="1" x14ac:dyDescent="0.2">
      <c r="A214" s="265">
        <v>11229</v>
      </c>
      <c r="B214" s="252">
        <v>16771</v>
      </c>
      <c r="C214" s="252">
        <v>77472</v>
      </c>
      <c r="D214" s="252">
        <v>24453</v>
      </c>
      <c r="E214" s="252">
        <v>129924.89394526626</v>
      </c>
      <c r="F214" s="252">
        <v>4609.7730237532669</v>
      </c>
      <c r="G214" s="252">
        <v>85175.360858926579</v>
      </c>
      <c r="H214" s="252">
        <v>89785.133882679846</v>
      </c>
      <c r="I214" s="259">
        <v>219710.02782794612</v>
      </c>
      <c r="J214" s="262" t="s">
        <v>284</v>
      </c>
    </row>
    <row r="215" spans="1:10" ht="26.25" customHeight="1" x14ac:dyDescent="0.2">
      <c r="A215" s="265">
        <v>183</v>
      </c>
      <c r="B215" s="252">
        <v>23414</v>
      </c>
      <c r="C215" s="252">
        <v>83609</v>
      </c>
      <c r="D215" s="252">
        <v>25747</v>
      </c>
      <c r="E215" s="252">
        <v>132952.7150649947</v>
      </c>
      <c r="F215" s="252">
        <v>3511.5454193012774</v>
      </c>
      <c r="G215" s="252">
        <v>73740.090992710859</v>
      </c>
      <c r="H215" s="252">
        <v>77251.636412012129</v>
      </c>
      <c r="I215" s="259">
        <v>210204.35147700683</v>
      </c>
      <c r="J215" s="262" t="s">
        <v>115</v>
      </c>
    </row>
    <row r="216" spans="1:10" ht="26.25" customHeight="1" x14ac:dyDescent="0.2">
      <c r="A216" s="265">
        <v>52471</v>
      </c>
      <c r="B216" s="252">
        <v>54388</v>
      </c>
      <c r="C216" s="252">
        <v>446116</v>
      </c>
      <c r="D216" s="252">
        <v>119033</v>
      </c>
      <c r="E216" s="252">
        <v>672007.65977385407</v>
      </c>
      <c r="F216" s="252">
        <v>19258.569749171791</v>
      </c>
      <c r="G216" s="252">
        <v>537930.81727545417</v>
      </c>
      <c r="H216" s="252">
        <v>557189.38702462602</v>
      </c>
      <c r="I216" s="259">
        <v>1229197.0467984802</v>
      </c>
      <c r="J216" s="262" t="s">
        <v>285</v>
      </c>
    </row>
    <row r="217" spans="1:10" ht="26.25" customHeight="1" x14ac:dyDescent="0.2">
      <c r="A217" s="265">
        <v>7005</v>
      </c>
      <c r="B217" s="252">
        <v>26012</v>
      </c>
      <c r="C217" s="252">
        <v>70275</v>
      </c>
      <c r="D217" s="252">
        <v>19062</v>
      </c>
      <c r="E217" s="252">
        <v>122353.92484426755</v>
      </c>
      <c r="F217" s="252">
        <v>5924.5099525946662</v>
      </c>
      <c r="G217" s="252">
        <v>102166.91052142107</v>
      </c>
      <c r="H217" s="252">
        <v>108091.42047401574</v>
      </c>
      <c r="I217" s="259">
        <v>230445.3453182833</v>
      </c>
      <c r="J217" s="262" t="s">
        <v>116</v>
      </c>
    </row>
    <row r="218" spans="1:10" ht="26.25" customHeight="1" x14ac:dyDescent="0.2">
      <c r="A218" s="265">
        <v>15759</v>
      </c>
      <c r="B218" s="252">
        <v>58995</v>
      </c>
      <c r="C218" s="252">
        <v>294302</v>
      </c>
      <c r="D218" s="252">
        <v>77272</v>
      </c>
      <c r="E218" s="252">
        <v>446327.52162598463</v>
      </c>
      <c r="F218" s="252">
        <v>27919.42646018149</v>
      </c>
      <c r="G218" s="252">
        <v>281051.16266228014</v>
      </c>
      <c r="H218" s="252">
        <v>308970.58912246162</v>
      </c>
      <c r="I218" s="259">
        <v>755298.11074844631</v>
      </c>
      <c r="J218" s="262" t="s">
        <v>117</v>
      </c>
    </row>
    <row r="219" spans="1:10" ht="26.25" customHeight="1" x14ac:dyDescent="0.2">
      <c r="A219" s="265">
        <v>6666</v>
      </c>
      <c r="B219" s="252">
        <v>8868</v>
      </c>
      <c r="C219" s="252">
        <v>68450</v>
      </c>
      <c r="D219" s="252">
        <v>11055</v>
      </c>
      <c r="E219" s="252">
        <v>95038.973148358607</v>
      </c>
      <c r="F219" s="252">
        <v>4719.5955781791436</v>
      </c>
      <c r="G219" s="252">
        <v>118552.0298384226</v>
      </c>
      <c r="H219" s="252">
        <v>123271.62541660175</v>
      </c>
      <c r="I219" s="259">
        <v>218310.59856496035</v>
      </c>
      <c r="J219" s="262" t="s">
        <v>118</v>
      </c>
    </row>
    <row r="220" spans="1:10" ht="26.25" customHeight="1" x14ac:dyDescent="0.2">
      <c r="A220" s="265">
        <v>3296</v>
      </c>
      <c r="B220" s="252">
        <v>15208</v>
      </c>
      <c r="C220" s="252">
        <v>39165</v>
      </c>
      <c r="D220" s="252">
        <v>11920</v>
      </c>
      <c r="E220" s="252">
        <v>69589.209711898453</v>
      </c>
      <c r="F220" s="252">
        <v>1857.91356586608</v>
      </c>
      <c r="G220" s="252">
        <v>37689.00590240967</v>
      </c>
      <c r="H220" s="252">
        <v>39546.919468275752</v>
      </c>
      <c r="I220" s="259">
        <v>109136.1291801742</v>
      </c>
      <c r="J220" s="262" t="s">
        <v>119</v>
      </c>
    </row>
    <row r="221" spans="1:10" ht="26.25" customHeight="1" x14ac:dyDescent="0.2">
      <c r="A221" s="265">
        <v>107553</v>
      </c>
      <c r="B221" s="252">
        <v>71337</v>
      </c>
      <c r="C221" s="252">
        <v>328765</v>
      </c>
      <c r="D221" s="252">
        <v>125191</v>
      </c>
      <c r="E221" s="252">
        <v>632846.71512437623</v>
      </c>
      <c r="F221" s="252">
        <v>24507.459779401877</v>
      </c>
      <c r="G221" s="252">
        <v>273849.76301409025</v>
      </c>
      <c r="H221" s="252">
        <v>298357.22279349214</v>
      </c>
      <c r="I221" s="259">
        <v>931203.93791786837</v>
      </c>
      <c r="J221" s="262" t="s">
        <v>534</v>
      </c>
    </row>
    <row r="222" spans="1:10" ht="26.25" customHeight="1" x14ac:dyDescent="0.2">
      <c r="A222" s="265">
        <v>43234</v>
      </c>
      <c r="B222" s="252">
        <v>75465</v>
      </c>
      <c r="C222" s="252">
        <v>418618</v>
      </c>
      <c r="D222" s="252">
        <v>101903</v>
      </c>
      <c r="E222" s="252">
        <v>639218.9547628779</v>
      </c>
      <c r="F222" s="252">
        <v>16840.470886647385</v>
      </c>
      <c r="G222" s="252">
        <v>372918.2460226721</v>
      </c>
      <c r="H222" s="252">
        <v>389758.71690931951</v>
      </c>
      <c r="I222" s="259">
        <v>1028977.6716721974</v>
      </c>
      <c r="J222" s="262" t="s">
        <v>120</v>
      </c>
    </row>
    <row r="223" spans="1:10" ht="26.25" customHeight="1" x14ac:dyDescent="0.2">
      <c r="A223" s="265">
        <v>4956</v>
      </c>
      <c r="B223" s="252">
        <v>9933</v>
      </c>
      <c r="C223" s="252">
        <v>62547</v>
      </c>
      <c r="D223" s="252">
        <v>9124</v>
      </c>
      <c r="E223" s="252">
        <v>86560.179474853576</v>
      </c>
      <c r="F223" s="252">
        <v>2058.6233548327018</v>
      </c>
      <c r="G223" s="252">
        <v>75806.354961939636</v>
      </c>
      <c r="H223" s="252">
        <v>77864.978316772336</v>
      </c>
      <c r="I223" s="259">
        <v>164425.15779162591</v>
      </c>
      <c r="J223" s="262" t="s">
        <v>121</v>
      </c>
    </row>
    <row r="224" spans="1:10" ht="26.25" customHeight="1" x14ac:dyDescent="0.2">
      <c r="A224" s="265">
        <v>2011</v>
      </c>
      <c r="B224" s="252">
        <v>2794</v>
      </c>
      <c r="C224" s="252">
        <v>15746</v>
      </c>
      <c r="D224" s="252">
        <v>3395</v>
      </c>
      <c r="E224" s="252">
        <v>23946.510096386803</v>
      </c>
      <c r="F224" s="252">
        <v>1018.8774628081321</v>
      </c>
      <c r="G224" s="252">
        <v>13375.32229326326</v>
      </c>
      <c r="H224" s="252">
        <v>14394.199756071392</v>
      </c>
      <c r="I224" s="259">
        <v>38340.709852458196</v>
      </c>
      <c r="J224" s="262" t="s">
        <v>122</v>
      </c>
    </row>
    <row r="225" spans="1:10" ht="26.25" customHeight="1" x14ac:dyDescent="0.2">
      <c r="A225" s="265">
        <v>12175</v>
      </c>
      <c r="B225" s="252">
        <v>21077</v>
      </c>
      <c r="C225" s="252">
        <v>119480</v>
      </c>
      <c r="D225" s="252">
        <v>18107</v>
      </c>
      <c r="E225" s="252">
        <v>170839.82425249676</v>
      </c>
      <c r="F225" s="252">
        <v>10921.002934621734</v>
      </c>
      <c r="G225" s="252">
        <v>126146.48376746962</v>
      </c>
      <c r="H225" s="252">
        <v>137067.48670209135</v>
      </c>
      <c r="I225" s="259">
        <v>307907.31095458812</v>
      </c>
      <c r="J225" s="262" t="s">
        <v>123</v>
      </c>
    </row>
    <row r="226" spans="1:10" ht="26.25" customHeight="1" x14ac:dyDescent="0.2">
      <c r="A226" s="265">
        <v>13687</v>
      </c>
      <c r="B226" s="252">
        <v>125112</v>
      </c>
      <c r="C226" s="252">
        <v>341080</v>
      </c>
      <c r="D226" s="252">
        <v>97897</v>
      </c>
      <c r="E226" s="252">
        <v>577776.10614812013</v>
      </c>
      <c r="F226" s="252">
        <v>23028.387517255731</v>
      </c>
      <c r="G226" s="252">
        <v>380415.18408340635</v>
      </c>
      <c r="H226" s="252">
        <v>403443.57160066208</v>
      </c>
      <c r="I226" s="259">
        <v>981219.67774878221</v>
      </c>
      <c r="J226" s="262" t="s">
        <v>124</v>
      </c>
    </row>
    <row r="227" spans="1:10" ht="26.25" customHeight="1" x14ac:dyDescent="0.2">
      <c r="A227" s="265">
        <v>13570</v>
      </c>
      <c r="B227" s="252">
        <v>20485</v>
      </c>
      <c r="C227" s="252">
        <v>111821</v>
      </c>
      <c r="D227" s="252">
        <v>20958</v>
      </c>
      <c r="E227" s="252">
        <v>166833.08647386575</v>
      </c>
      <c r="F227" s="252">
        <v>13303.881856583257</v>
      </c>
      <c r="G227" s="252">
        <v>145592.53213359619</v>
      </c>
      <c r="H227" s="252">
        <v>158896.41399017946</v>
      </c>
      <c r="I227" s="259">
        <v>325729.50046404521</v>
      </c>
      <c r="J227" s="262" t="s">
        <v>125</v>
      </c>
    </row>
    <row r="228" spans="1:10" ht="26.25" customHeight="1" x14ac:dyDescent="0.2">
      <c r="A228" s="265">
        <v>9633</v>
      </c>
      <c r="B228" s="252">
        <v>29808</v>
      </c>
      <c r="C228" s="252">
        <v>78357</v>
      </c>
      <c r="D228" s="252">
        <v>27879</v>
      </c>
      <c r="E228" s="252">
        <v>145676.78888883311</v>
      </c>
      <c r="F228" s="252">
        <v>5426.4128876122004</v>
      </c>
      <c r="G228" s="252">
        <v>61521.592883562713</v>
      </c>
      <c r="H228" s="252">
        <v>66948.00577117491</v>
      </c>
      <c r="I228" s="259">
        <v>212624.79466000802</v>
      </c>
      <c r="J228" s="262" t="s">
        <v>535</v>
      </c>
    </row>
    <row r="229" spans="1:10" ht="26.25" customHeight="1" x14ac:dyDescent="0.2">
      <c r="A229" s="265">
        <v>33515</v>
      </c>
      <c r="B229" s="252">
        <v>54508</v>
      </c>
      <c r="C229" s="252">
        <v>224572</v>
      </c>
      <c r="D229" s="252">
        <v>56011</v>
      </c>
      <c r="E229" s="252">
        <v>368607.02925214573</v>
      </c>
      <c r="F229" s="252">
        <v>20209.937702712818</v>
      </c>
      <c r="G229" s="252">
        <v>218433.54627288278</v>
      </c>
      <c r="H229" s="252">
        <v>238643.48397559559</v>
      </c>
      <c r="I229" s="259">
        <v>607250.51322774135</v>
      </c>
      <c r="J229" s="262" t="s">
        <v>127</v>
      </c>
    </row>
    <row r="230" spans="1:10" ht="26.25" customHeight="1" x14ac:dyDescent="0.2">
      <c r="A230" s="265">
        <v>36401</v>
      </c>
      <c r="B230" s="252">
        <v>55114</v>
      </c>
      <c r="C230" s="252">
        <v>267053</v>
      </c>
      <c r="D230" s="252">
        <v>48847</v>
      </c>
      <c r="E230" s="252">
        <v>407414.18734038173</v>
      </c>
      <c r="F230" s="252">
        <v>19306.969780771964</v>
      </c>
      <c r="G230" s="252">
        <v>308935.74913966144</v>
      </c>
      <c r="H230" s="252">
        <v>328242.71892043343</v>
      </c>
      <c r="I230" s="259">
        <v>735656.90626081522</v>
      </c>
      <c r="J230" s="262" t="s">
        <v>128</v>
      </c>
    </row>
    <row r="231" spans="1:10" ht="26.25" customHeight="1" x14ac:dyDescent="0.2">
      <c r="A231" s="265">
        <v>9460</v>
      </c>
      <c r="B231" s="252">
        <v>49765</v>
      </c>
      <c r="C231" s="252">
        <v>127065</v>
      </c>
      <c r="D231" s="252">
        <v>41065</v>
      </c>
      <c r="E231" s="252">
        <v>227355.10242048098</v>
      </c>
      <c r="F231" s="252">
        <v>15056.262537872548</v>
      </c>
      <c r="G231" s="252">
        <v>166046.97321591689</v>
      </c>
      <c r="H231" s="252">
        <v>181103.23575378943</v>
      </c>
      <c r="I231" s="259">
        <v>408458.33817427041</v>
      </c>
      <c r="J231" s="262" t="s">
        <v>129</v>
      </c>
    </row>
    <row r="232" spans="1:10" ht="26.25" customHeight="1" x14ac:dyDescent="0.2">
      <c r="A232" s="265">
        <v>31537</v>
      </c>
      <c r="B232" s="252">
        <v>68792</v>
      </c>
      <c r="C232" s="252">
        <v>405435</v>
      </c>
      <c r="D232" s="252">
        <v>104416</v>
      </c>
      <c r="E232" s="252">
        <v>610179.91829841689</v>
      </c>
      <c r="F232" s="252">
        <v>26344.666568723987</v>
      </c>
      <c r="G232" s="252">
        <v>465374.11910507217</v>
      </c>
      <c r="H232" s="252">
        <v>491718.78567379614</v>
      </c>
      <c r="I232" s="259">
        <v>1101898.703972213</v>
      </c>
      <c r="J232" s="262" t="s">
        <v>130</v>
      </c>
    </row>
    <row r="233" spans="1:10" ht="26.25" customHeight="1" x14ac:dyDescent="0.2">
      <c r="A233" s="265">
        <v>7481</v>
      </c>
      <c r="B233" s="252">
        <v>15591</v>
      </c>
      <c r="C233" s="252">
        <v>94043</v>
      </c>
      <c r="D233" s="252">
        <v>17169</v>
      </c>
      <c r="E233" s="252">
        <v>134283.74810669359</v>
      </c>
      <c r="F233" s="252">
        <v>4073.5618414622459</v>
      </c>
      <c r="G233" s="252">
        <v>75158.715710051882</v>
      </c>
      <c r="H233" s="252">
        <v>79232.277551514126</v>
      </c>
      <c r="I233" s="259">
        <v>213516.02565820771</v>
      </c>
      <c r="J233" s="262" t="s">
        <v>352</v>
      </c>
    </row>
    <row r="234" spans="1:10" ht="26.25" customHeight="1" x14ac:dyDescent="0.2">
      <c r="A234" s="265">
        <v>10807</v>
      </c>
      <c r="B234" s="252">
        <v>66978</v>
      </c>
      <c r="C234" s="252">
        <v>196367</v>
      </c>
      <c r="D234" s="252">
        <v>60251</v>
      </c>
      <c r="E234" s="252">
        <v>334402.00486086519</v>
      </c>
      <c r="F234" s="252">
        <v>13083.815375033462</v>
      </c>
      <c r="G234" s="252">
        <v>199216.26197223895</v>
      </c>
      <c r="H234" s="252">
        <v>212300.07734727242</v>
      </c>
      <c r="I234" s="259">
        <v>546702.08220813761</v>
      </c>
      <c r="J234" s="262" t="s">
        <v>131</v>
      </c>
    </row>
    <row r="235" spans="1:10" ht="26.25" customHeight="1" x14ac:dyDescent="0.2">
      <c r="A235" s="265">
        <v>28380</v>
      </c>
      <c r="B235" s="252">
        <v>21703</v>
      </c>
      <c r="C235" s="252">
        <v>155649</v>
      </c>
      <c r="D235" s="252">
        <v>28059</v>
      </c>
      <c r="E235" s="252">
        <v>233790.30758241663</v>
      </c>
      <c r="F235" s="252">
        <v>12183.725236288397</v>
      </c>
      <c r="G235" s="252">
        <v>175050.11257709289</v>
      </c>
      <c r="H235" s="252">
        <v>187233.83781338128</v>
      </c>
      <c r="I235" s="259">
        <v>421024.14539579791</v>
      </c>
      <c r="J235" s="262" t="s">
        <v>132</v>
      </c>
    </row>
    <row r="236" spans="1:10" ht="26.25" customHeight="1" x14ac:dyDescent="0.2">
      <c r="A236" s="265">
        <v>2583</v>
      </c>
      <c r="B236" s="252">
        <v>7579</v>
      </c>
      <c r="C236" s="252">
        <v>40397</v>
      </c>
      <c r="D236" s="252">
        <v>11107</v>
      </c>
      <c r="E236" s="252">
        <v>61665.808724740971</v>
      </c>
      <c r="F236" s="252">
        <v>1641.7507871506475</v>
      </c>
      <c r="G236" s="252">
        <v>44995.568840135704</v>
      </c>
      <c r="H236" s="252">
        <v>46637.31962728635</v>
      </c>
      <c r="I236" s="259">
        <v>108303.12835202733</v>
      </c>
      <c r="J236" s="262" t="s">
        <v>133</v>
      </c>
    </row>
    <row r="237" spans="1:10" s="106" customFormat="1" ht="26.25" customHeight="1" x14ac:dyDescent="0.2">
      <c r="A237" s="266">
        <v>440158</v>
      </c>
      <c r="B237" s="254">
        <v>870341</v>
      </c>
      <c r="C237" s="254">
        <v>18002</v>
      </c>
      <c r="D237" s="254">
        <v>668322</v>
      </c>
      <c r="E237" s="254">
        <v>1996822.9844478511</v>
      </c>
      <c r="F237" s="254">
        <v>272628.00151252537</v>
      </c>
      <c r="G237" s="254">
        <v>4880161.7640396096</v>
      </c>
      <c r="H237" s="254">
        <v>5152789.7655521352</v>
      </c>
      <c r="I237" s="260">
        <v>7149612.749999986</v>
      </c>
      <c r="J237" s="136" t="s">
        <v>4</v>
      </c>
    </row>
    <row r="238" spans="1:10" ht="26.25" customHeight="1" x14ac:dyDescent="0.2">
      <c r="A238" s="265">
        <v>16704</v>
      </c>
      <c r="B238" s="252">
        <v>30347</v>
      </c>
      <c r="C238" s="252">
        <v>602</v>
      </c>
      <c r="D238" s="252">
        <v>32844</v>
      </c>
      <c r="E238" s="252">
        <v>80497.285545341612</v>
      </c>
      <c r="F238" s="252">
        <v>12530.836797541941</v>
      </c>
      <c r="G238" s="252">
        <v>288961.29971305758</v>
      </c>
      <c r="H238" s="252">
        <v>301492.13651059952</v>
      </c>
      <c r="I238" s="259">
        <v>381989.42205594113</v>
      </c>
      <c r="J238" s="262" t="s">
        <v>107</v>
      </c>
    </row>
    <row r="239" spans="1:10" ht="26.25" customHeight="1" x14ac:dyDescent="0.2">
      <c r="A239" s="265">
        <v>21779</v>
      </c>
      <c r="B239" s="252">
        <v>36628</v>
      </c>
      <c r="C239" s="252">
        <v>1056</v>
      </c>
      <c r="D239" s="252">
        <v>21599</v>
      </c>
      <c r="E239" s="252">
        <v>81062.784400686563</v>
      </c>
      <c r="F239" s="252">
        <v>13731.543150761476</v>
      </c>
      <c r="G239" s="252">
        <v>272950.17740773392</v>
      </c>
      <c r="H239" s="252">
        <v>286681.72055849538</v>
      </c>
      <c r="I239" s="259">
        <v>367744.50495918194</v>
      </c>
      <c r="J239" s="262" t="s">
        <v>108</v>
      </c>
    </row>
    <row r="240" spans="1:10" ht="26.25" customHeight="1" x14ac:dyDescent="0.2">
      <c r="A240" s="265">
        <v>9409</v>
      </c>
      <c r="B240" s="252">
        <v>8115</v>
      </c>
      <c r="C240" s="252">
        <v>340</v>
      </c>
      <c r="D240" s="252">
        <v>9193</v>
      </c>
      <c r="E240" s="252">
        <v>27057.508051632038</v>
      </c>
      <c r="F240" s="252">
        <v>8049.2418379023275</v>
      </c>
      <c r="G240" s="252">
        <v>99438.925407894523</v>
      </c>
      <c r="H240" s="252">
        <v>107488.16724579685</v>
      </c>
      <c r="I240" s="259">
        <v>134545.67529742888</v>
      </c>
      <c r="J240" s="262" t="s">
        <v>109</v>
      </c>
    </row>
    <row r="241" spans="1:10" ht="26.25" customHeight="1" x14ac:dyDescent="0.2">
      <c r="A241" s="265">
        <v>14220</v>
      </c>
      <c r="B241" s="252">
        <v>30492</v>
      </c>
      <c r="C241" s="252">
        <v>1192</v>
      </c>
      <c r="D241" s="252">
        <v>23984</v>
      </c>
      <c r="E241" s="252">
        <v>69888.263964283062</v>
      </c>
      <c r="F241" s="252">
        <v>8828.654654562104</v>
      </c>
      <c r="G241" s="252">
        <v>149986.09823273562</v>
      </c>
      <c r="H241" s="252">
        <v>158814.75288729771</v>
      </c>
      <c r="I241" s="259">
        <v>228703.01685158076</v>
      </c>
      <c r="J241" s="262" t="s">
        <v>110</v>
      </c>
    </row>
    <row r="242" spans="1:10" ht="26.25" customHeight="1" x14ac:dyDescent="0.2">
      <c r="A242" s="265">
        <v>2855</v>
      </c>
      <c r="B242" s="252">
        <v>18705</v>
      </c>
      <c r="C242" s="252">
        <v>542</v>
      </c>
      <c r="D242" s="252">
        <v>5856</v>
      </c>
      <c r="E242" s="252">
        <v>27958.215005512651</v>
      </c>
      <c r="F242" s="252">
        <v>1099.5212298543652</v>
      </c>
      <c r="G242" s="252">
        <v>41926.71920085694</v>
      </c>
      <c r="H242" s="252">
        <v>43026.240430711303</v>
      </c>
      <c r="I242" s="259">
        <v>70984.455436223958</v>
      </c>
      <c r="J242" s="262" t="s">
        <v>111</v>
      </c>
    </row>
    <row r="243" spans="1:10" ht="26.25" customHeight="1" x14ac:dyDescent="0.2">
      <c r="A243" s="265">
        <v>9687</v>
      </c>
      <c r="B243" s="252">
        <v>9850</v>
      </c>
      <c r="C243" s="252">
        <v>194</v>
      </c>
      <c r="D243" s="252">
        <v>5294</v>
      </c>
      <c r="E243" s="252">
        <v>25024.740770631804</v>
      </c>
      <c r="F243" s="252">
        <v>1093.2325733255263</v>
      </c>
      <c r="G243" s="252">
        <v>33865.997348961268</v>
      </c>
      <c r="H243" s="252">
        <v>34959.229922286795</v>
      </c>
      <c r="I243" s="259">
        <v>59983.9706929186</v>
      </c>
      <c r="J243" s="262" t="s">
        <v>112</v>
      </c>
    </row>
    <row r="244" spans="1:10" ht="26.25" customHeight="1" x14ac:dyDescent="0.2">
      <c r="A244" s="265">
        <v>7676</v>
      </c>
      <c r="B244" s="252">
        <v>13832</v>
      </c>
      <c r="C244" s="252">
        <v>782</v>
      </c>
      <c r="D244" s="252">
        <v>12637</v>
      </c>
      <c r="E244" s="252">
        <v>34928.333272019918</v>
      </c>
      <c r="F244" s="252">
        <v>5170.2295255699692</v>
      </c>
      <c r="G244" s="252">
        <v>62344.633238709874</v>
      </c>
      <c r="H244" s="252">
        <v>67514.862764279838</v>
      </c>
      <c r="I244" s="259">
        <v>102443.19603629975</v>
      </c>
      <c r="J244" s="262" t="s">
        <v>113</v>
      </c>
    </row>
    <row r="245" spans="1:10" ht="26.25" customHeight="1" x14ac:dyDescent="0.2">
      <c r="A245" s="265">
        <v>16537</v>
      </c>
      <c r="B245" s="252">
        <v>35689</v>
      </c>
      <c r="C245" s="252">
        <v>0</v>
      </c>
      <c r="D245" s="252">
        <v>22120</v>
      </c>
      <c r="E245" s="252">
        <v>74345.917474247588</v>
      </c>
      <c r="F245" s="252">
        <v>7838.1535943595045</v>
      </c>
      <c r="G245" s="252">
        <v>233794.29552304515</v>
      </c>
      <c r="H245" s="252">
        <v>241632.44911740464</v>
      </c>
      <c r="I245" s="259">
        <v>315978.36659165221</v>
      </c>
      <c r="J245" s="262" t="s">
        <v>114</v>
      </c>
    </row>
    <row r="246" spans="1:10" ht="26.25" customHeight="1" x14ac:dyDescent="0.2">
      <c r="A246" s="265">
        <v>7094</v>
      </c>
      <c r="B246" s="252">
        <v>12131</v>
      </c>
      <c r="C246" s="252">
        <v>404</v>
      </c>
      <c r="D246" s="252">
        <v>12335</v>
      </c>
      <c r="E246" s="252">
        <v>31964.204502086464</v>
      </c>
      <c r="F246" s="252">
        <v>3035.7803390397876</v>
      </c>
      <c r="G246" s="252">
        <v>76076.410735734447</v>
      </c>
      <c r="H246" s="252">
        <v>79112.191074774237</v>
      </c>
      <c r="I246" s="259">
        <v>111076.3955768607</v>
      </c>
      <c r="J246" s="262" t="s">
        <v>284</v>
      </c>
    </row>
    <row r="247" spans="1:10" ht="26.25" customHeight="1" x14ac:dyDescent="0.2">
      <c r="A247" s="265">
        <v>92</v>
      </c>
      <c r="B247" s="252">
        <v>18294</v>
      </c>
      <c r="C247" s="252">
        <v>247</v>
      </c>
      <c r="D247" s="252">
        <v>12693</v>
      </c>
      <c r="E247" s="252">
        <v>31326.318553842302</v>
      </c>
      <c r="F247" s="252">
        <v>2484.1474547375296</v>
      </c>
      <c r="G247" s="252">
        <v>68287.48445200565</v>
      </c>
      <c r="H247" s="252">
        <v>70771.631906743176</v>
      </c>
      <c r="I247" s="259">
        <v>102097.95046058547</v>
      </c>
      <c r="J247" s="262" t="s">
        <v>115</v>
      </c>
    </row>
    <row r="248" spans="1:10" ht="26.25" customHeight="1" x14ac:dyDescent="0.2">
      <c r="A248" s="265">
        <v>41899</v>
      </c>
      <c r="B248" s="252">
        <v>51016</v>
      </c>
      <c r="C248" s="252">
        <v>855</v>
      </c>
      <c r="D248" s="252">
        <v>58950</v>
      </c>
      <c r="E248" s="252">
        <v>152720.33588996058</v>
      </c>
      <c r="F248" s="252">
        <v>15675.646342332655</v>
      </c>
      <c r="G248" s="252">
        <v>442793.6415022341</v>
      </c>
      <c r="H248" s="252">
        <v>458469.28784456674</v>
      </c>
      <c r="I248" s="259">
        <v>611189.62373452727</v>
      </c>
      <c r="J248" s="262" t="s">
        <v>285</v>
      </c>
    </row>
    <row r="249" spans="1:10" ht="26.25" customHeight="1" x14ac:dyDescent="0.2">
      <c r="A249" s="265">
        <v>5554</v>
      </c>
      <c r="B249" s="252">
        <v>13018</v>
      </c>
      <c r="C249" s="252">
        <v>176</v>
      </c>
      <c r="D249" s="252">
        <v>9940</v>
      </c>
      <c r="E249" s="252">
        <v>28687.70850002638</v>
      </c>
      <c r="F249" s="252">
        <v>4712.4769741724022</v>
      </c>
      <c r="G249" s="252">
        <v>77652.978452006195</v>
      </c>
      <c r="H249" s="252">
        <v>82365.455426178596</v>
      </c>
      <c r="I249" s="259">
        <v>111053.16392620497</v>
      </c>
      <c r="J249" s="262" t="s">
        <v>116</v>
      </c>
    </row>
    <row r="250" spans="1:10" ht="26.25" customHeight="1" x14ac:dyDescent="0.2">
      <c r="A250" s="265">
        <v>9814</v>
      </c>
      <c r="B250" s="252">
        <v>51035</v>
      </c>
      <c r="C250" s="252">
        <v>383</v>
      </c>
      <c r="D250" s="252">
        <v>43657</v>
      </c>
      <c r="E250" s="252">
        <v>104887.65918834628</v>
      </c>
      <c r="F250" s="252">
        <v>19894.221164351467</v>
      </c>
      <c r="G250" s="252">
        <v>253264.01476698389</v>
      </c>
      <c r="H250" s="252">
        <v>273158.23593133537</v>
      </c>
      <c r="I250" s="259">
        <v>378045.89511968166</v>
      </c>
      <c r="J250" s="262" t="s">
        <v>117</v>
      </c>
    </row>
    <row r="251" spans="1:10" ht="26.25" customHeight="1" x14ac:dyDescent="0.2">
      <c r="A251" s="265">
        <v>4232</v>
      </c>
      <c r="B251" s="252">
        <v>8661</v>
      </c>
      <c r="C251" s="252">
        <v>68</v>
      </c>
      <c r="D251" s="252">
        <v>4946</v>
      </c>
      <c r="E251" s="252">
        <v>17905.7412329779</v>
      </c>
      <c r="F251" s="252">
        <v>4223.1968776281037</v>
      </c>
      <c r="G251" s="252">
        <v>85721.118635947845</v>
      </c>
      <c r="H251" s="252">
        <v>89944.315513575944</v>
      </c>
      <c r="I251" s="259">
        <v>107850.05674655385</v>
      </c>
      <c r="J251" s="262" t="s">
        <v>118</v>
      </c>
    </row>
    <row r="252" spans="1:10" ht="26.25" customHeight="1" x14ac:dyDescent="0.2">
      <c r="A252" s="265">
        <v>2546</v>
      </c>
      <c r="B252" s="252">
        <v>8825</v>
      </c>
      <c r="C252" s="252">
        <v>45</v>
      </c>
      <c r="D252" s="252">
        <v>5361</v>
      </c>
      <c r="E252" s="252">
        <v>16776.646100978716</v>
      </c>
      <c r="F252" s="252">
        <v>1546.4875140969737</v>
      </c>
      <c r="G252" s="252">
        <v>35139.757286835054</v>
      </c>
      <c r="H252" s="252">
        <v>36686.244800932029</v>
      </c>
      <c r="I252" s="259">
        <v>53462.890901910745</v>
      </c>
      <c r="J252" s="262" t="s">
        <v>119</v>
      </c>
    </row>
    <row r="253" spans="1:10" ht="26.25" customHeight="1" x14ac:dyDescent="0.2">
      <c r="A253" s="265">
        <v>87367</v>
      </c>
      <c r="B253" s="252">
        <v>51038</v>
      </c>
      <c r="C253" s="252">
        <v>1302</v>
      </c>
      <c r="D253" s="252">
        <v>69694</v>
      </c>
      <c r="E253" s="252">
        <v>209401.230519445</v>
      </c>
      <c r="F253" s="252">
        <v>20321.701601837845</v>
      </c>
      <c r="G253" s="252">
        <v>217107.64475303201</v>
      </c>
      <c r="H253" s="252">
        <v>237429.34635486986</v>
      </c>
      <c r="I253" s="259">
        <v>446830.57687431487</v>
      </c>
      <c r="J253" s="262" t="s">
        <v>534</v>
      </c>
    </row>
    <row r="254" spans="1:10" ht="26.25" customHeight="1" x14ac:dyDescent="0.2">
      <c r="A254" s="265">
        <v>31812</v>
      </c>
      <c r="B254" s="252">
        <v>60693</v>
      </c>
      <c r="C254" s="252">
        <v>1638</v>
      </c>
      <c r="D254" s="252">
        <v>51048</v>
      </c>
      <c r="E254" s="252">
        <v>145190.03699426667</v>
      </c>
      <c r="F254" s="252">
        <v>14152.414693131523</v>
      </c>
      <c r="G254" s="252">
        <v>348129.01649699319</v>
      </c>
      <c r="H254" s="252">
        <v>362281.43119012471</v>
      </c>
      <c r="I254" s="259">
        <v>507471.46818439139</v>
      </c>
      <c r="J254" s="262" t="s">
        <v>120</v>
      </c>
    </row>
    <row r="255" spans="1:10" ht="26.25" customHeight="1" x14ac:dyDescent="0.2">
      <c r="A255" s="265">
        <v>3602</v>
      </c>
      <c r="B255" s="252">
        <v>8505</v>
      </c>
      <c r="C255" s="252">
        <v>226</v>
      </c>
      <c r="D255" s="252">
        <v>4747</v>
      </c>
      <c r="E255" s="252">
        <v>17079.374842410554</v>
      </c>
      <c r="F255" s="252">
        <v>1491.4368648416487</v>
      </c>
      <c r="G255" s="252">
        <v>63725.3669873381</v>
      </c>
      <c r="H255" s="252">
        <v>65216.80385217975</v>
      </c>
      <c r="I255" s="259">
        <v>82296.1786945903</v>
      </c>
      <c r="J255" s="262" t="s">
        <v>121</v>
      </c>
    </row>
    <row r="256" spans="1:10" ht="26.25" customHeight="1" x14ac:dyDescent="0.2">
      <c r="A256" s="265">
        <v>1503</v>
      </c>
      <c r="B256" s="252">
        <v>2220</v>
      </c>
      <c r="C256" s="252">
        <v>57</v>
      </c>
      <c r="D256" s="252">
        <v>1567</v>
      </c>
      <c r="E256" s="252">
        <v>5347.5534383604327</v>
      </c>
      <c r="F256" s="252">
        <v>736.41445426844541</v>
      </c>
      <c r="G256" s="252">
        <v>11925.289745800234</v>
      </c>
      <c r="H256" s="252">
        <v>12661.70420006868</v>
      </c>
      <c r="I256" s="259">
        <v>18009.257638429113</v>
      </c>
      <c r="J256" s="262" t="s">
        <v>122</v>
      </c>
    </row>
    <row r="257" spans="1:10" ht="26.25" customHeight="1" x14ac:dyDescent="0.2">
      <c r="A257" s="265">
        <v>7908</v>
      </c>
      <c r="B257" s="252">
        <v>15691</v>
      </c>
      <c r="C257" s="252">
        <v>590</v>
      </c>
      <c r="D257" s="252">
        <v>9737</v>
      </c>
      <c r="E257" s="252">
        <v>33926.281641065922</v>
      </c>
      <c r="F257" s="252">
        <v>10261.811352682067</v>
      </c>
      <c r="G257" s="252">
        <v>109027.0861777948</v>
      </c>
      <c r="H257" s="252">
        <v>119288.89753047687</v>
      </c>
      <c r="I257" s="259">
        <v>153215.17917154278</v>
      </c>
      <c r="J257" s="262" t="s">
        <v>123</v>
      </c>
    </row>
    <row r="258" spans="1:10" ht="26.25" customHeight="1" x14ac:dyDescent="0.2">
      <c r="A258" s="265">
        <v>7881</v>
      </c>
      <c r="B258" s="252">
        <v>79477</v>
      </c>
      <c r="C258" s="252">
        <v>651</v>
      </c>
      <c r="D258" s="252">
        <v>49180</v>
      </c>
      <c r="E258" s="252">
        <v>137190.22722162478</v>
      </c>
      <c r="F258" s="252">
        <v>16056.539118504275</v>
      </c>
      <c r="G258" s="252">
        <v>327970.03517516115</v>
      </c>
      <c r="H258" s="252">
        <v>344026.57429366541</v>
      </c>
      <c r="I258" s="259">
        <v>481216.80151529016</v>
      </c>
      <c r="J258" s="262" t="s">
        <v>124</v>
      </c>
    </row>
    <row r="259" spans="1:10" ht="26.25" customHeight="1" x14ac:dyDescent="0.2">
      <c r="A259" s="265">
        <v>9209</v>
      </c>
      <c r="B259" s="252">
        <v>16766</v>
      </c>
      <c r="C259" s="252">
        <v>482</v>
      </c>
      <c r="D259" s="252">
        <v>12513</v>
      </c>
      <c r="E259" s="252">
        <v>38969.26626485501</v>
      </c>
      <c r="F259" s="252">
        <v>11183.723011108379</v>
      </c>
      <c r="G259" s="252">
        <v>112191.19418420197</v>
      </c>
      <c r="H259" s="252">
        <v>123374.91719531035</v>
      </c>
      <c r="I259" s="259">
        <v>162344.18346016537</v>
      </c>
      <c r="J259" s="262" t="s">
        <v>125</v>
      </c>
    </row>
    <row r="260" spans="1:10" ht="26.25" customHeight="1" x14ac:dyDescent="0.2">
      <c r="A260" s="265">
        <v>7410</v>
      </c>
      <c r="B260" s="252">
        <v>19745</v>
      </c>
      <c r="C260" s="252">
        <v>392</v>
      </c>
      <c r="D260" s="252">
        <v>13869</v>
      </c>
      <c r="E260" s="252">
        <v>41414.985179185562</v>
      </c>
      <c r="F260" s="252">
        <v>3652.7714012009887</v>
      </c>
      <c r="G260" s="252">
        <v>56560.312918105425</v>
      </c>
      <c r="H260" s="252">
        <v>60213.084319306414</v>
      </c>
      <c r="I260" s="259">
        <v>101628.06949849197</v>
      </c>
      <c r="J260" s="262" t="s">
        <v>535</v>
      </c>
    </row>
    <row r="261" spans="1:10" ht="26.25" customHeight="1" x14ac:dyDescent="0.2">
      <c r="A261" s="265">
        <v>25273</v>
      </c>
      <c r="B261" s="252">
        <v>36939</v>
      </c>
      <c r="C261" s="252">
        <v>1258</v>
      </c>
      <c r="D261" s="252">
        <v>25143</v>
      </c>
      <c r="E261" s="252">
        <v>88613.535214967429</v>
      </c>
      <c r="F261" s="252">
        <v>14720.274773839936</v>
      </c>
      <c r="G261" s="252">
        <v>189406.45984083181</v>
      </c>
      <c r="H261" s="252">
        <v>204126.73461467176</v>
      </c>
      <c r="I261" s="259">
        <v>292740.26982963918</v>
      </c>
      <c r="J261" s="262" t="s">
        <v>127</v>
      </c>
    </row>
    <row r="262" spans="1:10" ht="26.25" customHeight="1" x14ac:dyDescent="0.2">
      <c r="A262" s="265">
        <v>23364</v>
      </c>
      <c r="B262" s="252">
        <v>52812</v>
      </c>
      <c r="C262" s="252">
        <v>1525</v>
      </c>
      <c r="D262" s="252">
        <v>22913</v>
      </c>
      <c r="E262" s="252">
        <v>100614.2379155113</v>
      </c>
      <c r="F262" s="252">
        <v>14127.53485769888</v>
      </c>
      <c r="G262" s="252">
        <v>253156.13327295348</v>
      </c>
      <c r="H262" s="252">
        <v>267283.66813065234</v>
      </c>
      <c r="I262" s="259">
        <v>367897.90604616364</v>
      </c>
      <c r="J262" s="262" t="s">
        <v>128</v>
      </c>
    </row>
    <row r="263" spans="1:10" ht="26.25" customHeight="1" x14ac:dyDescent="0.2">
      <c r="A263" s="265">
        <v>5616</v>
      </c>
      <c r="B263" s="252">
        <v>24592</v>
      </c>
      <c r="C263" s="252">
        <v>113</v>
      </c>
      <c r="D263" s="252">
        <v>20924</v>
      </c>
      <c r="E263" s="252">
        <v>51244.910546424049</v>
      </c>
      <c r="F263" s="252">
        <v>13474.924743133442</v>
      </c>
      <c r="G263" s="252">
        <v>137955.54733931817</v>
      </c>
      <c r="H263" s="252">
        <v>151430.47208245163</v>
      </c>
      <c r="I263" s="259">
        <v>202675.38262887567</v>
      </c>
      <c r="J263" s="262" t="s">
        <v>129</v>
      </c>
    </row>
    <row r="264" spans="1:10" ht="26.25" customHeight="1" x14ac:dyDescent="0.2">
      <c r="A264" s="265">
        <v>22547</v>
      </c>
      <c r="B264" s="252">
        <v>66879</v>
      </c>
      <c r="C264" s="252">
        <v>196</v>
      </c>
      <c r="D264" s="252">
        <v>49000</v>
      </c>
      <c r="E264" s="252">
        <v>138622.09932093447</v>
      </c>
      <c r="F264" s="252">
        <v>16595.87888329936</v>
      </c>
      <c r="G264" s="252">
        <v>409360.39237066353</v>
      </c>
      <c r="H264" s="252">
        <v>425956.27125396288</v>
      </c>
      <c r="I264" s="259">
        <v>564578.37057489739</v>
      </c>
      <c r="J264" s="262" t="s">
        <v>130</v>
      </c>
    </row>
    <row r="265" spans="1:10" ht="26.25" customHeight="1" x14ac:dyDescent="0.2">
      <c r="A265" s="265">
        <v>6483</v>
      </c>
      <c r="B265" s="252">
        <v>15392</v>
      </c>
      <c r="C265" s="252">
        <v>594</v>
      </c>
      <c r="D265" s="252">
        <v>8629</v>
      </c>
      <c r="E265" s="252">
        <v>31097.583889333779</v>
      </c>
      <c r="F265" s="252">
        <v>3723.1099837930597</v>
      </c>
      <c r="G265" s="252">
        <v>70530.039451825971</v>
      </c>
      <c r="H265" s="252">
        <v>74253.149435619038</v>
      </c>
      <c r="I265" s="259">
        <v>105350.73332495282</v>
      </c>
      <c r="J265" s="262" t="s">
        <v>352</v>
      </c>
    </row>
    <row r="266" spans="1:10" ht="26.25" customHeight="1" x14ac:dyDescent="0.2">
      <c r="A266" s="265">
        <v>8608</v>
      </c>
      <c r="B266" s="252">
        <v>51388</v>
      </c>
      <c r="C266" s="252">
        <v>787</v>
      </c>
      <c r="D266" s="252">
        <v>28866</v>
      </c>
      <c r="E266" s="252">
        <v>89648.294678216262</v>
      </c>
      <c r="F266" s="252">
        <v>9901.1671500888224</v>
      </c>
      <c r="G266" s="252">
        <v>163913.53256708043</v>
      </c>
      <c r="H266" s="252">
        <v>173814.69971716925</v>
      </c>
      <c r="I266" s="259">
        <v>263462.9943953855</v>
      </c>
      <c r="J266" s="262" t="s">
        <v>131</v>
      </c>
    </row>
    <row r="267" spans="1:10" ht="26.25" customHeight="1" x14ac:dyDescent="0.2">
      <c r="A267" s="265">
        <v>19738</v>
      </c>
      <c r="B267" s="252">
        <v>14217</v>
      </c>
      <c r="C267" s="252">
        <v>1213</v>
      </c>
      <c r="D267" s="252">
        <v>13371</v>
      </c>
      <c r="E267" s="252">
        <v>48538.013586947556</v>
      </c>
      <c r="F267" s="252">
        <v>11602.501735595448</v>
      </c>
      <c r="G267" s="252">
        <v>148008.39285207569</v>
      </c>
      <c r="H267" s="252">
        <v>159610.89458767115</v>
      </c>
      <c r="I267" s="259">
        <v>208148.9081746187</v>
      </c>
      <c r="J267" s="262" t="s">
        <v>132</v>
      </c>
    </row>
    <row r="268" spans="1:10" ht="26.25" customHeight="1" x14ac:dyDescent="0.2">
      <c r="A268" s="265">
        <v>1740</v>
      </c>
      <c r="B268" s="252">
        <v>7347</v>
      </c>
      <c r="C268" s="252">
        <v>94</v>
      </c>
      <c r="D268" s="252">
        <v>5713</v>
      </c>
      <c r="E268" s="252">
        <v>14893.690741729075</v>
      </c>
      <c r="F268" s="252">
        <v>712.42685726512309</v>
      </c>
      <c r="G268" s="252">
        <v>38991.768001691729</v>
      </c>
      <c r="H268" s="252">
        <v>39704.194858956849</v>
      </c>
      <c r="I268" s="259">
        <v>54597.885600685928</v>
      </c>
      <c r="J268" s="262" t="s">
        <v>133</v>
      </c>
    </row>
    <row r="269" spans="1:10" s="106" customFormat="1" ht="26.25" customHeight="1" x14ac:dyDescent="0.2">
      <c r="A269" s="266">
        <v>159484</v>
      </c>
      <c r="B269" s="254">
        <v>243781</v>
      </c>
      <c r="C269" s="254">
        <v>5259467</v>
      </c>
      <c r="D269" s="254">
        <v>658743</v>
      </c>
      <c r="E269" s="254">
        <v>6321474.6404234078</v>
      </c>
      <c r="F269" s="254">
        <v>74843.58998221223</v>
      </c>
      <c r="G269" s="254">
        <v>864962.76959408401</v>
      </c>
      <c r="H269" s="254">
        <v>939806.35957629629</v>
      </c>
      <c r="I269" s="260">
        <v>7261280.9999997038</v>
      </c>
      <c r="J269" s="136" t="s">
        <v>3</v>
      </c>
    </row>
    <row r="270" spans="1:10" ht="26.25" customHeight="1" x14ac:dyDescent="0.2">
      <c r="A270" s="265">
        <v>8965</v>
      </c>
      <c r="B270" s="252">
        <v>11834</v>
      </c>
      <c r="C270" s="252">
        <v>272564</v>
      </c>
      <c r="D270" s="252">
        <v>27861</v>
      </c>
      <c r="E270" s="252">
        <v>321223.69757754123</v>
      </c>
      <c r="F270" s="252">
        <v>3204.2516420576135</v>
      </c>
      <c r="G270" s="252">
        <v>52708.216066961475</v>
      </c>
      <c r="H270" s="252">
        <v>55912.467709019089</v>
      </c>
      <c r="I270" s="259">
        <v>377136.16528656031</v>
      </c>
      <c r="J270" s="262" t="s">
        <v>107</v>
      </c>
    </row>
    <row r="271" spans="1:10" ht="26.25" customHeight="1" x14ac:dyDescent="0.2">
      <c r="A271" s="265">
        <v>7249</v>
      </c>
      <c r="B271" s="252">
        <v>260</v>
      </c>
      <c r="C271" s="252">
        <v>277741</v>
      </c>
      <c r="D271" s="252">
        <v>21177</v>
      </c>
      <c r="E271" s="252">
        <v>306425.87678537518</v>
      </c>
      <c r="F271" s="252">
        <v>223.4729007289508</v>
      </c>
      <c r="G271" s="252">
        <v>65481.418841460589</v>
      </c>
      <c r="H271" s="252">
        <v>65704.891742189546</v>
      </c>
      <c r="I271" s="259">
        <v>372130.76852756471</v>
      </c>
      <c r="J271" s="262" t="s">
        <v>108</v>
      </c>
    </row>
    <row r="272" spans="1:10" ht="26.25" customHeight="1" x14ac:dyDescent="0.2">
      <c r="A272" s="265">
        <v>4084</v>
      </c>
      <c r="B272" s="252">
        <v>1897</v>
      </c>
      <c r="C272" s="252">
        <v>80820</v>
      </c>
      <c r="D272" s="252">
        <v>8786</v>
      </c>
      <c r="E272" s="252">
        <v>95587.620326032687</v>
      </c>
      <c r="F272" s="252">
        <v>1669.0638170868374</v>
      </c>
      <c r="G272" s="252">
        <v>33254.569611499588</v>
      </c>
      <c r="H272" s="252">
        <v>34923.633428586429</v>
      </c>
      <c r="I272" s="259">
        <v>130511.25375461912</v>
      </c>
      <c r="J272" s="262" t="s">
        <v>109</v>
      </c>
    </row>
    <row r="273" spans="1:10" ht="26.25" customHeight="1" x14ac:dyDescent="0.2">
      <c r="A273" s="265">
        <v>5806</v>
      </c>
      <c r="B273" s="252">
        <v>1258</v>
      </c>
      <c r="C273" s="252">
        <v>162842</v>
      </c>
      <c r="D273" s="252">
        <v>24027</v>
      </c>
      <c r="E273" s="252">
        <v>193932.22942680653</v>
      </c>
      <c r="F273" s="252">
        <v>2367.8154190056239</v>
      </c>
      <c r="G273" s="252">
        <v>21183.071015233654</v>
      </c>
      <c r="H273" s="252">
        <v>23550.886434239277</v>
      </c>
      <c r="I273" s="259">
        <v>217483.11586104581</v>
      </c>
      <c r="J273" s="262" t="s">
        <v>110</v>
      </c>
    </row>
    <row r="274" spans="1:10" ht="26.25" customHeight="1" x14ac:dyDescent="0.2">
      <c r="A274" s="265">
        <v>1115</v>
      </c>
      <c r="B274" s="252">
        <v>2614</v>
      </c>
      <c r="C274" s="252">
        <v>52752</v>
      </c>
      <c r="D274" s="252">
        <v>7155</v>
      </c>
      <c r="E274" s="252">
        <v>63637.522801427382</v>
      </c>
      <c r="F274" s="252">
        <v>330.72887003846682</v>
      </c>
      <c r="G274" s="252">
        <v>4402.7085965572851</v>
      </c>
      <c r="H274" s="252">
        <v>4733.4374665957521</v>
      </c>
      <c r="I274" s="259">
        <v>68370.960268023133</v>
      </c>
      <c r="J274" s="262" t="s">
        <v>111</v>
      </c>
    </row>
    <row r="275" spans="1:10" ht="26.25" customHeight="1" x14ac:dyDescent="0.2">
      <c r="A275" s="265">
        <v>3245</v>
      </c>
      <c r="B275" s="252">
        <v>3562</v>
      </c>
      <c r="C275" s="252">
        <v>44603</v>
      </c>
      <c r="D275" s="252">
        <v>6105</v>
      </c>
      <c r="E275" s="252">
        <v>57514.902424698892</v>
      </c>
      <c r="F275" s="252">
        <v>930.87031693129734</v>
      </c>
      <c r="G275" s="252">
        <v>7365.900180014778</v>
      </c>
      <c r="H275" s="252">
        <v>8296.7704969460756</v>
      </c>
      <c r="I275" s="259">
        <v>65811.67292164496</v>
      </c>
      <c r="J275" s="262" t="s">
        <v>112</v>
      </c>
    </row>
    <row r="276" spans="1:10" ht="26.25" customHeight="1" x14ac:dyDescent="0.2">
      <c r="A276" s="265">
        <v>973</v>
      </c>
      <c r="B276" s="252">
        <v>1260</v>
      </c>
      <c r="C276" s="252">
        <v>82466</v>
      </c>
      <c r="D276" s="252">
        <v>11922</v>
      </c>
      <c r="E276" s="252">
        <v>96620.003253687362</v>
      </c>
      <c r="F276" s="252">
        <v>384.33314408441606</v>
      </c>
      <c r="G276" s="252">
        <v>10022.211056300277</v>
      </c>
      <c r="H276" s="252">
        <v>10406.544200384693</v>
      </c>
      <c r="I276" s="259">
        <v>107026.54745407206</v>
      </c>
      <c r="J276" s="262" t="s">
        <v>113</v>
      </c>
    </row>
    <row r="277" spans="1:10" ht="26.25" customHeight="1" x14ac:dyDescent="0.2">
      <c r="A277" s="265">
        <v>5747</v>
      </c>
      <c r="B277" s="252">
        <v>8079</v>
      </c>
      <c r="C277" s="252">
        <v>232589</v>
      </c>
      <c r="D277" s="252">
        <v>26586</v>
      </c>
      <c r="E277" s="252">
        <v>273001.55386875808</v>
      </c>
      <c r="F277" s="252">
        <v>3212.501762100389</v>
      </c>
      <c r="G277" s="252">
        <v>28296.388147993242</v>
      </c>
      <c r="H277" s="252">
        <v>31508.889910093632</v>
      </c>
      <c r="I277" s="259">
        <v>304510.44377885171</v>
      </c>
      <c r="J277" s="262" t="s">
        <v>114</v>
      </c>
    </row>
    <row r="278" spans="1:10" ht="26.25" customHeight="1" x14ac:dyDescent="0.2">
      <c r="A278" s="265">
        <v>4135</v>
      </c>
      <c r="B278" s="252">
        <v>4640</v>
      </c>
      <c r="C278" s="252">
        <v>77068</v>
      </c>
      <c r="D278" s="252">
        <v>12118</v>
      </c>
      <c r="E278" s="252">
        <v>97960.689443179799</v>
      </c>
      <c r="F278" s="252">
        <v>1573.9926847134798</v>
      </c>
      <c r="G278" s="252">
        <v>9098.9501231921367</v>
      </c>
      <c r="H278" s="252">
        <v>10672.942807905616</v>
      </c>
      <c r="I278" s="259">
        <v>108633.63225108542</v>
      </c>
      <c r="J278" s="262" t="s">
        <v>284</v>
      </c>
    </row>
    <row r="279" spans="1:10" ht="26.25" customHeight="1" x14ac:dyDescent="0.2">
      <c r="A279" s="265">
        <v>91</v>
      </c>
      <c r="B279" s="252">
        <v>5120</v>
      </c>
      <c r="C279" s="252">
        <v>83362</v>
      </c>
      <c r="D279" s="252">
        <v>13054</v>
      </c>
      <c r="E279" s="252">
        <v>101626.39651115239</v>
      </c>
      <c r="F279" s="252">
        <v>1027.3979645637476</v>
      </c>
      <c r="G279" s="252">
        <v>5452.6065407052083</v>
      </c>
      <c r="H279" s="252">
        <v>6480.0045052689557</v>
      </c>
      <c r="I279" s="259">
        <v>108106.40101642134</v>
      </c>
      <c r="J279" s="262" t="s">
        <v>115</v>
      </c>
    </row>
    <row r="280" spans="1:10" ht="26.25" customHeight="1" x14ac:dyDescent="0.2">
      <c r="A280" s="265">
        <v>10572</v>
      </c>
      <c r="B280" s="252">
        <v>3373</v>
      </c>
      <c r="C280" s="252">
        <v>445260</v>
      </c>
      <c r="D280" s="252">
        <v>60083</v>
      </c>
      <c r="E280" s="252">
        <v>519287.32388389355</v>
      </c>
      <c r="F280" s="252">
        <v>3582.9234068391352</v>
      </c>
      <c r="G280" s="252">
        <v>95137.175773220122</v>
      </c>
      <c r="H280" s="252">
        <v>98720.09918005926</v>
      </c>
      <c r="I280" s="259">
        <v>618007.42306395283</v>
      </c>
      <c r="J280" s="262" t="s">
        <v>285</v>
      </c>
    </row>
    <row r="281" spans="1:10" ht="26.25" customHeight="1" x14ac:dyDescent="0.2">
      <c r="A281" s="265">
        <v>1451</v>
      </c>
      <c r="B281" s="252">
        <v>12993</v>
      </c>
      <c r="C281" s="252">
        <v>70100</v>
      </c>
      <c r="D281" s="252">
        <v>9122</v>
      </c>
      <c r="E281" s="252">
        <v>93666.216344241169</v>
      </c>
      <c r="F281" s="252">
        <v>1212.032978422264</v>
      </c>
      <c r="G281" s="252">
        <v>24513.932069414874</v>
      </c>
      <c r="H281" s="252">
        <v>25725.965047837137</v>
      </c>
      <c r="I281" s="259">
        <v>119392.1813920783</v>
      </c>
      <c r="J281" s="262" t="s">
        <v>116</v>
      </c>
    </row>
    <row r="282" spans="1:10" ht="26.25" customHeight="1" x14ac:dyDescent="0.2">
      <c r="A282" s="265">
        <v>5945</v>
      </c>
      <c r="B282" s="252">
        <v>7961</v>
      </c>
      <c r="C282" s="252">
        <v>293919</v>
      </c>
      <c r="D282" s="252">
        <v>33615</v>
      </c>
      <c r="E282" s="252">
        <v>341439.86243763834</v>
      </c>
      <c r="F282" s="252">
        <v>8025.2052958300228</v>
      </c>
      <c r="G282" s="252">
        <v>27787.147895296264</v>
      </c>
      <c r="H282" s="252">
        <v>35812.353191126283</v>
      </c>
      <c r="I282" s="259">
        <v>377252.21562876459</v>
      </c>
      <c r="J282" s="262" t="s">
        <v>117</v>
      </c>
    </row>
    <row r="283" spans="1:10" ht="26.25" customHeight="1" x14ac:dyDescent="0.2">
      <c r="A283" s="265">
        <v>2435</v>
      </c>
      <c r="B283" s="252">
        <v>208</v>
      </c>
      <c r="C283" s="252">
        <v>68382</v>
      </c>
      <c r="D283" s="252">
        <v>6109</v>
      </c>
      <c r="E283" s="252">
        <v>77133.231915380704</v>
      </c>
      <c r="F283" s="252">
        <v>496.39870055104018</v>
      </c>
      <c r="G283" s="252">
        <v>32830.911202474759</v>
      </c>
      <c r="H283" s="252">
        <v>33327.309903025802</v>
      </c>
      <c r="I283" s="259">
        <v>110460.54181840651</v>
      </c>
      <c r="J283" s="262" t="s">
        <v>118</v>
      </c>
    </row>
    <row r="284" spans="1:10" ht="26.25" customHeight="1" x14ac:dyDescent="0.2">
      <c r="A284" s="265">
        <v>750</v>
      </c>
      <c r="B284" s="252">
        <v>6383</v>
      </c>
      <c r="C284" s="252">
        <v>39120</v>
      </c>
      <c r="D284" s="252">
        <v>6559</v>
      </c>
      <c r="E284" s="252">
        <v>52812.563610919737</v>
      </c>
      <c r="F284" s="252">
        <v>311.42605176910632</v>
      </c>
      <c r="G284" s="252">
        <v>2549.2486155746146</v>
      </c>
      <c r="H284" s="252">
        <v>2860.674667343721</v>
      </c>
      <c r="I284" s="259">
        <v>55673.23827826346</v>
      </c>
      <c r="J284" s="262" t="s">
        <v>119</v>
      </c>
    </row>
    <row r="285" spans="1:10" ht="26.25" customHeight="1" x14ac:dyDescent="0.2">
      <c r="A285" s="265">
        <v>20186</v>
      </c>
      <c r="B285" s="252">
        <v>20299</v>
      </c>
      <c r="C285" s="252">
        <v>327463</v>
      </c>
      <c r="D285" s="252">
        <v>55497</v>
      </c>
      <c r="E285" s="252">
        <v>423445.4846049312</v>
      </c>
      <c r="F285" s="252">
        <v>4185.7581775640301</v>
      </c>
      <c r="G285" s="252">
        <v>56742.118261058233</v>
      </c>
      <c r="H285" s="252">
        <v>60927.876438622261</v>
      </c>
      <c r="I285" s="259">
        <v>484373.36104355345</v>
      </c>
      <c r="J285" s="262" t="s">
        <v>534</v>
      </c>
    </row>
    <row r="286" spans="1:10" ht="26.25" customHeight="1" x14ac:dyDescent="0.2">
      <c r="A286" s="265">
        <v>11422</v>
      </c>
      <c r="B286" s="252">
        <v>14772</v>
      </c>
      <c r="C286" s="252">
        <v>416980</v>
      </c>
      <c r="D286" s="252">
        <v>50855</v>
      </c>
      <c r="E286" s="252">
        <v>494028.91776861128</v>
      </c>
      <c r="F286" s="252">
        <v>2688.0561935158617</v>
      </c>
      <c r="G286" s="252">
        <v>24789.229525678904</v>
      </c>
      <c r="H286" s="252">
        <v>27477.285719194766</v>
      </c>
      <c r="I286" s="259">
        <v>521506.20348780602</v>
      </c>
      <c r="J286" s="262" t="s">
        <v>120</v>
      </c>
    </row>
    <row r="287" spans="1:10" ht="26.25" customHeight="1" x14ac:dyDescent="0.2">
      <c r="A287" s="265">
        <v>1355</v>
      </c>
      <c r="B287" s="252">
        <v>1428</v>
      </c>
      <c r="C287" s="252">
        <v>62322</v>
      </c>
      <c r="D287" s="252">
        <v>4377</v>
      </c>
      <c r="E287" s="252">
        <v>69480.804632443018</v>
      </c>
      <c r="F287" s="252">
        <v>567.18648999105324</v>
      </c>
      <c r="G287" s="252">
        <v>12080.987974601534</v>
      </c>
      <c r="H287" s="252">
        <v>12648.174464592586</v>
      </c>
      <c r="I287" s="259">
        <v>82128.979097035597</v>
      </c>
      <c r="J287" s="262" t="s">
        <v>121</v>
      </c>
    </row>
    <row r="288" spans="1:10" ht="26.25" customHeight="1" x14ac:dyDescent="0.2">
      <c r="A288" s="265">
        <v>508</v>
      </c>
      <c r="B288" s="252">
        <v>574</v>
      </c>
      <c r="C288" s="252">
        <v>15689</v>
      </c>
      <c r="D288" s="252">
        <v>1828</v>
      </c>
      <c r="E288" s="252">
        <v>18598.956658026371</v>
      </c>
      <c r="F288" s="252">
        <v>282.46300853968671</v>
      </c>
      <c r="G288" s="252">
        <v>1450.0325474630265</v>
      </c>
      <c r="H288" s="252">
        <v>1732.4955560027133</v>
      </c>
      <c r="I288" s="259">
        <v>20331.452214029083</v>
      </c>
      <c r="J288" s="262" t="s">
        <v>122</v>
      </c>
    </row>
    <row r="289" spans="1:10" ht="26.25" customHeight="1" x14ac:dyDescent="0.2">
      <c r="A289" s="265">
        <v>4267</v>
      </c>
      <c r="B289" s="252">
        <v>5386</v>
      </c>
      <c r="C289" s="252">
        <v>118890</v>
      </c>
      <c r="D289" s="252">
        <v>8371</v>
      </c>
      <c r="E289" s="252">
        <v>136913.54261143084</v>
      </c>
      <c r="F289" s="252">
        <v>659.19158193966814</v>
      </c>
      <c r="G289" s="252">
        <v>17119.397589674812</v>
      </c>
      <c r="H289" s="252">
        <v>17778.58917161448</v>
      </c>
      <c r="I289" s="259">
        <v>154692.1317830453</v>
      </c>
      <c r="J289" s="262" t="s">
        <v>123</v>
      </c>
    </row>
    <row r="290" spans="1:10" ht="26.25" customHeight="1" x14ac:dyDescent="0.2">
      <c r="A290" s="265">
        <v>5806</v>
      </c>
      <c r="B290" s="252">
        <v>45635</v>
      </c>
      <c r="C290" s="252">
        <v>340429</v>
      </c>
      <c r="D290" s="252">
        <v>48716</v>
      </c>
      <c r="E290" s="252">
        <v>440585.87892649532</v>
      </c>
      <c r="F290" s="252">
        <v>6971.8483987514574</v>
      </c>
      <c r="G290" s="252">
        <v>52445.14890824521</v>
      </c>
      <c r="H290" s="252">
        <v>59416.997306996665</v>
      </c>
      <c r="I290" s="259">
        <v>500002.87623349199</v>
      </c>
      <c r="J290" s="262" t="s">
        <v>124</v>
      </c>
    </row>
    <row r="291" spans="1:10" ht="26.25" customHeight="1" x14ac:dyDescent="0.2">
      <c r="A291" s="265">
        <v>4361</v>
      </c>
      <c r="B291" s="252">
        <v>3719</v>
      </c>
      <c r="C291" s="252">
        <v>111339</v>
      </c>
      <c r="D291" s="252">
        <v>8445</v>
      </c>
      <c r="E291" s="252">
        <v>127863.82020901075</v>
      </c>
      <c r="F291" s="252">
        <v>2120.1588454748785</v>
      </c>
      <c r="G291" s="252">
        <v>33401.337949394219</v>
      </c>
      <c r="H291" s="252">
        <v>35521.496794869097</v>
      </c>
      <c r="I291" s="259">
        <v>163385.31700387984</v>
      </c>
      <c r="J291" s="262" t="s">
        <v>125</v>
      </c>
    </row>
    <row r="292" spans="1:10" ht="26.25" customHeight="1" x14ac:dyDescent="0.2">
      <c r="A292" s="265">
        <v>2223</v>
      </c>
      <c r="B292" s="252">
        <v>10064</v>
      </c>
      <c r="C292" s="252">
        <v>77965</v>
      </c>
      <c r="D292" s="252">
        <v>14010</v>
      </c>
      <c r="E292" s="252">
        <v>104261.80370964755</v>
      </c>
      <c r="F292" s="252">
        <v>1773.6414864112116</v>
      </c>
      <c r="G292" s="252">
        <v>4961.2799654572909</v>
      </c>
      <c r="H292" s="252">
        <v>6734.9214518685021</v>
      </c>
      <c r="I292" s="259">
        <v>110996.72516151605</v>
      </c>
      <c r="J292" s="262" t="s">
        <v>126</v>
      </c>
    </row>
    <row r="293" spans="1:10" ht="26.25" customHeight="1" x14ac:dyDescent="0.2">
      <c r="A293" s="265">
        <v>8242</v>
      </c>
      <c r="B293" s="252">
        <v>17569</v>
      </c>
      <c r="C293" s="252">
        <v>223314</v>
      </c>
      <c r="D293" s="252">
        <v>30868</v>
      </c>
      <c r="E293" s="252">
        <v>279993.49403717829</v>
      </c>
      <c r="F293" s="252">
        <v>5489.6629288728827</v>
      </c>
      <c r="G293" s="252">
        <v>29027.086432050957</v>
      </c>
      <c r="H293" s="252">
        <v>34516.749360923837</v>
      </c>
      <c r="I293" s="259">
        <v>314510.24339810212</v>
      </c>
      <c r="J293" s="262" t="s">
        <v>127</v>
      </c>
    </row>
    <row r="294" spans="1:10" ht="26.25" customHeight="1" x14ac:dyDescent="0.2">
      <c r="A294" s="265">
        <v>13037</v>
      </c>
      <c r="B294" s="252">
        <v>2301</v>
      </c>
      <c r="C294" s="252">
        <v>265528</v>
      </c>
      <c r="D294" s="252">
        <v>25933</v>
      </c>
      <c r="E294" s="252">
        <v>306799.94942487043</v>
      </c>
      <c r="F294" s="252">
        <v>5179.4349230730841</v>
      </c>
      <c r="G294" s="252">
        <v>55779.615866707943</v>
      </c>
      <c r="H294" s="252">
        <v>60959.050789781031</v>
      </c>
      <c r="I294" s="259">
        <v>367759.00021465146</v>
      </c>
      <c r="J294" s="262" t="s">
        <v>128</v>
      </c>
    </row>
    <row r="295" spans="1:10" ht="26.25" customHeight="1" x14ac:dyDescent="0.2">
      <c r="A295" s="265">
        <v>3844</v>
      </c>
      <c r="B295" s="252">
        <v>25173</v>
      </c>
      <c r="C295" s="252">
        <v>126952</v>
      </c>
      <c r="D295" s="252">
        <v>20141</v>
      </c>
      <c r="E295" s="252">
        <v>176110.19187405694</v>
      </c>
      <c r="F295" s="252">
        <v>1581.3377947391057</v>
      </c>
      <c r="G295" s="252">
        <v>28091.425876598729</v>
      </c>
      <c r="H295" s="252">
        <v>29672.763671337834</v>
      </c>
      <c r="I295" s="259">
        <v>205782.95554539477</v>
      </c>
      <c r="J295" s="262" t="s">
        <v>129</v>
      </c>
    </row>
    <row r="296" spans="1:10" ht="26.25" customHeight="1" x14ac:dyDescent="0.2">
      <c r="A296" s="265">
        <v>8990</v>
      </c>
      <c r="B296" s="252">
        <v>1913</v>
      </c>
      <c r="C296" s="252">
        <v>405239</v>
      </c>
      <c r="D296" s="252">
        <v>55416</v>
      </c>
      <c r="E296" s="252">
        <v>471557.81897748238</v>
      </c>
      <c r="F296" s="252">
        <v>9748.7876854246297</v>
      </c>
      <c r="G296" s="252">
        <v>56013.72673440865</v>
      </c>
      <c r="H296" s="252">
        <v>65762.514419833286</v>
      </c>
      <c r="I296" s="259">
        <v>537320.3333973157</v>
      </c>
      <c r="J296" s="262" t="s">
        <v>130</v>
      </c>
    </row>
    <row r="297" spans="1:10" ht="26.25" customHeight="1" x14ac:dyDescent="0.2">
      <c r="A297" s="265">
        <v>998</v>
      </c>
      <c r="B297" s="252">
        <v>199</v>
      </c>
      <c r="C297" s="252">
        <v>93449</v>
      </c>
      <c r="D297" s="252">
        <v>8540</v>
      </c>
      <c r="E297" s="252">
        <v>103186.16421735981</v>
      </c>
      <c r="F297" s="252">
        <v>350.4518576691861</v>
      </c>
      <c r="G297" s="252">
        <v>4628.6762582259043</v>
      </c>
      <c r="H297" s="252">
        <v>4979.1281158950906</v>
      </c>
      <c r="I297" s="259">
        <v>108165.2923332549</v>
      </c>
      <c r="J297" s="262" t="s">
        <v>352</v>
      </c>
    </row>
    <row r="298" spans="1:10" ht="26.25" customHeight="1" x14ac:dyDescent="0.2">
      <c r="A298" s="265">
        <v>2199</v>
      </c>
      <c r="B298" s="252">
        <v>15590</v>
      </c>
      <c r="C298" s="252">
        <v>195580</v>
      </c>
      <c r="D298" s="252">
        <v>31385</v>
      </c>
      <c r="E298" s="252">
        <v>244753.71018264891</v>
      </c>
      <c r="F298" s="252">
        <v>3182.6482249446399</v>
      </c>
      <c r="G298" s="252">
        <v>35302.729405158534</v>
      </c>
      <c r="H298" s="252">
        <v>38485.377630103176</v>
      </c>
      <c r="I298" s="259">
        <v>283239.08781275211</v>
      </c>
      <c r="J298" s="262" t="s">
        <v>131</v>
      </c>
    </row>
    <row r="299" spans="1:10" ht="26.25" customHeight="1" x14ac:dyDescent="0.2">
      <c r="A299" s="265">
        <v>8642</v>
      </c>
      <c r="B299" s="252">
        <v>7486</v>
      </c>
      <c r="C299" s="252">
        <v>154436</v>
      </c>
      <c r="D299" s="252">
        <v>14688</v>
      </c>
      <c r="E299" s="252">
        <v>185252.29399546908</v>
      </c>
      <c r="F299" s="252">
        <v>581.22350069294919</v>
      </c>
      <c r="G299" s="252">
        <v>27041.719725017207</v>
      </c>
      <c r="H299" s="252">
        <v>27622.943225710154</v>
      </c>
      <c r="I299" s="259">
        <v>212875.23722117924</v>
      </c>
      <c r="J299" s="262" t="s">
        <v>132</v>
      </c>
    </row>
    <row r="300" spans="1:10" ht="26.25" customHeight="1" thickBot="1" x14ac:dyDescent="0.25">
      <c r="A300" s="267">
        <v>843</v>
      </c>
      <c r="B300" s="268">
        <v>232</v>
      </c>
      <c r="C300" s="268">
        <v>40303</v>
      </c>
      <c r="D300" s="268">
        <v>5394</v>
      </c>
      <c r="E300" s="268">
        <v>46772.117983011893</v>
      </c>
      <c r="F300" s="268">
        <v>929.32392988552442</v>
      </c>
      <c r="G300" s="268">
        <v>6003.8008384439709</v>
      </c>
      <c r="H300" s="268">
        <v>6933.1247683294951</v>
      </c>
      <c r="I300" s="269">
        <v>53705.242751341386</v>
      </c>
      <c r="J300" s="263" t="s">
        <v>133</v>
      </c>
    </row>
  </sheetData>
  <mergeCells count="15">
    <mergeCell ref="A3:E3"/>
    <mergeCell ref="F3:H3"/>
    <mergeCell ref="I3:I4"/>
    <mergeCell ref="J3:J4"/>
    <mergeCell ref="A2:J2"/>
    <mergeCell ref="A103:E103"/>
    <mergeCell ref="F103:H103"/>
    <mergeCell ref="I103:I104"/>
    <mergeCell ref="J103:J104"/>
    <mergeCell ref="A102:J102"/>
    <mergeCell ref="A203:E203"/>
    <mergeCell ref="F203:H203"/>
    <mergeCell ref="I203:I204"/>
    <mergeCell ref="J203:J204"/>
    <mergeCell ref="A202:J202"/>
  </mergeCells>
  <hyperlinks>
    <hyperlink ref="A1" location="'فهرست مندرجات'!A1" display="1400 Table 044" xr:uid="{00000000-0004-0000-1300-000000000000}"/>
  </hyperlink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5">
    <tabColor theme="2"/>
  </sheetPr>
  <dimension ref="A1:J297"/>
  <sheetViews>
    <sheetView workbookViewId="0">
      <selection activeCell="J201" sqref="A201:J297"/>
    </sheetView>
  </sheetViews>
  <sheetFormatPr defaultRowHeight="27.75" customHeight="1" x14ac:dyDescent="0.2"/>
  <cols>
    <col min="1" max="1" width="17.42578125" style="89" customWidth="1"/>
    <col min="2" max="2" width="19.28515625" style="89" bestFit="1" customWidth="1"/>
    <col min="3" max="3" width="21" style="89" bestFit="1" customWidth="1"/>
    <col min="4" max="4" width="15.42578125" style="89" customWidth="1"/>
    <col min="5" max="5" width="17.28515625" style="89" customWidth="1"/>
    <col min="6" max="6" width="14.85546875" style="89" bestFit="1" customWidth="1"/>
    <col min="7" max="7" width="17.7109375" style="89" customWidth="1"/>
    <col min="8" max="9" width="14.5703125" style="89" bestFit="1" customWidth="1"/>
    <col min="10" max="10" width="22.42578125" style="18" customWidth="1"/>
    <col min="11" max="11" width="13.42578125" style="89" bestFit="1" customWidth="1"/>
    <col min="12" max="16384" width="9.140625" style="89"/>
  </cols>
  <sheetData>
    <row r="1" spans="1:10" ht="27.75" customHeight="1" x14ac:dyDescent="0.2">
      <c r="A1" s="86" t="s">
        <v>605</v>
      </c>
    </row>
    <row r="2" spans="1:10" s="18" customFormat="1" ht="27.75" customHeight="1" thickBot="1" x14ac:dyDescent="0.25">
      <c r="A2" s="225" t="s">
        <v>478</v>
      </c>
      <c r="B2" s="225"/>
      <c r="C2" s="225"/>
      <c r="D2" s="225"/>
      <c r="E2" s="225"/>
      <c r="F2" s="225"/>
      <c r="G2" s="225"/>
      <c r="H2" s="225"/>
      <c r="I2" s="225"/>
      <c r="J2" s="225"/>
    </row>
    <row r="3" spans="1:10" ht="58.5" customHeight="1" thickBot="1" x14ac:dyDescent="0.25">
      <c r="A3" s="270" t="s">
        <v>476</v>
      </c>
      <c r="B3" s="271" t="s">
        <v>475</v>
      </c>
      <c r="C3" s="271" t="s">
        <v>474</v>
      </c>
      <c r="D3" s="271" t="s">
        <v>473</v>
      </c>
      <c r="E3" s="271" t="s">
        <v>571</v>
      </c>
      <c r="F3" s="271" t="s">
        <v>472</v>
      </c>
      <c r="G3" s="271" t="s">
        <v>471</v>
      </c>
      <c r="H3" s="271" t="s">
        <v>470</v>
      </c>
      <c r="I3" s="272" t="s">
        <v>12</v>
      </c>
      <c r="J3" s="151" t="s">
        <v>106</v>
      </c>
    </row>
    <row r="4" spans="1:10" s="106" customFormat="1" ht="27.75" customHeight="1" x14ac:dyDescent="0.2">
      <c r="A4" s="264">
        <v>6659</v>
      </c>
      <c r="B4" s="257">
        <v>877232</v>
      </c>
      <c r="C4" s="257">
        <v>4818740</v>
      </c>
      <c r="D4" s="257">
        <v>1246923</v>
      </c>
      <c r="E4" s="257">
        <v>8292404</v>
      </c>
      <c r="F4" s="257">
        <v>2976821</v>
      </c>
      <c r="G4" s="257">
        <v>6825612</v>
      </c>
      <c r="H4" s="257">
        <v>7677584</v>
      </c>
      <c r="I4" s="258">
        <v>32721974</v>
      </c>
      <c r="J4" s="77" t="s">
        <v>14</v>
      </c>
    </row>
    <row r="5" spans="1:10" ht="27.75" customHeight="1" x14ac:dyDescent="0.2">
      <c r="A5" s="265">
        <v>309</v>
      </c>
      <c r="B5" s="252">
        <v>39279</v>
      </c>
      <c r="C5" s="252">
        <v>234184</v>
      </c>
      <c r="D5" s="252">
        <v>53270</v>
      </c>
      <c r="E5" s="252">
        <v>358249</v>
      </c>
      <c r="F5" s="252">
        <v>143534</v>
      </c>
      <c r="G5" s="252">
        <v>286078</v>
      </c>
      <c r="H5" s="252">
        <v>404230</v>
      </c>
      <c r="I5" s="259">
        <v>1519132</v>
      </c>
      <c r="J5" s="262" t="s">
        <v>107</v>
      </c>
    </row>
    <row r="6" spans="1:10" ht="27.75" customHeight="1" x14ac:dyDescent="0.2">
      <c r="A6" s="265">
        <v>0</v>
      </c>
      <c r="B6" s="252">
        <v>26512</v>
      </c>
      <c r="C6" s="252">
        <v>174918</v>
      </c>
      <c r="D6" s="252">
        <v>42564</v>
      </c>
      <c r="E6" s="252">
        <v>267824</v>
      </c>
      <c r="F6" s="252">
        <v>114063</v>
      </c>
      <c r="G6" s="252">
        <v>224698</v>
      </c>
      <c r="H6" s="252">
        <v>349937</v>
      </c>
      <c r="I6" s="259">
        <v>1200517</v>
      </c>
      <c r="J6" s="262" t="s">
        <v>108</v>
      </c>
    </row>
    <row r="7" spans="1:10" ht="27.75" customHeight="1" x14ac:dyDescent="0.2">
      <c r="A7" s="265">
        <v>0</v>
      </c>
      <c r="B7" s="252">
        <v>10014</v>
      </c>
      <c r="C7" s="252">
        <v>66418</v>
      </c>
      <c r="D7" s="252">
        <v>15567</v>
      </c>
      <c r="E7" s="252">
        <v>96994</v>
      </c>
      <c r="F7" s="252">
        <v>48226</v>
      </c>
      <c r="G7" s="252">
        <v>75666</v>
      </c>
      <c r="H7" s="252">
        <v>105533</v>
      </c>
      <c r="I7" s="259">
        <v>418418</v>
      </c>
      <c r="J7" s="262" t="s">
        <v>109</v>
      </c>
    </row>
    <row r="8" spans="1:10" ht="27.75" customHeight="1" x14ac:dyDescent="0.2">
      <c r="A8" s="265">
        <v>592</v>
      </c>
      <c r="B8" s="252">
        <v>66459</v>
      </c>
      <c r="C8" s="252">
        <v>390407</v>
      </c>
      <c r="D8" s="252">
        <v>98531</v>
      </c>
      <c r="E8" s="252">
        <v>579042</v>
      </c>
      <c r="F8" s="252">
        <v>180880</v>
      </c>
      <c r="G8" s="252">
        <v>427134</v>
      </c>
      <c r="H8" s="252">
        <v>527255</v>
      </c>
      <c r="I8" s="259">
        <v>2270300</v>
      </c>
      <c r="J8" s="262" t="s">
        <v>110</v>
      </c>
    </row>
    <row r="9" spans="1:10" ht="27.75" customHeight="1" x14ac:dyDescent="0.2">
      <c r="A9" s="265">
        <v>1555</v>
      </c>
      <c r="B9" s="252">
        <v>32338</v>
      </c>
      <c r="C9" s="252">
        <v>186739</v>
      </c>
      <c r="D9" s="252">
        <v>50473</v>
      </c>
      <c r="E9" s="252">
        <v>395653</v>
      </c>
      <c r="F9" s="252">
        <v>98306</v>
      </c>
      <c r="G9" s="252">
        <v>293680</v>
      </c>
      <c r="H9" s="252">
        <v>244461</v>
      </c>
      <c r="I9" s="259">
        <v>1303204</v>
      </c>
      <c r="J9" s="262" t="s">
        <v>111</v>
      </c>
    </row>
    <row r="10" spans="1:10" ht="27.75" customHeight="1" x14ac:dyDescent="0.2">
      <c r="A10" s="265">
        <v>0</v>
      </c>
      <c r="B10" s="252">
        <v>6918</v>
      </c>
      <c r="C10" s="252">
        <v>41577</v>
      </c>
      <c r="D10" s="252">
        <v>14358</v>
      </c>
      <c r="E10" s="252">
        <v>74410</v>
      </c>
      <c r="F10" s="252">
        <v>21335</v>
      </c>
      <c r="G10" s="252">
        <v>39337</v>
      </c>
      <c r="H10" s="252">
        <v>54142</v>
      </c>
      <c r="I10" s="259">
        <v>252077</v>
      </c>
      <c r="J10" s="262" t="s">
        <v>112</v>
      </c>
    </row>
    <row r="11" spans="1:10" ht="27.75" customHeight="1" x14ac:dyDescent="0.2">
      <c r="A11" s="265">
        <v>0</v>
      </c>
      <c r="B11" s="252">
        <v>8826</v>
      </c>
      <c r="C11" s="252">
        <v>71301</v>
      </c>
      <c r="D11" s="252">
        <v>22836</v>
      </c>
      <c r="E11" s="252">
        <v>116668</v>
      </c>
      <c r="F11" s="252">
        <v>50075</v>
      </c>
      <c r="G11" s="252">
        <v>99394</v>
      </c>
      <c r="H11" s="252">
        <v>109920</v>
      </c>
      <c r="I11" s="259">
        <v>479019</v>
      </c>
      <c r="J11" s="262" t="s">
        <v>113</v>
      </c>
    </row>
    <row r="12" spans="1:10" ht="27.75" customHeight="1" x14ac:dyDescent="0.2">
      <c r="A12" s="265">
        <v>0</v>
      </c>
      <c r="B12" s="252">
        <v>284798</v>
      </c>
      <c r="C12" s="252">
        <v>1098680</v>
      </c>
      <c r="D12" s="252">
        <v>251642</v>
      </c>
      <c r="E12" s="252">
        <v>1740276</v>
      </c>
      <c r="F12" s="252">
        <v>484095</v>
      </c>
      <c r="G12" s="252">
        <v>1094978</v>
      </c>
      <c r="H12" s="252">
        <v>1129908</v>
      </c>
      <c r="I12" s="259">
        <v>6084377</v>
      </c>
      <c r="J12" s="262" t="s">
        <v>114</v>
      </c>
    </row>
    <row r="13" spans="1:10" ht="27.75" customHeight="1" x14ac:dyDescent="0.2">
      <c r="A13" s="265">
        <v>177</v>
      </c>
      <c r="B13" s="252">
        <v>8346</v>
      </c>
      <c r="C13" s="252">
        <v>49671</v>
      </c>
      <c r="D13" s="252">
        <v>15566</v>
      </c>
      <c r="E13" s="252">
        <v>75453</v>
      </c>
      <c r="F13" s="252">
        <v>41154</v>
      </c>
      <c r="G13" s="252">
        <v>61695</v>
      </c>
      <c r="H13" s="252">
        <v>83929</v>
      </c>
      <c r="I13" s="259">
        <v>335990</v>
      </c>
      <c r="J13" s="262" t="s">
        <v>284</v>
      </c>
    </row>
    <row r="14" spans="1:10" ht="27.75" customHeight="1" x14ac:dyDescent="0.2">
      <c r="A14" s="265">
        <v>0</v>
      </c>
      <c r="B14" s="252">
        <v>6005</v>
      </c>
      <c r="C14" s="252">
        <v>44028</v>
      </c>
      <c r="D14" s="252">
        <v>10667</v>
      </c>
      <c r="E14" s="252">
        <v>58951</v>
      </c>
      <c r="F14" s="252">
        <v>34411</v>
      </c>
      <c r="G14" s="252">
        <v>56916</v>
      </c>
      <c r="H14" s="252">
        <v>82451</v>
      </c>
      <c r="I14" s="259">
        <v>293430</v>
      </c>
      <c r="J14" s="262" t="s">
        <v>115</v>
      </c>
    </row>
    <row r="15" spans="1:10" ht="27.75" customHeight="1" x14ac:dyDescent="0.2">
      <c r="A15" s="265">
        <v>0</v>
      </c>
      <c r="B15" s="252">
        <v>54793</v>
      </c>
      <c r="C15" s="252">
        <v>331642</v>
      </c>
      <c r="D15" s="252">
        <v>79019</v>
      </c>
      <c r="E15" s="252">
        <v>582553</v>
      </c>
      <c r="F15" s="252">
        <v>268619</v>
      </c>
      <c r="G15" s="252">
        <v>608764</v>
      </c>
      <c r="H15" s="252">
        <v>659642</v>
      </c>
      <c r="I15" s="259">
        <v>2585031</v>
      </c>
      <c r="J15" s="262" t="s">
        <v>285</v>
      </c>
    </row>
    <row r="16" spans="1:10" ht="27.75" customHeight="1" x14ac:dyDescent="0.2">
      <c r="A16" s="265">
        <v>51</v>
      </c>
      <c r="B16" s="252">
        <v>4743</v>
      </c>
      <c r="C16" s="252">
        <v>34643</v>
      </c>
      <c r="D16" s="252">
        <v>8223</v>
      </c>
      <c r="E16" s="252">
        <v>51860</v>
      </c>
      <c r="F16" s="252">
        <v>34225</v>
      </c>
      <c r="G16" s="252">
        <v>57197</v>
      </c>
      <c r="H16" s="252">
        <v>74631</v>
      </c>
      <c r="I16" s="259">
        <v>265574</v>
      </c>
      <c r="J16" s="262" t="s">
        <v>116</v>
      </c>
    </row>
    <row r="17" spans="1:10" ht="27.75" customHeight="1" x14ac:dyDescent="0.2">
      <c r="A17" s="265">
        <v>0</v>
      </c>
      <c r="B17" s="252">
        <v>24903</v>
      </c>
      <c r="C17" s="252">
        <v>185688</v>
      </c>
      <c r="D17" s="252">
        <v>69410</v>
      </c>
      <c r="E17" s="252">
        <v>452024</v>
      </c>
      <c r="F17" s="252">
        <v>214981</v>
      </c>
      <c r="G17" s="252">
        <v>402683</v>
      </c>
      <c r="H17" s="252">
        <v>504064</v>
      </c>
      <c r="I17" s="259">
        <v>1853754</v>
      </c>
      <c r="J17" s="262" t="s">
        <v>117</v>
      </c>
    </row>
    <row r="18" spans="1:10" ht="27.75" customHeight="1" x14ac:dyDescent="0.2">
      <c r="A18" s="265">
        <v>76</v>
      </c>
      <c r="B18" s="252">
        <v>10024</v>
      </c>
      <c r="C18" s="252">
        <v>45550</v>
      </c>
      <c r="D18" s="252">
        <v>11604</v>
      </c>
      <c r="E18" s="252">
        <v>72896</v>
      </c>
      <c r="F18" s="252">
        <v>38313</v>
      </c>
      <c r="G18" s="252">
        <v>72970</v>
      </c>
      <c r="H18" s="252">
        <v>82720</v>
      </c>
      <c r="I18" s="259">
        <v>334152</v>
      </c>
      <c r="J18" s="262" t="s">
        <v>118</v>
      </c>
    </row>
    <row r="19" spans="1:10" ht="27.75" customHeight="1" x14ac:dyDescent="0.2">
      <c r="A19" s="265">
        <v>0</v>
      </c>
      <c r="B19" s="252">
        <v>10985</v>
      </c>
      <c r="C19" s="252">
        <v>58312</v>
      </c>
      <c r="D19" s="252">
        <v>14976</v>
      </c>
      <c r="E19" s="252">
        <v>91604</v>
      </c>
      <c r="F19" s="252">
        <v>28123</v>
      </c>
      <c r="G19" s="252">
        <v>69017</v>
      </c>
      <c r="H19" s="252">
        <v>81216</v>
      </c>
      <c r="I19" s="259">
        <v>354234</v>
      </c>
      <c r="J19" s="262" t="s">
        <v>119</v>
      </c>
    </row>
    <row r="20" spans="1:10" ht="27.75" customHeight="1" x14ac:dyDescent="0.2">
      <c r="A20" s="265">
        <v>2044</v>
      </c>
      <c r="B20" s="252">
        <v>8707</v>
      </c>
      <c r="C20" s="252">
        <v>65298</v>
      </c>
      <c r="D20" s="252">
        <v>32710</v>
      </c>
      <c r="E20" s="252">
        <v>139533</v>
      </c>
      <c r="F20" s="252">
        <v>115021</v>
      </c>
      <c r="G20" s="252">
        <v>254474</v>
      </c>
      <c r="H20" s="252">
        <v>306193</v>
      </c>
      <c r="I20" s="259">
        <v>923981</v>
      </c>
      <c r="J20" s="262" t="s">
        <v>534</v>
      </c>
    </row>
    <row r="21" spans="1:10" ht="27.75" customHeight="1" x14ac:dyDescent="0.2">
      <c r="A21" s="265">
        <v>363</v>
      </c>
      <c r="B21" s="252">
        <v>35793</v>
      </c>
      <c r="C21" s="252">
        <v>317909</v>
      </c>
      <c r="D21" s="252">
        <v>69666</v>
      </c>
      <c r="E21" s="252">
        <v>590609</v>
      </c>
      <c r="F21" s="252">
        <v>143765</v>
      </c>
      <c r="G21" s="252">
        <v>536291</v>
      </c>
      <c r="H21" s="252">
        <v>451990</v>
      </c>
      <c r="I21" s="259">
        <v>2146387</v>
      </c>
      <c r="J21" s="262" t="s">
        <v>120</v>
      </c>
    </row>
    <row r="22" spans="1:10" ht="27.75" customHeight="1" x14ac:dyDescent="0.2">
      <c r="A22" s="265">
        <v>274</v>
      </c>
      <c r="B22" s="252">
        <v>13138</v>
      </c>
      <c r="C22" s="252">
        <v>77466</v>
      </c>
      <c r="D22" s="252">
        <v>22305</v>
      </c>
      <c r="E22" s="252">
        <v>130423</v>
      </c>
      <c r="F22" s="252">
        <v>51792</v>
      </c>
      <c r="G22" s="252">
        <v>96787</v>
      </c>
      <c r="H22" s="252">
        <v>120786</v>
      </c>
      <c r="I22" s="259">
        <v>512971</v>
      </c>
      <c r="J22" s="262" t="s">
        <v>121</v>
      </c>
    </row>
    <row r="23" spans="1:10" ht="27.75" customHeight="1" x14ac:dyDescent="0.2">
      <c r="A23" s="265">
        <v>148</v>
      </c>
      <c r="B23" s="252">
        <v>39262</v>
      </c>
      <c r="C23" s="252">
        <v>94775</v>
      </c>
      <c r="D23" s="252">
        <v>23006</v>
      </c>
      <c r="E23" s="252">
        <v>127853</v>
      </c>
      <c r="F23" s="252">
        <v>39497</v>
      </c>
      <c r="G23" s="252">
        <v>110699</v>
      </c>
      <c r="H23" s="252">
        <v>128433</v>
      </c>
      <c r="I23" s="259">
        <v>563674</v>
      </c>
      <c r="J23" s="262" t="s">
        <v>122</v>
      </c>
    </row>
    <row r="24" spans="1:10" ht="27.75" customHeight="1" x14ac:dyDescent="0.2">
      <c r="A24" s="265">
        <v>123</v>
      </c>
      <c r="B24" s="252">
        <v>6867</v>
      </c>
      <c r="C24" s="252">
        <v>56377</v>
      </c>
      <c r="D24" s="252">
        <v>22072</v>
      </c>
      <c r="E24" s="252">
        <v>110190</v>
      </c>
      <c r="F24" s="252">
        <v>50123</v>
      </c>
      <c r="G24" s="252">
        <v>105906</v>
      </c>
      <c r="H24" s="252">
        <v>190525</v>
      </c>
      <c r="I24" s="259">
        <v>542184</v>
      </c>
      <c r="J24" s="262" t="s">
        <v>123</v>
      </c>
    </row>
    <row r="25" spans="1:10" ht="27.75" customHeight="1" x14ac:dyDescent="0.2">
      <c r="A25" s="265">
        <v>0</v>
      </c>
      <c r="B25" s="252">
        <v>12277</v>
      </c>
      <c r="C25" s="252">
        <v>135126</v>
      </c>
      <c r="D25" s="252">
        <v>45098</v>
      </c>
      <c r="E25" s="252">
        <v>391905</v>
      </c>
      <c r="F25" s="252">
        <v>80004</v>
      </c>
      <c r="G25" s="252">
        <v>365574</v>
      </c>
      <c r="H25" s="252">
        <v>233099</v>
      </c>
      <c r="I25" s="259">
        <v>1263082</v>
      </c>
      <c r="J25" s="262" t="s">
        <v>124</v>
      </c>
    </row>
    <row r="26" spans="1:10" ht="27.75" customHeight="1" x14ac:dyDescent="0.2">
      <c r="A26" s="265">
        <v>0</v>
      </c>
      <c r="B26" s="252">
        <v>10161</v>
      </c>
      <c r="C26" s="252">
        <v>85769</v>
      </c>
      <c r="D26" s="252">
        <v>17197</v>
      </c>
      <c r="E26" s="252">
        <v>195660</v>
      </c>
      <c r="F26" s="252">
        <v>66496</v>
      </c>
      <c r="G26" s="252">
        <v>136109</v>
      </c>
      <c r="H26" s="252">
        <v>199182</v>
      </c>
      <c r="I26" s="259">
        <v>710574</v>
      </c>
      <c r="J26" s="262" t="s">
        <v>125</v>
      </c>
    </row>
    <row r="27" spans="1:10" ht="27.75" customHeight="1" x14ac:dyDescent="0.2">
      <c r="A27" s="265">
        <v>239</v>
      </c>
      <c r="B27" s="252">
        <v>6028</v>
      </c>
      <c r="C27" s="252">
        <v>44005</v>
      </c>
      <c r="D27" s="252">
        <v>16658</v>
      </c>
      <c r="E27" s="252">
        <v>78167</v>
      </c>
      <c r="F27" s="252">
        <v>30857</v>
      </c>
      <c r="G27" s="252">
        <v>64134</v>
      </c>
      <c r="H27" s="252">
        <v>66071</v>
      </c>
      <c r="I27" s="259">
        <v>306159</v>
      </c>
      <c r="J27" s="262" t="s">
        <v>535</v>
      </c>
    </row>
    <row r="28" spans="1:10" ht="27.75" customHeight="1" x14ac:dyDescent="0.2">
      <c r="A28" s="265">
        <v>0</v>
      </c>
      <c r="B28" s="252">
        <v>18847</v>
      </c>
      <c r="C28" s="252">
        <v>88243</v>
      </c>
      <c r="D28" s="252">
        <v>22716</v>
      </c>
      <c r="E28" s="252">
        <v>159521</v>
      </c>
      <c r="F28" s="252">
        <v>78242</v>
      </c>
      <c r="G28" s="252">
        <v>165957</v>
      </c>
      <c r="H28" s="252">
        <v>201707</v>
      </c>
      <c r="I28" s="259">
        <v>735235</v>
      </c>
      <c r="J28" s="262" t="s">
        <v>127</v>
      </c>
    </row>
    <row r="29" spans="1:10" ht="27.75" customHeight="1" x14ac:dyDescent="0.2">
      <c r="A29" s="265">
        <v>0</v>
      </c>
      <c r="B29" s="252">
        <v>24609</v>
      </c>
      <c r="C29" s="252">
        <v>142837</v>
      </c>
      <c r="D29" s="252">
        <v>36364</v>
      </c>
      <c r="E29" s="252">
        <v>268940</v>
      </c>
      <c r="F29" s="252">
        <v>99160</v>
      </c>
      <c r="G29" s="252">
        <v>220539</v>
      </c>
      <c r="H29" s="252">
        <v>219863</v>
      </c>
      <c r="I29" s="259">
        <v>1012312</v>
      </c>
      <c r="J29" s="262" t="s">
        <v>128</v>
      </c>
    </row>
    <row r="30" spans="1:10" ht="27.75" customHeight="1" x14ac:dyDescent="0.2">
      <c r="A30" s="265">
        <v>0</v>
      </c>
      <c r="B30" s="252">
        <v>12066</v>
      </c>
      <c r="C30" s="252">
        <v>86795</v>
      </c>
      <c r="D30" s="252">
        <v>27236</v>
      </c>
      <c r="E30" s="252">
        <v>166744</v>
      </c>
      <c r="F30" s="252">
        <v>66509</v>
      </c>
      <c r="G30" s="252">
        <v>131090</v>
      </c>
      <c r="H30" s="252">
        <v>139711</v>
      </c>
      <c r="I30" s="259">
        <v>630150</v>
      </c>
      <c r="J30" s="262" t="s">
        <v>129</v>
      </c>
    </row>
    <row r="31" spans="1:10" ht="27.75" customHeight="1" x14ac:dyDescent="0.2">
      <c r="A31" s="265">
        <v>581</v>
      </c>
      <c r="B31" s="252">
        <v>44619</v>
      </c>
      <c r="C31" s="252">
        <v>249465</v>
      </c>
      <c r="D31" s="252">
        <v>62692</v>
      </c>
      <c r="E31" s="252">
        <v>355576</v>
      </c>
      <c r="F31" s="252">
        <v>115075</v>
      </c>
      <c r="G31" s="252">
        <v>272871</v>
      </c>
      <c r="H31" s="252">
        <v>254967</v>
      </c>
      <c r="I31" s="259">
        <v>1355846</v>
      </c>
      <c r="J31" s="262" t="s">
        <v>130</v>
      </c>
    </row>
    <row r="32" spans="1:10" ht="27.75" customHeight="1" x14ac:dyDescent="0.2">
      <c r="A32" s="265">
        <v>76</v>
      </c>
      <c r="B32" s="252">
        <v>13501</v>
      </c>
      <c r="C32" s="252">
        <v>104517</v>
      </c>
      <c r="D32" s="252">
        <v>26386</v>
      </c>
      <c r="E32" s="252">
        <v>155488</v>
      </c>
      <c r="F32" s="252">
        <v>52660</v>
      </c>
      <c r="G32" s="252">
        <v>119212</v>
      </c>
      <c r="H32" s="252">
        <v>157795</v>
      </c>
      <c r="I32" s="259">
        <v>629636</v>
      </c>
      <c r="J32" s="262" t="s">
        <v>352</v>
      </c>
    </row>
    <row r="33" spans="1:10" ht="27.75" customHeight="1" x14ac:dyDescent="0.2">
      <c r="A33" s="265">
        <v>50</v>
      </c>
      <c r="B33" s="252">
        <v>10656</v>
      </c>
      <c r="C33" s="252">
        <v>84469</v>
      </c>
      <c r="D33" s="252">
        <v>23650</v>
      </c>
      <c r="E33" s="252">
        <v>147467</v>
      </c>
      <c r="F33" s="252">
        <v>76205</v>
      </c>
      <c r="G33" s="252">
        <v>171696</v>
      </c>
      <c r="H33" s="252">
        <v>194579</v>
      </c>
      <c r="I33" s="259">
        <v>708772</v>
      </c>
      <c r="J33" s="262" t="s">
        <v>131</v>
      </c>
    </row>
    <row r="34" spans="1:10" ht="27.75" customHeight="1" x14ac:dyDescent="0.2">
      <c r="A34" s="265">
        <v>0</v>
      </c>
      <c r="B34" s="252">
        <v>13797</v>
      </c>
      <c r="C34" s="252">
        <v>84286</v>
      </c>
      <c r="D34" s="252">
        <v>23443</v>
      </c>
      <c r="E34" s="252">
        <v>152300</v>
      </c>
      <c r="F34" s="252">
        <v>54994</v>
      </c>
      <c r="G34" s="252">
        <v>123128</v>
      </c>
      <c r="H34" s="252">
        <v>186068</v>
      </c>
      <c r="I34" s="259">
        <v>638016</v>
      </c>
      <c r="J34" s="262" t="s">
        <v>132</v>
      </c>
    </row>
    <row r="35" spans="1:10" ht="27.75" customHeight="1" x14ac:dyDescent="0.2">
      <c r="A35" s="265">
        <v>0</v>
      </c>
      <c r="B35" s="252">
        <v>11965</v>
      </c>
      <c r="C35" s="252">
        <v>87644</v>
      </c>
      <c r="D35" s="252">
        <v>17017</v>
      </c>
      <c r="E35" s="252">
        <v>107570</v>
      </c>
      <c r="F35" s="252">
        <v>56082</v>
      </c>
      <c r="G35" s="252">
        <v>80938</v>
      </c>
      <c r="H35" s="252">
        <v>132574</v>
      </c>
      <c r="I35" s="259">
        <v>493790</v>
      </c>
      <c r="J35" s="262" t="s">
        <v>133</v>
      </c>
    </row>
    <row r="36" spans="1:10" s="106" customFormat="1" ht="27.75" customHeight="1" x14ac:dyDescent="0.2">
      <c r="A36" s="266">
        <v>3629</v>
      </c>
      <c r="B36" s="254">
        <v>372720</v>
      </c>
      <c r="C36" s="254">
        <v>1516849</v>
      </c>
      <c r="D36" s="254">
        <v>439115</v>
      </c>
      <c r="E36" s="254">
        <v>1701537</v>
      </c>
      <c r="F36" s="254">
        <v>1528885</v>
      </c>
      <c r="G36" s="254">
        <v>1786157</v>
      </c>
      <c r="H36" s="254">
        <v>1781204</v>
      </c>
      <c r="I36" s="260">
        <v>9130096</v>
      </c>
      <c r="J36" s="136" t="s">
        <v>4</v>
      </c>
    </row>
    <row r="37" spans="1:10" ht="27.75" customHeight="1" x14ac:dyDescent="0.2">
      <c r="A37" s="265">
        <v>0</v>
      </c>
      <c r="B37" s="252">
        <v>17423</v>
      </c>
      <c r="C37" s="252">
        <v>76108</v>
      </c>
      <c r="D37" s="252">
        <v>20347</v>
      </c>
      <c r="E37" s="252">
        <v>62989</v>
      </c>
      <c r="F37" s="252">
        <v>79222</v>
      </c>
      <c r="G37" s="252">
        <v>66237</v>
      </c>
      <c r="H37" s="252">
        <v>87794</v>
      </c>
      <c r="I37" s="259">
        <v>410120</v>
      </c>
      <c r="J37" s="262" t="s">
        <v>107</v>
      </c>
    </row>
    <row r="38" spans="1:10" ht="27.75" customHeight="1" x14ac:dyDescent="0.2">
      <c r="A38" s="265">
        <v>0</v>
      </c>
      <c r="B38" s="252">
        <v>10614</v>
      </c>
      <c r="C38" s="252">
        <v>56444</v>
      </c>
      <c r="D38" s="252">
        <v>18179</v>
      </c>
      <c r="E38" s="252">
        <v>63114</v>
      </c>
      <c r="F38" s="252">
        <v>56127</v>
      </c>
      <c r="G38" s="252">
        <v>52381</v>
      </c>
      <c r="H38" s="252">
        <v>57103</v>
      </c>
      <c r="I38" s="259">
        <v>313962</v>
      </c>
      <c r="J38" s="262" t="s">
        <v>108</v>
      </c>
    </row>
    <row r="39" spans="1:10" ht="27.75" customHeight="1" x14ac:dyDescent="0.2">
      <c r="A39" s="265">
        <v>0</v>
      </c>
      <c r="B39" s="252">
        <v>5278</v>
      </c>
      <c r="C39" s="252">
        <v>24966</v>
      </c>
      <c r="D39" s="252">
        <v>5594</v>
      </c>
      <c r="E39" s="252">
        <v>21950</v>
      </c>
      <c r="F39" s="252">
        <v>26723</v>
      </c>
      <c r="G39" s="252">
        <v>13632</v>
      </c>
      <c r="H39" s="252">
        <v>22449</v>
      </c>
      <c r="I39" s="259">
        <v>120592</v>
      </c>
      <c r="J39" s="262" t="s">
        <v>109</v>
      </c>
    </row>
    <row r="40" spans="1:10" ht="27.75" customHeight="1" x14ac:dyDescent="0.2">
      <c r="A40" s="265">
        <v>173</v>
      </c>
      <c r="B40" s="252">
        <v>25103</v>
      </c>
      <c r="C40" s="252">
        <v>105610</v>
      </c>
      <c r="D40" s="252">
        <v>32568</v>
      </c>
      <c r="E40" s="252">
        <v>129724</v>
      </c>
      <c r="F40" s="252">
        <v>96172</v>
      </c>
      <c r="G40" s="252">
        <v>121599</v>
      </c>
      <c r="H40" s="252">
        <v>148575</v>
      </c>
      <c r="I40" s="259">
        <v>659524</v>
      </c>
      <c r="J40" s="262" t="s">
        <v>110</v>
      </c>
    </row>
    <row r="41" spans="1:10" ht="27.75" customHeight="1" x14ac:dyDescent="0.2">
      <c r="A41" s="265">
        <v>750</v>
      </c>
      <c r="B41" s="252">
        <v>12482</v>
      </c>
      <c r="C41" s="252">
        <v>56770</v>
      </c>
      <c r="D41" s="252">
        <v>17368</v>
      </c>
      <c r="E41" s="252">
        <v>89524</v>
      </c>
      <c r="F41" s="252">
        <v>51139</v>
      </c>
      <c r="G41" s="252">
        <v>87264</v>
      </c>
      <c r="H41" s="252">
        <v>72600</v>
      </c>
      <c r="I41" s="259">
        <v>387898</v>
      </c>
      <c r="J41" s="262" t="s">
        <v>111</v>
      </c>
    </row>
    <row r="42" spans="1:10" ht="27.75" customHeight="1" x14ac:dyDescent="0.2">
      <c r="A42" s="265">
        <v>0</v>
      </c>
      <c r="B42" s="252">
        <v>3384</v>
      </c>
      <c r="C42" s="252">
        <v>14350</v>
      </c>
      <c r="D42" s="252">
        <v>5802</v>
      </c>
      <c r="E42" s="252">
        <v>23996</v>
      </c>
      <c r="F42" s="252">
        <v>9767</v>
      </c>
      <c r="G42" s="252">
        <v>16460</v>
      </c>
      <c r="H42" s="252">
        <v>14937</v>
      </c>
      <c r="I42" s="259">
        <v>88696</v>
      </c>
      <c r="J42" s="262" t="s">
        <v>112</v>
      </c>
    </row>
    <row r="43" spans="1:10" ht="27.75" customHeight="1" x14ac:dyDescent="0.2">
      <c r="A43" s="265">
        <v>0</v>
      </c>
      <c r="B43" s="252">
        <v>2779</v>
      </c>
      <c r="C43" s="252">
        <v>22447</v>
      </c>
      <c r="D43" s="252">
        <v>7180</v>
      </c>
      <c r="E43" s="252">
        <v>28623</v>
      </c>
      <c r="F43" s="252">
        <v>27101</v>
      </c>
      <c r="G43" s="252">
        <v>29632</v>
      </c>
      <c r="H43" s="252">
        <v>22473</v>
      </c>
      <c r="I43" s="259">
        <v>140234</v>
      </c>
      <c r="J43" s="262" t="s">
        <v>113</v>
      </c>
    </row>
    <row r="44" spans="1:10" ht="27.75" customHeight="1" x14ac:dyDescent="0.2">
      <c r="A44" s="265">
        <v>0</v>
      </c>
      <c r="B44" s="252">
        <v>119681</v>
      </c>
      <c r="C44" s="252">
        <v>342676</v>
      </c>
      <c r="D44" s="252">
        <v>80441</v>
      </c>
      <c r="E44" s="252">
        <v>328464</v>
      </c>
      <c r="F44" s="252">
        <v>236015</v>
      </c>
      <c r="G44" s="252">
        <v>288297</v>
      </c>
      <c r="H44" s="252">
        <v>310223</v>
      </c>
      <c r="I44" s="259">
        <v>1705798</v>
      </c>
      <c r="J44" s="262" t="s">
        <v>114</v>
      </c>
    </row>
    <row r="45" spans="1:10" ht="27.75" customHeight="1" x14ac:dyDescent="0.2">
      <c r="A45" s="265">
        <v>56</v>
      </c>
      <c r="B45" s="252">
        <v>3093</v>
      </c>
      <c r="C45" s="252">
        <v>15290</v>
      </c>
      <c r="D45" s="252">
        <v>5895</v>
      </c>
      <c r="E45" s="252">
        <v>18154</v>
      </c>
      <c r="F45" s="252">
        <v>20266</v>
      </c>
      <c r="G45" s="252">
        <v>16408</v>
      </c>
      <c r="H45" s="252">
        <v>20985</v>
      </c>
      <c r="I45" s="259">
        <v>100147</v>
      </c>
      <c r="J45" s="262" t="s">
        <v>284</v>
      </c>
    </row>
    <row r="46" spans="1:10" ht="27.75" customHeight="1" x14ac:dyDescent="0.2">
      <c r="A46" s="265">
        <v>0</v>
      </c>
      <c r="B46" s="252">
        <v>2470</v>
      </c>
      <c r="C46" s="252">
        <v>14779</v>
      </c>
      <c r="D46" s="252">
        <v>3341</v>
      </c>
      <c r="E46" s="252">
        <v>12007</v>
      </c>
      <c r="F46" s="252">
        <v>18278</v>
      </c>
      <c r="G46" s="252">
        <v>15765</v>
      </c>
      <c r="H46" s="252">
        <v>15866</v>
      </c>
      <c r="I46" s="259">
        <v>82506</v>
      </c>
      <c r="J46" s="262" t="s">
        <v>115</v>
      </c>
    </row>
    <row r="47" spans="1:10" ht="27.75" customHeight="1" x14ac:dyDescent="0.2">
      <c r="A47" s="265">
        <v>0</v>
      </c>
      <c r="B47" s="252">
        <v>24225</v>
      </c>
      <c r="C47" s="252">
        <v>101312</v>
      </c>
      <c r="D47" s="252">
        <v>19060</v>
      </c>
      <c r="E47" s="252">
        <v>90068</v>
      </c>
      <c r="F47" s="252">
        <v>127660</v>
      </c>
      <c r="G47" s="252">
        <v>131577</v>
      </c>
      <c r="H47" s="252">
        <v>130132</v>
      </c>
      <c r="I47" s="259">
        <v>624034</v>
      </c>
      <c r="J47" s="262" t="s">
        <v>285</v>
      </c>
    </row>
    <row r="48" spans="1:10" ht="27.75" customHeight="1" x14ac:dyDescent="0.2">
      <c r="A48" s="265">
        <v>51</v>
      </c>
      <c r="B48" s="252">
        <v>2042</v>
      </c>
      <c r="C48" s="252">
        <v>11323</v>
      </c>
      <c r="D48" s="252">
        <v>2978</v>
      </c>
      <c r="E48" s="252">
        <v>11753</v>
      </c>
      <c r="F48" s="252">
        <v>18281</v>
      </c>
      <c r="G48" s="252">
        <v>12947</v>
      </c>
      <c r="H48" s="252">
        <v>12525</v>
      </c>
      <c r="I48" s="259">
        <v>71900</v>
      </c>
      <c r="J48" s="262" t="s">
        <v>116</v>
      </c>
    </row>
    <row r="49" spans="1:10" ht="27.75" customHeight="1" x14ac:dyDescent="0.2">
      <c r="A49" s="265">
        <v>0</v>
      </c>
      <c r="B49" s="252">
        <v>10480</v>
      </c>
      <c r="C49" s="252">
        <v>68158</v>
      </c>
      <c r="D49" s="252">
        <v>25870</v>
      </c>
      <c r="E49" s="252">
        <v>84068</v>
      </c>
      <c r="F49" s="252">
        <v>110612</v>
      </c>
      <c r="G49" s="252">
        <v>107050</v>
      </c>
      <c r="H49" s="252">
        <v>105473</v>
      </c>
      <c r="I49" s="259">
        <v>511711</v>
      </c>
      <c r="J49" s="262" t="s">
        <v>117</v>
      </c>
    </row>
    <row r="50" spans="1:10" ht="27.75" customHeight="1" x14ac:dyDescent="0.2">
      <c r="A50" s="265">
        <v>76</v>
      </c>
      <c r="B50" s="252">
        <v>4070</v>
      </c>
      <c r="C50" s="252">
        <v>13174</v>
      </c>
      <c r="D50" s="252">
        <v>3782</v>
      </c>
      <c r="E50" s="252">
        <v>11628</v>
      </c>
      <c r="F50" s="252">
        <v>19292</v>
      </c>
      <c r="G50" s="252">
        <v>14379</v>
      </c>
      <c r="H50" s="252">
        <v>16610</v>
      </c>
      <c r="I50" s="259">
        <v>83010</v>
      </c>
      <c r="J50" s="262" t="s">
        <v>118</v>
      </c>
    </row>
    <row r="51" spans="1:10" ht="27.75" customHeight="1" x14ac:dyDescent="0.2">
      <c r="A51" s="265">
        <v>0</v>
      </c>
      <c r="B51" s="252">
        <v>3791</v>
      </c>
      <c r="C51" s="252">
        <v>19927</v>
      </c>
      <c r="D51" s="252">
        <v>5171</v>
      </c>
      <c r="E51" s="252">
        <v>21868</v>
      </c>
      <c r="F51" s="252">
        <v>13872</v>
      </c>
      <c r="G51" s="252">
        <v>20145</v>
      </c>
      <c r="H51" s="252">
        <v>20858</v>
      </c>
      <c r="I51" s="259">
        <v>105633</v>
      </c>
      <c r="J51" s="262" t="s">
        <v>119</v>
      </c>
    </row>
    <row r="52" spans="1:10" ht="27.75" customHeight="1" x14ac:dyDescent="0.2">
      <c r="A52" s="265">
        <v>904</v>
      </c>
      <c r="B52" s="252">
        <v>4175</v>
      </c>
      <c r="C52" s="252">
        <v>31184</v>
      </c>
      <c r="D52" s="252">
        <v>15363</v>
      </c>
      <c r="E52" s="252">
        <v>47516</v>
      </c>
      <c r="F52" s="252">
        <v>70851</v>
      </c>
      <c r="G52" s="252">
        <v>105876</v>
      </c>
      <c r="H52" s="252">
        <v>78396</v>
      </c>
      <c r="I52" s="259">
        <v>354265</v>
      </c>
      <c r="J52" s="262" t="s">
        <v>534</v>
      </c>
    </row>
    <row r="53" spans="1:10" ht="27.75" customHeight="1" x14ac:dyDescent="0.2">
      <c r="A53" s="265">
        <v>363</v>
      </c>
      <c r="B53" s="252">
        <v>15170</v>
      </c>
      <c r="C53" s="252">
        <v>90743</v>
      </c>
      <c r="D53" s="252">
        <v>28335</v>
      </c>
      <c r="E53" s="252">
        <v>143159</v>
      </c>
      <c r="F53" s="252">
        <v>76422</v>
      </c>
      <c r="G53" s="252">
        <v>139117</v>
      </c>
      <c r="H53" s="252">
        <v>110906</v>
      </c>
      <c r="I53" s="259">
        <v>604214</v>
      </c>
      <c r="J53" s="262" t="s">
        <v>120</v>
      </c>
    </row>
    <row r="54" spans="1:10" ht="27.75" customHeight="1" x14ac:dyDescent="0.2">
      <c r="A54" s="265">
        <v>274</v>
      </c>
      <c r="B54" s="252">
        <v>5645</v>
      </c>
      <c r="C54" s="252">
        <v>24603</v>
      </c>
      <c r="D54" s="252">
        <v>5162</v>
      </c>
      <c r="E54" s="252">
        <v>23385</v>
      </c>
      <c r="F54" s="252">
        <v>27637</v>
      </c>
      <c r="G54" s="252">
        <v>25172</v>
      </c>
      <c r="H54" s="252">
        <v>31178</v>
      </c>
      <c r="I54" s="259">
        <v>143057</v>
      </c>
      <c r="J54" s="262" t="s">
        <v>121</v>
      </c>
    </row>
    <row r="55" spans="1:10" ht="27.75" customHeight="1" x14ac:dyDescent="0.2">
      <c r="A55" s="265">
        <v>0</v>
      </c>
      <c r="B55" s="252">
        <v>26978</v>
      </c>
      <c r="C55" s="252">
        <v>36923</v>
      </c>
      <c r="D55" s="252">
        <v>8789</v>
      </c>
      <c r="E55" s="252">
        <v>23448</v>
      </c>
      <c r="F55" s="252">
        <v>20180</v>
      </c>
      <c r="G55" s="252">
        <v>29183</v>
      </c>
      <c r="H55" s="252">
        <v>28677</v>
      </c>
      <c r="I55" s="259">
        <v>174178</v>
      </c>
      <c r="J55" s="262" t="s">
        <v>122</v>
      </c>
    </row>
    <row r="56" spans="1:10" ht="27.75" customHeight="1" x14ac:dyDescent="0.2">
      <c r="A56" s="265">
        <v>123</v>
      </c>
      <c r="B56" s="252">
        <v>3405</v>
      </c>
      <c r="C56" s="252">
        <v>19651</v>
      </c>
      <c r="D56" s="252">
        <v>8481</v>
      </c>
      <c r="E56" s="252">
        <v>23410</v>
      </c>
      <c r="F56" s="252">
        <v>26749</v>
      </c>
      <c r="G56" s="252">
        <v>23546</v>
      </c>
      <c r="H56" s="252">
        <v>26605</v>
      </c>
      <c r="I56" s="259">
        <v>131971</v>
      </c>
      <c r="J56" s="262" t="s">
        <v>123</v>
      </c>
    </row>
    <row r="57" spans="1:10" ht="27.75" customHeight="1" x14ac:dyDescent="0.2">
      <c r="A57" s="265">
        <v>0</v>
      </c>
      <c r="B57" s="252">
        <v>3273</v>
      </c>
      <c r="C57" s="252">
        <v>41131</v>
      </c>
      <c r="D57" s="252">
        <v>16062</v>
      </c>
      <c r="E57" s="252">
        <v>39787</v>
      </c>
      <c r="F57" s="252">
        <v>39909</v>
      </c>
      <c r="G57" s="252">
        <v>102451</v>
      </c>
      <c r="H57" s="252">
        <v>65240</v>
      </c>
      <c r="I57" s="259">
        <v>307853</v>
      </c>
      <c r="J57" s="262" t="s">
        <v>124</v>
      </c>
    </row>
    <row r="58" spans="1:10" ht="27.75" customHeight="1" x14ac:dyDescent="0.2">
      <c r="A58" s="265">
        <v>0</v>
      </c>
      <c r="B58" s="252">
        <v>2162</v>
      </c>
      <c r="C58" s="252">
        <v>26806</v>
      </c>
      <c r="D58" s="252">
        <v>8047</v>
      </c>
      <c r="E58" s="252">
        <v>43672</v>
      </c>
      <c r="F58" s="252">
        <v>34166</v>
      </c>
      <c r="G58" s="252">
        <v>33289</v>
      </c>
      <c r="H58" s="252">
        <v>36642</v>
      </c>
      <c r="I58" s="259">
        <v>184784</v>
      </c>
      <c r="J58" s="262" t="s">
        <v>125</v>
      </c>
    </row>
    <row r="59" spans="1:10" ht="27.75" customHeight="1" x14ac:dyDescent="0.2">
      <c r="A59" s="265">
        <v>228</v>
      </c>
      <c r="B59" s="252">
        <v>2820</v>
      </c>
      <c r="C59" s="252">
        <v>16375</v>
      </c>
      <c r="D59" s="252">
        <v>8697</v>
      </c>
      <c r="E59" s="252">
        <v>26140</v>
      </c>
      <c r="F59" s="252">
        <v>15405</v>
      </c>
      <c r="G59" s="252">
        <v>16851</v>
      </c>
      <c r="H59" s="252">
        <v>11313</v>
      </c>
      <c r="I59" s="259">
        <v>97830</v>
      </c>
      <c r="J59" s="262" t="s">
        <v>535</v>
      </c>
    </row>
    <row r="60" spans="1:10" ht="27.75" customHeight="1" x14ac:dyDescent="0.2">
      <c r="A60" s="265">
        <v>0</v>
      </c>
      <c r="B60" s="252">
        <v>10037</v>
      </c>
      <c r="C60" s="252">
        <v>28435</v>
      </c>
      <c r="D60" s="252">
        <v>8548</v>
      </c>
      <c r="E60" s="252">
        <v>38138</v>
      </c>
      <c r="F60" s="252">
        <v>37159</v>
      </c>
      <c r="G60" s="252">
        <v>45521</v>
      </c>
      <c r="H60" s="252">
        <v>43814</v>
      </c>
      <c r="I60" s="259">
        <v>211652</v>
      </c>
      <c r="J60" s="262" t="s">
        <v>127</v>
      </c>
    </row>
    <row r="61" spans="1:10" ht="27.75" customHeight="1" x14ac:dyDescent="0.2">
      <c r="A61" s="265">
        <v>0</v>
      </c>
      <c r="B61" s="252">
        <v>9712</v>
      </c>
      <c r="C61" s="252">
        <v>41975</v>
      </c>
      <c r="D61" s="252">
        <v>12822</v>
      </c>
      <c r="E61" s="252">
        <v>66023</v>
      </c>
      <c r="F61" s="252">
        <v>55518</v>
      </c>
      <c r="G61" s="252">
        <v>49483</v>
      </c>
      <c r="H61" s="252">
        <v>50043</v>
      </c>
      <c r="I61" s="259">
        <v>285575</v>
      </c>
      <c r="J61" s="262" t="s">
        <v>128</v>
      </c>
    </row>
    <row r="62" spans="1:10" ht="27.75" customHeight="1" x14ac:dyDescent="0.2">
      <c r="A62" s="265">
        <v>0</v>
      </c>
      <c r="B62" s="252">
        <v>5231</v>
      </c>
      <c r="C62" s="252">
        <v>25784</v>
      </c>
      <c r="D62" s="252">
        <v>9712</v>
      </c>
      <c r="E62" s="252">
        <v>36244</v>
      </c>
      <c r="F62" s="252">
        <v>35131</v>
      </c>
      <c r="G62" s="252">
        <v>32002</v>
      </c>
      <c r="H62" s="252">
        <v>26856</v>
      </c>
      <c r="I62" s="259">
        <v>170960</v>
      </c>
      <c r="J62" s="262" t="s">
        <v>129</v>
      </c>
    </row>
    <row r="63" spans="1:10" ht="27.75" customHeight="1" x14ac:dyDescent="0.2">
      <c r="A63" s="265">
        <v>581</v>
      </c>
      <c r="B63" s="252">
        <v>16393</v>
      </c>
      <c r="C63" s="252">
        <v>73976</v>
      </c>
      <c r="D63" s="252">
        <v>23519</v>
      </c>
      <c r="E63" s="252">
        <v>69822</v>
      </c>
      <c r="F63" s="252">
        <v>60040</v>
      </c>
      <c r="G63" s="252">
        <v>54977</v>
      </c>
      <c r="H63" s="252">
        <v>58277</v>
      </c>
      <c r="I63" s="259">
        <v>357585</v>
      </c>
      <c r="J63" s="262" t="s">
        <v>130</v>
      </c>
    </row>
    <row r="64" spans="1:10" ht="27.75" customHeight="1" x14ac:dyDescent="0.2">
      <c r="A64" s="265">
        <v>49</v>
      </c>
      <c r="B64" s="252">
        <v>4993</v>
      </c>
      <c r="C64" s="252">
        <v>30938</v>
      </c>
      <c r="D64" s="252">
        <v>8807</v>
      </c>
      <c r="E64" s="252">
        <v>31923</v>
      </c>
      <c r="F64" s="252">
        <v>29185</v>
      </c>
      <c r="G64" s="252">
        <v>30742</v>
      </c>
      <c r="H64" s="252">
        <v>39854</v>
      </c>
      <c r="I64" s="259">
        <v>176492</v>
      </c>
      <c r="J64" s="262" t="s">
        <v>352</v>
      </c>
    </row>
    <row r="65" spans="1:10" ht="27.75" customHeight="1" x14ac:dyDescent="0.2">
      <c r="A65" s="265">
        <v>0</v>
      </c>
      <c r="B65" s="252">
        <v>6147</v>
      </c>
      <c r="C65" s="252">
        <v>28032</v>
      </c>
      <c r="D65" s="252">
        <v>7711</v>
      </c>
      <c r="E65" s="252">
        <v>35687</v>
      </c>
      <c r="F65" s="252">
        <v>37902</v>
      </c>
      <c r="G65" s="252">
        <v>44759</v>
      </c>
      <c r="H65" s="252">
        <v>40570</v>
      </c>
      <c r="I65" s="259">
        <v>200808</v>
      </c>
      <c r="J65" s="262" t="s">
        <v>131</v>
      </c>
    </row>
    <row r="66" spans="1:10" ht="27.75" customHeight="1" x14ac:dyDescent="0.2">
      <c r="A66" s="265">
        <v>0</v>
      </c>
      <c r="B66" s="252">
        <v>5128</v>
      </c>
      <c r="C66" s="252">
        <v>25141</v>
      </c>
      <c r="D66" s="252">
        <v>9262</v>
      </c>
      <c r="E66" s="252">
        <v>32835</v>
      </c>
      <c r="F66" s="252">
        <v>25856</v>
      </c>
      <c r="G66" s="252">
        <v>32515</v>
      </c>
      <c r="H66" s="252">
        <v>40418</v>
      </c>
      <c r="I66" s="259">
        <v>171156</v>
      </c>
      <c r="J66" s="262" t="s">
        <v>132</v>
      </c>
    </row>
    <row r="67" spans="1:10" ht="27.75" customHeight="1" x14ac:dyDescent="0.2">
      <c r="A67" s="265">
        <v>0</v>
      </c>
      <c r="B67" s="252">
        <v>4535</v>
      </c>
      <c r="C67" s="252">
        <v>31823</v>
      </c>
      <c r="D67" s="252">
        <v>6221</v>
      </c>
      <c r="E67" s="252">
        <v>22418</v>
      </c>
      <c r="F67" s="252">
        <v>26247</v>
      </c>
      <c r="G67" s="252">
        <v>26898</v>
      </c>
      <c r="H67" s="252">
        <v>33809</v>
      </c>
      <c r="I67" s="259">
        <v>151951</v>
      </c>
      <c r="J67" s="262" t="s">
        <v>133</v>
      </c>
    </row>
    <row r="68" spans="1:10" s="106" customFormat="1" ht="27.75" customHeight="1" x14ac:dyDescent="0.2">
      <c r="A68" s="266">
        <v>3030</v>
      </c>
      <c r="B68" s="254">
        <v>504512</v>
      </c>
      <c r="C68" s="254">
        <v>3301891</v>
      </c>
      <c r="D68" s="254">
        <v>807808</v>
      </c>
      <c r="E68" s="254">
        <v>6590867</v>
      </c>
      <c r="F68" s="254">
        <v>1447935</v>
      </c>
      <c r="G68" s="254">
        <v>5039455</v>
      </c>
      <c r="H68" s="254">
        <v>5896379</v>
      </c>
      <c r="I68" s="260">
        <v>23591878</v>
      </c>
      <c r="J68" s="136" t="s">
        <v>3</v>
      </c>
    </row>
    <row r="69" spans="1:10" ht="27.75" customHeight="1" x14ac:dyDescent="0.2">
      <c r="A69" s="265">
        <v>309</v>
      </c>
      <c r="B69" s="252">
        <v>21855</v>
      </c>
      <c r="C69" s="252">
        <v>158076</v>
      </c>
      <c r="D69" s="252">
        <v>32923</v>
      </c>
      <c r="E69" s="252">
        <v>295260</v>
      </c>
      <c r="F69" s="252">
        <v>64312</v>
      </c>
      <c r="G69" s="252">
        <v>219841</v>
      </c>
      <c r="H69" s="252">
        <v>316436</v>
      </c>
      <c r="I69" s="259">
        <v>1109012</v>
      </c>
      <c r="J69" s="262" t="s">
        <v>107</v>
      </c>
    </row>
    <row r="70" spans="1:10" ht="27.75" customHeight="1" x14ac:dyDescent="0.2">
      <c r="A70" s="265">
        <v>0</v>
      </c>
      <c r="B70" s="252">
        <v>15899</v>
      </c>
      <c r="C70" s="252">
        <v>118475</v>
      </c>
      <c r="D70" s="252">
        <v>24385</v>
      </c>
      <c r="E70" s="252">
        <v>204710</v>
      </c>
      <c r="F70" s="252">
        <v>57936</v>
      </c>
      <c r="G70" s="252">
        <v>172317</v>
      </c>
      <c r="H70" s="252">
        <v>292834</v>
      </c>
      <c r="I70" s="259">
        <v>886555</v>
      </c>
      <c r="J70" s="262" t="s">
        <v>108</v>
      </c>
    </row>
    <row r="71" spans="1:10" ht="27.75" customHeight="1" x14ac:dyDescent="0.2">
      <c r="A71" s="265">
        <v>0</v>
      </c>
      <c r="B71" s="252">
        <v>4736</v>
      </c>
      <c r="C71" s="252">
        <v>41452</v>
      </c>
      <c r="D71" s="252">
        <v>9972</v>
      </c>
      <c r="E71" s="252">
        <v>75045</v>
      </c>
      <c r="F71" s="252">
        <v>21503</v>
      </c>
      <c r="G71" s="252">
        <v>62034</v>
      </c>
      <c r="H71" s="252">
        <v>83084</v>
      </c>
      <c r="I71" s="259">
        <v>297826</v>
      </c>
      <c r="J71" s="262" t="s">
        <v>109</v>
      </c>
    </row>
    <row r="72" spans="1:10" ht="27.75" customHeight="1" x14ac:dyDescent="0.2">
      <c r="A72" s="265">
        <v>419</v>
      </c>
      <c r="B72" s="252">
        <v>41355</v>
      </c>
      <c r="C72" s="252">
        <v>284798</v>
      </c>
      <c r="D72" s="252">
        <v>65963</v>
      </c>
      <c r="E72" s="252">
        <v>449318</v>
      </c>
      <c r="F72" s="252">
        <v>84708</v>
      </c>
      <c r="G72" s="252">
        <v>305535</v>
      </c>
      <c r="H72" s="252">
        <v>378680</v>
      </c>
      <c r="I72" s="259">
        <v>1610776</v>
      </c>
      <c r="J72" s="262" t="s">
        <v>110</v>
      </c>
    </row>
    <row r="73" spans="1:10" ht="27.75" customHeight="1" x14ac:dyDescent="0.2">
      <c r="A73" s="265">
        <v>805</v>
      </c>
      <c r="B73" s="252">
        <v>19855</v>
      </c>
      <c r="C73" s="252">
        <v>129969</v>
      </c>
      <c r="D73" s="252">
        <v>33104</v>
      </c>
      <c r="E73" s="252">
        <v>306129</v>
      </c>
      <c r="F73" s="252">
        <v>47166</v>
      </c>
      <c r="G73" s="252">
        <v>206416</v>
      </c>
      <c r="H73" s="252">
        <v>171861</v>
      </c>
      <c r="I73" s="259">
        <v>915306</v>
      </c>
      <c r="J73" s="262" t="s">
        <v>111</v>
      </c>
    </row>
    <row r="74" spans="1:10" ht="27.75" customHeight="1" x14ac:dyDescent="0.2">
      <c r="A74" s="265">
        <v>0</v>
      </c>
      <c r="B74" s="252">
        <v>3534</v>
      </c>
      <c r="C74" s="252">
        <v>27227</v>
      </c>
      <c r="D74" s="252">
        <v>8556</v>
      </c>
      <c r="E74" s="252">
        <v>50414</v>
      </c>
      <c r="F74" s="252">
        <v>11567</v>
      </c>
      <c r="G74" s="252">
        <v>22877</v>
      </c>
      <c r="H74" s="252">
        <v>39205</v>
      </c>
      <c r="I74" s="259">
        <v>163381</v>
      </c>
      <c r="J74" s="262" t="s">
        <v>112</v>
      </c>
    </row>
    <row r="75" spans="1:10" ht="27.75" customHeight="1" x14ac:dyDescent="0.2">
      <c r="A75" s="265">
        <v>0</v>
      </c>
      <c r="B75" s="252">
        <v>6047</v>
      </c>
      <c r="C75" s="252">
        <v>48855</v>
      </c>
      <c r="D75" s="252">
        <v>15656</v>
      </c>
      <c r="E75" s="252">
        <v>88045</v>
      </c>
      <c r="F75" s="252">
        <v>22974</v>
      </c>
      <c r="G75" s="252">
        <v>69762</v>
      </c>
      <c r="H75" s="252">
        <v>87447</v>
      </c>
      <c r="I75" s="259">
        <v>338785</v>
      </c>
      <c r="J75" s="262" t="s">
        <v>113</v>
      </c>
    </row>
    <row r="76" spans="1:10" ht="27.75" customHeight="1" x14ac:dyDescent="0.2">
      <c r="A76" s="265">
        <v>0</v>
      </c>
      <c r="B76" s="252">
        <v>165116</v>
      </c>
      <c r="C76" s="252">
        <v>756004</v>
      </c>
      <c r="D76" s="252">
        <v>171200</v>
      </c>
      <c r="E76" s="252">
        <v>1411812</v>
      </c>
      <c r="F76" s="252">
        <v>248080</v>
      </c>
      <c r="G76" s="252">
        <v>806681</v>
      </c>
      <c r="H76" s="252">
        <v>819685</v>
      </c>
      <c r="I76" s="259">
        <v>4378578</v>
      </c>
      <c r="J76" s="262" t="s">
        <v>114</v>
      </c>
    </row>
    <row r="77" spans="1:10" ht="27.75" customHeight="1" x14ac:dyDescent="0.2">
      <c r="A77" s="265">
        <v>121</v>
      </c>
      <c r="B77" s="252">
        <v>5253</v>
      </c>
      <c r="C77" s="252">
        <v>34381</v>
      </c>
      <c r="D77" s="252">
        <v>9671</v>
      </c>
      <c r="E77" s="252">
        <v>57298</v>
      </c>
      <c r="F77" s="252">
        <v>20888</v>
      </c>
      <c r="G77" s="252">
        <v>45286</v>
      </c>
      <c r="H77" s="252">
        <v>62943</v>
      </c>
      <c r="I77" s="259">
        <v>235842</v>
      </c>
      <c r="J77" s="262" t="s">
        <v>284</v>
      </c>
    </row>
    <row r="78" spans="1:10" ht="27.75" customHeight="1" x14ac:dyDescent="0.2">
      <c r="A78" s="265">
        <v>0</v>
      </c>
      <c r="B78" s="252">
        <v>3535</v>
      </c>
      <c r="C78" s="252">
        <v>29249</v>
      </c>
      <c r="D78" s="252">
        <v>7327</v>
      </c>
      <c r="E78" s="252">
        <v>46944</v>
      </c>
      <c r="F78" s="252">
        <v>16132</v>
      </c>
      <c r="G78" s="252">
        <v>41151</v>
      </c>
      <c r="H78" s="252">
        <v>66585</v>
      </c>
      <c r="I78" s="259">
        <v>210924</v>
      </c>
      <c r="J78" s="262" t="s">
        <v>115</v>
      </c>
    </row>
    <row r="79" spans="1:10" ht="27.75" customHeight="1" x14ac:dyDescent="0.2">
      <c r="A79" s="265">
        <v>0</v>
      </c>
      <c r="B79" s="252">
        <v>30568</v>
      </c>
      <c r="C79" s="252">
        <v>230330</v>
      </c>
      <c r="D79" s="252">
        <v>59959</v>
      </c>
      <c r="E79" s="252">
        <v>492485</v>
      </c>
      <c r="F79" s="252">
        <v>140959</v>
      </c>
      <c r="G79" s="252">
        <v>477186</v>
      </c>
      <c r="H79" s="252">
        <v>529509</v>
      </c>
      <c r="I79" s="259">
        <v>1960997</v>
      </c>
      <c r="J79" s="262" t="s">
        <v>285</v>
      </c>
    </row>
    <row r="80" spans="1:10" ht="27.75" customHeight="1" x14ac:dyDescent="0.2">
      <c r="A80" s="265">
        <v>0</v>
      </c>
      <c r="B80" s="252">
        <v>2701</v>
      </c>
      <c r="C80" s="252">
        <v>23321</v>
      </c>
      <c r="D80" s="252">
        <v>5245</v>
      </c>
      <c r="E80" s="252">
        <v>40107</v>
      </c>
      <c r="F80" s="252">
        <v>15944</v>
      </c>
      <c r="G80" s="252">
        <v>44250</v>
      </c>
      <c r="H80" s="252">
        <v>62106</v>
      </c>
      <c r="I80" s="259">
        <v>193674</v>
      </c>
      <c r="J80" s="262" t="s">
        <v>116</v>
      </c>
    </row>
    <row r="81" spans="1:10" ht="27.75" customHeight="1" x14ac:dyDescent="0.2">
      <c r="A81" s="265">
        <v>0</v>
      </c>
      <c r="B81" s="252">
        <v>14423</v>
      </c>
      <c r="C81" s="252">
        <v>117530</v>
      </c>
      <c r="D81" s="252">
        <v>43540</v>
      </c>
      <c r="E81" s="252">
        <v>367956</v>
      </c>
      <c r="F81" s="252">
        <v>104369</v>
      </c>
      <c r="G81" s="252">
        <v>295633</v>
      </c>
      <c r="H81" s="252">
        <v>398591</v>
      </c>
      <c r="I81" s="259">
        <v>1342042</v>
      </c>
      <c r="J81" s="262" t="s">
        <v>117</v>
      </c>
    </row>
    <row r="82" spans="1:10" ht="27.75" customHeight="1" x14ac:dyDescent="0.2">
      <c r="A82" s="265">
        <v>0</v>
      </c>
      <c r="B82" s="252">
        <v>5954</v>
      </c>
      <c r="C82" s="252">
        <v>32377</v>
      </c>
      <c r="D82" s="252">
        <v>7822</v>
      </c>
      <c r="E82" s="252">
        <v>61268</v>
      </c>
      <c r="F82" s="252">
        <v>19020</v>
      </c>
      <c r="G82" s="252">
        <v>58591</v>
      </c>
      <c r="H82" s="252">
        <v>66110</v>
      </c>
      <c r="I82" s="259">
        <v>251141</v>
      </c>
      <c r="J82" s="262" t="s">
        <v>118</v>
      </c>
    </row>
    <row r="83" spans="1:10" ht="27.75" customHeight="1" x14ac:dyDescent="0.2">
      <c r="A83" s="265">
        <v>0</v>
      </c>
      <c r="B83" s="252">
        <v>7194</v>
      </c>
      <c r="C83" s="252">
        <v>38385</v>
      </c>
      <c r="D83" s="252">
        <v>9805</v>
      </c>
      <c r="E83" s="252">
        <v>69736</v>
      </c>
      <c r="F83" s="252">
        <v>14251</v>
      </c>
      <c r="G83" s="252">
        <v>48872</v>
      </c>
      <c r="H83" s="252">
        <v>60358</v>
      </c>
      <c r="I83" s="259">
        <v>248600</v>
      </c>
      <c r="J83" s="262" t="s">
        <v>119</v>
      </c>
    </row>
    <row r="84" spans="1:10" ht="27.75" customHeight="1" x14ac:dyDescent="0.2">
      <c r="A84" s="265">
        <v>1140</v>
      </c>
      <c r="B84" s="252">
        <v>4532</v>
      </c>
      <c r="C84" s="252">
        <v>34114</v>
      </c>
      <c r="D84" s="252">
        <v>17347</v>
      </c>
      <c r="E84" s="252">
        <v>92018</v>
      </c>
      <c r="F84" s="252">
        <v>44170</v>
      </c>
      <c r="G84" s="252">
        <v>148598</v>
      </c>
      <c r="H84" s="252">
        <v>227797</v>
      </c>
      <c r="I84" s="259">
        <v>569716</v>
      </c>
      <c r="J84" s="262" t="s">
        <v>534</v>
      </c>
    </row>
    <row r="85" spans="1:10" ht="27.75" customHeight="1" x14ac:dyDescent="0.2">
      <c r="A85" s="265">
        <v>0</v>
      </c>
      <c r="B85" s="252">
        <v>20624</v>
      </c>
      <c r="C85" s="252">
        <v>227166</v>
      </c>
      <c r="D85" s="252">
        <v>41331</v>
      </c>
      <c r="E85" s="252">
        <v>447451</v>
      </c>
      <c r="F85" s="252">
        <v>67343</v>
      </c>
      <c r="G85" s="252">
        <v>397174</v>
      </c>
      <c r="H85" s="252">
        <v>341085</v>
      </c>
      <c r="I85" s="259">
        <v>1542173</v>
      </c>
      <c r="J85" s="262" t="s">
        <v>120</v>
      </c>
    </row>
    <row r="86" spans="1:10" ht="27.75" customHeight="1" x14ac:dyDescent="0.2">
      <c r="A86" s="265">
        <v>0</v>
      </c>
      <c r="B86" s="252">
        <v>7493</v>
      </c>
      <c r="C86" s="252">
        <v>52863</v>
      </c>
      <c r="D86" s="252">
        <v>17143</v>
      </c>
      <c r="E86" s="252">
        <v>107038</v>
      </c>
      <c r="F86" s="252">
        <v>24155</v>
      </c>
      <c r="G86" s="252">
        <v>71615</v>
      </c>
      <c r="H86" s="252">
        <v>89608</v>
      </c>
      <c r="I86" s="259">
        <v>369914</v>
      </c>
      <c r="J86" s="262" t="s">
        <v>121</v>
      </c>
    </row>
    <row r="87" spans="1:10" ht="27.75" customHeight="1" x14ac:dyDescent="0.2">
      <c r="A87" s="265">
        <v>148</v>
      </c>
      <c r="B87" s="252">
        <v>12284</v>
      </c>
      <c r="C87" s="252">
        <v>57852</v>
      </c>
      <c r="D87" s="252">
        <v>14218</v>
      </c>
      <c r="E87" s="252">
        <v>104406</v>
      </c>
      <c r="F87" s="252">
        <v>19316</v>
      </c>
      <c r="G87" s="252">
        <v>81516</v>
      </c>
      <c r="H87" s="252">
        <v>99756</v>
      </c>
      <c r="I87" s="259">
        <v>389496</v>
      </c>
      <c r="J87" s="262" t="s">
        <v>122</v>
      </c>
    </row>
    <row r="88" spans="1:10" ht="27.75" customHeight="1" x14ac:dyDescent="0.2">
      <c r="A88" s="265">
        <v>0</v>
      </c>
      <c r="B88" s="252">
        <v>3462</v>
      </c>
      <c r="C88" s="252">
        <v>36725</v>
      </c>
      <c r="D88" s="252">
        <v>13591</v>
      </c>
      <c r="E88" s="252">
        <v>86781</v>
      </c>
      <c r="F88" s="252">
        <v>23374</v>
      </c>
      <c r="G88" s="252">
        <v>82360</v>
      </c>
      <c r="H88" s="252">
        <v>163920</v>
      </c>
      <c r="I88" s="259">
        <v>410213</v>
      </c>
      <c r="J88" s="262" t="s">
        <v>123</v>
      </c>
    </row>
    <row r="89" spans="1:10" ht="27.75" customHeight="1" x14ac:dyDescent="0.2">
      <c r="A89" s="265">
        <v>0</v>
      </c>
      <c r="B89" s="252">
        <v>9004</v>
      </c>
      <c r="C89" s="252">
        <v>93995</v>
      </c>
      <c r="D89" s="252">
        <v>29036</v>
      </c>
      <c r="E89" s="252">
        <v>352117</v>
      </c>
      <c r="F89" s="252">
        <v>40095</v>
      </c>
      <c r="G89" s="252">
        <v>263123</v>
      </c>
      <c r="H89" s="252">
        <v>167859</v>
      </c>
      <c r="I89" s="259">
        <v>955229</v>
      </c>
      <c r="J89" s="262" t="s">
        <v>124</v>
      </c>
    </row>
    <row r="90" spans="1:10" ht="27.75" customHeight="1" x14ac:dyDescent="0.2">
      <c r="A90" s="265">
        <v>0</v>
      </c>
      <c r="B90" s="252">
        <v>7999</v>
      </c>
      <c r="C90" s="252">
        <v>58963</v>
      </c>
      <c r="D90" s="252">
        <v>9151</v>
      </c>
      <c r="E90" s="252">
        <v>151988</v>
      </c>
      <c r="F90" s="252">
        <v>32330</v>
      </c>
      <c r="G90" s="252">
        <v>102820</v>
      </c>
      <c r="H90" s="252">
        <v>162541</v>
      </c>
      <c r="I90" s="259">
        <v>525791</v>
      </c>
      <c r="J90" s="262" t="s">
        <v>125</v>
      </c>
    </row>
    <row r="91" spans="1:10" ht="27.75" customHeight="1" x14ac:dyDescent="0.2">
      <c r="A91" s="265">
        <v>11</v>
      </c>
      <c r="B91" s="252">
        <v>3207</v>
      </c>
      <c r="C91" s="252">
        <v>27630</v>
      </c>
      <c r="D91" s="252">
        <v>7961</v>
      </c>
      <c r="E91" s="252">
        <v>52026</v>
      </c>
      <c r="F91" s="252">
        <v>15452</v>
      </c>
      <c r="G91" s="252">
        <v>47283</v>
      </c>
      <c r="H91" s="252">
        <v>54758</v>
      </c>
      <c r="I91" s="259">
        <v>208329</v>
      </c>
      <c r="J91" s="262" t="s">
        <v>126</v>
      </c>
    </row>
    <row r="92" spans="1:10" ht="27.75" customHeight="1" x14ac:dyDescent="0.2">
      <c r="A92" s="265">
        <v>0</v>
      </c>
      <c r="B92" s="252">
        <v>8810</v>
      </c>
      <c r="C92" s="252">
        <v>59809</v>
      </c>
      <c r="D92" s="252">
        <v>14168</v>
      </c>
      <c r="E92" s="252">
        <v>121383</v>
      </c>
      <c r="F92" s="252">
        <v>41083</v>
      </c>
      <c r="G92" s="252">
        <v>120437</v>
      </c>
      <c r="H92" s="252">
        <v>157893</v>
      </c>
      <c r="I92" s="259">
        <v>523583</v>
      </c>
      <c r="J92" s="262" t="s">
        <v>127</v>
      </c>
    </row>
    <row r="93" spans="1:10" ht="27.75" customHeight="1" x14ac:dyDescent="0.2">
      <c r="A93" s="265">
        <v>0</v>
      </c>
      <c r="B93" s="252">
        <v>14896</v>
      </c>
      <c r="C93" s="252">
        <v>100862</v>
      </c>
      <c r="D93" s="252">
        <v>23542</v>
      </c>
      <c r="E93" s="252">
        <v>202917</v>
      </c>
      <c r="F93" s="252">
        <v>43641</v>
      </c>
      <c r="G93" s="252">
        <v>171056</v>
      </c>
      <c r="H93" s="252">
        <v>169821</v>
      </c>
      <c r="I93" s="259">
        <v>726736</v>
      </c>
      <c r="J93" s="262" t="s">
        <v>128</v>
      </c>
    </row>
    <row r="94" spans="1:10" ht="27.75" customHeight="1" x14ac:dyDescent="0.2">
      <c r="A94" s="265">
        <v>0</v>
      </c>
      <c r="B94" s="252">
        <v>6835</v>
      </c>
      <c r="C94" s="252">
        <v>61011</v>
      </c>
      <c r="D94" s="252">
        <v>17524</v>
      </c>
      <c r="E94" s="252">
        <v>130500</v>
      </c>
      <c r="F94" s="252">
        <v>31378</v>
      </c>
      <c r="G94" s="252">
        <v>99088</v>
      </c>
      <c r="H94" s="252">
        <v>112855</v>
      </c>
      <c r="I94" s="259">
        <v>459190</v>
      </c>
      <c r="J94" s="262" t="s">
        <v>129</v>
      </c>
    </row>
    <row r="95" spans="1:10" ht="27.75" customHeight="1" x14ac:dyDescent="0.2">
      <c r="A95" s="265">
        <v>0</v>
      </c>
      <c r="B95" s="252">
        <v>28226</v>
      </c>
      <c r="C95" s="252">
        <v>175489</v>
      </c>
      <c r="D95" s="252">
        <v>39173</v>
      </c>
      <c r="E95" s="252">
        <v>285755</v>
      </c>
      <c r="F95" s="252">
        <v>55036</v>
      </c>
      <c r="G95" s="252">
        <v>217894</v>
      </c>
      <c r="H95" s="252">
        <v>196690</v>
      </c>
      <c r="I95" s="259">
        <v>998262</v>
      </c>
      <c r="J95" s="262" t="s">
        <v>130</v>
      </c>
    </row>
    <row r="96" spans="1:10" ht="27.75" customHeight="1" x14ac:dyDescent="0.2">
      <c r="A96" s="265">
        <v>26</v>
      </c>
      <c r="B96" s="252">
        <v>8507</v>
      </c>
      <c r="C96" s="252">
        <v>73580</v>
      </c>
      <c r="D96" s="252">
        <v>17579</v>
      </c>
      <c r="E96" s="252">
        <v>123565</v>
      </c>
      <c r="F96" s="252">
        <v>23475</v>
      </c>
      <c r="G96" s="252">
        <v>88470</v>
      </c>
      <c r="H96" s="252">
        <v>117941</v>
      </c>
      <c r="I96" s="259">
        <v>453144</v>
      </c>
      <c r="J96" s="262" t="s">
        <v>352</v>
      </c>
    </row>
    <row r="97" spans="1:10" ht="27.75" customHeight="1" x14ac:dyDescent="0.2">
      <c r="A97" s="265">
        <v>50</v>
      </c>
      <c r="B97" s="252">
        <v>4509</v>
      </c>
      <c r="C97" s="252">
        <v>56438</v>
      </c>
      <c r="D97" s="252">
        <v>15939</v>
      </c>
      <c r="E97" s="252">
        <v>111780</v>
      </c>
      <c r="F97" s="252">
        <v>38303</v>
      </c>
      <c r="G97" s="252">
        <v>126937</v>
      </c>
      <c r="H97" s="252">
        <v>154008</v>
      </c>
      <c r="I97" s="259">
        <v>507964</v>
      </c>
      <c r="J97" s="262" t="s">
        <v>131</v>
      </c>
    </row>
    <row r="98" spans="1:10" ht="27.75" customHeight="1" x14ac:dyDescent="0.2">
      <c r="A98" s="265">
        <v>0</v>
      </c>
      <c r="B98" s="252">
        <v>8668</v>
      </c>
      <c r="C98" s="252">
        <v>59145</v>
      </c>
      <c r="D98" s="252">
        <v>14181</v>
      </c>
      <c r="E98" s="252">
        <v>119465</v>
      </c>
      <c r="F98" s="252">
        <v>29138</v>
      </c>
      <c r="G98" s="252">
        <v>90613</v>
      </c>
      <c r="H98" s="252">
        <v>145649</v>
      </c>
      <c r="I98" s="259">
        <v>466860</v>
      </c>
      <c r="J98" s="262" t="s">
        <v>132</v>
      </c>
    </row>
    <row r="99" spans="1:10" ht="27.75" customHeight="1" thickBot="1" x14ac:dyDescent="0.25">
      <c r="A99" s="267">
        <v>0</v>
      </c>
      <c r="B99" s="268">
        <v>7430</v>
      </c>
      <c r="C99" s="268">
        <v>55821</v>
      </c>
      <c r="D99" s="268">
        <v>10796</v>
      </c>
      <c r="E99" s="268">
        <v>85153</v>
      </c>
      <c r="F99" s="268">
        <v>29835</v>
      </c>
      <c r="G99" s="268">
        <v>54040</v>
      </c>
      <c r="H99" s="268">
        <v>98765</v>
      </c>
      <c r="I99" s="269">
        <v>341839</v>
      </c>
      <c r="J99" s="263" t="s">
        <v>133</v>
      </c>
    </row>
    <row r="101" spans="1:10" s="18" customFormat="1" ht="27.75" customHeight="1" thickBot="1" x14ac:dyDescent="0.25">
      <c r="A101" s="225" t="s">
        <v>478</v>
      </c>
      <c r="B101" s="225"/>
      <c r="C101" s="225"/>
      <c r="D101" s="225"/>
      <c r="E101" s="225"/>
      <c r="F101" s="225"/>
      <c r="G101" s="225"/>
      <c r="H101" s="225"/>
      <c r="I101" s="225"/>
      <c r="J101" s="225"/>
    </row>
    <row r="102" spans="1:10" ht="57" customHeight="1" thickBot="1" x14ac:dyDescent="0.25">
      <c r="A102" s="270" t="s">
        <v>476</v>
      </c>
      <c r="B102" s="271" t="s">
        <v>475</v>
      </c>
      <c r="C102" s="271" t="s">
        <v>474</v>
      </c>
      <c r="D102" s="271" t="s">
        <v>473</v>
      </c>
      <c r="E102" s="271" t="s">
        <v>571</v>
      </c>
      <c r="F102" s="271" t="s">
        <v>472</v>
      </c>
      <c r="G102" s="271" t="s">
        <v>471</v>
      </c>
      <c r="H102" s="271" t="s">
        <v>470</v>
      </c>
      <c r="I102" s="272" t="s">
        <v>12</v>
      </c>
      <c r="J102" s="151" t="s">
        <v>106</v>
      </c>
    </row>
    <row r="103" spans="1:10" s="106" customFormat="1" ht="27.75" customHeight="1" x14ac:dyDescent="0.2">
      <c r="A103" s="264">
        <v>4623</v>
      </c>
      <c r="B103" s="257">
        <v>843761</v>
      </c>
      <c r="C103" s="257">
        <v>4407557</v>
      </c>
      <c r="D103" s="257">
        <v>1137407</v>
      </c>
      <c r="E103" s="257">
        <v>7195249</v>
      </c>
      <c r="F103" s="257">
        <v>2334932</v>
      </c>
      <c r="G103" s="257">
        <v>5211331</v>
      </c>
      <c r="H103" s="257">
        <v>5471867</v>
      </c>
      <c r="I103" s="258">
        <v>26606728</v>
      </c>
      <c r="J103" s="77" t="s">
        <v>207</v>
      </c>
    </row>
    <row r="104" spans="1:10" ht="27.75" customHeight="1" x14ac:dyDescent="0.2">
      <c r="A104" s="265">
        <v>309</v>
      </c>
      <c r="B104" s="252">
        <v>38032</v>
      </c>
      <c r="C104" s="252">
        <v>217406</v>
      </c>
      <c r="D104" s="252">
        <v>50280</v>
      </c>
      <c r="E104" s="252">
        <v>320644</v>
      </c>
      <c r="F104" s="252">
        <v>113466</v>
      </c>
      <c r="G104" s="252">
        <v>214695</v>
      </c>
      <c r="H104" s="252">
        <v>284374</v>
      </c>
      <c r="I104" s="259">
        <v>1239206</v>
      </c>
      <c r="J104" s="262" t="s">
        <v>107</v>
      </c>
    </row>
    <row r="105" spans="1:10" ht="27.75" customHeight="1" x14ac:dyDescent="0.2">
      <c r="A105" s="265">
        <v>0</v>
      </c>
      <c r="B105" s="252">
        <v>25203</v>
      </c>
      <c r="C105" s="252">
        <v>161140</v>
      </c>
      <c r="D105" s="252">
        <v>40465</v>
      </c>
      <c r="E105" s="252">
        <v>233499</v>
      </c>
      <c r="F105" s="252">
        <v>88298</v>
      </c>
      <c r="G105" s="252">
        <v>170122</v>
      </c>
      <c r="H105" s="252">
        <v>240257</v>
      </c>
      <c r="I105" s="259">
        <v>958983</v>
      </c>
      <c r="J105" s="262" t="s">
        <v>108</v>
      </c>
    </row>
    <row r="106" spans="1:10" ht="27.75" customHeight="1" x14ac:dyDescent="0.2">
      <c r="A106" s="265">
        <v>0</v>
      </c>
      <c r="B106" s="252">
        <v>9295</v>
      </c>
      <c r="C106" s="252">
        <v>61198</v>
      </c>
      <c r="D106" s="252">
        <v>14334</v>
      </c>
      <c r="E106" s="252">
        <v>82182</v>
      </c>
      <c r="F106" s="252">
        <v>36738</v>
      </c>
      <c r="G106" s="252">
        <v>58768</v>
      </c>
      <c r="H106" s="252">
        <v>76442</v>
      </c>
      <c r="I106" s="259">
        <v>338957</v>
      </c>
      <c r="J106" s="262" t="s">
        <v>109</v>
      </c>
    </row>
    <row r="107" spans="1:10" ht="27.75" customHeight="1" x14ac:dyDescent="0.2">
      <c r="A107" s="265">
        <v>173</v>
      </c>
      <c r="B107" s="252">
        <v>64956</v>
      </c>
      <c r="C107" s="252">
        <v>371200</v>
      </c>
      <c r="D107" s="252">
        <v>95871</v>
      </c>
      <c r="E107" s="252">
        <v>540427</v>
      </c>
      <c r="F107" s="252">
        <v>158495</v>
      </c>
      <c r="G107" s="252">
        <v>375267</v>
      </c>
      <c r="H107" s="252">
        <v>455324</v>
      </c>
      <c r="I107" s="259">
        <v>2061714</v>
      </c>
      <c r="J107" s="262" t="s">
        <v>110</v>
      </c>
    </row>
    <row r="108" spans="1:10" ht="27.75" customHeight="1" x14ac:dyDescent="0.2">
      <c r="A108" s="265">
        <v>968</v>
      </c>
      <c r="B108" s="252">
        <v>31148</v>
      </c>
      <c r="C108" s="252">
        <v>178289</v>
      </c>
      <c r="D108" s="252">
        <v>48156</v>
      </c>
      <c r="E108" s="252">
        <v>379837</v>
      </c>
      <c r="F108" s="252">
        <v>92719</v>
      </c>
      <c r="G108" s="252">
        <v>273825</v>
      </c>
      <c r="H108" s="252">
        <v>223236</v>
      </c>
      <c r="I108" s="259">
        <v>1228178</v>
      </c>
      <c r="J108" s="262" t="s">
        <v>111</v>
      </c>
    </row>
    <row r="109" spans="1:10" ht="27.75" customHeight="1" x14ac:dyDescent="0.2">
      <c r="A109" s="265">
        <v>0</v>
      </c>
      <c r="B109" s="252">
        <v>5904</v>
      </c>
      <c r="C109" s="252">
        <v>35847</v>
      </c>
      <c r="D109" s="252">
        <v>12599</v>
      </c>
      <c r="E109" s="252">
        <v>57464</v>
      </c>
      <c r="F109" s="252">
        <v>15697</v>
      </c>
      <c r="G109" s="252">
        <v>27434</v>
      </c>
      <c r="H109" s="252">
        <v>37112</v>
      </c>
      <c r="I109" s="259">
        <v>192056</v>
      </c>
      <c r="J109" s="262" t="s">
        <v>112</v>
      </c>
    </row>
    <row r="110" spans="1:10" ht="27.75" customHeight="1" x14ac:dyDescent="0.2">
      <c r="A110" s="265">
        <v>0</v>
      </c>
      <c r="B110" s="252">
        <v>7944</v>
      </c>
      <c r="C110" s="252">
        <v>61842</v>
      </c>
      <c r="D110" s="252">
        <v>19519</v>
      </c>
      <c r="E110" s="252">
        <v>93708</v>
      </c>
      <c r="F110" s="252">
        <v>38481</v>
      </c>
      <c r="G110" s="252">
        <v>73869</v>
      </c>
      <c r="H110" s="252">
        <v>77061</v>
      </c>
      <c r="I110" s="259">
        <v>372423</v>
      </c>
      <c r="J110" s="262" t="s">
        <v>113</v>
      </c>
    </row>
    <row r="111" spans="1:10" ht="27.75" customHeight="1" x14ac:dyDescent="0.2">
      <c r="A111" s="265">
        <v>0</v>
      </c>
      <c r="B111" s="252">
        <v>284307</v>
      </c>
      <c r="C111" s="252">
        <v>1080089</v>
      </c>
      <c r="D111" s="252">
        <v>247522</v>
      </c>
      <c r="E111" s="252">
        <v>1681656</v>
      </c>
      <c r="F111" s="252">
        <v>456286</v>
      </c>
      <c r="G111" s="252">
        <v>1016200</v>
      </c>
      <c r="H111" s="252">
        <v>1038580</v>
      </c>
      <c r="I111" s="259">
        <v>5804639</v>
      </c>
      <c r="J111" s="262" t="s">
        <v>114</v>
      </c>
    </row>
    <row r="112" spans="1:10" ht="27.75" customHeight="1" x14ac:dyDescent="0.2">
      <c r="A112" s="265">
        <v>15</v>
      </c>
      <c r="B112" s="252">
        <v>7493</v>
      </c>
      <c r="C112" s="252">
        <v>43011</v>
      </c>
      <c r="D112" s="252">
        <v>13990</v>
      </c>
      <c r="E112" s="252">
        <v>57654</v>
      </c>
      <c r="F112" s="252">
        <v>29189</v>
      </c>
      <c r="G112" s="252">
        <v>40759</v>
      </c>
      <c r="H112" s="252">
        <v>52953</v>
      </c>
      <c r="I112" s="259">
        <v>245064</v>
      </c>
      <c r="J112" s="262" t="s">
        <v>284</v>
      </c>
    </row>
    <row r="113" spans="1:10" ht="27.75" customHeight="1" x14ac:dyDescent="0.2">
      <c r="A113" s="265">
        <v>0</v>
      </c>
      <c r="B113" s="252">
        <v>5388</v>
      </c>
      <c r="C113" s="252">
        <v>34944</v>
      </c>
      <c r="D113" s="252">
        <v>8879</v>
      </c>
      <c r="E113" s="252">
        <v>44347</v>
      </c>
      <c r="F113" s="252">
        <v>21626</v>
      </c>
      <c r="G113" s="252">
        <v>35832</v>
      </c>
      <c r="H113" s="252">
        <v>44078</v>
      </c>
      <c r="I113" s="259">
        <v>195095</v>
      </c>
      <c r="J113" s="262" t="s">
        <v>115</v>
      </c>
    </row>
    <row r="114" spans="1:10" ht="27.75" customHeight="1" x14ac:dyDescent="0.2">
      <c r="A114" s="265">
        <v>0</v>
      </c>
      <c r="B114" s="252">
        <v>53863</v>
      </c>
      <c r="C114" s="252">
        <v>302369</v>
      </c>
      <c r="D114" s="252">
        <v>67109</v>
      </c>
      <c r="E114" s="252">
        <v>518821</v>
      </c>
      <c r="F114" s="252">
        <v>210227</v>
      </c>
      <c r="G114" s="252">
        <v>470408</v>
      </c>
      <c r="H114" s="252">
        <v>438063</v>
      </c>
      <c r="I114" s="259">
        <v>2060860</v>
      </c>
      <c r="J114" s="262" t="s">
        <v>285</v>
      </c>
    </row>
    <row r="115" spans="1:10" ht="27.75" customHeight="1" x14ac:dyDescent="0.2">
      <c r="A115" s="265">
        <v>0</v>
      </c>
      <c r="B115" s="252">
        <v>4618</v>
      </c>
      <c r="C115" s="252">
        <v>31326</v>
      </c>
      <c r="D115" s="252">
        <v>7455</v>
      </c>
      <c r="E115" s="252">
        <v>42071</v>
      </c>
      <c r="F115" s="252">
        <v>22978</v>
      </c>
      <c r="G115" s="252">
        <v>37652</v>
      </c>
      <c r="H115" s="252">
        <v>41393</v>
      </c>
      <c r="I115" s="259">
        <v>187493</v>
      </c>
      <c r="J115" s="262" t="s">
        <v>116</v>
      </c>
    </row>
    <row r="116" spans="1:10" ht="27.75" customHeight="1" x14ac:dyDescent="0.2">
      <c r="A116" s="265">
        <v>0</v>
      </c>
      <c r="B116" s="252">
        <v>23777</v>
      </c>
      <c r="C116" s="252">
        <v>170227</v>
      </c>
      <c r="D116" s="252">
        <v>66155</v>
      </c>
      <c r="E116" s="252">
        <v>401773</v>
      </c>
      <c r="F116" s="252">
        <v>171651</v>
      </c>
      <c r="G116" s="252">
        <v>320256</v>
      </c>
      <c r="H116" s="252">
        <v>361681</v>
      </c>
      <c r="I116" s="259">
        <v>1515520</v>
      </c>
      <c r="J116" s="262" t="s">
        <v>117</v>
      </c>
    </row>
    <row r="117" spans="1:10" ht="27.75" customHeight="1" x14ac:dyDescent="0.2">
      <c r="A117" s="265">
        <v>76</v>
      </c>
      <c r="B117" s="252">
        <v>9855</v>
      </c>
      <c r="C117" s="252">
        <v>42810</v>
      </c>
      <c r="D117" s="252">
        <v>11082</v>
      </c>
      <c r="E117" s="252">
        <v>63586</v>
      </c>
      <c r="F117" s="252">
        <v>31325</v>
      </c>
      <c r="G117" s="252">
        <v>55532</v>
      </c>
      <c r="H117" s="252">
        <v>56359</v>
      </c>
      <c r="I117" s="259">
        <v>270625</v>
      </c>
      <c r="J117" s="262" t="s">
        <v>118</v>
      </c>
    </row>
    <row r="118" spans="1:10" ht="27.75" customHeight="1" x14ac:dyDescent="0.2">
      <c r="A118" s="265">
        <v>0</v>
      </c>
      <c r="B118" s="252">
        <v>10455</v>
      </c>
      <c r="C118" s="252">
        <v>53248</v>
      </c>
      <c r="D118" s="252">
        <v>13820</v>
      </c>
      <c r="E118" s="252">
        <v>81473</v>
      </c>
      <c r="F118" s="252">
        <v>22692</v>
      </c>
      <c r="G118" s="252">
        <v>54243</v>
      </c>
      <c r="H118" s="252">
        <v>62568</v>
      </c>
      <c r="I118" s="259">
        <v>298499</v>
      </c>
      <c r="J118" s="262" t="s">
        <v>119</v>
      </c>
    </row>
    <row r="119" spans="1:10" ht="27.75" customHeight="1" x14ac:dyDescent="0.2">
      <c r="A119" s="265">
        <v>1378</v>
      </c>
      <c r="B119" s="252">
        <v>7482</v>
      </c>
      <c r="C119" s="252">
        <v>53296</v>
      </c>
      <c r="D119" s="252">
        <v>23837</v>
      </c>
      <c r="E119" s="252">
        <v>93827</v>
      </c>
      <c r="F119" s="252">
        <v>56877</v>
      </c>
      <c r="G119" s="252">
        <v>144456</v>
      </c>
      <c r="H119" s="252">
        <v>139203</v>
      </c>
      <c r="I119" s="259">
        <v>520355</v>
      </c>
      <c r="J119" s="262" t="s">
        <v>534</v>
      </c>
    </row>
    <row r="120" spans="1:10" ht="27.75" customHeight="1" x14ac:dyDescent="0.2">
      <c r="A120" s="265">
        <v>363</v>
      </c>
      <c r="B120" s="252">
        <v>34778</v>
      </c>
      <c r="C120" s="252">
        <v>280988</v>
      </c>
      <c r="D120" s="252">
        <v>61873</v>
      </c>
      <c r="E120" s="252">
        <v>486568</v>
      </c>
      <c r="F120" s="252">
        <v>101924</v>
      </c>
      <c r="G120" s="252">
        <v>390226</v>
      </c>
      <c r="H120" s="252">
        <v>287232</v>
      </c>
      <c r="I120" s="259">
        <v>1643951</v>
      </c>
      <c r="J120" s="262" t="s">
        <v>120</v>
      </c>
    </row>
    <row r="121" spans="1:10" ht="27.75" customHeight="1" x14ac:dyDescent="0.2">
      <c r="A121" s="265">
        <v>245</v>
      </c>
      <c r="B121" s="252">
        <v>13010</v>
      </c>
      <c r="C121" s="252">
        <v>74347</v>
      </c>
      <c r="D121" s="252">
        <v>21366</v>
      </c>
      <c r="E121" s="252">
        <v>120708</v>
      </c>
      <c r="F121" s="252">
        <v>45993</v>
      </c>
      <c r="G121" s="252">
        <v>81807</v>
      </c>
      <c r="H121" s="252">
        <v>94648</v>
      </c>
      <c r="I121" s="259">
        <v>452122</v>
      </c>
      <c r="J121" s="262" t="s">
        <v>121</v>
      </c>
    </row>
    <row r="122" spans="1:10" ht="27.75" customHeight="1" x14ac:dyDescent="0.2">
      <c r="A122" s="265">
        <v>148</v>
      </c>
      <c r="B122" s="252">
        <v>39172</v>
      </c>
      <c r="C122" s="252">
        <v>94157</v>
      </c>
      <c r="D122" s="252">
        <v>22954</v>
      </c>
      <c r="E122" s="252">
        <v>125374</v>
      </c>
      <c r="F122" s="252">
        <v>37989</v>
      </c>
      <c r="G122" s="252">
        <v>106664</v>
      </c>
      <c r="H122" s="252">
        <v>119706</v>
      </c>
      <c r="I122" s="259">
        <v>546163</v>
      </c>
      <c r="J122" s="262" t="s">
        <v>122</v>
      </c>
    </row>
    <row r="123" spans="1:10" ht="27.75" customHeight="1" x14ac:dyDescent="0.2">
      <c r="A123" s="265">
        <v>73</v>
      </c>
      <c r="B123" s="252">
        <v>6643</v>
      </c>
      <c r="C123" s="252">
        <v>53943</v>
      </c>
      <c r="D123" s="252">
        <v>20568</v>
      </c>
      <c r="E123" s="252">
        <v>97025</v>
      </c>
      <c r="F123" s="252">
        <v>40468</v>
      </c>
      <c r="G123" s="252">
        <v>82677</v>
      </c>
      <c r="H123" s="252">
        <v>138944</v>
      </c>
      <c r="I123" s="259">
        <v>440341</v>
      </c>
      <c r="J123" s="262" t="s">
        <v>123</v>
      </c>
    </row>
    <row r="124" spans="1:10" ht="27.75" customHeight="1" x14ac:dyDescent="0.2">
      <c r="A124" s="265">
        <v>0</v>
      </c>
      <c r="B124" s="252">
        <v>8761</v>
      </c>
      <c r="C124" s="252">
        <v>101274</v>
      </c>
      <c r="D124" s="252">
        <v>33039</v>
      </c>
      <c r="E124" s="252">
        <v>272719</v>
      </c>
      <c r="F124" s="252">
        <v>45688</v>
      </c>
      <c r="G124" s="252">
        <v>199705</v>
      </c>
      <c r="H124" s="252">
        <v>138529</v>
      </c>
      <c r="I124" s="259">
        <v>799715</v>
      </c>
      <c r="J124" s="262" t="s">
        <v>124</v>
      </c>
    </row>
    <row r="125" spans="1:10" ht="27.75" customHeight="1" x14ac:dyDescent="0.2">
      <c r="A125" s="265">
        <v>0</v>
      </c>
      <c r="B125" s="252">
        <v>9495</v>
      </c>
      <c r="C125" s="252">
        <v>79890</v>
      </c>
      <c r="D125" s="252">
        <v>15886</v>
      </c>
      <c r="E125" s="252">
        <v>174895</v>
      </c>
      <c r="F125" s="252">
        <v>55107</v>
      </c>
      <c r="G125" s="252">
        <v>111483</v>
      </c>
      <c r="H125" s="252">
        <v>152460</v>
      </c>
      <c r="I125" s="259">
        <v>599216</v>
      </c>
      <c r="J125" s="262" t="s">
        <v>125</v>
      </c>
    </row>
    <row r="126" spans="1:10" ht="27.75" customHeight="1" x14ac:dyDescent="0.2">
      <c r="A126" s="265">
        <v>218</v>
      </c>
      <c r="B126" s="252">
        <v>5356</v>
      </c>
      <c r="C126" s="252">
        <v>33920</v>
      </c>
      <c r="D126" s="252">
        <v>12853</v>
      </c>
      <c r="E126" s="252">
        <v>53412</v>
      </c>
      <c r="F126" s="252">
        <v>20701</v>
      </c>
      <c r="G126" s="252">
        <v>36375</v>
      </c>
      <c r="H126" s="252">
        <v>37868</v>
      </c>
      <c r="I126" s="259">
        <v>200703</v>
      </c>
      <c r="J126" s="262" t="s">
        <v>535</v>
      </c>
    </row>
    <row r="127" spans="1:10" ht="27.75" customHeight="1" x14ac:dyDescent="0.2">
      <c r="A127" s="265">
        <v>0</v>
      </c>
      <c r="B127" s="252">
        <v>17528</v>
      </c>
      <c r="C127" s="252">
        <v>73684</v>
      </c>
      <c r="D127" s="252">
        <v>19249</v>
      </c>
      <c r="E127" s="252">
        <v>117508</v>
      </c>
      <c r="F127" s="252">
        <v>48178</v>
      </c>
      <c r="G127" s="252">
        <v>92525</v>
      </c>
      <c r="H127" s="252">
        <v>92954</v>
      </c>
      <c r="I127" s="259">
        <v>461626</v>
      </c>
      <c r="J127" s="262" t="s">
        <v>127</v>
      </c>
    </row>
    <row r="128" spans="1:10" ht="27.75" customHeight="1" x14ac:dyDescent="0.2">
      <c r="A128" s="265">
        <v>0</v>
      </c>
      <c r="B128" s="252">
        <v>21995</v>
      </c>
      <c r="C128" s="252">
        <v>121495</v>
      </c>
      <c r="D128" s="252">
        <v>30569</v>
      </c>
      <c r="E128" s="252">
        <v>211636</v>
      </c>
      <c r="F128" s="252">
        <v>71586</v>
      </c>
      <c r="G128" s="252">
        <v>141680</v>
      </c>
      <c r="H128" s="252">
        <v>117759</v>
      </c>
      <c r="I128" s="259">
        <v>716721</v>
      </c>
      <c r="J128" s="262" t="s">
        <v>128</v>
      </c>
    </row>
    <row r="129" spans="1:10" ht="27.75" customHeight="1" x14ac:dyDescent="0.2">
      <c r="A129" s="265">
        <v>0</v>
      </c>
      <c r="B129" s="252">
        <v>11086</v>
      </c>
      <c r="C129" s="252">
        <v>74404</v>
      </c>
      <c r="D129" s="252">
        <v>23881</v>
      </c>
      <c r="E129" s="252">
        <v>135419</v>
      </c>
      <c r="F129" s="252">
        <v>47616</v>
      </c>
      <c r="G129" s="252">
        <v>87021</v>
      </c>
      <c r="H129" s="252">
        <v>91823</v>
      </c>
      <c r="I129" s="259">
        <v>471250</v>
      </c>
      <c r="J129" s="262" t="s">
        <v>129</v>
      </c>
    </row>
    <row r="130" spans="1:10" ht="27.75" customHeight="1" x14ac:dyDescent="0.2">
      <c r="A130" s="265">
        <v>581</v>
      </c>
      <c r="B130" s="252">
        <v>38041</v>
      </c>
      <c r="C130" s="252">
        <v>193668</v>
      </c>
      <c r="D130" s="252">
        <v>50617</v>
      </c>
      <c r="E130" s="252">
        <v>230420</v>
      </c>
      <c r="F130" s="252">
        <v>72745</v>
      </c>
      <c r="G130" s="252">
        <v>150294</v>
      </c>
      <c r="H130" s="252">
        <v>133281</v>
      </c>
      <c r="I130" s="259">
        <v>869647</v>
      </c>
      <c r="J130" s="262" t="s">
        <v>130</v>
      </c>
    </row>
    <row r="131" spans="1:10" ht="27.75" customHeight="1" x14ac:dyDescent="0.2">
      <c r="A131" s="265">
        <v>76</v>
      </c>
      <c r="B131" s="252">
        <v>13315</v>
      </c>
      <c r="C131" s="252">
        <v>97240</v>
      </c>
      <c r="D131" s="252">
        <v>25415</v>
      </c>
      <c r="E131" s="252">
        <v>141862</v>
      </c>
      <c r="F131" s="252">
        <v>44301</v>
      </c>
      <c r="G131" s="252">
        <v>97064</v>
      </c>
      <c r="H131" s="252">
        <v>118852</v>
      </c>
      <c r="I131" s="259">
        <v>538126</v>
      </c>
      <c r="J131" s="262" t="s">
        <v>352</v>
      </c>
    </row>
    <row r="132" spans="1:10" ht="27.75" customHeight="1" x14ac:dyDescent="0.2">
      <c r="A132" s="265">
        <v>0</v>
      </c>
      <c r="B132" s="252">
        <v>10162</v>
      </c>
      <c r="C132" s="252">
        <v>71587</v>
      </c>
      <c r="D132" s="252">
        <v>19270</v>
      </c>
      <c r="E132" s="252">
        <v>106162</v>
      </c>
      <c r="F132" s="252">
        <v>45879</v>
      </c>
      <c r="G132" s="252">
        <v>105868</v>
      </c>
      <c r="H132" s="252">
        <v>95187</v>
      </c>
      <c r="I132" s="259">
        <v>454113</v>
      </c>
      <c r="J132" s="262" t="s">
        <v>131</v>
      </c>
    </row>
    <row r="133" spans="1:10" ht="27.75" customHeight="1" x14ac:dyDescent="0.2">
      <c r="A133" s="265">
        <v>0</v>
      </c>
      <c r="B133" s="252">
        <v>13292</v>
      </c>
      <c r="C133" s="252">
        <v>77382</v>
      </c>
      <c r="D133" s="252">
        <v>22565</v>
      </c>
      <c r="E133" s="252">
        <v>131332</v>
      </c>
      <c r="F133" s="252">
        <v>39851</v>
      </c>
      <c r="G133" s="252">
        <v>86622</v>
      </c>
      <c r="H133" s="252">
        <v>108400</v>
      </c>
      <c r="I133" s="259">
        <v>479445</v>
      </c>
      <c r="J133" s="262" t="s">
        <v>132</v>
      </c>
    </row>
    <row r="134" spans="1:10" ht="27.75" customHeight="1" x14ac:dyDescent="0.2">
      <c r="A134" s="265">
        <v>0</v>
      </c>
      <c r="B134" s="252">
        <v>11408</v>
      </c>
      <c r="C134" s="252">
        <v>81337</v>
      </c>
      <c r="D134" s="252">
        <v>16231</v>
      </c>
      <c r="E134" s="252">
        <v>97239</v>
      </c>
      <c r="F134" s="252">
        <v>50160</v>
      </c>
      <c r="G134" s="252">
        <v>72006</v>
      </c>
      <c r="H134" s="252">
        <v>115542</v>
      </c>
      <c r="I134" s="259">
        <v>443922</v>
      </c>
      <c r="J134" s="262" t="s">
        <v>133</v>
      </c>
    </row>
    <row r="135" spans="1:10" s="106" customFormat="1" ht="27.75" customHeight="1" x14ac:dyDescent="0.2">
      <c r="A135" s="266">
        <v>2773</v>
      </c>
      <c r="B135" s="254">
        <v>361394</v>
      </c>
      <c r="C135" s="254">
        <v>1384588</v>
      </c>
      <c r="D135" s="254">
        <v>401776</v>
      </c>
      <c r="E135" s="254">
        <v>1500218</v>
      </c>
      <c r="F135" s="254">
        <v>1205378</v>
      </c>
      <c r="G135" s="254">
        <v>1388428</v>
      </c>
      <c r="H135" s="254">
        <v>1374482</v>
      </c>
      <c r="I135" s="260">
        <v>7619036</v>
      </c>
      <c r="J135" s="136" t="s">
        <v>4</v>
      </c>
    </row>
    <row r="136" spans="1:10" ht="27.75" customHeight="1" x14ac:dyDescent="0.2">
      <c r="A136" s="265">
        <v>0</v>
      </c>
      <c r="B136" s="252">
        <v>16768</v>
      </c>
      <c r="C136" s="252">
        <v>69030</v>
      </c>
      <c r="D136" s="252">
        <v>19436</v>
      </c>
      <c r="E136" s="252">
        <v>58341</v>
      </c>
      <c r="F136" s="252">
        <v>63994</v>
      </c>
      <c r="G136" s="252">
        <v>50961</v>
      </c>
      <c r="H136" s="252">
        <v>70013</v>
      </c>
      <c r="I136" s="259">
        <v>348543</v>
      </c>
      <c r="J136" s="262" t="s">
        <v>107</v>
      </c>
    </row>
    <row r="137" spans="1:10" ht="27.75" customHeight="1" x14ac:dyDescent="0.2">
      <c r="A137" s="265">
        <v>0</v>
      </c>
      <c r="B137" s="252">
        <v>10461</v>
      </c>
      <c r="C137" s="252">
        <v>51914</v>
      </c>
      <c r="D137" s="252">
        <v>16821</v>
      </c>
      <c r="E137" s="252">
        <v>53704</v>
      </c>
      <c r="F137" s="252">
        <v>43567</v>
      </c>
      <c r="G137" s="252">
        <v>38516</v>
      </c>
      <c r="H137" s="252">
        <v>43498</v>
      </c>
      <c r="I137" s="259">
        <v>258481</v>
      </c>
      <c r="J137" s="262" t="s">
        <v>108</v>
      </c>
    </row>
    <row r="138" spans="1:10" ht="27.75" customHeight="1" x14ac:dyDescent="0.2">
      <c r="A138" s="265">
        <v>0</v>
      </c>
      <c r="B138" s="252">
        <v>5001</v>
      </c>
      <c r="C138" s="252">
        <v>23215</v>
      </c>
      <c r="D138" s="252">
        <v>4997</v>
      </c>
      <c r="E138" s="252">
        <v>19571</v>
      </c>
      <c r="F138" s="252">
        <v>20825</v>
      </c>
      <c r="G138" s="252">
        <v>10926</v>
      </c>
      <c r="H138" s="252">
        <v>17712</v>
      </c>
      <c r="I138" s="259">
        <v>102247</v>
      </c>
      <c r="J138" s="262" t="s">
        <v>109</v>
      </c>
    </row>
    <row r="139" spans="1:10" ht="27.75" customHeight="1" x14ac:dyDescent="0.2">
      <c r="A139" s="265">
        <v>173</v>
      </c>
      <c r="B139" s="252">
        <v>24329</v>
      </c>
      <c r="C139" s="252">
        <v>99671</v>
      </c>
      <c r="D139" s="252">
        <v>31539</v>
      </c>
      <c r="E139" s="252">
        <v>121588</v>
      </c>
      <c r="F139" s="252">
        <v>84910</v>
      </c>
      <c r="G139" s="252">
        <v>109423</v>
      </c>
      <c r="H139" s="252">
        <v>130949</v>
      </c>
      <c r="I139" s="259">
        <v>602582</v>
      </c>
      <c r="J139" s="262" t="s">
        <v>110</v>
      </c>
    </row>
    <row r="140" spans="1:10" ht="27.75" customHeight="1" x14ac:dyDescent="0.2">
      <c r="A140" s="265">
        <v>484</v>
      </c>
      <c r="B140" s="252">
        <v>11974</v>
      </c>
      <c r="C140" s="252">
        <v>53680</v>
      </c>
      <c r="D140" s="252">
        <v>16321</v>
      </c>
      <c r="E140" s="252">
        <v>85653</v>
      </c>
      <c r="F140" s="252">
        <v>48815</v>
      </c>
      <c r="G140" s="252">
        <v>80529</v>
      </c>
      <c r="H140" s="252">
        <v>66904</v>
      </c>
      <c r="I140" s="259">
        <v>364360</v>
      </c>
      <c r="J140" s="262" t="s">
        <v>111</v>
      </c>
    </row>
    <row r="141" spans="1:10" ht="27.75" customHeight="1" x14ac:dyDescent="0.2">
      <c r="A141" s="265">
        <v>0</v>
      </c>
      <c r="B141" s="252">
        <v>3039</v>
      </c>
      <c r="C141" s="252">
        <v>12908</v>
      </c>
      <c r="D141" s="252">
        <v>5161</v>
      </c>
      <c r="E141" s="252">
        <v>18932</v>
      </c>
      <c r="F141" s="252">
        <v>7093</v>
      </c>
      <c r="G141" s="252">
        <v>11651</v>
      </c>
      <c r="H141" s="252">
        <v>10464</v>
      </c>
      <c r="I141" s="259">
        <v>69248</v>
      </c>
      <c r="J141" s="262" t="s">
        <v>112</v>
      </c>
    </row>
    <row r="142" spans="1:10" ht="27.75" customHeight="1" x14ac:dyDescent="0.2">
      <c r="A142" s="265">
        <v>0</v>
      </c>
      <c r="B142" s="252">
        <v>2573</v>
      </c>
      <c r="C142" s="252">
        <v>19997</v>
      </c>
      <c r="D142" s="252">
        <v>6147</v>
      </c>
      <c r="E142" s="252">
        <v>23558</v>
      </c>
      <c r="F142" s="252">
        <v>21502</v>
      </c>
      <c r="G142" s="252">
        <v>22319</v>
      </c>
      <c r="H142" s="252">
        <v>15505</v>
      </c>
      <c r="I142" s="259">
        <v>111601</v>
      </c>
      <c r="J142" s="262" t="s">
        <v>113</v>
      </c>
    </row>
    <row r="143" spans="1:10" ht="27.75" customHeight="1" x14ac:dyDescent="0.2">
      <c r="A143" s="265">
        <v>0</v>
      </c>
      <c r="B143" s="252">
        <v>119536</v>
      </c>
      <c r="C143" s="252">
        <v>337059</v>
      </c>
      <c r="D143" s="252">
        <v>80253</v>
      </c>
      <c r="E143" s="252">
        <v>322566</v>
      </c>
      <c r="F143" s="252">
        <v>223155</v>
      </c>
      <c r="G143" s="252">
        <v>275957</v>
      </c>
      <c r="H143" s="252">
        <v>284995</v>
      </c>
      <c r="I143" s="259">
        <v>1643520</v>
      </c>
      <c r="J143" s="262" t="s">
        <v>114</v>
      </c>
    </row>
    <row r="144" spans="1:10" ht="27.75" customHeight="1" x14ac:dyDescent="0.2">
      <c r="A144" s="265">
        <v>0</v>
      </c>
      <c r="B144" s="252">
        <v>2866</v>
      </c>
      <c r="C144" s="252">
        <v>13091</v>
      </c>
      <c r="D144" s="252">
        <v>5226</v>
      </c>
      <c r="E144" s="252">
        <v>13898</v>
      </c>
      <c r="F144" s="252">
        <v>14462</v>
      </c>
      <c r="G144" s="252">
        <v>10791</v>
      </c>
      <c r="H144" s="252">
        <v>15728</v>
      </c>
      <c r="I144" s="259">
        <v>76061</v>
      </c>
      <c r="J144" s="262" t="s">
        <v>284</v>
      </c>
    </row>
    <row r="145" spans="1:10" ht="27.75" customHeight="1" x14ac:dyDescent="0.2">
      <c r="A145" s="265">
        <v>0</v>
      </c>
      <c r="B145" s="252">
        <v>2255</v>
      </c>
      <c r="C145" s="252">
        <v>11676</v>
      </c>
      <c r="D145" s="252">
        <v>2840</v>
      </c>
      <c r="E145" s="252">
        <v>9809</v>
      </c>
      <c r="F145" s="252">
        <v>11672</v>
      </c>
      <c r="G145" s="252">
        <v>10672</v>
      </c>
      <c r="H145" s="252">
        <v>9554</v>
      </c>
      <c r="I145" s="259">
        <v>58478</v>
      </c>
      <c r="J145" s="262" t="s">
        <v>115</v>
      </c>
    </row>
    <row r="146" spans="1:10" ht="27.75" customHeight="1" x14ac:dyDescent="0.2">
      <c r="A146" s="265">
        <v>0</v>
      </c>
      <c r="B146" s="252">
        <v>24070</v>
      </c>
      <c r="C146" s="252">
        <v>91186</v>
      </c>
      <c r="D146" s="252">
        <v>16043</v>
      </c>
      <c r="E146" s="252">
        <v>81444</v>
      </c>
      <c r="F146" s="252">
        <v>100057</v>
      </c>
      <c r="G146" s="252">
        <v>99148</v>
      </c>
      <c r="H146" s="252">
        <v>96393</v>
      </c>
      <c r="I146" s="259">
        <v>508341</v>
      </c>
      <c r="J146" s="262" t="s">
        <v>285</v>
      </c>
    </row>
    <row r="147" spans="1:10" ht="27.75" customHeight="1" x14ac:dyDescent="0.2">
      <c r="A147" s="265">
        <v>0</v>
      </c>
      <c r="B147" s="252">
        <v>2042</v>
      </c>
      <c r="C147" s="252">
        <v>10045</v>
      </c>
      <c r="D147" s="252">
        <v>2798</v>
      </c>
      <c r="E147" s="252">
        <v>10043</v>
      </c>
      <c r="F147" s="252">
        <v>12321</v>
      </c>
      <c r="G147" s="252">
        <v>8078</v>
      </c>
      <c r="H147" s="252">
        <v>7464</v>
      </c>
      <c r="I147" s="259">
        <v>52791</v>
      </c>
      <c r="J147" s="262" t="s">
        <v>116</v>
      </c>
    </row>
    <row r="148" spans="1:10" ht="27.75" customHeight="1" x14ac:dyDescent="0.2">
      <c r="A148" s="265">
        <v>0</v>
      </c>
      <c r="B148" s="252">
        <v>10039</v>
      </c>
      <c r="C148" s="252">
        <v>63290</v>
      </c>
      <c r="D148" s="252">
        <v>24829</v>
      </c>
      <c r="E148" s="252">
        <v>77196</v>
      </c>
      <c r="F148" s="252">
        <v>87893</v>
      </c>
      <c r="G148" s="252">
        <v>82015</v>
      </c>
      <c r="H148" s="252">
        <v>84160</v>
      </c>
      <c r="I148" s="259">
        <v>429422</v>
      </c>
      <c r="J148" s="262" t="s">
        <v>117</v>
      </c>
    </row>
    <row r="149" spans="1:10" ht="27.75" customHeight="1" x14ac:dyDescent="0.2">
      <c r="A149" s="265">
        <v>76</v>
      </c>
      <c r="B149" s="252">
        <v>3950</v>
      </c>
      <c r="C149" s="252">
        <v>12615</v>
      </c>
      <c r="D149" s="252">
        <v>3640</v>
      </c>
      <c r="E149" s="252">
        <v>10844</v>
      </c>
      <c r="F149" s="252">
        <v>16155</v>
      </c>
      <c r="G149" s="252">
        <v>11325</v>
      </c>
      <c r="H149" s="252">
        <v>12392</v>
      </c>
      <c r="I149" s="259">
        <v>70997</v>
      </c>
      <c r="J149" s="262" t="s">
        <v>118</v>
      </c>
    </row>
    <row r="150" spans="1:10" ht="27.75" customHeight="1" x14ac:dyDescent="0.2">
      <c r="A150" s="265">
        <v>0</v>
      </c>
      <c r="B150" s="252">
        <v>3584</v>
      </c>
      <c r="C150" s="252">
        <v>18233</v>
      </c>
      <c r="D150" s="252">
        <v>4819</v>
      </c>
      <c r="E150" s="252">
        <v>20316</v>
      </c>
      <c r="F150" s="252">
        <v>11328</v>
      </c>
      <c r="G150" s="252">
        <v>16361</v>
      </c>
      <c r="H150" s="252">
        <v>17212</v>
      </c>
      <c r="I150" s="259">
        <v>91854</v>
      </c>
      <c r="J150" s="262" t="s">
        <v>119</v>
      </c>
    </row>
    <row r="151" spans="1:10" ht="27.75" customHeight="1" x14ac:dyDescent="0.2">
      <c r="A151" s="265">
        <v>521</v>
      </c>
      <c r="B151" s="252">
        <v>3810</v>
      </c>
      <c r="C151" s="252">
        <v>26684</v>
      </c>
      <c r="D151" s="252">
        <v>9910</v>
      </c>
      <c r="E151" s="252">
        <v>30014</v>
      </c>
      <c r="F151" s="252">
        <v>36659</v>
      </c>
      <c r="G151" s="252">
        <v>54389</v>
      </c>
      <c r="H151" s="252">
        <v>37360</v>
      </c>
      <c r="I151" s="259">
        <v>199347</v>
      </c>
      <c r="J151" s="262" t="s">
        <v>534</v>
      </c>
    </row>
    <row r="152" spans="1:10" ht="27.75" customHeight="1" x14ac:dyDescent="0.2">
      <c r="A152" s="265">
        <v>363</v>
      </c>
      <c r="B152" s="252">
        <v>14887</v>
      </c>
      <c r="C152" s="252">
        <v>82824</v>
      </c>
      <c r="D152" s="252">
        <v>26122</v>
      </c>
      <c r="E152" s="252">
        <v>122568</v>
      </c>
      <c r="F152" s="252">
        <v>54318</v>
      </c>
      <c r="G152" s="252">
        <v>107233</v>
      </c>
      <c r="H152" s="252">
        <v>80188</v>
      </c>
      <c r="I152" s="259">
        <v>488504</v>
      </c>
      <c r="J152" s="262" t="s">
        <v>120</v>
      </c>
    </row>
    <row r="153" spans="1:10" ht="27.75" customHeight="1" x14ac:dyDescent="0.2">
      <c r="A153" s="265">
        <v>245</v>
      </c>
      <c r="B153" s="252">
        <v>5645</v>
      </c>
      <c r="C153" s="252">
        <v>23690</v>
      </c>
      <c r="D153" s="252">
        <v>4939</v>
      </c>
      <c r="E153" s="252">
        <v>22289</v>
      </c>
      <c r="F153" s="252">
        <v>24517</v>
      </c>
      <c r="G153" s="252">
        <v>22557</v>
      </c>
      <c r="H153" s="252">
        <v>26887</v>
      </c>
      <c r="I153" s="259">
        <v>130768</v>
      </c>
      <c r="J153" s="262" t="s">
        <v>121</v>
      </c>
    </row>
    <row r="154" spans="1:10" ht="27.75" customHeight="1" x14ac:dyDescent="0.2">
      <c r="A154" s="265">
        <v>0</v>
      </c>
      <c r="B154" s="252">
        <v>26924</v>
      </c>
      <c r="C154" s="252">
        <v>36688</v>
      </c>
      <c r="D154" s="252">
        <v>8789</v>
      </c>
      <c r="E154" s="252">
        <v>22854</v>
      </c>
      <c r="F154" s="252">
        <v>19472</v>
      </c>
      <c r="G154" s="252">
        <v>28150</v>
      </c>
      <c r="H154" s="252">
        <v>27034</v>
      </c>
      <c r="I154" s="259">
        <v>169911</v>
      </c>
      <c r="J154" s="262" t="s">
        <v>122</v>
      </c>
    </row>
    <row r="155" spans="1:10" ht="27.75" customHeight="1" x14ac:dyDescent="0.2">
      <c r="A155" s="265">
        <v>73</v>
      </c>
      <c r="B155" s="252">
        <v>3360</v>
      </c>
      <c r="C155" s="252">
        <v>18841</v>
      </c>
      <c r="D155" s="252">
        <v>8026</v>
      </c>
      <c r="E155" s="252">
        <v>19965</v>
      </c>
      <c r="F155" s="252">
        <v>21379</v>
      </c>
      <c r="G155" s="252">
        <v>18695</v>
      </c>
      <c r="H155" s="252">
        <v>20661</v>
      </c>
      <c r="I155" s="259">
        <v>110999</v>
      </c>
      <c r="J155" s="262" t="s">
        <v>123</v>
      </c>
    </row>
    <row r="156" spans="1:10" ht="27.75" customHeight="1" x14ac:dyDescent="0.2">
      <c r="A156" s="265">
        <v>0</v>
      </c>
      <c r="B156" s="252">
        <v>2136</v>
      </c>
      <c r="C156" s="252">
        <v>31017</v>
      </c>
      <c r="D156" s="252">
        <v>13067</v>
      </c>
      <c r="E156" s="252">
        <v>29142</v>
      </c>
      <c r="F156" s="252">
        <v>23448</v>
      </c>
      <c r="G156" s="252">
        <v>63225</v>
      </c>
      <c r="H156" s="252">
        <v>46801</v>
      </c>
      <c r="I156" s="259">
        <v>208834</v>
      </c>
      <c r="J156" s="262" t="s">
        <v>124</v>
      </c>
    </row>
    <row r="157" spans="1:10" ht="27.75" customHeight="1" x14ac:dyDescent="0.2">
      <c r="A157" s="265">
        <v>0</v>
      </c>
      <c r="B157" s="252">
        <v>1942</v>
      </c>
      <c r="C157" s="252">
        <v>24628</v>
      </c>
      <c r="D157" s="252">
        <v>7256</v>
      </c>
      <c r="E157" s="252">
        <v>38100</v>
      </c>
      <c r="F157" s="252">
        <v>27069</v>
      </c>
      <c r="G157" s="252">
        <v>26894</v>
      </c>
      <c r="H157" s="252">
        <v>30721</v>
      </c>
      <c r="I157" s="259">
        <v>156610</v>
      </c>
      <c r="J157" s="262" t="s">
        <v>125</v>
      </c>
    </row>
    <row r="158" spans="1:10" ht="27.75" customHeight="1" x14ac:dyDescent="0.2">
      <c r="A158" s="265">
        <v>208</v>
      </c>
      <c r="B158" s="252">
        <v>2401</v>
      </c>
      <c r="C158" s="252">
        <v>12430</v>
      </c>
      <c r="D158" s="252">
        <v>6574</v>
      </c>
      <c r="E158" s="252">
        <v>17971</v>
      </c>
      <c r="F158" s="252">
        <v>9895</v>
      </c>
      <c r="G158" s="252">
        <v>9194</v>
      </c>
      <c r="H158" s="252">
        <v>7038</v>
      </c>
      <c r="I158" s="259">
        <v>65711</v>
      </c>
      <c r="J158" s="262" t="s">
        <v>535</v>
      </c>
    </row>
    <row r="159" spans="1:10" ht="27.75" customHeight="1" x14ac:dyDescent="0.2">
      <c r="A159" s="265">
        <v>0</v>
      </c>
      <c r="B159" s="252">
        <v>9201</v>
      </c>
      <c r="C159" s="252">
        <v>23912</v>
      </c>
      <c r="D159" s="252">
        <v>7088</v>
      </c>
      <c r="E159" s="252">
        <v>28205</v>
      </c>
      <c r="F159" s="252">
        <v>23828</v>
      </c>
      <c r="G159" s="252">
        <v>26687</v>
      </c>
      <c r="H159" s="252">
        <v>23521</v>
      </c>
      <c r="I159" s="259">
        <v>142441</v>
      </c>
      <c r="J159" s="262" t="s">
        <v>127</v>
      </c>
    </row>
    <row r="160" spans="1:10" ht="27.75" customHeight="1" x14ac:dyDescent="0.2">
      <c r="A160" s="265">
        <v>0</v>
      </c>
      <c r="B160" s="252">
        <v>8927</v>
      </c>
      <c r="C160" s="252">
        <v>35019</v>
      </c>
      <c r="D160" s="252">
        <v>10505</v>
      </c>
      <c r="E160" s="252">
        <v>55906</v>
      </c>
      <c r="F160" s="252">
        <v>41277</v>
      </c>
      <c r="G160" s="252">
        <v>31383</v>
      </c>
      <c r="H160" s="252">
        <v>29360</v>
      </c>
      <c r="I160" s="259">
        <v>212378</v>
      </c>
      <c r="J160" s="262" t="s">
        <v>128</v>
      </c>
    </row>
    <row r="161" spans="1:10" ht="27.75" customHeight="1" x14ac:dyDescent="0.2">
      <c r="A161" s="265">
        <v>0</v>
      </c>
      <c r="B161" s="252">
        <v>4867</v>
      </c>
      <c r="C161" s="252">
        <v>21908</v>
      </c>
      <c r="D161" s="252">
        <v>8670</v>
      </c>
      <c r="E161" s="252">
        <v>29656</v>
      </c>
      <c r="F161" s="252">
        <v>24930</v>
      </c>
      <c r="G161" s="252">
        <v>23792</v>
      </c>
      <c r="H161" s="252">
        <v>20280</v>
      </c>
      <c r="I161" s="259">
        <v>134105</v>
      </c>
      <c r="J161" s="262" t="s">
        <v>129</v>
      </c>
    </row>
    <row r="162" spans="1:10" ht="27.75" customHeight="1" x14ac:dyDescent="0.2">
      <c r="A162" s="265">
        <v>581</v>
      </c>
      <c r="B162" s="252">
        <v>14606</v>
      </c>
      <c r="C162" s="252">
        <v>54044</v>
      </c>
      <c r="D162" s="252">
        <v>20318</v>
      </c>
      <c r="E162" s="252">
        <v>51449</v>
      </c>
      <c r="F162" s="252">
        <v>40085</v>
      </c>
      <c r="G162" s="252">
        <v>31595</v>
      </c>
      <c r="H162" s="252">
        <v>31646</v>
      </c>
      <c r="I162" s="259">
        <v>244325</v>
      </c>
      <c r="J162" s="262" t="s">
        <v>130</v>
      </c>
    </row>
    <row r="163" spans="1:10" ht="27.75" customHeight="1" x14ac:dyDescent="0.2">
      <c r="A163" s="265">
        <v>49</v>
      </c>
      <c r="B163" s="252">
        <v>4956</v>
      </c>
      <c r="C163" s="252">
        <v>28567</v>
      </c>
      <c r="D163" s="252">
        <v>8426</v>
      </c>
      <c r="E163" s="252">
        <v>29390</v>
      </c>
      <c r="F163" s="252">
        <v>25043</v>
      </c>
      <c r="G163" s="252">
        <v>26467</v>
      </c>
      <c r="H163" s="252">
        <v>32407</v>
      </c>
      <c r="I163" s="259">
        <v>155305</v>
      </c>
      <c r="J163" s="262" t="s">
        <v>352</v>
      </c>
    </row>
    <row r="164" spans="1:10" ht="27.75" customHeight="1" x14ac:dyDescent="0.2">
      <c r="A164" s="265">
        <v>0</v>
      </c>
      <c r="B164" s="252">
        <v>6147</v>
      </c>
      <c r="C164" s="252">
        <v>23618</v>
      </c>
      <c r="D164" s="252">
        <v>6295</v>
      </c>
      <c r="E164" s="252">
        <v>26196</v>
      </c>
      <c r="F164" s="252">
        <v>23767</v>
      </c>
      <c r="G164" s="252">
        <v>30188</v>
      </c>
      <c r="H164" s="252">
        <v>18414</v>
      </c>
      <c r="I164" s="259">
        <v>134624</v>
      </c>
      <c r="J164" s="262" t="s">
        <v>131</v>
      </c>
    </row>
    <row r="165" spans="1:10" ht="27.75" customHeight="1" x14ac:dyDescent="0.2">
      <c r="A165" s="265">
        <v>0</v>
      </c>
      <c r="B165" s="252">
        <v>4761</v>
      </c>
      <c r="C165" s="252">
        <v>23313</v>
      </c>
      <c r="D165" s="252">
        <v>8801</v>
      </c>
      <c r="E165" s="252">
        <v>27767</v>
      </c>
      <c r="F165" s="252">
        <v>18585</v>
      </c>
      <c r="G165" s="252">
        <v>25172</v>
      </c>
      <c r="H165" s="252">
        <v>28848</v>
      </c>
      <c r="I165" s="259">
        <v>137247</v>
      </c>
      <c r="J165" s="262" t="s">
        <v>132</v>
      </c>
    </row>
    <row r="166" spans="1:10" ht="27.75" customHeight="1" x14ac:dyDescent="0.2">
      <c r="A166" s="265">
        <v>0</v>
      </c>
      <c r="B166" s="252">
        <v>4337</v>
      </c>
      <c r="C166" s="252">
        <v>29796</v>
      </c>
      <c r="D166" s="252">
        <v>6118</v>
      </c>
      <c r="E166" s="252">
        <v>21285</v>
      </c>
      <c r="F166" s="252">
        <v>23355</v>
      </c>
      <c r="G166" s="252">
        <v>24135</v>
      </c>
      <c r="H166" s="252">
        <v>30375</v>
      </c>
      <c r="I166" s="259">
        <v>139400</v>
      </c>
      <c r="J166" s="262" t="s">
        <v>133</v>
      </c>
    </row>
    <row r="167" spans="1:10" s="106" customFormat="1" ht="27.75" customHeight="1" x14ac:dyDescent="0.2">
      <c r="A167" s="266">
        <v>1850</v>
      </c>
      <c r="B167" s="254">
        <v>482367</v>
      </c>
      <c r="C167" s="254">
        <v>3022969</v>
      </c>
      <c r="D167" s="254">
        <v>735632</v>
      </c>
      <c r="E167" s="254">
        <v>5695031</v>
      </c>
      <c r="F167" s="254">
        <v>1129554</v>
      </c>
      <c r="G167" s="254">
        <v>3822904</v>
      </c>
      <c r="H167" s="254">
        <v>4097385</v>
      </c>
      <c r="I167" s="260">
        <v>18987692</v>
      </c>
      <c r="J167" s="136" t="s">
        <v>3</v>
      </c>
    </row>
    <row r="168" spans="1:10" ht="27.75" customHeight="1" x14ac:dyDescent="0.2">
      <c r="A168" s="265">
        <v>309</v>
      </c>
      <c r="B168" s="252">
        <v>21264</v>
      </c>
      <c r="C168" s="252">
        <v>148376</v>
      </c>
      <c r="D168" s="252">
        <v>30843</v>
      </c>
      <c r="E168" s="252">
        <v>262304</v>
      </c>
      <c r="F168" s="252">
        <v>49473</v>
      </c>
      <c r="G168" s="252">
        <v>163734</v>
      </c>
      <c r="H168" s="252">
        <v>214361</v>
      </c>
      <c r="I168" s="259">
        <v>890663</v>
      </c>
      <c r="J168" s="262" t="s">
        <v>107</v>
      </c>
    </row>
    <row r="169" spans="1:10" ht="27.75" customHeight="1" x14ac:dyDescent="0.2">
      <c r="A169" s="265">
        <v>0</v>
      </c>
      <c r="B169" s="252">
        <v>14741</v>
      </c>
      <c r="C169" s="252">
        <v>109225</v>
      </c>
      <c r="D169" s="252">
        <v>23644</v>
      </c>
      <c r="E169" s="252">
        <v>179795</v>
      </c>
      <c r="F169" s="252">
        <v>44731</v>
      </c>
      <c r="G169" s="252">
        <v>131606</v>
      </c>
      <c r="H169" s="252">
        <v>196758</v>
      </c>
      <c r="I169" s="259">
        <v>700502</v>
      </c>
      <c r="J169" s="262" t="s">
        <v>108</v>
      </c>
    </row>
    <row r="170" spans="1:10" ht="27.75" customHeight="1" x14ac:dyDescent="0.2">
      <c r="A170" s="265">
        <v>0</v>
      </c>
      <c r="B170" s="252">
        <v>4295</v>
      </c>
      <c r="C170" s="252">
        <v>37982</v>
      </c>
      <c r="D170" s="252">
        <v>9337</v>
      </c>
      <c r="E170" s="252">
        <v>62612</v>
      </c>
      <c r="F170" s="252">
        <v>15913</v>
      </c>
      <c r="G170" s="252">
        <v>47842</v>
      </c>
      <c r="H170" s="252">
        <v>58730</v>
      </c>
      <c r="I170" s="259">
        <v>236710</v>
      </c>
      <c r="J170" s="262" t="s">
        <v>109</v>
      </c>
    </row>
    <row r="171" spans="1:10" ht="27.75" customHeight="1" x14ac:dyDescent="0.2">
      <c r="A171" s="265">
        <v>0</v>
      </c>
      <c r="B171" s="252">
        <v>40628</v>
      </c>
      <c r="C171" s="252">
        <v>271529</v>
      </c>
      <c r="D171" s="252">
        <v>64331</v>
      </c>
      <c r="E171" s="252">
        <v>418840</v>
      </c>
      <c r="F171" s="252">
        <v>73585</v>
      </c>
      <c r="G171" s="252">
        <v>265844</v>
      </c>
      <c r="H171" s="252">
        <v>324376</v>
      </c>
      <c r="I171" s="259">
        <v>1459132</v>
      </c>
      <c r="J171" s="262" t="s">
        <v>110</v>
      </c>
    </row>
    <row r="172" spans="1:10" ht="27.75" customHeight="1" x14ac:dyDescent="0.2">
      <c r="A172" s="265">
        <v>484</v>
      </c>
      <c r="B172" s="252">
        <v>19173</v>
      </c>
      <c r="C172" s="252">
        <v>124609</v>
      </c>
      <c r="D172" s="252">
        <v>31835</v>
      </c>
      <c r="E172" s="252">
        <v>294184</v>
      </c>
      <c r="F172" s="252">
        <v>43904</v>
      </c>
      <c r="G172" s="252">
        <v>193296</v>
      </c>
      <c r="H172" s="252">
        <v>156333</v>
      </c>
      <c r="I172" s="259">
        <v>863819</v>
      </c>
      <c r="J172" s="262" t="s">
        <v>111</v>
      </c>
    </row>
    <row r="173" spans="1:10" ht="27.75" customHeight="1" x14ac:dyDescent="0.2">
      <c r="A173" s="265">
        <v>0</v>
      </c>
      <c r="B173" s="252">
        <v>2865</v>
      </c>
      <c r="C173" s="252">
        <v>22939</v>
      </c>
      <c r="D173" s="252">
        <v>7439</v>
      </c>
      <c r="E173" s="252">
        <v>38531</v>
      </c>
      <c r="F173" s="252">
        <v>8604</v>
      </c>
      <c r="G173" s="252">
        <v>15783</v>
      </c>
      <c r="H173" s="252">
        <v>26647</v>
      </c>
      <c r="I173" s="259">
        <v>122808</v>
      </c>
      <c r="J173" s="262" t="s">
        <v>112</v>
      </c>
    </row>
    <row r="174" spans="1:10" ht="27.75" customHeight="1" x14ac:dyDescent="0.2">
      <c r="A174" s="265">
        <v>0</v>
      </c>
      <c r="B174" s="252">
        <v>5371</v>
      </c>
      <c r="C174" s="252">
        <v>41844</v>
      </c>
      <c r="D174" s="252">
        <v>13372</v>
      </c>
      <c r="E174" s="252">
        <v>70151</v>
      </c>
      <c r="F174" s="252">
        <v>16979</v>
      </c>
      <c r="G174" s="252">
        <v>51550</v>
      </c>
      <c r="H174" s="252">
        <v>61556</v>
      </c>
      <c r="I174" s="259">
        <v>260823</v>
      </c>
      <c r="J174" s="262" t="s">
        <v>113</v>
      </c>
    </row>
    <row r="175" spans="1:10" ht="27.75" customHeight="1" x14ac:dyDescent="0.2">
      <c r="A175" s="265">
        <v>0</v>
      </c>
      <c r="B175" s="252">
        <v>164770</v>
      </c>
      <c r="C175" s="252">
        <v>743030</v>
      </c>
      <c r="D175" s="252">
        <v>167269</v>
      </c>
      <c r="E175" s="252">
        <v>1359090</v>
      </c>
      <c r="F175" s="252">
        <v>233131</v>
      </c>
      <c r="G175" s="252">
        <v>740243</v>
      </c>
      <c r="H175" s="252">
        <v>753585</v>
      </c>
      <c r="I175" s="259">
        <v>4161119</v>
      </c>
      <c r="J175" s="262" t="s">
        <v>114</v>
      </c>
    </row>
    <row r="176" spans="1:10" ht="27.75" customHeight="1" x14ac:dyDescent="0.2">
      <c r="A176" s="265">
        <v>15</v>
      </c>
      <c r="B176" s="252">
        <v>4628</v>
      </c>
      <c r="C176" s="252">
        <v>29920</v>
      </c>
      <c r="D176" s="252">
        <v>8764</v>
      </c>
      <c r="E176" s="252">
        <v>43756</v>
      </c>
      <c r="F176" s="252">
        <v>14727</v>
      </c>
      <c r="G176" s="252">
        <v>29968</v>
      </c>
      <c r="H176" s="252">
        <v>37225</v>
      </c>
      <c r="I176" s="259">
        <v>169003</v>
      </c>
      <c r="J176" s="262" t="s">
        <v>284</v>
      </c>
    </row>
    <row r="177" spans="1:10" ht="27.75" customHeight="1" x14ac:dyDescent="0.2">
      <c r="A177" s="265">
        <v>0</v>
      </c>
      <c r="B177" s="252">
        <v>3133</v>
      </c>
      <c r="C177" s="252">
        <v>23269</v>
      </c>
      <c r="D177" s="252">
        <v>6038</v>
      </c>
      <c r="E177" s="252">
        <v>34539</v>
      </c>
      <c r="F177" s="252">
        <v>9954</v>
      </c>
      <c r="G177" s="252">
        <v>25160</v>
      </c>
      <c r="H177" s="252">
        <v>34525</v>
      </c>
      <c r="I177" s="259">
        <v>136617</v>
      </c>
      <c r="J177" s="262" t="s">
        <v>115</v>
      </c>
    </row>
    <row r="178" spans="1:10" ht="27.75" customHeight="1" x14ac:dyDescent="0.2">
      <c r="A178" s="265">
        <v>0</v>
      </c>
      <c r="B178" s="252">
        <v>29793</v>
      </c>
      <c r="C178" s="252">
        <v>211183</v>
      </c>
      <c r="D178" s="252">
        <v>51066</v>
      </c>
      <c r="E178" s="252">
        <v>437377</v>
      </c>
      <c r="F178" s="252">
        <v>110170</v>
      </c>
      <c r="G178" s="252">
        <v>371260</v>
      </c>
      <c r="H178" s="252">
        <v>341671</v>
      </c>
      <c r="I178" s="259">
        <v>1552519</v>
      </c>
      <c r="J178" s="262" t="s">
        <v>285</v>
      </c>
    </row>
    <row r="179" spans="1:10" ht="27.75" customHeight="1" x14ac:dyDescent="0.2">
      <c r="A179" s="265">
        <v>0</v>
      </c>
      <c r="B179" s="252">
        <v>2576</v>
      </c>
      <c r="C179" s="252">
        <v>21281</v>
      </c>
      <c r="D179" s="252">
        <v>4656</v>
      </c>
      <c r="E179" s="252">
        <v>32027</v>
      </c>
      <c r="F179" s="252">
        <v>10657</v>
      </c>
      <c r="G179" s="252">
        <v>29574</v>
      </c>
      <c r="H179" s="252">
        <v>33930</v>
      </c>
      <c r="I179" s="259">
        <v>134701</v>
      </c>
      <c r="J179" s="262" t="s">
        <v>116</v>
      </c>
    </row>
    <row r="180" spans="1:10" ht="27.75" customHeight="1" x14ac:dyDescent="0.2">
      <c r="A180" s="265">
        <v>0</v>
      </c>
      <c r="B180" s="252">
        <v>13738</v>
      </c>
      <c r="C180" s="252">
        <v>106937</v>
      </c>
      <c r="D180" s="252">
        <v>41326</v>
      </c>
      <c r="E180" s="252">
        <v>324578</v>
      </c>
      <c r="F180" s="252">
        <v>83758</v>
      </c>
      <c r="G180" s="252">
        <v>238240</v>
      </c>
      <c r="H180" s="252">
        <v>277521</v>
      </c>
      <c r="I180" s="259">
        <v>1086098</v>
      </c>
      <c r="J180" s="262" t="s">
        <v>117</v>
      </c>
    </row>
    <row r="181" spans="1:10" ht="27.75" customHeight="1" x14ac:dyDescent="0.2">
      <c r="A181" s="265">
        <v>0</v>
      </c>
      <c r="B181" s="252">
        <v>5905</v>
      </c>
      <c r="C181" s="252">
        <v>30195</v>
      </c>
      <c r="D181" s="252">
        <v>7441</v>
      </c>
      <c r="E181" s="252">
        <v>52742</v>
      </c>
      <c r="F181" s="252">
        <v>15170</v>
      </c>
      <c r="G181" s="252">
        <v>44208</v>
      </c>
      <c r="H181" s="252">
        <v>43967</v>
      </c>
      <c r="I181" s="259">
        <v>199628</v>
      </c>
      <c r="J181" s="262" t="s">
        <v>118</v>
      </c>
    </row>
    <row r="182" spans="1:10" ht="27.75" customHeight="1" x14ac:dyDescent="0.2">
      <c r="A182" s="265">
        <v>0</v>
      </c>
      <c r="B182" s="252">
        <v>6871</v>
      </c>
      <c r="C182" s="252">
        <v>35016</v>
      </c>
      <c r="D182" s="252">
        <v>9001</v>
      </c>
      <c r="E182" s="252">
        <v>61156</v>
      </c>
      <c r="F182" s="252">
        <v>11364</v>
      </c>
      <c r="G182" s="252">
        <v>37882</v>
      </c>
      <c r="H182" s="252">
        <v>45356</v>
      </c>
      <c r="I182" s="259">
        <v>206645</v>
      </c>
      <c r="J182" s="262" t="s">
        <v>119</v>
      </c>
    </row>
    <row r="183" spans="1:10" ht="27.75" customHeight="1" x14ac:dyDescent="0.2">
      <c r="A183" s="265">
        <v>857</v>
      </c>
      <c r="B183" s="252">
        <v>3671</v>
      </c>
      <c r="C183" s="252">
        <v>26613</v>
      </c>
      <c r="D183" s="252">
        <v>13926</v>
      </c>
      <c r="E183" s="252">
        <v>63813</v>
      </c>
      <c r="F183" s="252">
        <v>20218</v>
      </c>
      <c r="G183" s="252">
        <v>90067</v>
      </c>
      <c r="H183" s="252">
        <v>101843</v>
      </c>
      <c r="I183" s="259">
        <v>321008</v>
      </c>
      <c r="J183" s="262" t="s">
        <v>534</v>
      </c>
    </row>
    <row r="184" spans="1:10" ht="27.75" customHeight="1" x14ac:dyDescent="0.2">
      <c r="A184" s="265">
        <v>0</v>
      </c>
      <c r="B184" s="252">
        <v>19890</v>
      </c>
      <c r="C184" s="252">
        <v>198163</v>
      </c>
      <c r="D184" s="252">
        <v>35751</v>
      </c>
      <c r="E184" s="252">
        <v>363999</v>
      </c>
      <c r="F184" s="252">
        <v>47606</v>
      </c>
      <c r="G184" s="252">
        <v>282993</v>
      </c>
      <c r="H184" s="252">
        <v>207044</v>
      </c>
      <c r="I184" s="259">
        <v>1155447</v>
      </c>
      <c r="J184" s="262" t="s">
        <v>120</v>
      </c>
    </row>
    <row r="185" spans="1:10" ht="27.75" customHeight="1" x14ac:dyDescent="0.2">
      <c r="A185" s="265">
        <v>0</v>
      </c>
      <c r="B185" s="252">
        <v>7365</v>
      </c>
      <c r="C185" s="252">
        <v>50657</v>
      </c>
      <c r="D185" s="252">
        <v>16427</v>
      </c>
      <c r="E185" s="252">
        <v>98419</v>
      </c>
      <c r="F185" s="252">
        <v>21475</v>
      </c>
      <c r="G185" s="252">
        <v>59249</v>
      </c>
      <c r="H185" s="252">
        <v>67761</v>
      </c>
      <c r="I185" s="259">
        <v>321354</v>
      </c>
      <c r="J185" s="262" t="s">
        <v>121</v>
      </c>
    </row>
    <row r="186" spans="1:10" ht="27.75" customHeight="1" x14ac:dyDescent="0.2">
      <c r="A186" s="265">
        <v>148</v>
      </c>
      <c r="B186" s="252">
        <v>12248</v>
      </c>
      <c r="C186" s="252">
        <v>57469</v>
      </c>
      <c r="D186" s="252">
        <v>14165</v>
      </c>
      <c r="E186" s="252">
        <v>102520</v>
      </c>
      <c r="F186" s="252">
        <v>18517</v>
      </c>
      <c r="G186" s="252">
        <v>78514</v>
      </c>
      <c r="H186" s="252">
        <v>92672</v>
      </c>
      <c r="I186" s="259">
        <v>376253</v>
      </c>
      <c r="J186" s="262" t="s">
        <v>122</v>
      </c>
    </row>
    <row r="187" spans="1:10" ht="27.75" customHeight="1" x14ac:dyDescent="0.2">
      <c r="A187" s="265">
        <v>0</v>
      </c>
      <c r="B187" s="252">
        <v>3284</v>
      </c>
      <c r="C187" s="252">
        <v>35102</v>
      </c>
      <c r="D187" s="252">
        <v>12543</v>
      </c>
      <c r="E187" s="252">
        <v>77060</v>
      </c>
      <c r="F187" s="252">
        <v>19089</v>
      </c>
      <c r="G187" s="252">
        <v>63982</v>
      </c>
      <c r="H187" s="252">
        <v>118283</v>
      </c>
      <c r="I187" s="259">
        <v>329342</v>
      </c>
      <c r="J187" s="262" t="s">
        <v>123</v>
      </c>
    </row>
    <row r="188" spans="1:10" ht="27.75" customHeight="1" x14ac:dyDescent="0.2">
      <c r="A188" s="265">
        <v>0</v>
      </c>
      <c r="B188" s="252">
        <v>6626</v>
      </c>
      <c r="C188" s="252">
        <v>70257</v>
      </c>
      <c r="D188" s="252">
        <v>19973</v>
      </c>
      <c r="E188" s="252">
        <v>243577</v>
      </c>
      <c r="F188" s="252">
        <v>22240</v>
      </c>
      <c r="G188" s="252">
        <v>136480</v>
      </c>
      <c r="H188" s="252">
        <v>91728</v>
      </c>
      <c r="I188" s="259">
        <v>590880</v>
      </c>
      <c r="J188" s="262" t="s">
        <v>124</v>
      </c>
    </row>
    <row r="189" spans="1:10" ht="27.75" customHeight="1" x14ac:dyDescent="0.2">
      <c r="A189" s="265">
        <v>0</v>
      </c>
      <c r="B189" s="252">
        <v>7553</v>
      </c>
      <c r="C189" s="252">
        <v>55262</v>
      </c>
      <c r="D189" s="252">
        <v>8630</v>
      </c>
      <c r="E189" s="252">
        <v>136795</v>
      </c>
      <c r="F189" s="252">
        <v>28039</v>
      </c>
      <c r="G189" s="252">
        <v>84588</v>
      </c>
      <c r="H189" s="252">
        <v>121739</v>
      </c>
      <c r="I189" s="259">
        <v>442605</v>
      </c>
      <c r="J189" s="262" t="s">
        <v>125</v>
      </c>
    </row>
    <row r="190" spans="1:10" ht="27.75" customHeight="1" x14ac:dyDescent="0.2">
      <c r="A190" s="265">
        <v>11</v>
      </c>
      <c r="B190" s="252">
        <v>2955</v>
      </c>
      <c r="C190" s="252">
        <v>21490</v>
      </c>
      <c r="D190" s="252">
        <v>6279</v>
      </c>
      <c r="E190" s="252">
        <v>35441</v>
      </c>
      <c r="F190" s="252">
        <v>10806</v>
      </c>
      <c r="G190" s="252">
        <v>27181</v>
      </c>
      <c r="H190" s="252">
        <v>30829</v>
      </c>
      <c r="I190" s="259">
        <v>134992</v>
      </c>
      <c r="J190" s="262" t="s">
        <v>126</v>
      </c>
    </row>
    <row r="191" spans="1:10" ht="27.75" customHeight="1" x14ac:dyDescent="0.2">
      <c r="A191" s="265">
        <v>0</v>
      </c>
      <c r="B191" s="252">
        <v>8327</v>
      </c>
      <c r="C191" s="252">
        <v>49773</v>
      </c>
      <c r="D191" s="252">
        <v>12161</v>
      </c>
      <c r="E191" s="252">
        <v>89304</v>
      </c>
      <c r="F191" s="252">
        <v>24349</v>
      </c>
      <c r="G191" s="252">
        <v>65838</v>
      </c>
      <c r="H191" s="252">
        <v>69433</v>
      </c>
      <c r="I191" s="259">
        <v>319185</v>
      </c>
      <c r="J191" s="262" t="s">
        <v>127</v>
      </c>
    </row>
    <row r="192" spans="1:10" ht="27.75" customHeight="1" x14ac:dyDescent="0.2">
      <c r="A192" s="265">
        <v>0</v>
      </c>
      <c r="B192" s="252">
        <v>13068</v>
      </c>
      <c r="C192" s="252">
        <v>86477</v>
      </c>
      <c r="D192" s="252">
        <v>20064</v>
      </c>
      <c r="E192" s="252">
        <v>155730</v>
      </c>
      <c r="F192" s="252">
        <v>30309</v>
      </c>
      <c r="G192" s="252">
        <v>110297</v>
      </c>
      <c r="H192" s="252">
        <v>88399</v>
      </c>
      <c r="I192" s="259">
        <v>504343</v>
      </c>
      <c r="J192" s="262" t="s">
        <v>128</v>
      </c>
    </row>
    <row r="193" spans="1:10" ht="27.75" customHeight="1" x14ac:dyDescent="0.2">
      <c r="A193" s="265">
        <v>0</v>
      </c>
      <c r="B193" s="252">
        <v>6218</v>
      </c>
      <c r="C193" s="252">
        <v>52496</v>
      </c>
      <c r="D193" s="252">
        <v>15210</v>
      </c>
      <c r="E193" s="252">
        <v>105762</v>
      </c>
      <c r="F193" s="252">
        <v>22686</v>
      </c>
      <c r="G193" s="252">
        <v>63229</v>
      </c>
      <c r="H193" s="252">
        <v>71543</v>
      </c>
      <c r="I193" s="259">
        <v>337145</v>
      </c>
      <c r="J193" s="262" t="s">
        <v>129</v>
      </c>
    </row>
    <row r="194" spans="1:10" ht="27.75" customHeight="1" x14ac:dyDescent="0.2">
      <c r="A194" s="265">
        <v>0</v>
      </c>
      <c r="B194" s="252">
        <v>23435</v>
      </c>
      <c r="C194" s="252">
        <v>139623</v>
      </c>
      <c r="D194" s="252">
        <v>30299</v>
      </c>
      <c r="E194" s="252">
        <v>178971</v>
      </c>
      <c r="F194" s="252">
        <v>32659</v>
      </c>
      <c r="G194" s="252">
        <v>118698</v>
      </c>
      <c r="H194" s="252">
        <v>101635</v>
      </c>
      <c r="I194" s="259">
        <v>625322</v>
      </c>
      <c r="J194" s="262" t="s">
        <v>130</v>
      </c>
    </row>
    <row r="195" spans="1:10" ht="27.75" customHeight="1" x14ac:dyDescent="0.2">
      <c r="A195" s="265">
        <v>26</v>
      </c>
      <c r="B195" s="252">
        <v>8359</v>
      </c>
      <c r="C195" s="252">
        <v>68674</v>
      </c>
      <c r="D195" s="252">
        <v>16989</v>
      </c>
      <c r="E195" s="252">
        <v>112472</v>
      </c>
      <c r="F195" s="252">
        <v>19258</v>
      </c>
      <c r="G195" s="252">
        <v>70597</v>
      </c>
      <c r="H195" s="252">
        <v>86445</v>
      </c>
      <c r="I195" s="259">
        <v>382821</v>
      </c>
      <c r="J195" s="262" t="s">
        <v>352</v>
      </c>
    </row>
    <row r="196" spans="1:10" ht="27.75" customHeight="1" x14ac:dyDescent="0.2">
      <c r="A196" s="265">
        <v>0</v>
      </c>
      <c r="B196" s="252">
        <v>4015</v>
      </c>
      <c r="C196" s="252">
        <v>47969</v>
      </c>
      <c r="D196" s="252">
        <v>12975</v>
      </c>
      <c r="E196" s="252">
        <v>79966</v>
      </c>
      <c r="F196" s="252">
        <v>22112</v>
      </c>
      <c r="G196" s="252">
        <v>75680</v>
      </c>
      <c r="H196" s="252">
        <v>76773</v>
      </c>
      <c r="I196" s="259">
        <v>319489</v>
      </c>
      <c r="J196" s="262" t="s">
        <v>131</v>
      </c>
    </row>
    <row r="197" spans="1:10" ht="27.75" customHeight="1" x14ac:dyDescent="0.2">
      <c r="A197" s="265">
        <v>0</v>
      </c>
      <c r="B197" s="252">
        <v>8531</v>
      </c>
      <c r="C197" s="252">
        <v>54069</v>
      </c>
      <c r="D197" s="252">
        <v>13765</v>
      </c>
      <c r="E197" s="252">
        <v>103566</v>
      </c>
      <c r="F197" s="252">
        <v>21266</v>
      </c>
      <c r="G197" s="252">
        <v>61450</v>
      </c>
      <c r="H197" s="252">
        <v>79552</v>
      </c>
      <c r="I197" s="259">
        <v>342198</v>
      </c>
      <c r="J197" s="262" t="s">
        <v>132</v>
      </c>
    </row>
    <row r="198" spans="1:10" ht="27.75" customHeight="1" thickBot="1" x14ac:dyDescent="0.25">
      <c r="A198" s="267">
        <v>0</v>
      </c>
      <c r="B198" s="268">
        <v>7071</v>
      </c>
      <c r="C198" s="268">
        <v>51541</v>
      </c>
      <c r="D198" s="268">
        <v>10113</v>
      </c>
      <c r="E198" s="268">
        <v>75954</v>
      </c>
      <c r="F198" s="268">
        <v>26805</v>
      </c>
      <c r="G198" s="268">
        <v>47872</v>
      </c>
      <c r="H198" s="268">
        <v>85167</v>
      </c>
      <c r="I198" s="269">
        <v>304522</v>
      </c>
      <c r="J198" s="263" t="s">
        <v>133</v>
      </c>
    </row>
    <row r="200" spans="1:10" s="18" customFormat="1" ht="27.75" customHeight="1" thickBot="1" x14ac:dyDescent="0.25">
      <c r="A200" s="225" t="s">
        <v>478</v>
      </c>
      <c r="B200" s="225"/>
      <c r="C200" s="225"/>
      <c r="D200" s="225"/>
      <c r="E200" s="225"/>
      <c r="F200" s="225"/>
      <c r="G200" s="225"/>
      <c r="H200" s="225"/>
      <c r="I200" s="225"/>
      <c r="J200" s="225"/>
    </row>
    <row r="201" spans="1:10" ht="56.25" customHeight="1" thickBot="1" x14ac:dyDescent="0.25">
      <c r="A201" s="270" t="s">
        <v>476</v>
      </c>
      <c r="B201" s="271" t="s">
        <v>475</v>
      </c>
      <c r="C201" s="271" t="s">
        <v>474</v>
      </c>
      <c r="D201" s="271" t="s">
        <v>473</v>
      </c>
      <c r="E201" s="271" t="s">
        <v>571</v>
      </c>
      <c r="F201" s="271" t="s">
        <v>472</v>
      </c>
      <c r="G201" s="271" t="s">
        <v>471</v>
      </c>
      <c r="H201" s="271" t="s">
        <v>470</v>
      </c>
      <c r="I201" s="272" t="s">
        <v>12</v>
      </c>
      <c r="J201" s="151" t="s">
        <v>106</v>
      </c>
    </row>
    <row r="202" spans="1:10" s="106" customFormat="1" ht="27.75" customHeight="1" x14ac:dyDescent="0.2">
      <c r="A202" s="264">
        <v>2035</v>
      </c>
      <c r="B202" s="257">
        <v>33471</v>
      </c>
      <c r="C202" s="257">
        <v>411183</v>
      </c>
      <c r="D202" s="257">
        <v>109516</v>
      </c>
      <c r="E202" s="257">
        <v>1097154</v>
      </c>
      <c r="F202" s="257">
        <v>641889</v>
      </c>
      <c r="G202" s="257">
        <v>1614280</v>
      </c>
      <c r="H202" s="257">
        <v>2205717</v>
      </c>
      <c r="I202" s="258">
        <v>6115245</v>
      </c>
      <c r="J202" s="77" t="s">
        <v>227</v>
      </c>
    </row>
    <row r="203" spans="1:10" ht="27.75" customHeight="1" x14ac:dyDescent="0.2">
      <c r="A203" s="265">
        <v>0</v>
      </c>
      <c r="B203" s="252">
        <v>1247</v>
      </c>
      <c r="C203" s="252">
        <v>16778</v>
      </c>
      <c r="D203" s="252">
        <v>2990</v>
      </c>
      <c r="E203" s="252">
        <v>37605</v>
      </c>
      <c r="F203" s="252">
        <v>30068</v>
      </c>
      <c r="G203" s="252">
        <v>71383</v>
      </c>
      <c r="H203" s="252">
        <v>119856</v>
      </c>
      <c r="I203" s="259">
        <v>279926</v>
      </c>
      <c r="J203" s="262" t="s">
        <v>107</v>
      </c>
    </row>
    <row r="204" spans="1:10" ht="27.75" customHeight="1" x14ac:dyDescent="0.2">
      <c r="A204" s="265">
        <v>0</v>
      </c>
      <c r="B204" s="252">
        <v>1310</v>
      </c>
      <c r="C204" s="252">
        <v>13779</v>
      </c>
      <c r="D204" s="252">
        <v>2099</v>
      </c>
      <c r="E204" s="252">
        <v>34325</v>
      </c>
      <c r="F204" s="252">
        <v>25765</v>
      </c>
      <c r="G204" s="252">
        <v>54576</v>
      </c>
      <c r="H204" s="252">
        <v>109681</v>
      </c>
      <c r="I204" s="259">
        <v>241535</v>
      </c>
      <c r="J204" s="262" t="s">
        <v>108</v>
      </c>
    </row>
    <row r="205" spans="1:10" ht="27.75" customHeight="1" x14ac:dyDescent="0.2">
      <c r="A205" s="265">
        <v>0</v>
      </c>
      <c r="B205" s="252">
        <v>719</v>
      </c>
      <c r="C205" s="252">
        <v>5220</v>
      </c>
      <c r="D205" s="252">
        <v>1233</v>
      </c>
      <c r="E205" s="252">
        <v>14812</v>
      </c>
      <c r="F205" s="252">
        <v>11489</v>
      </c>
      <c r="G205" s="252">
        <v>16898</v>
      </c>
      <c r="H205" s="252">
        <v>29091</v>
      </c>
      <c r="I205" s="259">
        <v>79461</v>
      </c>
      <c r="J205" s="262" t="s">
        <v>109</v>
      </c>
    </row>
    <row r="206" spans="1:10" ht="27.75" customHeight="1" x14ac:dyDescent="0.2">
      <c r="A206" s="265">
        <v>419</v>
      </c>
      <c r="B206" s="252">
        <v>1502</v>
      </c>
      <c r="C206" s="252">
        <v>19208</v>
      </c>
      <c r="D206" s="252">
        <v>2660</v>
      </c>
      <c r="E206" s="252">
        <v>38614</v>
      </c>
      <c r="F206" s="252">
        <v>22385</v>
      </c>
      <c r="G206" s="252">
        <v>51867</v>
      </c>
      <c r="H206" s="252">
        <v>71930</v>
      </c>
      <c r="I206" s="259">
        <v>208586</v>
      </c>
      <c r="J206" s="262" t="s">
        <v>110</v>
      </c>
    </row>
    <row r="207" spans="1:10" ht="27.75" customHeight="1" x14ac:dyDescent="0.2">
      <c r="A207" s="265">
        <v>586</v>
      </c>
      <c r="B207" s="252">
        <v>1190</v>
      </c>
      <c r="C207" s="252">
        <v>8450</v>
      </c>
      <c r="D207" s="252">
        <v>2317</v>
      </c>
      <c r="E207" s="252">
        <v>15816</v>
      </c>
      <c r="F207" s="252">
        <v>5586</v>
      </c>
      <c r="G207" s="252">
        <v>19855</v>
      </c>
      <c r="H207" s="252">
        <v>21225</v>
      </c>
      <c r="I207" s="259">
        <v>75025</v>
      </c>
      <c r="J207" s="262" t="s">
        <v>111</v>
      </c>
    </row>
    <row r="208" spans="1:10" ht="27.75" customHeight="1" x14ac:dyDescent="0.2">
      <c r="A208" s="265">
        <v>0</v>
      </c>
      <c r="B208" s="252">
        <v>1014</v>
      </c>
      <c r="C208" s="252">
        <v>5730</v>
      </c>
      <c r="D208" s="252">
        <v>1759</v>
      </c>
      <c r="E208" s="252">
        <v>16946</v>
      </c>
      <c r="F208" s="252">
        <v>5637</v>
      </c>
      <c r="G208" s="252">
        <v>11903</v>
      </c>
      <c r="H208" s="252">
        <v>17030</v>
      </c>
      <c r="I208" s="259">
        <v>60020</v>
      </c>
      <c r="J208" s="262" t="s">
        <v>112</v>
      </c>
    </row>
    <row r="209" spans="1:10" ht="27.75" customHeight="1" x14ac:dyDescent="0.2">
      <c r="A209" s="265">
        <v>0</v>
      </c>
      <c r="B209" s="252">
        <v>882</v>
      </c>
      <c r="C209" s="252">
        <v>9460</v>
      </c>
      <c r="D209" s="252">
        <v>3317</v>
      </c>
      <c r="E209" s="252">
        <v>22959</v>
      </c>
      <c r="F209" s="252">
        <v>11593</v>
      </c>
      <c r="G209" s="252">
        <v>25525</v>
      </c>
      <c r="H209" s="252">
        <v>32859</v>
      </c>
      <c r="I209" s="259">
        <v>106596</v>
      </c>
      <c r="J209" s="262" t="s">
        <v>113</v>
      </c>
    </row>
    <row r="210" spans="1:10" ht="27.75" customHeight="1" x14ac:dyDescent="0.2">
      <c r="A210" s="265">
        <v>0</v>
      </c>
      <c r="B210" s="252">
        <v>491</v>
      </c>
      <c r="C210" s="252">
        <v>18591</v>
      </c>
      <c r="D210" s="252">
        <v>4120</v>
      </c>
      <c r="E210" s="252">
        <v>58620</v>
      </c>
      <c r="F210" s="252">
        <v>27809</v>
      </c>
      <c r="G210" s="252">
        <v>78778</v>
      </c>
      <c r="H210" s="252">
        <v>91328</v>
      </c>
      <c r="I210" s="259">
        <v>279738</v>
      </c>
      <c r="J210" s="262" t="s">
        <v>114</v>
      </c>
    </row>
    <row r="211" spans="1:10" ht="27.75" customHeight="1" x14ac:dyDescent="0.2">
      <c r="A211" s="265">
        <v>162</v>
      </c>
      <c r="B211" s="252">
        <v>852</v>
      </c>
      <c r="C211" s="252">
        <v>6660</v>
      </c>
      <c r="D211" s="252">
        <v>1576</v>
      </c>
      <c r="E211" s="252">
        <v>17799</v>
      </c>
      <c r="F211" s="252">
        <v>11964</v>
      </c>
      <c r="G211" s="252">
        <v>20936</v>
      </c>
      <c r="H211" s="252">
        <v>30976</v>
      </c>
      <c r="I211" s="259">
        <v>90926</v>
      </c>
      <c r="J211" s="262" t="s">
        <v>284</v>
      </c>
    </row>
    <row r="212" spans="1:10" ht="27.75" customHeight="1" x14ac:dyDescent="0.2">
      <c r="A212" s="265">
        <v>0</v>
      </c>
      <c r="B212" s="252">
        <v>617</v>
      </c>
      <c r="C212" s="252">
        <v>9084</v>
      </c>
      <c r="D212" s="252">
        <v>1789</v>
      </c>
      <c r="E212" s="252">
        <v>14604</v>
      </c>
      <c r="F212" s="252">
        <v>12784</v>
      </c>
      <c r="G212" s="252">
        <v>21084</v>
      </c>
      <c r="H212" s="252">
        <v>38373</v>
      </c>
      <c r="I212" s="259">
        <v>98334</v>
      </c>
      <c r="J212" s="262" t="s">
        <v>115</v>
      </c>
    </row>
    <row r="213" spans="1:10" ht="27.75" customHeight="1" x14ac:dyDescent="0.2">
      <c r="A213" s="265">
        <v>0</v>
      </c>
      <c r="B213" s="252">
        <v>929</v>
      </c>
      <c r="C213" s="252">
        <v>29272</v>
      </c>
      <c r="D213" s="252">
        <v>11910</v>
      </c>
      <c r="E213" s="252">
        <v>63732</v>
      </c>
      <c r="F213" s="252">
        <v>58392</v>
      </c>
      <c r="G213" s="252">
        <v>138356</v>
      </c>
      <c r="H213" s="252">
        <v>221578</v>
      </c>
      <c r="I213" s="259">
        <v>524171</v>
      </c>
      <c r="J213" s="262" t="s">
        <v>285</v>
      </c>
    </row>
    <row r="214" spans="1:10" ht="27.75" customHeight="1" x14ac:dyDescent="0.2">
      <c r="A214" s="265">
        <v>51</v>
      </c>
      <c r="B214" s="252">
        <v>125</v>
      </c>
      <c r="C214" s="252">
        <v>3318</v>
      </c>
      <c r="D214" s="252">
        <v>768</v>
      </c>
      <c r="E214" s="252">
        <v>9789</v>
      </c>
      <c r="F214" s="252">
        <v>11247</v>
      </c>
      <c r="G214" s="252">
        <v>19545</v>
      </c>
      <c r="H214" s="252">
        <v>33238</v>
      </c>
      <c r="I214" s="259">
        <v>78081</v>
      </c>
      <c r="J214" s="262" t="s">
        <v>116</v>
      </c>
    </row>
    <row r="215" spans="1:10" ht="27.75" customHeight="1" x14ac:dyDescent="0.2">
      <c r="A215" s="265">
        <v>0</v>
      </c>
      <c r="B215" s="252">
        <v>1126</v>
      </c>
      <c r="C215" s="252">
        <v>15461</v>
      </c>
      <c r="D215" s="252">
        <v>3256</v>
      </c>
      <c r="E215" s="252">
        <v>50251</v>
      </c>
      <c r="F215" s="252">
        <v>43330</v>
      </c>
      <c r="G215" s="252">
        <v>82427</v>
      </c>
      <c r="H215" s="252">
        <v>142383</v>
      </c>
      <c r="I215" s="259">
        <v>338234</v>
      </c>
      <c r="J215" s="262" t="s">
        <v>117</v>
      </c>
    </row>
    <row r="216" spans="1:10" ht="27.75" customHeight="1" x14ac:dyDescent="0.2">
      <c r="A216" s="265">
        <v>0</v>
      </c>
      <c r="B216" s="252">
        <v>169</v>
      </c>
      <c r="C216" s="252">
        <v>2740</v>
      </c>
      <c r="D216" s="252">
        <v>522</v>
      </c>
      <c r="E216" s="252">
        <v>9310</v>
      </c>
      <c r="F216" s="252">
        <v>6987</v>
      </c>
      <c r="G216" s="252">
        <v>17437</v>
      </c>
      <c r="H216" s="252">
        <v>26361</v>
      </c>
      <c r="I216" s="259">
        <v>63527</v>
      </c>
      <c r="J216" s="262" t="s">
        <v>118</v>
      </c>
    </row>
    <row r="217" spans="1:10" ht="27.75" customHeight="1" x14ac:dyDescent="0.2">
      <c r="A217" s="265">
        <v>0</v>
      </c>
      <c r="B217" s="252">
        <v>530</v>
      </c>
      <c r="C217" s="252">
        <v>5064</v>
      </c>
      <c r="D217" s="252">
        <v>1156</v>
      </c>
      <c r="E217" s="252">
        <v>10131</v>
      </c>
      <c r="F217" s="252">
        <v>5432</v>
      </c>
      <c r="G217" s="252">
        <v>14774</v>
      </c>
      <c r="H217" s="252">
        <v>18648</v>
      </c>
      <c r="I217" s="259">
        <v>55734</v>
      </c>
      <c r="J217" s="262" t="s">
        <v>119</v>
      </c>
    </row>
    <row r="218" spans="1:10" ht="27.75" customHeight="1" x14ac:dyDescent="0.2">
      <c r="A218" s="265">
        <v>667</v>
      </c>
      <c r="B218" s="252">
        <v>1225</v>
      </c>
      <c r="C218" s="252">
        <v>12002</v>
      </c>
      <c r="D218" s="252">
        <v>8873</v>
      </c>
      <c r="E218" s="252">
        <v>45706</v>
      </c>
      <c r="F218" s="252">
        <v>58145</v>
      </c>
      <c r="G218" s="252">
        <v>110018</v>
      </c>
      <c r="H218" s="252">
        <v>166990</v>
      </c>
      <c r="I218" s="259">
        <v>403626</v>
      </c>
      <c r="J218" s="262" t="s">
        <v>534</v>
      </c>
    </row>
    <row r="219" spans="1:10" ht="27.75" customHeight="1" x14ac:dyDescent="0.2">
      <c r="A219" s="265">
        <v>0</v>
      </c>
      <c r="B219" s="252">
        <v>1016</v>
      </c>
      <c r="C219" s="252">
        <v>36921</v>
      </c>
      <c r="D219" s="252">
        <v>7793</v>
      </c>
      <c r="E219" s="252">
        <v>104042</v>
      </c>
      <c r="F219" s="252">
        <v>41841</v>
      </c>
      <c r="G219" s="252">
        <v>146065</v>
      </c>
      <c r="H219" s="252">
        <v>164758</v>
      </c>
      <c r="I219" s="259">
        <v>502435</v>
      </c>
      <c r="J219" s="262" t="s">
        <v>120</v>
      </c>
    </row>
    <row r="220" spans="1:10" ht="27.75" customHeight="1" x14ac:dyDescent="0.2">
      <c r="A220" s="265">
        <v>29</v>
      </c>
      <c r="B220" s="252">
        <v>128</v>
      </c>
      <c r="C220" s="252">
        <v>3119</v>
      </c>
      <c r="D220" s="252">
        <v>939</v>
      </c>
      <c r="E220" s="252">
        <v>9715</v>
      </c>
      <c r="F220" s="252">
        <v>5799</v>
      </c>
      <c r="G220" s="252">
        <v>14980</v>
      </c>
      <c r="H220" s="252">
        <v>26139</v>
      </c>
      <c r="I220" s="259">
        <v>60848</v>
      </c>
      <c r="J220" s="262" t="s">
        <v>121</v>
      </c>
    </row>
    <row r="221" spans="1:10" ht="27.75" customHeight="1" x14ac:dyDescent="0.2">
      <c r="A221" s="265">
        <v>0</v>
      </c>
      <c r="B221" s="252">
        <v>90</v>
      </c>
      <c r="C221" s="252">
        <v>618</v>
      </c>
      <c r="D221" s="252">
        <v>52</v>
      </c>
      <c r="E221" s="252">
        <v>2480</v>
      </c>
      <c r="F221" s="252">
        <v>1508</v>
      </c>
      <c r="G221" s="252">
        <v>4035</v>
      </c>
      <c r="H221" s="252">
        <v>8728</v>
      </c>
      <c r="I221" s="259">
        <v>17510</v>
      </c>
      <c r="J221" s="262" t="s">
        <v>122</v>
      </c>
    </row>
    <row r="222" spans="1:10" ht="27.75" customHeight="1" x14ac:dyDescent="0.2">
      <c r="A222" s="265">
        <v>50</v>
      </c>
      <c r="B222" s="252">
        <v>224</v>
      </c>
      <c r="C222" s="252">
        <v>2434</v>
      </c>
      <c r="D222" s="252">
        <v>1504</v>
      </c>
      <c r="E222" s="252">
        <v>13165</v>
      </c>
      <c r="F222" s="252">
        <v>9655</v>
      </c>
      <c r="G222" s="252">
        <v>23229</v>
      </c>
      <c r="H222" s="252">
        <v>51581</v>
      </c>
      <c r="I222" s="259">
        <v>101843</v>
      </c>
      <c r="J222" s="262" t="s">
        <v>123</v>
      </c>
    </row>
    <row r="223" spans="1:10" ht="27.75" customHeight="1" x14ac:dyDescent="0.2">
      <c r="A223" s="265">
        <v>0</v>
      </c>
      <c r="B223" s="252">
        <v>3516</v>
      </c>
      <c r="C223" s="252">
        <v>33852</v>
      </c>
      <c r="D223" s="252">
        <v>12059</v>
      </c>
      <c r="E223" s="252">
        <v>119185</v>
      </c>
      <c r="F223" s="252">
        <v>34316</v>
      </c>
      <c r="G223" s="252">
        <v>165869</v>
      </c>
      <c r="H223" s="252">
        <v>94570</v>
      </c>
      <c r="I223" s="259">
        <v>463367</v>
      </c>
      <c r="J223" s="262" t="s">
        <v>124</v>
      </c>
    </row>
    <row r="224" spans="1:10" ht="27.75" customHeight="1" x14ac:dyDescent="0.2">
      <c r="A224" s="265">
        <v>0</v>
      </c>
      <c r="B224" s="252">
        <v>666</v>
      </c>
      <c r="C224" s="252">
        <v>5879</v>
      </c>
      <c r="D224" s="252">
        <v>1311</v>
      </c>
      <c r="E224" s="252">
        <v>20765</v>
      </c>
      <c r="F224" s="252">
        <v>11388</v>
      </c>
      <c r="G224" s="252">
        <v>24627</v>
      </c>
      <c r="H224" s="252">
        <v>46723</v>
      </c>
      <c r="I224" s="259">
        <v>111359</v>
      </c>
      <c r="J224" s="262" t="s">
        <v>125</v>
      </c>
    </row>
    <row r="225" spans="1:10" ht="27.75" customHeight="1" x14ac:dyDescent="0.2">
      <c r="A225" s="265">
        <v>20</v>
      </c>
      <c r="B225" s="252">
        <v>672</v>
      </c>
      <c r="C225" s="252">
        <v>10085</v>
      </c>
      <c r="D225" s="252">
        <v>3805</v>
      </c>
      <c r="E225" s="252">
        <v>24754</v>
      </c>
      <c r="F225" s="252">
        <v>10157</v>
      </c>
      <c r="G225" s="252">
        <v>27759</v>
      </c>
      <c r="H225" s="252">
        <v>28204</v>
      </c>
      <c r="I225" s="259">
        <v>105456</v>
      </c>
      <c r="J225" s="262" t="s">
        <v>535</v>
      </c>
    </row>
    <row r="226" spans="1:10" ht="27.75" customHeight="1" x14ac:dyDescent="0.2">
      <c r="A226" s="265">
        <v>0</v>
      </c>
      <c r="B226" s="252">
        <v>1319</v>
      </c>
      <c r="C226" s="252">
        <v>14559</v>
      </c>
      <c r="D226" s="252">
        <v>3467</v>
      </c>
      <c r="E226" s="252">
        <v>42013</v>
      </c>
      <c r="F226" s="252">
        <v>30065</v>
      </c>
      <c r="G226" s="252">
        <v>73433</v>
      </c>
      <c r="H226" s="252">
        <v>108753</v>
      </c>
      <c r="I226" s="259">
        <v>273609</v>
      </c>
      <c r="J226" s="262" t="s">
        <v>127</v>
      </c>
    </row>
    <row r="227" spans="1:10" ht="27.75" customHeight="1" x14ac:dyDescent="0.2">
      <c r="A227" s="265">
        <v>0</v>
      </c>
      <c r="B227" s="252">
        <v>2613</v>
      </c>
      <c r="C227" s="252">
        <v>21341</v>
      </c>
      <c r="D227" s="252">
        <v>5795</v>
      </c>
      <c r="E227" s="252">
        <v>57304</v>
      </c>
      <c r="F227" s="252">
        <v>27574</v>
      </c>
      <c r="G227" s="252">
        <v>78859</v>
      </c>
      <c r="H227" s="252">
        <v>102104</v>
      </c>
      <c r="I227" s="259">
        <v>295591</v>
      </c>
      <c r="J227" s="262" t="s">
        <v>128</v>
      </c>
    </row>
    <row r="228" spans="1:10" ht="27.75" customHeight="1" x14ac:dyDescent="0.2">
      <c r="A228" s="265">
        <v>0</v>
      </c>
      <c r="B228" s="252">
        <v>980</v>
      </c>
      <c r="C228" s="252">
        <v>12390</v>
      </c>
      <c r="D228" s="252">
        <v>3355</v>
      </c>
      <c r="E228" s="252">
        <v>31325</v>
      </c>
      <c r="F228" s="252">
        <v>18892</v>
      </c>
      <c r="G228" s="252">
        <v>44069</v>
      </c>
      <c r="H228" s="252">
        <v>47888</v>
      </c>
      <c r="I228" s="259">
        <v>158900</v>
      </c>
      <c r="J228" s="262" t="s">
        <v>129</v>
      </c>
    </row>
    <row r="229" spans="1:10" ht="27.75" customHeight="1" x14ac:dyDescent="0.2">
      <c r="A229" s="265">
        <v>0</v>
      </c>
      <c r="B229" s="252">
        <v>6578</v>
      </c>
      <c r="C229" s="252">
        <v>55797</v>
      </c>
      <c r="D229" s="252">
        <v>12075</v>
      </c>
      <c r="E229" s="252">
        <v>125156</v>
      </c>
      <c r="F229" s="252">
        <v>42331</v>
      </c>
      <c r="G229" s="252">
        <v>122578</v>
      </c>
      <c r="H229" s="252">
        <v>121686</v>
      </c>
      <c r="I229" s="259">
        <v>486200</v>
      </c>
      <c r="J229" s="262" t="s">
        <v>130</v>
      </c>
    </row>
    <row r="230" spans="1:10" ht="27.75" customHeight="1" x14ac:dyDescent="0.2">
      <c r="A230" s="265">
        <v>0</v>
      </c>
      <c r="B230" s="252">
        <v>186</v>
      </c>
      <c r="C230" s="252">
        <v>7277</v>
      </c>
      <c r="D230" s="252">
        <v>970</v>
      </c>
      <c r="E230" s="252">
        <v>13626</v>
      </c>
      <c r="F230" s="252">
        <v>8359</v>
      </c>
      <c r="G230" s="252">
        <v>22148</v>
      </c>
      <c r="H230" s="252">
        <v>38944</v>
      </c>
      <c r="I230" s="259">
        <v>91510</v>
      </c>
      <c r="J230" s="262" t="s">
        <v>352</v>
      </c>
    </row>
    <row r="231" spans="1:10" ht="27.75" customHeight="1" x14ac:dyDescent="0.2">
      <c r="A231" s="265">
        <v>50</v>
      </c>
      <c r="B231" s="252">
        <v>494</v>
      </c>
      <c r="C231" s="252">
        <v>12883</v>
      </c>
      <c r="D231" s="252">
        <v>4381</v>
      </c>
      <c r="E231" s="252">
        <v>41305</v>
      </c>
      <c r="F231" s="252">
        <v>30325</v>
      </c>
      <c r="G231" s="252">
        <v>65829</v>
      </c>
      <c r="H231" s="252">
        <v>99392</v>
      </c>
      <c r="I231" s="259">
        <v>254659</v>
      </c>
      <c r="J231" s="262" t="s">
        <v>131</v>
      </c>
    </row>
    <row r="232" spans="1:10" ht="27.75" customHeight="1" x14ac:dyDescent="0.2">
      <c r="A232" s="265">
        <v>0</v>
      </c>
      <c r="B232" s="252">
        <v>505</v>
      </c>
      <c r="C232" s="252">
        <v>6904</v>
      </c>
      <c r="D232" s="252">
        <v>878</v>
      </c>
      <c r="E232" s="252">
        <v>20967</v>
      </c>
      <c r="F232" s="252">
        <v>15143</v>
      </c>
      <c r="G232" s="252">
        <v>36507</v>
      </c>
      <c r="H232" s="252">
        <v>77668</v>
      </c>
      <c r="I232" s="259">
        <v>158571</v>
      </c>
      <c r="J232" s="262" t="s">
        <v>132</v>
      </c>
    </row>
    <row r="233" spans="1:10" ht="27.75" customHeight="1" x14ac:dyDescent="0.2">
      <c r="A233" s="265">
        <v>0</v>
      </c>
      <c r="B233" s="252">
        <v>557</v>
      </c>
      <c r="C233" s="252">
        <v>6307</v>
      </c>
      <c r="D233" s="252">
        <v>786</v>
      </c>
      <c r="E233" s="252">
        <v>10332</v>
      </c>
      <c r="F233" s="252">
        <v>5922</v>
      </c>
      <c r="G233" s="252">
        <v>8932</v>
      </c>
      <c r="H233" s="252">
        <v>17032</v>
      </c>
      <c r="I233" s="259">
        <v>49868</v>
      </c>
      <c r="J233" s="262" t="s">
        <v>133</v>
      </c>
    </row>
    <row r="234" spans="1:10" s="106" customFormat="1" ht="27.75" customHeight="1" x14ac:dyDescent="0.2">
      <c r="A234" s="266">
        <v>856</v>
      </c>
      <c r="B234" s="254">
        <v>11326</v>
      </c>
      <c r="C234" s="254">
        <v>132261</v>
      </c>
      <c r="D234" s="254">
        <v>37339</v>
      </c>
      <c r="E234" s="254">
        <v>201318</v>
      </c>
      <c r="F234" s="254">
        <v>323507</v>
      </c>
      <c r="G234" s="254">
        <v>397729</v>
      </c>
      <c r="H234" s="254">
        <v>406723</v>
      </c>
      <c r="I234" s="260">
        <v>1511060</v>
      </c>
      <c r="J234" s="136" t="s">
        <v>4</v>
      </c>
    </row>
    <row r="235" spans="1:10" ht="27.75" customHeight="1" x14ac:dyDescent="0.2">
      <c r="A235" s="265">
        <v>0</v>
      </c>
      <c r="B235" s="252">
        <v>655</v>
      </c>
      <c r="C235" s="252">
        <v>7078</v>
      </c>
      <c r="D235" s="252">
        <v>910</v>
      </c>
      <c r="E235" s="252">
        <v>4649</v>
      </c>
      <c r="F235" s="252">
        <v>15228</v>
      </c>
      <c r="G235" s="252">
        <v>15275</v>
      </c>
      <c r="H235" s="252">
        <v>17781</v>
      </c>
      <c r="I235" s="259">
        <v>61577</v>
      </c>
      <c r="J235" s="262" t="s">
        <v>107</v>
      </c>
    </row>
    <row r="236" spans="1:10" ht="27.75" customHeight="1" x14ac:dyDescent="0.2">
      <c r="A236" s="265">
        <v>0</v>
      </c>
      <c r="B236" s="252">
        <v>153</v>
      </c>
      <c r="C236" s="252">
        <v>4529</v>
      </c>
      <c r="D236" s="252">
        <v>1358</v>
      </c>
      <c r="E236" s="252">
        <v>9410</v>
      </c>
      <c r="F236" s="252">
        <v>12560</v>
      </c>
      <c r="G236" s="252">
        <v>13866</v>
      </c>
      <c r="H236" s="252">
        <v>13605</v>
      </c>
      <c r="I236" s="259">
        <v>55481</v>
      </c>
      <c r="J236" s="262" t="s">
        <v>108</v>
      </c>
    </row>
    <row r="237" spans="1:10" ht="27.75" customHeight="1" x14ac:dyDescent="0.2">
      <c r="A237" s="265">
        <v>0</v>
      </c>
      <c r="B237" s="252">
        <v>278</v>
      </c>
      <c r="C237" s="252">
        <v>1750</v>
      </c>
      <c r="D237" s="252">
        <v>597</v>
      </c>
      <c r="E237" s="252">
        <v>2379</v>
      </c>
      <c r="F237" s="252">
        <v>5898</v>
      </c>
      <c r="G237" s="252">
        <v>2706</v>
      </c>
      <c r="H237" s="252">
        <v>4737</v>
      </c>
      <c r="I237" s="259">
        <v>18345</v>
      </c>
      <c r="J237" s="262" t="s">
        <v>109</v>
      </c>
    </row>
    <row r="238" spans="1:10" ht="27.75" customHeight="1" x14ac:dyDescent="0.2">
      <c r="A238" s="265">
        <v>0</v>
      </c>
      <c r="B238" s="252">
        <v>775</v>
      </c>
      <c r="C238" s="252">
        <v>5939</v>
      </c>
      <c r="D238" s="252">
        <v>1028</v>
      </c>
      <c r="E238" s="252">
        <v>8136</v>
      </c>
      <c r="F238" s="252">
        <v>11262</v>
      </c>
      <c r="G238" s="252">
        <v>12176</v>
      </c>
      <c r="H238" s="252">
        <v>17626</v>
      </c>
      <c r="I238" s="259">
        <v>56943</v>
      </c>
      <c r="J238" s="262" t="s">
        <v>110</v>
      </c>
    </row>
    <row r="239" spans="1:10" ht="27.75" customHeight="1" x14ac:dyDescent="0.2">
      <c r="A239" s="265">
        <v>265</v>
      </c>
      <c r="B239" s="252">
        <v>508</v>
      </c>
      <c r="C239" s="252">
        <v>3090</v>
      </c>
      <c r="D239" s="252">
        <v>1047</v>
      </c>
      <c r="E239" s="252">
        <v>3871</v>
      </c>
      <c r="F239" s="252">
        <v>2325</v>
      </c>
      <c r="G239" s="252">
        <v>6735</v>
      </c>
      <c r="H239" s="252">
        <v>5697</v>
      </c>
      <c r="I239" s="259">
        <v>23538</v>
      </c>
      <c r="J239" s="262" t="s">
        <v>111</v>
      </c>
    </row>
    <row r="240" spans="1:10" ht="27.75" customHeight="1" x14ac:dyDescent="0.2">
      <c r="A240" s="265">
        <v>0</v>
      </c>
      <c r="B240" s="252">
        <v>345</v>
      </c>
      <c r="C240" s="252">
        <v>1442</v>
      </c>
      <c r="D240" s="252">
        <v>642</v>
      </c>
      <c r="E240" s="252">
        <v>5064</v>
      </c>
      <c r="F240" s="252">
        <v>2674</v>
      </c>
      <c r="G240" s="252">
        <v>4809</v>
      </c>
      <c r="H240" s="252">
        <v>4472</v>
      </c>
      <c r="I240" s="259">
        <v>19448</v>
      </c>
      <c r="J240" s="262" t="s">
        <v>112</v>
      </c>
    </row>
    <row r="241" spans="1:10" ht="27.75" customHeight="1" x14ac:dyDescent="0.2">
      <c r="A241" s="265">
        <v>0</v>
      </c>
      <c r="B241" s="252">
        <v>206</v>
      </c>
      <c r="C241" s="252">
        <v>2450</v>
      </c>
      <c r="D241" s="252">
        <v>1033</v>
      </c>
      <c r="E241" s="252">
        <v>5065</v>
      </c>
      <c r="F241" s="252">
        <v>5598</v>
      </c>
      <c r="G241" s="252">
        <v>7313</v>
      </c>
      <c r="H241" s="252">
        <v>6968</v>
      </c>
      <c r="I241" s="259">
        <v>28633</v>
      </c>
      <c r="J241" s="262" t="s">
        <v>113</v>
      </c>
    </row>
    <row r="242" spans="1:10" ht="27.75" customHeight="1" x14ac:dyDescent="0.2">
      <c r="A242" s="265">
        <v>0</v>
      </c>
      <c r="B242" s="252">
        <v>145</v>
      </c>
      <c r="C242" s="252">
        <v>5617</v>
      </c>
      <c r="D242" s="252">
        <v>189</v>
      </c>
      <c r="E242" s="252">
        <v>5898</v>
      </c>
      <c r="F242" s="252">
        <v>12860</v>
      </c>
      <c r="G242" s="252">
        <v>12341</v>
      </c>
      <c r="H242" s="252">
        <v>25228</v>
      </c>
      <c r="I242" s="259">
        <v>62278</v>
      </c>
      <c r="J242" s="262" t="s">
        <v>114</v>
      </c>
    </row>
    <row r="243" spans="1:10" ht="27.75" customHeight="1" x14ac:dyDescent="0.2">
      <c r="A243" s="265">
        <v>56</v>
      </c>
      <c r="B243" s="252">
        <v>227</v>
      </c>
      <c r="C243" s="252">
        <v>2199</v>
      </c>
      <c r="D243" s="252">
        <v>669</v>
      </c>
      <c r="E243" s="252">
        <v>4256</v>
      </c>
      <c r="F243" s="252">
        <v>5804</v>
      </c>
      <c r="G243" s="252">
        <v>5617</v>
      </c>
      <c r="H243" s="252">
        <v>5258</v>
      </c>
      <c r="I243" s="259">
        <v>24086</v>
      </c>
      <c r="J243" s="262" t="s">
        <v>284</v>
      </c>
    </row>
    <row r="244" spans="1:10" ht="27.75" customHeight="1" x14ac:dyDescent="0.2">
      <c r="A244" s="265">
        <v>0</v>
      </c>
      <c r="B244" s="252">
        <v>214</v>
      </c>
      <c r="C244" s="252">
        <v>3103</v>
      </c>
      <c r="D244" s="252">
        <v>500</v>
      </c>
      <c r="E244" s="252">
        <v>2198</v>
      </c>
      <c r="F244" s="252">
        <v>6606</v>
      </c>
      <c r="G244" s="252">
        <v>5092</v>
      </c>
      <c r="H244" s="252">
        <v>6313</v>
      </c>
      <c r="I244" s="259">
        <v>24028</v>
      </c>
      <c r="J244" s="262" t="s">
        <v>115</v>
      </c>
    </row>
    <row r="245" spans="1:10" ht="27.75" customHeight="1" x14ac:dyDescent="0.2">
      <c r="A245" s="265">
        <v>0</v>
      </c>
      <c r="B245" s="252">
        <v>154</v>
      </c>
      <c r="C245" s="252">
        <v>10125</v>
      </c>
      <c r="D245" s="252">
        <v>3017</v>
      </c>
      <c r="E245" s="252">
        <v>8624</v>
      </c>
      <c r="F245" s="252">
        <v>27603</v>
      </c>
      <c r="G245" s="252">
        <v>32430</v>
      </c>
      <c r="H245" s="252">
        <v>33740</v>
      </c>
      <c r="I245" s="259">
        <v>115693</v>
      </c>
      <c r="J245" s="262" t="s">
        <v>285</v>
      </c>
    </row>
    <row r="246" spans="1:10" ht="27.75" customHeight="1" x14ac:dyDescent="0.2">
      <c r="A246" s="265">
        <v>51</v>
      </c>
      <c r="B246" s="252">
        <v>0</v>
      </c>
      <c r="C246" s="252">
        <v>1278</v>
      </c>
      <c r="D246" s="252">
        <v>180</v>
      </c>
      <c r="E246" s="252">
        <v>1710</v>
      </c>
      <c r="F246" s="252">
        <v>5960</v>
      </c>
      <c r="G246" s="252">
        <v>4869</v>
      </c>
      <c r="H246" s="252">
        <v>5061</v>
      </c>
      <c r="I246" s="259">
        <v>19108</v>
      </c>
      <c r="J246" s="262" t="s">
        <v>116</v>
      </c>
    </row>
    <row r="247" spans="1:10" ht="27.75" customHeight="1" x14ac:dyDescent="0.2">
      <c r="A247" s="265">
        <v>0</v>
      </c>
      <c r="B247" s="252">
        <v>441</v>
      </c>
      <c r="C247" s="252">
        <v>4868</v>
      </c>
      <c r="D247" s="252">
        <v>1041</v>
      </c>
      <c r="E247" s="252">
        <v>6872</v>
      </c>
      <c r="F247" s="252">
        <v>22719</v>
      </c>
      <c r="G247" s="252">
        <v>25035</v>
      </c>
      <c r="H247" s="252">
        <v>21313</v>
      </c>
      <c r="I247" s="259">
        <v>82290</v>
      </c>
      <c r="J247" s="262" t="s">
        <v>117</v>
      </c>
    </row>
    <row r="248" spans="1:10" ht="27.75" customHeight="1" x14ac:dyDescent="0.2">
      <c r="A248" s="265">
        <v>0</v>
      </c>
      <c r="B248" s="252">
        <v>120</v>
      </c>
      <c r="C248" s="252">
        <v>558</v>
      </c>
      <c r="D248" s="252">
        <v>141</v>
      </c>
      <c r="E248" s="252">
        <v>784</v>
      </c>
      <c r="F248" s="252">
        <v>3137</v>
      </c>
      <c r="G248" s="252">
        <v>3054</v>
      </c>
      <c r="H248" s="252">
        <v>4218</v>
      </c>
      <c r="I248" s="259">
        <v>12013</v>
      </c>
      <c r="J248" s="262" t="s">
        <v>118</v>
      </c>
    </row>
    <row r="249" spans="1:10" ht="27.75" customHeight="1" x14ac:dyDescent="0.2">
      <c r="A249" s="265">
        <v>0</v>
      </c>
      <c r="B249" s="252">
        <v>208</v>
      </c>
      <c r="C249" s="252">
        <v>1694</v>
      </c>
      <c r="D249" s="252">
        <v>352</v>
      </c>
      <c r="E249" s="252">
        <v>1552</v>
      </c>
      <c r="F249" s="252">
        <v>2544</v>
      </c>
      <c r="G249" s="252">
        <v>3783</v>
      </c>
      <c r="H249" s="252">
        <v>3646</v>
      </c>
      <c r="I249" s="259">
        <v>13780</v>
      </c>
      <c r="J249" s="262" t="s">
        <v>119</v>
      </c>
    </row>
    <row r="250" spans="1:10" ht="27.75" customHeight="1" x14ac:dyDescent="0.2">
      <c r="A250" s="265">
        <v>384</v>
      </c>
      <c r="B250" s="252">
        <v>364</v>
      </c>
      <c r="C250" s="252">
        <v>4500</v>
      </c>
      <c r="D250" s="252">
        <v>5452</v>
      </c>
      <c r="E250" s="252">
        <v>17502</v>
      </c>
      <c r="F250" s="252">
        <v>34193</v>
      </c>
      <c r="G250" s="252">
        <v>51487</v>
      </c>
      <c r="H250" s="252">
        <v>41036</v>
      </c>
      <c r="I250" s="259">
        <v>154918</v>
      </c>
      <c r="J250" s="262" t="s">
        <v>534</v>
      </c>
    </row>
    <row r="251" spans="1:10" ht="27.75" customHeight="1" x14ac:dyDescent="0.2">
      <c r="A251" s="265">
        <v>0</v>
      </c>
      <c r="B251" s="252">
        <v>282</v>
      </c>
      <c r="C251" s="252">
        <v>7919</v>
      </c>
      <c r="D251" s="252">
        <v>2213</v>
      </c>
      <c r="E251" s="252">
        <v>20590</v>
      </c>
      <c r="F251" s="252">
        <v>22103</v>
      </c>
      <c r="G251" s="252">
        <v>31884</v>
      </c>
      <c r="H251" s="252">
        <v>30718</v>
      </c>
      <c r="I251" s="259">
        <v>115709</v>
      </c>
      <c r="J251" s="262" t="s">
        <v>120</v>
      </c>
    </row>
    <row r="252" spans="1:10" ht="27.75" customHeight="1" x14ac:dyDescent="0.2">
      <c r="A252" s="265">
        <v>29</v>
      </c>
      <c r="B252" s="252">
        <v>0</v>
      </c>
      <c r="C252" s="252">
        <v>913</v>
      </c>
      <c r="D252" s="252">
        <v>223</v>
      </c>
      <c r="E252" s="252">
        <v>1096</v>
      </c>
      <c r="F252" s="252">
        <v>3120</v>
      </c>
      <c r="G252" s="252">
        <v>2615</v>
      </c>
      <c r="H252" s="252">
        <v>4291</v>
      </c>
      <c r="I252" s="259">
        <v>12289</v>
      </c>
      <c r="J252" s="262" t="s">
        <v>121</v>
      </c>
    </row>
    <row r="253" spans="1:10" ht="27.75" customHeight="1" x14ac:dyDescent="0.2">
      <c r="A253" s="265">
        <v>0</v>
      </c>
      <c r="B253" s="252">
        <v>54</v>
      </c>
      <c r="C253" s="252">
        <v>235</v>
      </c>
      <c r="D253" s="252">
        <v>0</v>
      </c>
      <c r="E253" s="252">
        <v>594</v>
      </c>
      <c r="F253" s="252">
        <v>709</v>
      </c>
      <c r="G253" s="252">
        <v>1033</v>
      </c>
      <c r="H253" s="252">
        <v>1643</v>
      </c>
      <c r="I253" s="259">
        <v>4267</v>
      </c>
      <c r="J253" s="262" t="s">
        <v>122</v>
      </c>
    </row>
    <row r="254" spans="1:10" ht="27.75" customHeight="1" x14ac:dyDescent="0.2">
      <c r="A254" s="265">
        <v>50</v>
      </c>
      <c r="B254" s="252">
        <v>46</v>
      </c>
      <c r="C254" s="252">
        <v>811</v>
      </c>
      <c r="D254" s="252">
        <v>456</v>
      </c>
      <c r="E254" s="252">
        <v>3445</v>
      </c>
      <c r="F254" s="252">
        <v>5370</v>
      </c>
      <c r="G254" s="252">
        <v>4851</v>
      </c>
      <c r="H254" s="252">
        <v>5944</v>
      </c>
      <c r="I254" s="259">
        <v>20972</v>
      </c>
      <c r="J254" s="262" t="s">
        <v>123</v>
      </c>
    </row>
    <row r="255" spans="1:10" ht="27.75" customHeight="1" x14ac:dyDescent="0.2">
      <c r="A255" s="265">
        <v>0</v>
      </c>
      <c r="B255" s="252">
        <v>1137</v>
      </c>
      <c r="C255" s="252">
        <v>10114</v>
      </c>
      <c r="D255" s="252">
        <v>2996</v>
      </c>
      <c r="E255" s="252">
        <v>10645</v>
      </c>
      <c r="F255" s="252">
        <v>16461</v>
      </c>
      <c r="G255" s="252">
        <v>39226</v>
      </c>
      <c r="H255" s="252">
        <v>18439</v>
      </c>
      <c r="I255" s="259">
        <v>99018</v>
      </c>
      <c r="J255" s="262" t="s">
        <v>124</v>
      </c>
    </row>
    <row r="256" spans="1:10" ht="27.75" customHeight="1" x14ac:dyDescent="0.2">
      <c r="A256" s="265">
        <v>0</v>
      </c>
      <c r="B256" s="252">
        <v>220</v>
      </c>
      <c r="C256" s="252">
        <v>2178</v>
      </c>
      <c r="D256" s="252">
        <v>790</v>
      </c>
      <c r="E256" s="252">
        <v>5572</v>
      </c>
      <c r="F256" s="252">
        <v>7097</v>
      </c>
      <c r="G256" s="252">
        <v>6395</v>
      </c>
      <c r="H256" s="252">
        <v>5921</v>
      </c>
      <c r="I256" s="259">
        <v>28173</v>
      </c>
      <c r="J256" s="262" t="s">
        <v>125</v>
      </c>
    </row>
    <row r="257" spans="1:10" ht="27.75" customHeight="1" x14ac:dyDescent="0.2">
      <c r="A257" s="265">
        <v>20</v>
      </c>
      <c r="B257" s="252">
        <v>419</v>
      </c>
      <c r="C257" s="252">
        <v>3945</v>
      </c>
      <c r="D257" s="252">
        <v>2122</v>
      </c>
      <c r="E257" s="252">
        <v>8169</v>
      </c>
      <c r="F257" s="252">
        <v>5511</v>
      </c>
      <c r="G257" s="252">
        <v>7657</v>
      </c>
      <c r="H257" s="252">
        <v>4275</v>
      </c>
      <c r="I257" s="259">
        <v>32119</v>
      </c>
      <c r="J257" s="262" t="s">
        <v>535</v>
      </c>
    </row>
    <row r="258" spans="1:10" ht="27.75" customHeight="1" x14ac:dyDescent="0.2">
      <c r="A258" s="265">
        <v>0</v>
      </c>
      <c r="B258" s="252">
        <v>836</v>
      </c>
      <c r="C258" s="252">
        <v>4523</v>
      </c>
      <c r="D258" s="252">
        <v>1460</v>
      </c>
      <c r="E258" s="252">
        <v>9933</v>
      </c>
      <c r="F258" s="252">
        <v>13331</v>
      </c>
      <c r="G258" s="252">
        <v>18834</v>
      </c>
      <c r="H258" s="252">
        <v>20293</v>
      </c>
      <c r="I258" s="259">
        <v>69210</v>
      </c>
      <c r="J258" s="262" t="s">
        <v>127</v>
      </c>
    </row>
    <row r="259" spans="1:10" ht="27.75" customHeight="1" x14ac:dyDescent="0.2">
      <c r="A259" s="265">
        <v>0</v>
      </c>
      <c r="B259" s="252">
        <v>785</v>
      </c>
      <c r="C259" s="252">
        <v>6956</v>
      </c>
      <c r="D259" s="252">
        <v>2317</v>
      </c>
      <c r="E259" s="252">
        <v>10117</v>
      </c>
      <c r="F259" s="252">
        <v>14241</v>
      </c>
      <c r="G259" s="252">
        <v>18099</v>
      </c>
      <c r="H259" s="252">
        <v>20682</v>
      </c>
      <c r="I259" s="259">
        <v>73198</v>
      </c>
      <c r="J259" s="262" t="s">
        <v>128</v>
      </c>
    </row>
    <row r="260" spans="1:10" ht="27.75" customHeight="1" x14ac:dyDescent="0.2">
      <c r="A260" s="265">
        <v>0</v>
      </c>
      <c r="B260" s="252">
        <v>363</v>
      </c>
      <c r="C260" s="252">
        <v>3875</v>
      </c>
      <c r="D260" s="252">
        <v>1042</v>
      </c>
      <c r="E260" s="252">
        <v>6587</v>
      </c>
      <c r="F260" s="252">
        <v>10201</v>
      </c>
      <c r="G260" s="252">
        <v>8210</v>
      </c>
      <c r="H260" s="252">
        <v>6576</v>
      </c>
      <c r="I260" s="259">
        <v>36855</v>
      </c>
      <c r="J260" s="262" t="s">
        <v>129</v>
      </c>
    </row>
    <row r="261" spans="1:10" ht="27.75" customHeight="1" x14ac:dyDescent="0.2">
      <c r="A261" s="265">
        <v>0</v>
      </c>
      <c r="B261" s="252">
        <v>1787</v>
      </c>
      <c r="C261" s="252">
        <v>19932</v>
      </c>
      <c r="D261" s="252">
        <v>3201</v>
      </c>
      <c r="E261" s="252">
        <v>18373</v>
      </c>
      <c r="F261" s="252">
        <v>19954</v>
      </c>
      <c r="G261" s="252">
        <v>23382</v>
      </c>
      <c r="H261" s="252">
        <v>26631</v>
      </c>
      <c r="I261" s="259">
        <v>113260</v>
      </c>
      <c r="J261" s="262" t="s">
        <v>130</v>
      </c>
    </row>
    <row r="262" spans="1:10" ht="27.75" customHeight="1" x14ac:dyDescent="0.2">
      <c r="A262" s="265">
        <v>0</v>
      </c>
      <c r="B262" s="252">
        <v>37</v>
      </c>
      <c r="C262" s="252">
        <v>2371</v>
      </c>
      <c r="D262" s="252">
        <v>381</v>
      </c>
      <c r="E262" s="252">
        <v>2533</v>
      </c>
      <c r="F262" s="252">
        <v>4142</v>
      </c>
      <c r="G262" s="252">
        <v>4274</v>
      </c>
      <c r="H262" s="252">
        <v>7448</v>
      </c>
      <c r="I262" s="259">
        <v>21186</v>
      </c>
      <c r="J262" s="262" t="s">
        <v>352</v>
      </c>
    </row>
    <row r="263" spans="1:10" ht="27.75" customHeight="1" x14ac:dyDescent="0.2">
      <c r="A263" s="265">
        <v>0</v>
      </c>
      <c r="B263" s="252">
        <v>0</v>
      </c>
      <c r="C263" s="252">
        <v>4414</v>
      </c>
      <c r="D263" s="252">
        <v>1416</v>
      </c>
      <c r="E263" s="252">
        <v>9491</v>
      </c>
      <c r="F263" s="252">
        <v>14135</v>
      </c>
      <c r="G263" s="252">
        <v>14571</v>
      </c>
      <c r="H263" s="252">
        <v>22156</v>
      </c>
      <c r="I263" s="259">
        <v>66184</v>
      </c>
      <c r="J263" s="262" t="s">
        <v>131</v>
      </c>
    </row>
    <row r="264" spans="1:10" ht="27.75" customHeight="1" x14ac:dyDescent="0.2">
      <c r="A264" s="265">
        <v>0</v>
      </c>
      <c r="B264" s="252">
        <v>367</v>
      </c>
      <c r="C264" s="252">
        <v>1828</v>
      </c>
      <c r="D264" s="252">
        <v>462</v>
      </c>
      <c r="E264" s="252">
        <v>5068</v>
      </c>
      <c r="F264" s="252">
        <v>7271</v>
      </c>
      <c r="G264" s="252">
        <v>7343</v>
      </c>
      <c r="H264" s="252">
        <v>11571</v>
      </c>
      <c r="I264" s="259">
        <v>33910</v>
      </c>
      <c r="J264" s="262" t="s">
        <v>132</v>
      </c>
    </row>
    <row r="265" spans="1:10" ht="27.75" customHeight="1" x14ac:dyDescent="0.2">
      <c r="A265" s="265">
        <v>0</v>
      </c>
      <c r="B265" s="252">
        <v>198</v>
      </c>
      <c r="C265" s="252">
        <v>2027</v>
      </c>
      <c r="D265" s="252">
        <v>103</v>
      </c>
      <c r="E265" s="252">
        <v>1133</v>
      </c>
      <c r="F265" s="252">
        <v>2892</v>
      </c>
      <c r="G265" s="252">
        <v>2763</v>
      </c>
      <c r="H265" s="252">
        <v>3434</v>
      </c>
      <c r="I265" s="259">
        <v>12551</v>
      </c>
      <c r="J265" s="262" t="s">
        <v>133</v>
      </c>
    </row>
    <row r="266" spans="1:10" s="106" customFormat="1" ht="27.75" customHeight="1" x14ac:dyDescent="0.2">
      <c r="A266" s="266">
        <v>1180</v>
      </c>
      <c r="B266" s="254">
        <v>22145</v>
      </c>
      <c r="C266" s="254">
        <v>278921</v>
      </c>
      <c r="D266" s="254">
        <v>72176</v>
      </c>
      <c r="E266" s="254">
        <v>895836</v>
      </c>
      <c r="F266" s="254">
        <v>318381</v>
      </c>
      <c r="G266" s="254">
        <v>1216551</v>
      </c>
      <c r="H266" s="254">
        <v>1798994</v>
      </c>
      <c r="I266" s="260">
        <v>4604186</v>
      </c>
      <c r="J266" s="136" t="s">
        <v>3</v>
      </c>
    </row>
    <row r="267" spans="1:10" ht="27.75" customHeight="1" x14ac:dyDescent="0.2">
      <c r="A267" s="265">
        <v>0</v>
      </c>
      <c r="B267" s="252">
        <v>591</v>
      </c>
      <c r="C267" s="252">
        <v>9700</v>
      </c>
      <c r="D267" s="252">
        <v>2080</v>
      </c>
      <c r="E267" s="252">
        <v>32956</v>
      </c>
      <c r="F267" s="252">
        <v>14839</v>
      </c>
      <c r="G267" s="252">
        <v>56107</v>
      </c>
      <c r="H267" s="252">
        <v>102075</v>
      </c>
      <c r="I267" s="259">
        <v>218349</v>
      </c>
      <c r="J267" s="262" t="s">
        <v>107</v>
      </c>
    </row>
    <row r="268" spans="1:10" ht="27.75" customHeight="1" x14ac:dyDescent="0.2">
      <c r="A268" s="265">
        <v>0</v>
      </c>
      <c r="B268" s="252">
        <v>1157</v>
      </c>
      <c r="C268" s="252">
        <v>9249</v>
      </c>
      <c r="D268" s="252">
        <v>742</v>
      </c>
      <c r="E268" s="252">
        <v>24915</v>
      </c>
      <c r="F268" s="252">
        <v>13205</v>
      </c>
      <c r="G268" s="252">
        <v>40711</v>
      </c>
      <c r="H268" s="252">
        <v>96076</v>
      </c>
      <c r="I268" s="259">
        <v>186054</v>
      </c>
      <c r="J268" s="262" t="s">
        <v>108</v>
      </c>
    </row>
    <row r="269" spans="1:10" ht="27.75" customHeight="1" x14ac:dyDescent="0.2">
      <c r="A269" s="265">
        <v>0</v>
      </c>
      <c r="B269" s="252">
        <v>441</v>
      </c>
      <c r="C269" s="252">
        <v>3470</v>
      </c>
      <c r="D269" s="252">
        <v>635</v>
      </c>
      <c r="E269" s="252">
        <v>12433</v>
      </c>
      <c r="F269" s="252">
        <v>5591</v>
      </c>
      <c r="G269" s="252">
        <v>14192</v>
      </c>
      <c r="H269" s="252">
        <v>24354</v>
      </c>
      <c r="I269" s="259">
        <v>61116</v>
      </c>
      <c r="J269" s="262" t="s">
        <v>109</v>
      </c>
    </row>
    <row r="270" spans="1:10" ht="27.75" customHeight="1" x14ac:dyDescent="0.2">
      <c r="A270" s="265">
        <v>419</v>
      </c>
      <c r="B270" s="252">
        <v>728</v>
      </c>
      <c r="C270" s="252">
        <v>13269</v>
      </c>
      <c r="D270" s="252">
        <v>1632</v>
      </c>
      <c r="E270" s="252">
        <v>30478</v>
      </c>
      <c r="F270" s="252">
        <v>11123</v>
      </c>
      <c r="G270" s="252">
        <v>39690</v>
      </c>
      <c r="H270" s="252">
        <v>54304</v>
      </c>
      <c r="I270" s="259">
        <v>151643</v>
      </c>
      <c r="J270" s="262" t="s">
        <v>110</v>
      </c>
    </row>
    <row r="271" spans="1:10" ht="27.75" customHeight="1" x14ac:dyDescent="0.2">
      <c r="A271" s="265">
        <v>321</v>
      </c>
      <c r="B271" s="252">
        <v>682</v>
      </c>
      <c r="C271" s="252">
        <v>5360</v>
      </c>
      <c r="D271" s="252">
        <v>1270</v>
      </c>
      <c r="E271" s="252">
        <v>11945</v>
      </c>
      <c r="F271" s="252">
        <v>3262</v>
      </c>
      <c r="G271" s="252">
        <v>13120</v>
      </c>
      <c r="H271" s="252">
        <v>15528</v>
      </c>
      <c r="I271" s="259">
        <v>51487</v>
      </c>
      <c r="J271" s="262" t="s">
        <v>111</v>
      </c>
    </row>
    <row r="272" spans="1:10" ht="27.75" customHeight="1" x14ac:dyDescent="0.2">
      <c r="A272" s="265">
        <v>0</v>
      </c>
      <c r="B272" s="252">
        <v>669</v>
      </c>
      <c r="C272" s="252">
        <v>4288</v>
      </c>
      <c r="D272" s="252">
        <v>1117</v>
      </c>
      <c r="E272" s="252">
        <v>11882</v>
      </c>
      <c r="F272" s="252">
        <v>2964</v>
      </c>
      <c r="G272" s="252">
        <v>7094</v>
      </c>
      <c r="H272" s="252">
        <v>12558</v>
      </c>
      <c r="I272" s="259">
        <v>40573</v>
      </c>
      <c r="J272" s="262" t="s">
        <v>112</v>
      </c>
    </row>
    <row r="273" spans="1:10" ht="27.75" customHeight="1" x14ac:dyDescent="0.2">
      <c r="A273" s="265">
        <v>0</v>
      </c>
      <c r="B273" s="252">
        <v>676</v>
      </c>
      <c r="C273" s="252">
        <v>7010</v>
      </c>
      <c r="D273" s="252">
        <v>2284</v>
      </c>
      <c r="E273" s="252">
        <v>17894</v>
      </c>
      <c r="F273" s="252">
        <v>5995</v>
      </c>
      <c r="G273" s="252">
        <v>18212</v>
      </c>
      <c r="H273" s="252">
        <v>25891</v>
      </c>
      <c r="I273" s="259">
        <v>77963</v>
      </c>
      <c r="J273" s="262" t="s">
        <v>113</v>
      </c>
    </row>
    <row r="274" spans="1:10" ht="27.75" customHeight="1" x14ac:dyDescent="0.2">
      <c r="A274" s="265">
        <v>0</v>
      </c>
      <c r="B274" s="252">
        <v>346</v>
      </c>
      <c r="C274" s="252">
        <v>12974</v>
      </c>
      <c r="D274" s="252">
        <v>3931</v>
      </c>
      <c r="E274" s="252">
        <v>52722</v>
      </c>
      <c r="F274" s="252">
        <v>14949</v>
      </c>
      <c r="G274" s="252">
        <v>66438</v>
      </c>
      <c r="H274" s="252">
        <v>66099</v>
      </c>
      <c r="I274" s="259">
        <v>217460</v>
      </c>
      <c r="J274" s="262" t="s">
        <v>114</v>
      </c>
    </row>
    <row r="275" spans="1:10" ht="27.75" customHeight="1" x14ac:dyDescent="0.2">
      <c r="A275" s="265">
        <v>107</v>
      </c>
      <c r="B275" s="252">
        <v>625</v>
      </c>
      <c r="C275" s="252">
        <v>4461</v>
      </c>
      <c r="D275" s="252">
        <v>907</v>
      </c>
      <c r="E275" s="252">
        <v>13542</v>
      </c>
      <c r="F275" s="252">
        <v>6160</v>
      </c>
      <c r="G275" s="252">
        <v>15319</v>
      </c>
      <c r="H275" s="252">
        <v>25718</v>
      </c>
      <c r="I275" s="259">
        <v>66840</v>
      </c>
      <c r="J275" s="262" t="s">
        <v>284</v>
      </c>
    </row>
    <row r="276" spans="1:10" ht="27.75" customHeight="1" x14ac:dyDescent="0.2">
      <c r="A276" s="265">
        <v>0</v>
      </c>
      <c r="B276" s="252">
        <v>402</v>
      </c>
      <c r="C276" s="252">
        <v>5980</v>
      </c>
      <c r="D276" s="252">
        <v>1289</v>
      </c>
      <c r="E276" s="252">
        <v>12406</v>
      </c>
      <c r="F276" s="252">
        <v>6178</v>
      </c>
      <c r="G276" s="252">
        <v>15991</v>
      </c>
      <c r="H276" s="252">
        <v>32060</v>
      </c>
      <c r="I276" s="259">
        <v>74307</v>
      </c>
      <c r="J276" s="262" t="s">
        <v>115</v>
      </c>
    </row>
    <row r="277" spans="1:10" ht="27.75" customHeight="1" x14ac:dyDescent="0.2">
      <c r="A277" s="265">
        <v>0</v>
      </c>
      <c r="B277" s="252">
        <v>775</v>
      </c>
      <c r="C277" s="252">
        <v>19147</v>
      </c>
      <c r="D277" s="252">
        <v>8893</v>
      </c>
      <c r="E277" s="252">
        <v>55108</v>
      </c>
      <c r="F277" s="252">
        <v>30789</v>
      </c>
      <c r="G277" s="252">
        <v>105926</v>
      </c>
      <c r="H277" s="252">
        <v>187839</v>
      </c>
      <c r="I277" s="259">
        <v>408478</v>
      </c>
      <c r="J277" s="262" t="s">
        <v>285</v>
      </c>
    </row>
    <row r="278" spans="1:10" ht="27.75" customHeight="1" x14ac:dyDescent="0.2">
      <c r="A278" s="265">
        <v>0</v>
      </c>
      <c r="B278" s="252">
        <v>125</v>
      </c>
      <c r="C278" s="252">
        <v>2040</v>
      </c>
      <c r="D278" s="252">
        <v>589</v>
      </c>
      <c r="E278" s="252">
        <v>8080</v>
      </c>
      <c r="F278" s="252">
        <v>5287</v>
      </c>
      <c r="G278" s="252">
        <v>14676</v>
      </c>
      <c r="H278" s="252">
        <v>28177</v>
      </c>
      <c r="I278" s="259">
        <v>58973</v>
      </c>
      <c r="J278" s="262" t="s">
        <v>116</v>
      </c>
    </row>
    <row r="279" spans="1:10" ht="27.75" customHeight="1" x14ac:dyDescent="0.2">
      <c r="A279" s="265">
        <v>0</v>
      </c>
      <c r="B279" s="252">
        <v>685</v>
      </c>
      <c r="C279" s="252">
        <v>10593</v>
      </c>
      <c r="D279" s="252">
        <v>2214</v>
      </c>
      <c r="E279" s="252">
        <v>43378</v>
      </c>
      <c r="F279" s="252">
        <v>20611</v>
      </c>
      <c r="G279" s="252">
        <v>57392</v>
      </c>
      <c r="H279" s="252">
        <v>121070</v>
      </c>
      <c r="I279" s="259">
        <v>255944</v>
      </c>
      <c r="J279" s="262" t="s">
        <v>117</v>
      </c>
    </row>
    <row r="280" spans="1:10" ht="27.75" customHeight="1" x14ac:dyDescent="0.2">
      <c r="A280" s="265">
        <v>0</v>
      </c>
      <c r="B280" s="252">
        <v>49</v>
      </c>
      <c r="C280" s="252">
        <v>2182</v>
      </c>
      <c r="D280" s="252">
        <v>381</v>
      </c>
      <c r="E280" s="252">
        <v>8526</v>
      </c>
      <c r="F280" s="252">
        <v>3850</v>
      </c>
      <c r="G280" s="252">
        <v>14383</v>
      </c>
      <c r="H280" s="252">
        <v>22143</v>
      </c>
      <c r="I280" s="259">
        <v>51514</v>
      </c>
      <c r="J280" s="262" t="s">
        <v>118</v>
      </c>
    </row>
    <row r="281" spans="1:10" ht="27.75" customHeight="1" x14ac:dyDescent="0.2">
      <c r="A281" s="265">
        <v>0</v>
      </c>
      <c r="B281" s="252">
        <v>323</v>
      </c>
      <c r="C281" s="252">
        <v>3369</v>
      </c>
      <c r="D281" s="252">
        <v>804</v>
      </c>
      <c r="E281" s="252">
        <v>8579</v>
      </c>
      <c r="F281" s="252">
        <v>2887</v>
      </c>
      <c r="G281" s="252">
        <v>10991</v>
      </c>
      <c r="H281" s="252">
        <v>15002</v>
      </c>
      <c r="I281" s="259">
        <v>41955</v>
      </c>
      <c r="J281" s="262" t="s">
        <v>119</v>
      </c>
    </row>
    <row r="282" spans="1:10" ht="27.75" customHeight="1" x14ac:dyDescent="0.2">
      <c r="A282" s="265">
        <v>283</v>
      </c>
      <c r="B282" s="252">
        <v>861</v>
      </c>
      <c r="C282" s="252">
        <v>7501</v>
      </c>
      <c r="D282" s="252">
        <v>3421</v>
      </c>
      <c r="E282" s="252">
        <v>28205</v>
      </c>
      <c r="F282" s="252">
        <v>23952</v>
      </c>
      <c r="G282" s="252">
        <v>58531</v>
      </c>
      <c r="H282" s="252">
        <v>125954</v>
      </c>
      <c r="I282" s="259">
        <v>248707</v>
      </c>
      <c r="J282" s="262" t="s">
        <v>534</v>
      </c>
    </row>
    <row r="283" spans="1:10" ht="27.75" customHeight="1" x14ac:dyDescent="0.2">
      <c r="A283" s="265">
        <v>0</v>
      </c>
      <c r="B283" s="252">
        <v>734</v>
      </c>
      <c r="C283" s="252">
        <v>29003</v>
      </c>
      <c r="D283" s="252">
        <v>5580</v>
      </c>
      <c r="E283" s="252">
        <v>83451</v>
      </c>
      <c r="F283" s="252">
        <v>19737</v>
      </c>
      <c r="G283" s="252">
        <v>114181</v>
      </c>
      <c r="H283" s="252">
        <v>134040</v>
      </c>
      <c r="I283" s="259">
        <v>386726</v>
      </c>
      <c r="J283" s="262" t="s">
        <v>120</v>
      </c>
    </row>
    <row r="284" spans="1:10" ht="27.75" customHeight="1" x14ac:dyDescent="0.2">
      <c r="A284" s="265">
        <v>0</v>
      </c>
      <c r="B284" s="252">
        <v>128</v>
      </c>
      <c r="C284" s="252">
        <v>2206</v>
      </c>
      <c r="D284" s="252">
        <v>716</v>
      </c>
      <c r="E284" s="252">
        <v>8619</v>
      </c>
      <c r="F284" s="252">
        <v>2679</v>
      </c>
      <c r="G284" s="252">
        <v>12365</v>
      </c>
      <c r="H284" s="252">
        <v>21847</v>
      </c>
      <c r="I284" s="259">
        <v>48560</v>
      </c>
      <c r="J284" s="262" t="s">
        <v>121</v>
      </c>
    </row>
    <row r="285" spans="1:10" ht="27.75" customHeight="1" x14ac:dyDescent="0.2">
      <c r="A285" s="265">
        <v>0</v>
      </c>
      <c r="B285" s="252">
        <v>36</v>
      </c>
      <c r="C285" s="252">
        <v>383</v>
      </c>
      <c r="D285" s="252">
        <v>52</v>
      </c>
      <c r="E285" s="252">
        <v>1886</v>
      </c>
      <c r="F285" s="252">
        <v>800</v>
      </c>
      <c r="G285" s="252">
        <v>3002</v>
      </c>
      <c r="H285" s="252">
        <v>7084</v>
      </c>
      <c r="I285" s="259">
        <v>13243</v>
      </c>
      <c r="J285" s="262" t="s">
        <v>122</v>
      </c>
    </row>
    <row r="286" spans="1:10" ht="27.75" customHeight="1" x14ac:dyDescent="0.2">
      <c r="A286" s="265">
        <v>0</v>
      </c>
      <c r="B286" s="252">
        <v>178</v>
      </c>
      <c r="C286" s="252">
        <v>1623</v>
      </c>
      <c r="D286" s="252">
        <v>1048</v>
      </c>
      <c r="E286" s="252">
        <v>9720</v>
      </c>
      <c r="F286" s="252">
        <v>4286</v>
      </c>
      <c r="G286" s="252">
        <v>18378</v>
      </c>
      <c r="H286" s="252">
        <v>45637</v>
      </c>
      <c r="I286" s="259">
        <v>80871</v>
      </c>
      <c r="J286" s="262" t="s">
        <v>123</v>
      </c>
    </row>
    <row r="287" spans="1:10" ht="27.75" customHeight="1" x14ac:dyDescent="0.2">
      <c r="A287" s="265">
        <v>0</v>
      </c>
      <c r="B287" s="252">
        <v>2378</v>
      </c>
      <c r="C287" s="252">
        <v>23738</v>
      </c>
      <c r="D287" s="252">
        <v>9063</v>
      </c>
      <c r="E287" s="252">
        <v>108540</v>
      </c>
      <c r="F287" s="252">
        <v>17855</v>
      </c>
      <c r="G287" s="252">
        <v>126643</v>
      </c>
      <c r="H287" s="252">
        <v>76131</v>
      </c>
      <c r="I287" s="259">
        <v>364348</v>
      </c>
      <c r="J287" s="262" t="s">
        <v>124</v>
      </c>
    </row>
    <row r="288" spans="1:10" ht="27.75" customHeight="1" x14ac:dyDescent="0.2">
      <c r="A288" s="265">
        <v>0</v>
      </c>
      <c r="B288" s="252">
        <v>446</v>
      </c>
      <c r="C288" s="252">
        <v>3700</v>
      </c>
      <c r="D288" s="252">
        <v>521</v>
      </c>
      <c r="E288" s="252">
        <v>15193</v>
      </c>
      <c r="F288" s="252">
        <v>4291</v>
      </c>
      <c r="G288" s="252">
        <v>18232</v>
      </c>
      <c r="H288" s="252">
        <v>40802</v>
      </c>
      <c r="I288" s="259">
        <v>83185</v>
      </c>
      <c r="J288" s="262" t="s">
        <v>125</v>
      </c>
    </row>
    <row r="289" spans="1:10" ht="27.75" customHeight="1" x14ac:dyDescent="0.2">
      <c r="A289" s="265">
        <v>0</v>
      </c>
      <c r="B289" s="252">
        <v>252</v>
      </c>
      <c r="C289" s="252">
        <v>6140</v>
      </c>
      <c r="D289" s="252">
        <v>1682</v>
      </c>
      <c r="E289" s="252">
        <v>16585</v>
      </c>
      <c r="F289" s="252">
        <v>4646</v>
      </c>
      <c r="G289" s="252">
        <v>20102</v>
      </c>
      <c r="H289" s="252">
        <v>23929</v>
      </c>
      <c r="I289" s="259">
        <v>73337</v>
      </c>
      <c r="J289" s="262" t="s">
        <v>126</v>
      </c>
    </row>
    <row r="290" spans="1:10" ht="27.75" customHeight="1" x14ac:dyDescent="0.2">
      <c r="A290" s="265">
        <v>0</v>
      </c>
      <c r="B290" s="252">
        <v>483</v>
      </c>
      <c r="C290" s="252">
        <v>10036</v>
      </c>
      <c r="D290" s="252">
        <v>2007</v>
      </c>
      <c r="E290" s="252">
        <v>32079</v>
      </c>
      <c r="F290" s="252">
        <v>16734</v>
      </c>
      <c r="G290" s="252">
        <v>54599</v>
      </c>
      <c r="H290" s="252">
        <v>88460</v>
      </c>
      <c r="I290" s="259">
        <v>204398</v>
      </c>
      <c r="J290" s="262" t="s">
        <v>127</v>
      </c>
    </row>
    <row r="291" spans="1:10" ht="27.75" customHeight="1" x14ac:dyDescent="0.2">
      <c r="A291" s="265">
        <v>0</v>
      </c>
      <c r="B291" s="252">
        <v>1828</v>
      </c>
      <c r="C291" s="252">
        <v>14386</v>
      </c>
      <c r="D291" s="252">
        <v>3478</v>
      </c>
      <c r="E291" s="252">
        <v>47187</v>
      </c>
      <c r="F291" s="252">
        <v>13332</v>
      </c>
      <c r="G291" s="252">
        <v>60760</v>
      </c>
      <c r="H291" s="252">
        <v>81422</v>
      </c>
      <c r="I291" s="259">
        <v>222393</v>
      </c>
      <c r="J291" s="262" t="s">
        <v>128</v>
      </c>
    </row>
    <row r="292" spans="1:10" ht="27.75" customHeight="1" x14ac:dyDescent="0.2">
      <c r="A292" s="265">
        <v>0</v>
      </c>
      <c r="B292" s="252">
        <v>617</v>
      </c>
      <c r="C292" s="252">
        <v>8515</v>
      </c>
      <c r="D292" s="252">
        <v>2313</v>
      </c>
      <c r="E292" s="252">
        <v>24737</v>
      </c>
      <c r="F292" s="252">
        <v>8691</v>
      </c>
      <c r="G292" s="252">
        <v>35859</v>
      </c>
      <c r="H292" s="252">
        <v>41312</v>
      </c>
      <c r="I292" s="259">
        <v>122045</v>
      </c>
      <c r="J292" s="262" t="s">
        <v>129</v>
      </c>
    </row>
    <row r="293" spans="1:10" ht="27.75" customHeight="1" x14ac:dyDescent="0.2">
      <c r="A293" s="265">
        <v>0</v>
      </c>
      <c r="B293" s="252">
        <v>4791</v>
      </c>
      <c r="C293" s="252">
        <v>35865</v>
      </c>
      <c r="D293" s="252">
        <v>8874</v>
      </c>
      <c r="E293" s="252">
        <v>106783</v>
      </c>
      <c r="F293" s="252">
        <v>22376</v>
      </c>
      <c r="G293" s="252">
        <v>99196</v>
      </c>
      <c r="H293" s="252">
        <v>95055</v>
      </c>
      <c r="I293" s="259">
        <v>372940</v>
      </c>
      <c r="J293" s="262" t="s">
        <v>130</v>
      </c>
    </row>
    <row r="294" spans="1:10" ht="27.75" customHeight="1" x14ac:dyDescent="0.2">
      <c r="A294" s="265">
        <v>0</v>
      </c>
      <c r="B294" s="252">
        <v>148</v>
      </c>
      <c r="C294" s="252">
        <v>4906</v>
      </c>
      <c r="D294" s="252">
        <v>590</v>
      </c>
      <c r="E294" s="252">
        <v>11093</v>
      </c>
      <c r="F294" s="252">
        <v>4217</v>
      </c>
      <c r="G294" s="252">
        <v>17874</v>
      </c>
      <c r="H294" s="252">
        <v>31496</v>
      </c>
      <c r="I294" s="259">
        <v>70323</v>
      </c>
      <c r="J294" s="262" t="s">
        <v>352</v>
      </c>
    </row>
    <row r="295" spans="1:10" ht="27.75" customHeight="1" x14ac:dyDescent="0.2">
      <c r="A295" s="265">
        <v>50</v>
      </c>
      <c r="B295" s="252">
        <v>494</v>
      </c>
      <c r="C295" s="252">
        <v>8469</v>
      </c>
      <c r="D295" s="252">
        <v>2965</v>
      </c>
      <c r="E295" s="252">
        <v>31814</v>
      </c>
      <c r="F295" s="252">
        <v>16191</v>
      </c>
      <c r="G295" s="252">
        <v>51257</v>
      </c>
      <c r="H295" s="252">
        <v>77236</v>
      </c>
      <c r="I295" s="259">
        <v>188475</v>
      </c>
      <c r="J295" s="262" t="s">
        <v>131</v>
      </c>
    </row>
    <row r="296" spans="1:10" ht="27.75" customHeight="1" x14ac:dyDescent="0.2">
      <c r="A296" s="265">
        <v>0</v>
      </c>
      <c r="B296" s="252">
        <v>138</v>
      </c>
      <c r="C296" s="252">
        <v>5076</v>
      </c>
      <c r="D296" s="252">
        <v>416</v>
      </c>
      <c r="E296" s="252">
        <v>15899</v>
      </c>
      <c r="F296" s="252">
        <v>7872</v>
      </c>
      <c r="G296" s="252">
        <v>29164</v>
      </c>
      <c r="H296" s="252">
        <v>66097</v>
      </c>
      <c r="I296" s="259">
        <v>124662</v>
      </c>
      <c r="J296" s="262" t="s">
        <v>132</v>
      </c>
    </row>
    <row r="297" spans="1:10" ht="27.75" customHeight="1" thickBot="1" x14ac:dyDescent="0.25">
      <c r="A297" s="267">
        <v>0</v>
      </c>
      <c r="B297" s="268">
        <v>359</v>
      </c>
      <c r="C297" s="268">
        <v>4281</v>
      </c>
      <c r="D297" s="268">
        <v>683</v>
      </c>
      <c r="E297" s="268">
        <v>9199</v>
      </c>
      <c r="F297" s="268">
        <v>3030</v>
      </c>
      <c r="G297" s="268">
        <v>6168</v>
      </c>
      <c r="H297" s="268">
        <v>13598</v>
      </c>
      <c r="I297" s="269">
        <v>37317</v>
      </c>
      <c r="J297" s="263" t="s">
        <v>133</v>
      </c>
    </row>
  </sheetData>
  <mergeCells count="3">
    <mergeCell ref="A2:J2"/>
    <mergeCell ref="A101:J101"/>
    <mergeCell ref="A200:J200"/>
  </mergeCells>
  <hyperlinks>
    <hyperlink ref="A1" location="'فهرست مندرجات'!A1" display="1400 Table 043" xr:uid="{00000000-0004-0000-1400-000000000000}"/>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theme="2"/>
  </sheetPr>
  <dimension ref="A1:J297"/>
  <sheetViews>
    <sheetView zoomScaleNormal="100" workbookViewId="0">
      <selection activeCell="J201" sqref="A201:J297"/>
    </sheetView>
  </sheetViews>
  <sheetFormatPr defaultRowHeight="28.5" customHeight="1" x14ac:dyDescent="0.2"/>
  <cols>
    <col min="1" max="1" width="15.85546875" style="89" customWidth="1"/>
    <col min="2" max="2" width="19.140625" style="89" bestFit="1" customWidth="1"/>
    <col min="3" max="3" width="20.85546875" style="89" bestFit="1" customWidth="1"/>
    <col min="4" max="4" width="18.28515625" style="89" customWidth="1"/>
    <col min="5" max="5" width="18.140625" style="89" customWidth="1"/>
    <col min="6" max="6" width="17" style="89" customWidth="1"/>
    <col min="7" max="7" width="16.140625" style="89" customWidth="1"/>
    <col min="8" max="8" width="16.85546875" style="89" customWidth="1"/>
    <col min="9" max="9" width="13.5703125" style="89" bestFit="1" customWidth="1"/>
    <col min="10" max="10" width="20.42578125" style="18" customWidth="1"/>
    <col min="11" max="11" width="13.42578125" style="89" bestFit="1" customWidth="1"/>
    <col min="12" max="16384" width="9.140625" style="89"/>
  </cols>
  <sheetData>
    <row r="1" spans="1:10" ht="28.5" customHeight="1" x14ac:dyDescent="0.2">
      <c r="A1" s="86" t="s">
        <v>606</v>
      </c>
    </row>
    <row r="2" spans="1:10" s="18" customFormat="1" ht="28.5" customHeight="1" thickBot="1" x14ac:dyDescent="0.25">
      <c r="A2" s="225" t="s">
        <v>477</v>
      </c>
      <c r="B2" s="225"/>
      <c r="C2" s="225"/>
      <c r="D2" s="225"/>
      <c r="E2" s="225"/>
      <c r="F2" s="225"/>
      <c r="G2" s="225"/>
      <c r="H2" s="225"/>
      <c r="I2" s="225"/>
      <c r="J2" s="225"/>
    </row>
    <row r="3" spans="1:10" ht="58.5" customHeight="1" thickBot="1" x14ac:dyDescent="0.25">
      <c r="A3" s="270" t="s">
        <v>476</v>
      </c>
      <c r="B3" s="271" t="s">
        <v>475</v>
      </c>
      <c r="C3" s="271" t="s">
        <v>474</v>
      </c>
      <c r="D3" s="271" t="s">
        <v>473</v>
      </c>
      <c r="E3" s="271" t="s">
        <v>571</v>
      </c>
      <c r="F3" s="271" t="s">
        <v>472</v>
      </c>
      <c r="G3" s="271" t="s">
        <v>471</v>
      </c>
      <c r="H3" s="271" t="s">
        <v>470</v>
      </c>
      <c r="I3" s="272" t="s">
        <v>12</v>
      </c>
      <c r="J3" s="151" t="s">
        <v>106</v>
      </c>
    </row>
    <row r="4" spans="1:10" s="106" customFormat="1" ht="28.5" customHeight="1" x14ac:dyDescent="0.2">
      <c r="A4" s="264">
        <v>0</v>
      </c>
      <c r="B4" s="257">
        <v>147195</v>
      </c>
      <c r="C4" s="103">
        <v>636769</v>
      </c>
      <c r="D4" s="103">
        <v>112631</v>
      </c>
      <c r="E4" s="103">
        <v>563142</v>
      </c>
      <c r="F4" s="103">
        <v>2663</v>
      </c>
      <c r="G4" s="103">
        <v>342712</v>
      </c>
      <c r="H4" s="103">
        <v>185835</v>
      </c>
      <c r="I4" s="104">
        <v>1990947</v>
      </c>
      <c r="J4" s="77" t="s">
        <v>14</v>
      </c>
    </row>
    <row r="5" spans="1:10" ht="28.5" customHeight="1" x14ac:dyDescent="0.2">
      <c r="A5" s="265">
        <v>0</v>
      </c>
      <c r="B5" s="252">
        <v>10609</v>
      </c>
      <c r="C5" s="252">
        <v>29147</v>
      </c>
      <c r="D5" s="252">
        <v>2932</v>
      </c>
      <c r="E5" s="252">
        <v>33311</v>
      </c>
      <c r="F5" s="252">
        <v>0</v>
      </c>
      <c r="G5" s="252">
        <v>14393</v>
      </c>
      <c r="H5" s="252">
        <v>8068</v>
      </c>
      <c r="I5" s="259">
        <v>98459</v>
      </c>
      <c r="J5" s="262" t="s">
        <v>107</v>
      </c>
    </row>
    <row r="6" spans="1:10" ht="28.5" customHeight="1" x14ac:dyDescent="0.2">
      <c r="A6" s="265">
        <v>0</v>
      </c>
      <c r="B6" s="252">
        <v>5480</v>
      </c>
      <c r="C6" s="252">
        <v>13061</v>
      </c>
      <c r="D6" s="252">
        <v>927</v>
      </c>
      <c r="E6" s="252">
        <v>16182</v>
      </c>
      <c r="F6" s="252">
        <v>0</v>
      </c>
      <c r="G6" s="252">
        <v>16275</v>
      </c>
      <c r="H6" s="252">
        <v>17493</v>
      </c>
      <c r="I6" s="259">
        <v>69418</v>
      </c>
      <c r="J6" s="262" t="s">
        <v>108</v>
      </c>
    </row>
    <row r="7" spans="1:10" ht="28.5" customHeight="1" x14ac:dyDescent="0.2">
      <c r="A7" s="265">
        <v>0</v>
      </c>
      <c r="B7" s="252">
        <v>5965</v>
      </c>
      <c r="C7" s="252">
        <v>13594</v>
      </c>
      <c r="D7" s="252">
        <v>1052</v>
      </c>
      <c r="E7" s="252">
        <v>12864</v>
      </c>
      <c r="F7" s="252">
        <v>50</v>
      </c>
      <c r="G7" s="252">
        <v>6142</v>
      </c>
      <c r="H7" s="252">
        <v>8440</v>
      </c>
      <c r="I7" s="259">
        <v>48107</v>
      </c>
      <c r="J7" s="262" t="s">
        <v>109</v>
      </c>
    </row>
    <row r="8" spans="1:10" ht="28.5" customHeight="1" x14ac:dyDescent="0.2">
      <c r="A8" s="265">
        <v>0</v>
      </c>
      <c r="B8" s="252">
        <v>11955</v>
      </c>
      <c r="C8" s="252">
        <v>36615</v>
      </c>
      <c r="D8" s="252">
        <v>10253</v>
      </c>
      <c r="E8" s="252">
        <v>44643</v>
      </c>
      <c r="F8" s="252">
        <v>439</v>
      </c>
      <c r="G8" s="252">
        <v>30476</v>
      </c>
      <c r="H8" s="252">
        <v>12607</v>
      </c>
      <c r="I8" s="259">
        <v>146989</v>
      </c>
      <c r="J8" s="262" t="s">
        <v>110</v>
      </c>
    </row>
    <row r="9" spans="1:10" ht="28.5" customHeight="1" x14ac:dyDescent="0.2">
      <c r="A9" s="265">
        <v>0</v>
      </c>
      <c r="B9" s="252">
        <v>5886</v>
      </c>
      <c r="C9" s="252">
        <v>19400</v>
      </c>
      <c r="D9" s="252">
        <v>7656</v>
      </c>
      <c r="E9" s="252">
        <v>31515</v>
      </c>
      <c r="F9" s="252">
        <v>0</v>
      </c>
      <c r="G9" s="252">
        <v>12174</v>
      </c>
      <c r="H9" s="252">
        <v>2668</v>
      </c>
      <c r="I9" s="259">
        <v>79299</v>
      </c>
      <c r="J9" s="262" t="s">
        <v>111</v>
      </c>
    </row>
    <row r="10" spans="1:10" ht="28.5" customHeight="1" x14ac:dyDescent="0.2">
      <c r="A10" s="265">
        <v>0</v>
      </c>
      <c r="B10" s="252">
        <v>693</v>
      </c>
      <c r="C10" s="252">
        <v>6372</v>
      </c>
      <c r="D10" s="252">
        <v>893</v>
      </c>
      <c r="E10" s="252">
        <v>938</v>
      </c>
      <c r="F10" s="252">
        <v>0</v>
      </c>
      <c r="G10" s="252">
        <v>567</v>
      </c>
      <c r="H10" s="252">
        <v>92</v>
      </c>
      <c r="I10" s="259">
        <v>9555</v>
      </c>
      <c r="J10" s="262" t="s">
        <v>112</v>
      </c>
    </row>
    <row r="11" spans="1:10" ht="28.5" customHeight="1" x14ac:dyDescent="0.2">
      <c r="A11" s="265">
        <v>0</v>
      </c>
      <c r="B11" s="252">
        <v>1708</v>
      </c>
      <c r="C11" s="252">
        <v>8379</v>
      </c>
      <c r="D11" s="252">
        <v>2434</v>
      </c>
      <c r="E11" s="252">
        <v>8993</v>
      </c>
      <c r="F11" s="252">
        <v>0</v>
      </c>
      <c r="G11" s="252">
        <v>4190</v>
      </c>
      <c r="H11" s="252">
        <v>2589</v>
      </c>
      <c r="I11" s="259">
        <v>28293</v>
      </c>
      <c r="J11" s="262" t="s">
        <v>113</v>
      </c>
    </row>
    <row r="12" spans="1:10" ht="28.5" customHeight="1" x14ac:dyDescent="0.2">
      <c r="A12" s="265">
        <v>0</v>
      </c>
      <c r="B12" s="252">
        <v>20129</v>
      </c>
      <c r="C12" s="252">
        <v>75572</v>
      </c>
      <c r="D12" s="252">
        <v>9201</v>
      </c>
      <c r="E12" s="252">
        <v>75928</v>
      </c>
      <c r="F12" s="252">
        <v>1131</v>
      </c>
      <c r="G12" s="252">
        <v>29926</v>
      </c>
      <c r="H12" s="252">
        <v>8177</v>
      </c>
      <c r="I12" s="259">
        <v>220064</v>
      </c>
      <c r="J12" s="262" t="s">
        <v>114</v>
      </c>
    </row>
    <row r="13" spans="1:10" ht="28.5" customHeight="1" x14ac:dyDescent="0.2">
      <c r="A13" s="265">
        <v>0</v>
      </c>
      <c r="B13" s="252">
        <v>3218</v>
      </c>
      <c r="C13" s="252">
        <v>9667</v>
      </c>
      <c r="D13" s="252">
        <v>733</v>
      </c>
      <c r="E13" s="252">
        <v>7404</v>
      </c>
      <c r="F13" s="252">
        <v>0</v>
      </c>
      <c r="G13" s="252">
        <v>4390</v>
      </c>
      <c r="H13" s="252">
        <v>2039</v>
      </c>
      <c r="I13" s="259">
        <v>27451</v>
      </c>
      <c r="J13" s="262" t="s">
        <v>284</v>
      </c>
    </row>
    <row r="14" spans="1:10" ht="28.5" customHeight="1" x14ac:dyDescent="0.2">
      <c r="A14" s="265">
        <v>0</v>
      </c>
      <c r="B14" s="252">
        <v>723</v>
      </c>
      <c r="C14" s="252">
        <v>4852</v>
      </c>
      <c r="D14" s="252">
        <v>270</v>
      </c>
      <c r="E14" s="252">
        <v>4132</v>
      </c>
      <c r="F14" s="252">
        <v>0</v>
      </c>
      <c r="G14" s="252">
        <v>2166</v>
      </c>
      <c r="H14" s="252">
        <v>281</v>
      </c>
      <c r="I14" s="259">
        <v>12423</v>
      </c>
      <c r="J14" s="262" t="s">
        <v>115</v>
      </c>
    </row>
    <row r="15" spans="1:10" ht="28.5" customHeight="1" x14ac:dyDescent="0.2">
      <c r="A15" s="265">
        <v>0</v>
      </c>
      <c r="B15" s="252">
        <v>6834</v>
      </c>
      <c r="C15" s="252">
        <v>26180</v>
      </c>
      <c r="D15" s="252">
        <v>3629</v>
      </c>
      <c r="E15" s="252">
        <v>36234</v>
      </c>
      <c r="F15" s="252">
        <v>456</v>
      </c>
      <c r="G15" s="252">
        <v>43422</v>
      </c>
      <c r="H15" s="252">
        <v>15754</v>
      </c>
      <c r="I15" s="259">
        <v>132509</v>
      </c>
      <c r="J15" s="262" t="s">
        <v>285</v>
      </c>
    </row>
    <row r="16" spans="1:10" ht="28.5" customHeight="1" x14ac:dyDescent="0.2">
      <c r="A16" s="265">
        <v>0</v>
      </c>
      <c r="B16" s="252">
        <v>2079</v>
      </c>
      <c r="C16" s="252">
        <v>7638</v>
      </c>
      <c r="D16" s="252">
        <v>1081</v>
      </c>
      <c r="E16" s="252">
        <v>5238</v>
      </c>
      <c r="F16" s="252">
        <v>35</v>
      </c>
      <c r="G16" s="252">
        <v>3537</v>
      </c>
      <c r="H16" s="252">
        <v>2445</v>
      </c>
      <c r="I16" s="259">
        <v>22054</v>
      </c>
      <c r="J16" s="262" t="s">
        <v>116</v>
      </c>
    </row>
    <row r="17" spans="1:10" ht="28.5" customHeight="1" x14ac:dyDescent="0.2">
      <c r="A17" s="265">
        <v>0</v>
      </c>
      <c r="B17" s="252">
        <v>11391</v>
      </c>
      <c r="C17" s="252">
        <v>56229</v>
      </c>
      <c r="D17" s="252">
        <v>11333</v>
      </c>
      <c r="E17" s="252">
        <v>49311</v>
      </c>
      <c r="F17" s="252">
        <v>219</v>
      </c>
      <c r="G17" s="252">
        <v>31046</v>
      </c>
      <c r="H17" s="252">
        <v>17244</v>
      </c>
      <c r="I17" s="259">
        <v>176773</v>
      </c>
      <c r="J17" s="262" t="s">
        <v>117</v>
      </c>
    </row>
    <row r="18" spans="1:10" ht="28.5" customHeight="1" x14ac:dyDescent="0.2">
      <c r="A18" s="265">
        <v>0</v>
      </c>
      <c r="B18" s="252">
        <v>3173</v>
      </c>
      <c r="C18" s="252">
        <v>9279</v>
      </c>
      <c r="D18" s="252">
        <v>1549</v>
      </c>
      <c r="E18" s="252">
        <v>7810</v>
      </c>
      <c r="F18" s="252">
        <v>54</v>
      </c>
      <c r="G18" s="252">
        <v>5383</v>
      </c>
      <c r="H18" s="252">
        <v>3560</v>
      </c>
      <c r="I18" s="259">
        <v>30808</v>
      </c>
      <c r="J18" s="262" t="s">
        <v>118</v>
      </c>
    </row>
    <row r="19" spans="1:10" ht="28.5" customHeight="1" x14ac:dyDescent="0.2">
      <c r="A19" s="265">
        <v>0</v>
      </c>
      <c r="B19" s="252">
        <v>1808</v>
      </c>
      <c r="C19" s="252">
        <v>4495</v>
      </c>
      <c r="D19" s="252">
        <v>1190</v>
      </c>
      <c r="E19" s="252">
        <v>4275</v>
      </c>
      <c r="F19" s="252">
        <v>0</v>
      </c>
      <c r="G19" s="252">
        <v>1549</v>
      </c>
      <c r="H19" s="252">
        <v>603</v>
      </c>
      <c r="I19" s="259">
        <v>13920</v>
      </c>
      <c r="J19" s="262" t="s">
        <v>119</v>
      </c>
    </row>
    <row r="20" spans="1:10" ht="28.5" customHeight="1" x14ac:dyDescent="0.2">
      <c r="A20" s="265">
        <v>0</v>
      </c>
      <c r="B20" s="252">
        <v>5253</v>
      </c>
      <c r="C20" s="252">
        <v>29398</v>
      </c>
      <c r="D20" s="252">
        <v>7048</v>
      </c>
      <c r="E20" s="252">
        <v>15754</v>
      </c>
      <c r="F20" s="252">
        <v>0</v>
      </c>
      <c r="G20" s="252">
        <v>17220</v>
      </c>
      <c r="H20" s="252">
        <v>9293</v>
      </c>
      <c r="I20" s="259">
        <v>83967</v>
      </c>
      <c r="J20" s="262" t="s">
        <v>534</v>
      </c>
    </row>
    <row r="21" spans="1:10" ht="28.5" customHeight="1" x14ac:dyDescent="0.2">
      <c r="A21" s="265">
        <v>0</v>
      </c>
      <c r="B21" s="252">
        <v>3374</v>
      </c>
      <c r="C21" s="252">
        <v>36941</v>
      </c>
      <c r="D21" s="252">
        <v>3827</v>
      </c>
      <c r="E21" s="252">
        <v>33104</v>
      </c>
      <c r="F21" s="252">
        <v>0</v>
      </c>
      <c r="G21" s="252">
        <v>14396</v>
      </c>
      <c r="H21" s="252">
        <v>3939</v>
      </c>
      <c r="I21" s="259">
        <v>95581</v>
      </c>
      <c r="J21" s="262" t="s">
        <v>120</v>
      </c>
    </row>
    <row r="22" spans="1:10" ht="28.5" customHeight="1" x14ac:dyDescent="0.2">
      <c r="A22" s="265">
        <v>0</v>
      </c>
      <c r="B22" s="252">
        <v>1402</v>
      </c>
      <c r="C22" s="252">
        <v>8190</v>
      </c>
      <c r="D22" s="252">
        <v>1892</v>
      </c>
      <c r="E22" s="252">
        <v>9437</v>
      </c>
      <c r="F22" s="252">
        <v>0</v>
      </c>
      <c r="G22" s="252">
        <v>4365</v>
      </c>
      <c r="H22" s="252">
        <v>3469</v>
      </c>
      <c r="I22" s="259">
        <v>28754</v>
      </c>
      <c r="J22" s="262" t="s">
        <v>121</v>
      </c>
    </row>
    <row r="23" spans="1:10" ht="28.5" customHeight="1" x14ac:dyDescent="0.2">
      <c r="A23" s="265">
        <v>0</v>
      </c>
      <c r="B23" s="252">
        <v>1921</v>
      </c>
      <c r="C23" s="252">
        <v>7219</v>
      </c>
      <c r="D23" s="252">
        <v>1647</v>
      </c>
      <c r="E23" s="252">
        <v>12041</v>
      </c>
      <c r="F23" s="252">
        <v>0</v>
      </c>
      <c r="G23" s="252">
        <v>6841</v>
      </c>
      <c r="H23" s="252">
        <v>5368</v>
      </c>
      <c r="I23" s="259">
        <v>35037</v>
      </c>
      <c r="J23" s="262" t="s">
        <v>122</v>
      </c>
    </row>
    <row r="24" spans="1:10" ht="28.5" customHeight="1" x14ac:dyDescent="0.2">
      <c r="A24" s="265">
        <v>0</v>
      </c>
      <c r="B24" s="252">
        <v>3797</v>
      </c>
      <c r="C24" s="252">
        <v>11734</v>
      </c>
      <c r="D24" s="252">
        <v>3182</v>
      </c>
      <c r="E24" s="252">
        <v>14398</v>
      </c>
      <c r="F24" s="252">
        <v>0</v>
      </c>
      <c r="G24" s="252">
        <v>11100</v>
      </c>
      <c r="H24" s="252">
        <v>8078</v>
      </c>
      <c r="I24" s="259">
        <v>52289</v>
      </c>
      <c r="J24" s="262" t="s">
        <v>123</v>
      </c>
    </row>
    <row r="25" spans="1:10" ht="28.5" customHeight="1" x14ac:dyDescent="0.2">
      <c r="A25" s="265">
        <v>0</v>
      </c>
      <c r="B25" s="252">
        <v>6021</v>
      </c>
      <c r="C25" s="252">
        <v>64890</v>
      </c>
      <c r="D25" s="252">
        <v>5504</v>
      </c>
      <c r="E25" s="252">
        <v>11245</v>
      </c>
      <c r="F25" s="252">
        <v>0</v>
      </c>
      <c r="G25" s="252">
        <v>2928</v>
      </c>
      <c r="H25" s="252">
        <v>696</v>
      </c>
      <c r="I25" s="259">
        <v>91283</v>
      </c>
      <c r="J25" s="262" t="s">
        <v>124</v>
      </c>
    </row>
    <row r="26" spans="1:10" ht="28.5" customHeight="1" x14ac:dyDescent="0.2">
      <c r="A26" s="265">
        <v>0</v>
      </c>
      <c r="B26" s="252">
        <v>5862</v>
      </c>
      <c r="C26" s="252">
        <v>27111</v>
      </c>
      <c r="D26" s="252">
        <v>4127</v>
      </c>
      <c r="E26" s="252">
        <v>22361</v>
      </c>
      <c r="F26" s="252">
        <v>0</v>
      </c>
      <c r="G26" s="252">
        <v>13179</v>
      </c>
      <c r="H26" s="252">
        <v>9659</v>
      </c>
      <c r="I26" s="259">
        <v>82298</v>
      </c>
      <c r="J26" s="262" t="s">
        <v>125</v>
      </c>
    </row>
    <row r="27" spans="1:10" ht="28.5" customHeight="1" x14ac:dyDescent="0.2">
      <c r="A27" s="265">
        <v>0</v>
      </c>
      <c r="B27" s="252">
        <v>1256</v>
      </c>
      <c r="C27" s="252">
        <v>8381</v>
      </c>
      <c r="D27" s="252">
        <v>1602</v>
      </c>
      <c r="E27" s="252">
        <v>3359</v>
      </c>
      <c r="F27" s="252">
        <v>0</v>
      </c>
      <c r="G27" s="252">
        <v>726</v>
      </c>
      <c r="H27" s="252">
        <v>461</v>
      </c>
      <c r="I27" s="259">
        <v>15785</v>
      </c>
      <c r="J27" s="262" t="s">
        <v>535</v>
      </c>
    </row>
    <row r="28" spans="1:10" ht="28.5" customHeight="1" x14ac:dyDescent="0.2">
      <c r="A28" s="265">
        <v>0</v>
      </c>
      <c r="B28" s="252">
        <v>3759</v>
      </c>
      <c r="C28" s="252">
        <v>14498</v>
      </c>
      <c r="D28" s="252">
        <v>2172</v>
      </c>
      <c r="E28" s="252">
        <v>14375</v>
      </c>
      <c r="F28" s="252">
        <v>98</v>
      </c>
      <c r="G28" s="252">
        <v>11151</v>
      </c>
      <c r="H28" s="252">
        <v>7064</v>
      </c>
      <c r="I28" s="259">
        <v>53118</v>
      </c>
      <c r="J28" s="262" t="s">
        <v>127</v>
      </c>
    </row>
    <row r="29" spans="1:10" ht="28.5" customHeight="1" x14ac:dyDescent="0.2">
      <c r="A29" s="265">
        <v>0</v>
      </c>
      <c r="B29" s="252">
        <v>5122</v>
      </c>
      <c r="C29" s="252">
        <v>21936</v>
      </c>
      <c r="D29" s="252">
        <v>6808</v>
      </c>
      <c r="E29" s="252">
        <v>18381</v>
      </c>
      <c r="F29" s="252">
        <v>0</v>
      </c>
      <c r="G29" s="252">
        <v>12416</v>
      </c>
      <c r="H29" s="252">
        <v>9777</v>
      </c>
      <c r="I29" s="259">
        <v>74441</v>
      </c>
      <c r="J29" s="262" t="s">
        <v>128</v>
      </c>
    </row>
    <row r="30" spans="1:10" ht="28.5" customHeight="1" x14ac:dyDescent="0.2">
      <c r="A30" s="265">
        <v>0</v>
      </c>
      <c r="B30" s="252">
        <v>4579</v>
      </c>
      <c r="C30" s="252">
        <v>22444</v>
      </c>
      <c r="D30" s="252">
        <v>3355</v>
      </c>
      <c r="E30" s="252">
        <v>14405</v>
      </c>
      <c r="F30" s="252">
        <v>115</v>
      </c>
      <c r="G30" s="252">
        <v>10170</v>
      </c>
      <c r="H30" s="252">
        <v>5251</v>
      </c>
      <c r="I30" s="259">
        <v>60319</v>
      </c>
      <c r="J30" s="262" t="s">
        <v>129</v>
      </c>
    </row>
    <row r="31" spans="1:10" ht="28.5" customHeight="1" x14ac:dyDescent="0.2">
      <c r="A31" s="265">
        <v>0</v>
      </c>
      <c r="B31" s="252">
        <v>7792</v>
      </c>
      <c r="C31" s="252">
        <v>25720</v>
      </c>
      <c r="D31" s="252">
        <v>5150</v>
      </c>
      <c r="E31" s="252">
        <v>20407</v>
      </c>
      <c r="F31" s="252">
        <v>0</v>
      </c>
      <c r="G31" s="252">
        <v>7050</v>
      </c>
      <c r="H31" s="252">
        <v>1636</v>
      </c>
      <c r="I31" s="259">
        <v>67754</v>
      </c>
      <c r="J31" s="262" t="s">
        <v>130</v>
      </c>
    </row>
    <row r="32" spans="1:10" ht="28.5" customHeight="1" x14ac:dyDescent="0.2">
      <c r="A32" s="265">
        <v>0</v>
      </c>
      <c r="B32" s="252">
        <v>1512</v>
      </c>
      <c r="C32" s="252">
        <v>6013</v>
      </c>
      <c r="D32" s="252">
        <v>1524</v>
      </c>
      <c r="E32" s="252">
        <v>6365</v>
      </c>
      <c r="F32" s="252">
        <v>0</v>
      </c>
      <c r="G32" s="252">
        <v>3887</v>
      </c>
      <c r="H32" s="252">
        <v>3754</v>
      </c>
      <c r="I32" s="259">
        <v>23054</v>
      </c>
      <c r="J32" s="262" t="s">
        <v>352</v>
      </c>
    </row>
    <row r="33" spans="1:10" ht="28.5" customHeight="1" x14ac:dyDescent="0.2">
      <c r="A33" s="265">
        <v>0</v>
      </c>
      <c r="B33" s="252">
        <v>1013</v>
      </c>
      <c r="C33" s="252">
        <v>14033</v>
      </c>
      <c r="D33" s="252">
        <v>5589</v>
      </c>
      <c r="E33" s="252">
        <v>14075</v>
      </c>
      <c r="F33" s="252">
        <v>0</v>
      </c>
      <c r="G33" s="252">
        <v>7636</v>
      </c>
      <c r="H33" s="252">
        <v>3877</v>
      </c>
      <c r="I33" s="259">
        <v>46223</v>
      </c>
      <c r="J33" s="262" t="s">
        <v>131</v>
      </c>
    </row>
    <row r="34" spans="1:10" ht="28.5" customHeight="1" x14ac:dyDescent="0.2">
      <c r="A34" s="265">
        <v>0</v>
      </c>
      <c r="B34" s="252">
        <v>1049</v>
      </c>
      <c r="C34" s="252">
        <v>7660</v>
      </c>
      <c r="D34" s="252">
        <v>2366</v>
      </c>
      <c r="E34" s="252">
        <v>10636</v>
      </c>
      <c r="F34" s="252">
        <v>0</v>
      </c>
      <c r="G34" s="252">
        <v>11571</v>
      </c>
      <c r="H34" s="252">
        <v>9722</v>
      </c>
      <c r="I34" s="259">
        <v>43004</v>
      </c>
      <c r="J34" s="262" t="s">
        <v>132</v>
      </c>
    </row>
    <row r="35" spans="1:10" ht="28.5" customHeight="1" x14ac:dyDescent="0.2">
      <c r="A35" s="265">
        <v>0</v>
      </c>
      <c r="B35" s="252">
        <v>1832</v>
      </c>
      <c r="C35" s="252">
        <v>10120</v>
      </c>
      <c r="D35" s="252">
        <v>1706</v>
      </c>
      <c r="E35" s="252">
        <v>4020</v>
      </c>
      <c r="F35" s="252">
        <v>67</v>
      </c>
      <c r="G35" s="252">
        <v>2441</v>
      </c>
      <c r="H35" s="252">
        <v>1731</v>
      </c>
      <c r="I35" s="259">
        <v>21917</v>
      </c>
      <c r="J35" s="262" t="s">
        <v>133</v>
      </c>
    </row>
    <row r="36" spans="1:10" s="106" customFormat="1" ht="28.5" customHeight="1" x14ac:dyDescent="0.2">
      <c r="A36" s="266">
        <v>0</v>
      </c>
      <c r="B36" s="254">
        <v>62034</v>
      </c>
      <c r="C36" s="108">
        <v>283826</v>
      </c>
      <c r="D36" s="108">
        <v>72280</v>
      </c>
      <c r="E36" s="108">
        <v>440307</v>
      </c>
      <c r="F36" s="108">
        <v>2663</v>
      </c>
      <c r="G36" s="108">
        <v>307494</v>
      </c>
      <c r="H36" s="108">
        <v>168788</v>
      </c>
      <c r="I36" s="109">
        <v>1337393</v>
      </c>
      <c r="J36" s="136" t="s">
        <v>4</v>
      </c>
    </row>
    <row r="37" spans="1:10" ht="28.5" customHeight="1" x14ac:dyDescent="0.2">
      <c r="A37" s="265">
        <v>0</v>
      </c>
      <c r="B37" s="252">
        <v>5738</v>
      </c>
      <c r="C37" s="252">
        <v>14025</v>
      </c>
      <c r="D37" s="252">
        <v>2237</v>
      </c>
      <c r="E37" s="252">
        <v>24625</v>
      </c>
      <c r="F37" s="252">
        <v>0</v>
      </c>
      <c r="G37" s="252">
        <v>13810</v>
      </c>
      <c r="H37" s="252">
        <v>6358</v>
      </c>
      <c r="I37" s="259">
        <v>66794</v>
      </c>
      <c r="J37" s="262" t="s">
        <v>107</v>
      </c>
    </row>
    <row r="38" spans="1:10" ht="28.5" customHeight="1" x14ac:dyDescent="0.2">
      <c r="A38" s="265">
        <v>0</v>
      </c>
      <c r="B38" s="252">
        <v>4285</v>
      </c>
      <c r="C38" s="252">
        <v>8076</v>
      </c>
      <c r="D38" s="252">
        <v>927</v>
      </c>
      <c r="E38" s="252">
        <v>16076</v>
      </c>
      <c r="F38" s="252">
        <v>0</v>
      </c>
      <c r="G38" s="252">
        <v>15817</v>
      </c>
      <c r="H38" s="252">
        <v>17493</v>
      </c>
      <c r="I38" s="259">
        <v>62673</v>
      </c>
      <c r="J38" s="262" t="s">
        <v>108</v>
      </c>
    </row>
    <row r="39" spans="1:10" ht="28.5" customHeight="1" x14ac:dyDescent="0.2">
      <c r="A39" s="265">
        <v>0</v>
      </c>
      <c r="B39" s="252">
        <v>2338</v>
      </c>
      <c r="C39" s="252">
        <v>5755</v>
      </c>
      <c r="D39" s="252">
        <v>827</v>
      </c>
      <c r="E39" s="252">
        <v>11012</v>
      </c>
      <c r="F39" s="252">
        <v>50</v>
      </c>
      <c r="G39" s="252">
        <v>4536</v>
      </c>
      <c r="H39" s="252">
        <v>7014</v>
      </c>
      <c r="I39" s="259">
        <v>31532</v>
      </c>
      <c r="J39" s="262" t="s">
        <v>109</v>
      </c>
    </row>
    <row r="40" spans="1:10" ht="28.5" customHeight="1" x14ac:dyDescent="0.2">
      <c r="A40" s="265">
        <v>0</v>
      </c>
      <c r="B40" s="252">
        <v>5889</v>
      </c>
      <c r="C40" s="252">
        <v>16757</v>
      </c>
      <c r="D40" s="252">
        <v>6596</v>
      </c>
      <c r="E40" s="252">
        <v>34815</v>
      </c>
      <c r="F40" s="252">
        <v>439</v>
      </c>
      <c r="G40" s="252">
        <v>24197</v>
      </c>
      <c r="H40" s="252">
        <v>11773</v>
      </c>
      <c r="I40" s="259">
        <v>100466</v>
      </c>
      <c r="J40" s="262" t="s">
        <v>110</v>
      </c>
    </row>
    <row r="41" spans="1:10" ht="28.5" customHeight="1" x14ac:dyDescent="0.2">
      <c r="A41" s="265">
        <v>0</v>
      </c>
      <c r="B41" s="252">
        <v>3302</v>
      </c>
      <c r="C41" s="252">
        <v>9926</v>
      </c>
      <c r="D41" s="252">
        <v>5663</v>
      </c>
      <c r="E41" s="252">
        <v>21986</v>
      </c>
      <c r="F41" s="252">
        <v>0</v>
      </c>
      <c r="G41" s="252">
        <v>11134</v>
      </c>
      <c r="H41" s="252">
        <v>1879</v>
      </c>
      <c r="I41" s="259">
        <v>53891</v>
      </c>
      <c r="J41" s="262" t="s">
        <v>111</v>
      </c>
    </row>
    <row r="42" spans="1:10" ht="28.5" customHeight="1" x14ac:dyDescent="0.2">
      <c r="A42" s="265">
        <v>0</v>
      </c>
      <c r="B42" s="252">
        <v>113</v>
      </c>
      <c r="C42" s="252">
        <v>2407</v>
      </c>
      <c r="D42" s="252">
        <v>637</v>
      </c>
      <c r="E42" s="252">
        <v>902</v>
      </c>
      <c r="F42" s="252">
        <v>0</v>
      </c>
      <c r="G42" s="252">
        <v>567</v>
      </c>
      <c r="H42" s="252">
        <v>92</v>
      </c>
      <c r="I42" s="259">
        <v>4717</v>
      </c>
      <c r="J42" s="262" t="s">
        <v>112</v>
      </c>
    </row>
    <row r="43" spans="1:10" ht="28.5" customHeight="1" x14ac:dyDescent="0.2">
      <c r="A43" s="265">
        <v>0</v>
      </c>
      <c r="B43" s="252">
        <v>1155</v>
      </c>
      <c r="C43" s="252">
        <v>5164</v>
      </c>
      <c r="D43" s="252">
        <v>2166</v>
      </c>
      <c r="E43" s="252">
        <v>8666</v>
      </c>
      <c r="F43" s="252">
        <v>0</v>
      </c>
      <c r="G43" s="252">
        <v>4096</v>
      </c>
      <c r="H43" s="252">
        <v>2448</v>
      </c>
      <c r="I43" s="259">
        <v>23695</v>
      </c>
      <c r="J43" s="262" t="s">
        <v>113</v>
      </c>
    </row>
    <row r="44" spans="1:10" ht="28.5" customHeight="1" x14ac:dyDescent="0.2">
      <c r="A44" s="265">
        <v>0</v>
      </c>
      <c r="B44" s="252">
        <v>8613</v>
      </c>
      <c r="C44" s="252">
        <v>43134</v>
      </c>
      <c r="D44" s="252">
        <v>6319</v>
      </c>
      <c r="E44" s="252">
        <v>54133</v>
      </c>
      <c r="F44" s="252">
        <v>1131</v>
      </c>
      <c r="G44" s="252">
        <v>26966</v>
      </c>
      <c r="H44" s="252">
        <v>7864</v>
      </c>
      <c r="I44" s="259">
        <v>148160</v>
      </c>
      <c r="J44" s="262" t="s">
        <v>114</v>
      </c>
    </row>
    <row r="45" spans="1:10" ht="28.5" customHeight="1" x14ac:dyDescent="0.2">
      <c r="A45" s="265">
        <v>0</v>
      </c>
      <c r="B45" s="252">
        <v>1386</v>
      </c>
      <c r="C45" s="252">
        <v>2543</v>
      </c>
      <c r="D45" s="252">
        <v>403</v>
      </c>
      <c r="E45" s="252">
        <v>5077</v>
      </c>
      <c r="F45" s="252">
        <v>0</v>
      </c>
      <c r="G45" s="252">
        <v>3935</v>
      </c>
      <c r="H45" s="252">
        <v>1871</v>
      </c>
      <c r="I45" s="259">
        <v>15216</v>
      </c>
      <c r="J45" s="262" t="s">
        <v>284</v>
      </c>
    </row>
    <row r="46" spans="1:10" ht="28.5" customHeight="1" x14ac:dyDescent="0.2">
      <c r="A46" s="265">
        <v>0</v>
      </c>
      <c r="B46" s="252">
        <v>364</v>
      </c>
      <c r="C46" s="252">
        <v>1361</v>
      </c>
      <c r="D46" s="252">
        <v>191</v>
      </c>
      <c r="E46" s="252">
        <v>3355</v>
      </c>
      <c r="F46" s="252">
        <v>0</v>
      </c>
      <c r="G46" s="252">
        <v>1883</v>
      </c>
      <c r="H46" s="252">
        <v>247</v>
      </c>
      <c r="I46" s="259">
        <v>7400</v>
      </c>
      <c r="J46" s="262" t="s">
        <v>115</v>
      </c>
    </row>
    <row r="47" spans="1:10" ht="28.5" customHeight="1" x14ac:dyDescent="0.2">
      <c r="A47" s="265">
        <v>0</v>
      </c>
      <c r="B47" s="252">
        <v>3107</v>
      </c>
      <c r="C47" s="252">
        <v>15801</v>
      </c>
      <c r="D47" s="252">
        <v>2470</v>
      </c>
      <c r="E47" s="252">
        <v>23004</v>
      </c>
      <c r="F47" s="252">
        <v>456</v>
      </c>
      <c r="G47" s="252">
        <v>35118</v>
      </c>
      <c r="H47" s="252">
        <v>13934</v>
      </c>
      <c r="I47" s="259">
        <v>93891</v>
      </c>
      <c r="J47" s="262" t="s">
        <v>285</v>
      </c>
    </row>
    <row r="48" spans="1:10" ht="28.5" customHeight="1" x14ac:dyDescent="0.2">
      <c r="A48" s="265">
        <v>0</v>
      </c>
      <c r="B48" s="252">
        <v>528</v>
      </c>
      <c r="C48" s="252">
        <v>1537</v>
      </c>
      <c r="D48" s="252">
        <v>707</v>
      </c>
      <c r="E48" s="252">
        <v>3706</v>
      </c>
      <c r="F48" s="252">
        <v>35</v>
      </c>
      <c r="G48" s="252">
        <v>3147</v>
      </c>
      <c r="H48" s="252">
        <v>2137</v>
      </c>
      <c r="I48" s="259">
        <v>11797</v>
      </c>
      <c r="J48" s="262" t="s">
        <v>116</v>
      </c>
    </row>
    <row r="49" spans="1:10" ht="28.5" customHeight="1" x14ac:dyDescent="0.2">
      <c r="A49" s="265">
        <v>0</v>
      </c>
      <c r="B49" s="252">
        <v>3418</v>
      </c>
      <c r="C49" s="252">
        <v>20219</v>
      </c>
      <c r="D49" s="252">
        <v>6550</v>
      </c>
      <c r="E49" s="252">
        <v>43066</v>
      </c>
      <c r="F49" s="252">
        <v>219</v>
      </c>
      <c r="G49" s="252">
        <v>29923</v>
      </c>
      <c r="H49" s="252">
        <v>15808</v>
      </c>
      <c r="I49" s="259">
        <v>119202</v>
      </c>
      <c r="J49" s="262" t="s">
        <v>117</v>
      </c>
    </row>
    <row r="50" spans="1:10" ht="28.5" customHeight="1" x14ac:dyDescent="0.2">
      <c r="A50" s="265">
        <v>0</v>
      </c>
      <c r="B50" s="252">
        <v>166</v>
      </c>
      <c r="C50" s="252">
        <v>3417</v>
      </c>
      <c r="D50" s="252">
        <v>915</v>
      </c>
      <c r="E50" s="252">
        <v>4786</v>
      </c>
      <c r="F50" s="252">
        <v>54</v>
      </c>
      <c r="G50" s="252">
        <v>4992</v>
      </c>
      <c r="H50" s="252">
        <v>3046</v>
      </c>
      <c r="I50" s="259">
        <v>17374</v>
      </c>
      <c r="J50" s="262" t="s">
        <v>118</v>
      </c>
    </row>
    <row r="51" spans="1:10" ht="28.5" customHeight="1" x14ac:dyDescent="0.2">
      <c r="A51" s="265">
        <v>0</v>
      </c>
      <c r="B51" s="252">
        <v>576</v>
      </c>
      <c r="C51" s="252">
        <v>1611</v>
      </c>
      <c r="D51" s="252">
        <v>830</v>
      </c>
      <c r="E51" s="252">
        <v>3201</v>
      </c>
      <c r="F51" s="252">
        <v>0</v>
      </c>
      <c r="G51" s="252">
        <v>1517</v>
      </c>
      <c r="H51" s="252">
        <v>560</v>
      </c>
      <c r="I51" s="259">
        <v>8295</v>
      </c>
      <c r="J51" s="262" t="s">
        <v>119</v>
      </c>
    </row>
    <row r="52" spans="1:10" ht="28.5" customHeight="1" x14ac:dyDescent="0.2">
      <c r="A52" s="265">
        <v>0</v>
      </c>
      <c r="B52" s="252">
        <v>1362</v>
      </c>
      <c r="C52" s="252">
        <v>7578</v>
      </c>
      <c r="D52" s="252">
        <v>2855</v>
      </c>
      <c r="E52" s="252">
        <v>14668</v>
      </c>
      <c r="F52" s="252">
        <v>0</v>
      </c>
      <c r="G52" s="252">
        <v>16954</v>
      </c>
      <c r="H52" s="252">
        <v>8963</v>
      </c>
      <c r="I52" s="259">
        <v>52382</v>
      </c>
      <c r="J52" s="262" t="s">
        <v>534</v>
      </c>
    </row>
    <row r="53" spans="1:10" ht="28.5" customHeight="1" x14ac:dyDescent="0.2">
      <c r="A53" s="265">
        <v>0</v>
      </c>
      <c r="B53" s="252">
        <v>2260</v>
      </c>
      <c r="C53" s="252">
        <v>19389</v>
      </c>
      <c r="D53" s="252">
        <v>2589</v>
      </c>
      <c r="E53" s="252">
        <v>27852</v>
      </c>
      <c r="F53" s="252">
        <v>0</v>
      </c>
      <c r="G53" s="252">
        <v>13848</v>
      </c>
      <c r="H53" s="252">
        <v>3785</v>
      </c>
      <c r="I53" s="259">
        <v>69724</v>
      </c>
      <c r="J53" s="262" t="s">
        <v>120</v>
      </c>
    </row>
    <row r="54" spans="1:10" ht="28.5" customHeight="1" x14ac:dyDescent="0.2">
      <c r="A54" s="265">
        <v>0</v>
      </c>
      <c r="B54" s="252">
        <v>452</v>
      </c>
      <c r="C54" s="252">
        <v>2859</v>
      </c>
      <c r="D54" s="252">
        <v>1025</v>
      </c>
      <c r="E54" s="252">
        <v>6945</v>
      </c>
      <c r="F54" s="252">
        <v>0</v>
      </c>
      <c r="G54" s="252">
        <v>3429</v>
      </c>
      <c r="H54" s="252">
        <v>2794</v>
      </c>
      <c r="I54" s="259">
        <v>17504</v>
      </c>
      <c r="J54" s="262" t="s">
        <v>121</v>
      </c>
    </row>
    <row r="55" spans="1:10" ht="28.5" customHeight="1" x14ac:dyDescent="0.2">
      <c r="A55" s="265">
        <v>0</v>
      </c>
      <c r="B55" s="252">
        <v>836</v>
      </c>
      <c r="C55" s="252">
        <v>3018</v>
      </c>
      <c r="D55" s="252">
        <v>1063</v>
      </c>
      <c r="E55" s="252">
        <v>7638</v>
      </c>
      <c r="F55" s="252">
        <v>0</v>
      </c>
      <c r="G55" s="252">
        <v>5023</v>
      </c>
      <c r="H55" s="252">
        <v>3345</v>
      </c>
      <c r="I55" s="259">
        <v>20923</v>
      </c>
      <c r="J55" s="262" t="s">
        <v>122</v>
      </c>
    </row>
    <row r="56" spans="1:10" ht="28.5" customHeight="1" x14ac:dyDescent="0.2">
      <c r="A56" s="265">
        <v>0</v>
      </c>
      <c r="B56" s="252">
        <v>363</v>
      </c>
      <c r="C56" s="252">
        <v>6688</v>
      </c>
      <c r="D56" s="252">
        <v>2547</v>
      </c>
      <c r="E56" s="252">
        <v>13633</v>
      </c>
      <c r="F56" s="252">
        <v>0</v>
      </c>
      <c r="G56" s="252">
        <v>10400</v>
      </c>
      <c r="H56" s="252">
        <v>8078</v>
      </c>
      <c r="I56" s="259">
        <v>41710</v>
      </c>
      <c r="J56" s="262" t="s">
        <v>123</v>
      </c>
    </row>
    <row r="57" spans="1:10" ht="28.5" customHeight="1" x14ac:dyDescent="0.2">
      <c r="A57" s="265">
        <v>0</v>
      </c>
      <c r="B57" s="252">
        <v>1488</v>
      </c>
      <c r="C57" s="252">
        <v>29312</v>
      </c>
      <c r="D57" s="252">
        <v>3094</v>
      </c>
      <c r="E57" s="252">
        <v>8737</v>
      </c>
      <c r="F57" s="252">
        <v>0</v>
      </c>
      <c r="G57" s="252">
        <v>2793</v>
      </c>
      <c r="H57" s="252">
        <v>696</v>
      </c>
      <c r="I57" s="259">
        <v>46121</v>
      </c>
      <c r="J57" s="262" t="s">
        <v>124</v>
      </c>
    </row>
    <row r="58" spans="1:10" ht="28.5" customHeight="1" x14ac:dyDescent="0.2">
      <c r="A58" s="265">
        <v>0</v>
      </c>
      <c r="B58" s="252">
        <v>2201</v>
      </c>
      <c r="C58" s="252">
        <v>11792</v>
      </c>
      <c r="D58" s="252">
        <v>2097</v>
      </c>
      <c r="E58" s="252">
        <v>19939</v>
      </c>
      <c r="F58" s="252">
        <v>0</v>
      </c>
      <c r="G58" s="252">
        <v>12394</v>
      </c>
      <c r="H58" s="252">
        <v>9556</v>
      </c>
      <c r="I58" s="259">
        <v>57978</v>
      </c>
      <c r="J58" s="262" t="s">
        <v>125</v>
      </c>
    </row>
    <row r="59" spans="1:10" ht="28.5" customHeight="1" x14ac:dyDescent="0.2">
      <c r="A59" s="265">
        <v>0</v>
      </c>
      <c r="B59" s="252">
        <v>959</v>
      </c>
      <c r="C59" s="252">
        <v>4935</v>
      </c>
      <c r="D59" s="252">
        <v>1169</v>
      </c>
      <c r="E59" s="252">
        <v>2992</v>
      </c>
      <c r="F59" s="252">
        <v>0</v>
      </c>
      <c r="G59" s="252">
        <v>699</v>
      </c>
      <c r="H59" s="252">
        <v>461</v>
      </c>
      <c r="I59" s="259">
        <v>11216</v>
      </c>
      <c r="J59" s="262" t="s">
        <v>535</v>
      </c>
    </row>
    <row r="60" spans="1:10" ht="28.5" customHeight="1" x14ac:dyDescent="0.2">
      <c r="A60" s="265">
        <v>0</v>
      </c>
      <c r="B60" s="252">
        <v>1019</v>
      </c>
      <c r="C60" s="252">
        <v>5731</v>
      </c>
      <c r="D60" s="252">
        <v>843</v>
      </c>
      <c r="E60" s="252">
        <v>10505</v>
      </c>
      <c r="F60" s="252">
        <v>98</v>
      </c>
      <c r="G60" s="252">
        <v>10402</v>
      </c>
      <c r="H60" s="252">
        <v>5181</v>
      </c>
      <c r="I60" s="259">
        <v>33778</v>
      </c>
      <c r="J60" s="262" t="s">
        <v>127</v>
      </c>
    </row>
    <row r="61" spans="1:10" ht="28.5" customHeight="1" x14ac:dyDescent="0.2">
      <c r="A61" s="265">
        <v>0</v>
      </c>
      <c r="B61" s="252">
        <v>1974</v>
      </c>
      <c r="C61" s="252">
        <v>9219</v>
      </c>
      <c r="D61" s="252">
        <v>5200</v>
      </c>
      <c r="E61" s="252">
        <v>13334</v>
      </c>
      <c r="F61" s="252">
        <v>0</v>
      </c>
      <c r="G61" s="252">
        <v>9836</v>
      </c>
      <c r="H61" s="252">
        <v>8780</v>
      </c>
      <c r="I61" s="259">
        <v>48342</v>
      </c>
      <c r="J61" s="262" t="s">
        <v>128</v>
      </c>
    </row>
    <row r="62" spans="1:10" ht="28.5" customHeight="1" x14ac:dyDescent="0.2">
      <c r="A62" s="265">
        <v>0</v>
      </c>
      <c r="B62" s="252">
        <v>2297</v>
      </c>
      <c r="C62" s="252">
        <v>7232</v>
      </c>
      <c r="D62" s="252">
        <v>2382</v>
      </c>
      <c r="E62" s="252">
        <v>13655</v>
      </c>
      <c r="F62" s="252">
        <v>115</v>
      </c>
      <c r="G62" s="252">
        <v>9615</v>
      </c>
      <c r="H62" s="252">
        <v>5001</v>
      </c>
      <c r="I62" s="259">
        <v>40299</v>
      </c>
      <c r="J62" s="262" t="s">
        <v>129</v>
      </c>
    </row>
    <row r="63" spans="1:10" ht="28.5" customHeight="1" x14ac:dyDescent="0.2">
      <c r="A63" s="265">
        <v>0</v>
      </c>
      <c r="B63" s="252">
        <v>3568</v>
      </c>
      <c r="C63" s="252">
        <v>9064</v>
      </c>
      <c r="D63" s="252">
        <v>2676</v>
      </c>
      <c r="E63" s="252">
        <v>13704</v>
      </c>
      <c r="F63" s="252">
        <v>0</v>
      </c>
      <c r="G63" s="252">
        <v>6900</v>
      </c>
      <c r="H63" s="252">
        <v>1636</v>
      </c>
      <c r="I63" s="259">
        <v>37547</v>
      </c>
      <c r="J63" s="262" t="s">
        <v>130</v>
      </c>
    </row>
    <row r="64" spans="1:10" ht="28.5" customHeight="1" x14ac:dyDescent="0.2">
      <c r="A64" s="265">
        <v>0</v>
      </c>
      <c r="B64" s="252">
        <v>465</v>
      </c>
      <c r="C64" s="252">
        <v>3126</v>
      </c>
      <c r="D64" s="252">
        <v>1228</v>
      </c>
      <c r="E64" s="252">
        <v>5912</v>
      </c>
      <c r="F64" s="252">
        <v>0</v>
      </c>
      <c r="G64" s="252">
        <v>3714</v>
      </c>
      <c r="H64" s="252">
        <v>3754</v>
      </c>
      <c r="I64" s="259">
        <v>18198</v>
      </c>
      <c r="J64" s="262" t="s">
        <v>352</v>
      </c>
    </row>
    <row r="65" spans="1:10" ht="28.5" customHeight="1" x14ac:dyDescent="0.2">
      <c r="A65" s="265">
        <v>0</v>
      </c>
      <c r="B65" s="252">
        <v>687</v>
      </c>
      <c r="C65" s="252">
        <v>6112</v>
      </c>
      <c r="D65" s="252">
        <v>3617</v>
      </c>
      <c r="E65" s="252">
        <v>10534</v>
      </c>
      <c r="F65" s="252">
        <v>0</v>
      </c>
      <c r="G65" s="252">
        <v>6837</v>
      </c>
      <c r="H65" s="252">
        <v>3790</v>
      </c>
      <c r="I65" s="259">
        <v>31577</v>
      </c>
      <c r="J65" s="262" t="s">
        <v>131</v>
      </c>
    </row>
    <row r="66" spans="1:10" ht="28.5" customHeight="1" x14ac:dyDescent="0.2">
      <c r="A66" s="265">
        <v>0</v>
      </c>
      <c r="B66" s="252">
        <v>424</v>
      </c>
      <c r="C66" s="252">
        <v>4046</v>
      </c>
      <c r="D66" s="252">
        <v>1475</v>
      </c>
      <c r="E66" s="252">
        <v>8836</v>
      </c>
      <c r="F66" s="252">
        <v>0</v>
      </c>
      <c r="G66" s="252">
        <v>10891</v>
      </c>
      <c r="H66" s="252">
        <v>9061</v>
      </c>
      <c r="I66" s="259">
        <v>34734</v>
      </c>
      <c r="J66" s="262" t="s">
        <v>132</v>
      </c>
    </row>
    <row r="67" spans="1:10" ht="28.5" customHeight="1" x14ac:dyDescent="0.2">
      <c r="A67" s="265">
        <v>0</v>
      </c>
      <c r="B67" s="252">
        <v>698</v>
      </c>
      <c r="C67" s="252">
        <v>1991</v>
      </c>
      <c r="D67" s="252">
        <v>982</v>
      </c>
      <c r="E67" s="252">
        <v>3014</v>
      </c>
      <c r="F67" s="252">
        <v>67</v>
      </c>
      <c r="G67" s="252">
        <v>2120</v>
      </c>
      <c r="H67" s="252">
        <v>1385</v>
      </c>
      <c r="I67" s="259">
        <v>10256</v>
      </c>
      <c r="J67" s="262" t="s">
        <v>133</v>
      </c>
    </row>
    <row r="68" spans="1:10" s="106" customFormat="1" ht="28.5" customHeight="1" x14ac:dyDescent="0.2">
      <c r="A68" s="266">
        <v>0</v>
      </c>
      <c r="B68" s="254">
        <v>85161</v>
      </c>
      <c r="C68" s="108">
        <v>352943</v>
      </c>
      <c r="D68" s="108">
        <v>40351</v>
      </c>
      <c r="E68" s="108">
        <v>122835</v>
      </c>
      <c r="F68" s="108">
        <v>0</v>
      </c>
      <c r="G68" s="108">
        <v>35218</v>
      </c>
      <c r="H68" s="108">
        <v>17047</v>
      </c>
      <c r="I68" s="109">
        <v>653554</v>
      </c>
      <c r="J68" s="136" t="s">
        <v>3</v>
      </c>
    </row>
    <row r="69" spans="1:10" ht="28.5" customHeight="1" x14ac:dyDescent="0.2">
      <c r="A69" s="265">
        <v>0</v>
      </c>
      <c r="B69" s="252">
        <v>4871</v>
      </c>
      <c r="C69" s="252">
        <v>15122</v>
      </c>
      <c r="D69" s="252">
        <v>694</v>
      </c>
      <c r="E69" s="252">
        <v>8685</v>
      </c>
      <c r="F69" s="252">
        <v>0</v>
      </c>
      <c r="G69" s="252">
        <v>583</v>
      </c>
      <c r="H69" s="252">
        <v>1710</v>
      </c>
      <c r="I69" s="259">
        <v>31665</v>
      </c>
      <c r="J69" s="262" t="s">
        <v>107</v>
      </c>
    </row>
    <row r="70" spans="1:10" ht="28.5" customHeight="1" x14ac:dyDescent="0.2">
      <c r="A70" s="265">
        <v>0</v>
      </c>
      <c r="B70" s="252">
        <v>1195</v>
      </c>
      <c r="C70" s="252">
        <v>4985</v>
      </c>
      <c r="D70" s="252">
        <v>0</v>
      </c>
      <c r="E70" s="252">
        <v>106</v>
      </c>
      <c r="F70" s="252">
        <v>0</v>
      </c>
      <c r="G70" s="252">
        <v>458</v>
      </c>
      <c r="H70" s="252">
        <v>0</v>
      </c>
      <c r="I70" s="259">
        <v>6745</v>
      </c>
      <c r="J70" s="262" t="s">
        <v>108</v>
      </c>
    </row>
    <row r="71" spans="1:10" ht="28.5" customHeight="1" x14ac:dyDescent="0.2">
      <c r="A71" s="265">
        <v>0</v>
      </c>
      <c r="B71" s="252">
        <v>3627</v>
      </c>
      <c r="C71" s="252">
        <v>7839</v>
      </c>
      <c r="D71" s="252">
        <v>224</v>
      </c>
      <c r="E71" s="252">
        <v>1852</v>
      </c>
      <c r="F71" s="252">
        <v>0</v>
      </c>
      <c r="G71" s="252">
        <v>1606</v>
      </c>
      <c r="H71" s="252">
        <v>1426</v>
      </c>
      <c r="I71" s="259">
        <v>16575</v>
      </c>
      <c r="J71" s="262" t="s">
        <v>109</v>
      </c>
    </row>
    <row r="72" spans="1:10" ht="28.5" customHeight="1" x14ac:dyDescent="0.2">
      <c r="A72" s="265">
        <v>0</v>
      </c>
      <c r="B72" s="252">
        <v>6066</v>
      </c>
      <c r="C72" s="252">
        <v>19859</v>
      </c>
      <c r="D72" s="252">
        <v>3658</v>
      </c>
      <c r="E72" s="252">
        <v>9828</v>
      </c>
      <c r="F72" s="252">
        <v>0</v>
      </c>
      <c r="G72" s="252">
        <v>6279</v>
      </c>
      <c r="H72" s="252">
        <v>834</v>
      </c>
      <c r="I72" s="259">
        <v>46524</v>
      </c>
      <c r="J72" s="262" t="s">
        <v>110</v>
      </c>
    </row>
    <row r="73" spans="1:10" ht="28.5" customHeight="1" x14ac:dyDescent="0.2">
      <c r="A73" s="265">
        <v>0</v>
      </c>
      <c r="B73" s="252">
        <v>2584</v>
      </c>
      <c r="C73" s="252">
        <v>9474</v>
      </c>
      <c r="D73" s="252">
        <v>1993</v>
      </c>
      <c r="E73" s="252">
        <v>9529</v>
      </c>
      <c r="F73" s="252">
        <v>0</v>
      </c>
      <c r="G73" s="252">
        <v>1040</v>
      </c>
      <c r="H73" s="252">
        <v>788</v>
      </c>
      <c r="I73" s="259">
        <v>25408</v>
      </c>
      <c r="J73" s="262" t="s">
        <v>111</v>
      </c>
    </row>
    <row r="74" spans="1:10" ht="28.5" customHeight="1" x14ac:dyDescent="0.2">
      <c r="A74" s="265">
        <v>0</v>
      </c>
      <c r="B74" s="252">
        <v>580</v>
      </c>
      <c r="C74" s="252">
        <v>3965</v>
      </c>
      <c r="D74" s="252">
        <v>256</v>
      </c>
      <c r="E74" s="252">
        <v>37</v>
      </c>
      <c r="F74" s="252">
        <v>0</v>
      </c>
      <c r="G74" s="252">
        <v>0</v>
      </c>
      <c r="H74" s="252">
        <v>0</v>
      </c>
      <c r="I74" s="259">
        <v>4838</v>
      </c>
      <c r="J74" s="262" t="s">
        <v>112</v>
      </c>
    </row>
    <row r="75" spans="1:10" ht="28.5" customHeight="1" x14ac:dyDescent="0.2">
      <c r="A75" s="265">
        <v>0</v>
      </c>
      <c r="B75" s="252">
        <v>553</v>
      </c>
      <c r="C75" s="252">
        <v>3215</v>
      </c>
      <c r="D75" s="252">
        <v>268</v>
      </c>
      <c r="E75" s="252">
        <v>327</v>
      </c>
      <c r="F75" s="252">
        <v>0</v>
      </c>
      <c r="G75" s="252">
        <v>93</v>
      </c>
      <c r="H75" s="252">
        <v>141</v>
      </c>
      <c r="I75" s="259">
        <v>4597</v>
      </c>
      <c r="J75" s="262" t="s">
        <v>113</v>
      </c>
    </row>
    <row r="76" spans="1:10" ht="28.5" customHeight="1" x14ac:dyDescent="0.2">
      <c r="A76" s="265">
        <v>0</v>
      </c>
      <c r="B76" s="252">
        <v>11516</v>
      </c>
      <c r="C76" s="252">
        <v>32438</v>
      </c>
      <c r="D76" s="252">
        <v>2882</v>
      </c>
      <c r="E76" s="252">
        <v>21795</v>
      </c>
      <c r="F76" s="252">
        <v>0</v>
      </c>
      <c r="G76" s="252">
        <v>2960</v>
      </c>
      <c r="H76" s="252">
        <v>313</v>
      </c>
      <c r="I76" s="259">
        <v>71904</v>
      </c>
      <c r="J76" s="262" t="s">
        <v>114</v>
      </c>
    </row>
    <row r="77" spans="1:10" ht="28.5" customHeight="1" x14ac:dyDescent="0.2">
      <c r="A77" s="265">
        <v>0</v>
      </c>
      <c r="B77" s="252">
        <v>1831</v>
      </c>
      <c r="C77" s="252">
        <v>7124</v>
      </c>
      <c r="D77" s="252">
        <v>330</v>
      </c>
      <c r="E77" s="252">
        <v>2326</v>
      </c>
      <c r="F77" s="252">
        <v>0</v>
      </c>
      <c r="G77" s="252">
        <v>455</v>
      </c>
      <c r="H77" s="252">
        <v>168</v>
      </c>
      <c r="I77" s="259">
        <v>12235</v>
      </c>
      <c r="J77" s="262" t="s">
        <v>284</v>
      </c>
    </row>
    <row r="78" spans="1:10" ht="28.5" customHeight="1" x14ac:dyDescent="0.2">
      <c r="A78" s="265">
        <v>0</v>
      </c>
      <c r="B78" s="252">
        <v>359</v>
      </c>
      <c r="C78" s="252">
        <v>3492</v>
      </c>
      <c r="D78" s="252">
        <v>79</v>
      </c>
      <c r="E78" s="252">
        <v>776</v>
      </c>
      <c r="F78" s="252">
        <v>0</v>
      </c>
      <c r="G78" s="252">
        <v>284</v>
      </c>
      <c r="H78" s="252">
        <v>34</v>
      </c>
      <c r="I78" s="259">
        <v>5023</v>
      </c>
      <c r="J78" s="262" t="s">
        <v>115</v>
      </c>
    </row>
    <row r="79" spans="1:10" ht="28.5" customHeight="1" x14ac:dyDescent="0.2">
      <c r="A79" s="265">
        <v>0</v>
      </c>
      <c r="B79" s="252">
        <v>3727</v>
      </c>
      <c r="C79" s="252">
        <v>10379</v>
      </c>
      <c r="D79" s="252">
        <v>1159</v>
      </c>
      <c r="E79" s="252">
        <v>13230</v>
      </c>
      <c r="F79" s="252">
        <v>0</v>
      </c>
      <c r="G79" s="252">
        <v>8304</v>
      </c>
      <c r="H79" s="252">
        <v>1820</v>
      </c>
      <c r="I79" s="259">
        <v>38619</v>
      </c>
      <c r="J79" s="262" t="s">
        <v>285</v>
      </c>
    </row>
    <row r="80" spans="1:10" ht="28.5" customHeight="1" x14ac:dyDescent="0.2">
      <c r="A80" s="265">
        <v>0</v>
      </c>
      <c r="B80" s="252">
        <v>1551</v>
      </c>
      <c r="C80" s="252">
        <v>6101</v>
      </c>
      <c r="D80" s="252">
        <v>374</v>
      </c>
      <c r="E80" s="252">
        <v>1533</v>
      </c>
      <c r="F80" s="252">
        <v>0</v>
      </c>
      <c r="G80" s="252">
        <v>390</v>
      </c>
      <c r="H80" s="252">
        <v>308</v>
      </c>
      <c r="I80" s="259">
        <v>10257</v>
      </c>
      <c r="J80" s="262" t="s">
        <v>116</v>
      </c>
    </row>
    <row r="81" spans="1:10" ht="28.5" customHeight="1" x14ac:dyDescent="0.2">
      <c r="A81" s="265">
        <v>0</v>
      </c>
      <c r="B81" s="252">
        <v>7973</v>
      </c>
      <c r="C81" s="252">
        <v>36010</v>
      </c>
      <c r="D81" s="252">
        <v>4783</v>
      </c>
      <c r="E81" s="252">
        <v>6245</v>
      </c>
      <c r="F81" s="252">
        <v>0</v>
      </c>
      <c r="G81" s="252">
        <v>1123</v>
      </c>
      <c r="H81" s="252">
        <v>1437</v>
      </c>
      <c r="I81" s="259">
        <v>57571</v>
      </c>
      <c r="J81" s="262" t="s">
        <v>117</v>
      </c>
    </row>
    <row r="82" spans="1:10" ht="28.5" customHeight="1" x14ac:dyDescent="0.2">
      <c r="A82" s="265">
        <v>0</v>
      </c>
      <c r="B82" s="252">
        <v>3007</v>
      </c>
      <c r="C82" s="252">
        <v>5862</v>
      </c>
      <c r="D82" s="252">
        <v>634</v>
      </c>
      <c r="E82" s="252">
        <v>3024</v>
      </c>
      <c r="F82" s="252">
        <v>0</v>
      </c>
      <c r="G82" s="252">
        <v>392</v>
      </c>
      <c r="H82" s="252">
        <v>515</v>
      </c>
      <c r="I82" s="259">
        <v>13434</v>
      </c>
      <c r="J82" s="262" t="s">
        <v>118</v>
      </c>
    </row>
    <row r="83" spans="1:10" ht="28.5" customHeight="1" x14ac:dyDescent="0.2">
      <c r="A83" s="265">
        <v>0</v>
      </c>
      <c r="B83" s="252">
        <v>1232</v>
      </c>
      <c r="C83" s="252">
        <v>2883</v>
      </c>
      <c r="D83" s="252">
        <v>360</v>
      </c>
      <c r="E83" s="252">
        <v>1074</v>
      </c>
      <c r="F83" s="252">
        <v>0</v>
      </c>
      <c r="G83" s="252">
        <v>31</v>
      </c>
      <c r="H83" s="252">
        <v>44</v>
      </c>
      <c r="I83" s="259">
        <v>5624</v>
      </c>
      <c r="J83" s="262" t="s">
        <v>119</v>
      </c>
    </row>
    <row r="84" spans="1:10" ht="28.5" customHeight="1" x14ac:dyDescent="0.2">
      <c r="A84" s="265">
        <v>0</v>
      </c>
      <c r="B84" s="252">
        <v>3891</v>
      </c>
      <c r="C84" s="252">
        <v>21820</v>
      </c>
      <c r="D84" s="252">
        <v>4194</v>
      </c>
      <c r="E84" s="252">
        <v>1086</v>
      </c>
      <c r="F84" s="252">
        <v>0</v>
      </c>
      <c r="G84" s="252">
        <v>265</v>
      </c>
      <c r="H84" s="252">
        <v>330</v>
      </c>
      <c r="I84" s="259">
        <v>31586</v>
      </c>
      <c r="J84" s="262" t="s">
        <v>534</v>
      </c>
    </row>
    <row r="85" spans="1:10" ht="28.5" customHeight="1" x14ac:dyDescent="0.2">
      <c r="A85" s="265">
        <v>0</v>
      </c>
      <c r="B85" s="252">
        <v>1114</v>
      </c>
      <c r="C85" s="252">
        <v>17552</v>
      </c>
      <c r="D85" s="252">
        <v>1238</v>
      </c>
      <c r="E85" s="252">
        <v>5252</v>
      </c>
      <c r="F85" s="252">
        <v>0</v>
      </c>
      <c r="G85" s="252">
        <v>547</v>
      </c>
      <c r="H85" s="252">
        <v>154</v>
      </c>
      <c r="I85" s="259">
        <v>25858</v>
      </c>
      <c r="J85" s="262" t="s">
        <v>120</v>
      </c>
    </row>
    <row r="86" spans="1:10" ht="28.5" customHeight="1" x14ac:dyDescent="0.2">
      <c r="A86" s="265">
        <v>0</v>
      </c>
      <c r="B86" s="252">
        <v>949</v>
      </c>
      <c r="C86" s="252">
        <v>5331</v>
      </c>
      <c r="D86" s="252">
        <v>867</v>
      </c>
      <c r="E86" s="252">
        <v>2492</v>
      </c>
      <c r="F86" s="252">
        <v>0</v>
      </c>
      <c r="G86" s="252">
        <v>935</v>
      </c>
      <c r="H86" s="252">
        <v>675</v>
      </c>
      <c r="I86" s="259">
        <v>11249</v>
      </c>
      <c r="J86" s="262" t="s">
        <v>121</v>
      </c>
    </row>
    <row r="87" spans="1:10" ht="28.5" customHeight="1" x14ac:dyDescent="0.2">
      <c r="A87" s="265">
        <v>0</v>
      </c>
      <c r="B87" s="252">
        <v>1085</v>
      </c>
      <c r="C87" s="252">
        <v>4201</v>
      </c>
      <c r="D87" s="252">
        <v>584</v>
      </c>
      <c r="E87" s="252">
        <v>4403</v>
      </c>
      <c r="F87" s="252">
        <v>0</v>
      </c>
      <c r="G87" s="252">
        <v>1818</v>
      </c>
      <c r="H87" s="252">
        <v>2024</v>
      </c>
      <c r="I87" s="259">
        <v>14114</v>
      </c>
      <c r="J87" s="262" t="s">
        <v>122</v>
      </c>
    </row>
    <row r="88" spans="1:10" ht="28.5" customHeight="1" x14ac:dyDescent="0.2">
      <c r="A88" s="265">
        <v>0</v>
      </c>
      <c r="B88" s="252">
        <v>3434</v>
      </c>
      <c r="C88" s="252">
        <v>5046</v>
      </c>
      <c r="D88" s="252">
        <v>635</v>
      </c>
      <c r="E88" s="252">
        <v>765</v>
      </c>
      <c r="F88" s="252">
        <v>0</v>
      </c>
      <c r="G88" s="252">
        <v>700</v>
      </c>
      <c r="H88" s="252">
        <v>0</v>
      </c>
      <c r="I88" s="259">
        <v>10580</v>
      </c>
      <c r="J88" s="262" t="s">
        <v>123</v>
      </c>
    </row>
    <row r="89" spans="1:10" ht="28.5" customHeight="1" x14ac:dyDescent="0.2">
      <c r="A89" s="265">
        <v>0</v>
      </c>
      <c r="B89" s="252">
        <v>4533</v>
      </c>
      <c r="C89" s="252">
        <v>35578</v>
      </c>
      <c r="D89" s="252">
        <v>2410</v>
      </c>
      <c r="E89" s="252">
        <v>2508</v>
      </c>
      <c r="F89" s="252">
        <v>0</v>
      </c>
      <c r="G89" s="252">
        <v>134</v>
      </c>
      <c r="H89" s="252">
        <v>0</v>
      </c>
      <c r="I89" s="259">
        <v>45163</v>
      </c>
      <c r="J89" s="262" t="s">
        <v>124</v>
      </c>
    </row>
    <row r="90" spans="1:10" ht="28.5" customHeight="1" x14ac:dyDescent="0.2">
      <c r="A90" s="265">
        <v>0</v>
      </c>
      <c r="B90" s="252">
        <v>3660</v>
      </c>
      <c r="C90" s="252">
        <v>15319</v>
      </c>
      <c r="D90" s="252">
        <v>2030</v>
      </c>
      <c r="E90" s="252">
        <v>2422</v>
      </c>
      <c r="F90" s="252">
        <v>0</v>
      </c>
      <c r="G90" s="252">
        <v>785</v>
      </c>
      <c r="H90" s="252">
        <v>103</v>
      </c>
      <c r="I90" s="259">
        <v>24319</v>
      </c>
      <c r="J90" s="262" t="s">
        <v>125</v>
      </c>
    </row>
    <row r="91" spans="1:10" ht="28.5" customHeight="1" x14ac:dyDescent="0.2">
      <c r="A91" s="265">
        <v>0</v>
      </c>
      <c r="B91" s="252">
        <v>297</v>
      </c>
      <c r="C91" s="252">
        <v>3446</v>
      </c>
      <c r="D91" s="252">
        <v>434</v>
      </c>
      <c r="E91" s="252">
        <v>367</v>
      </c>
      <c r="F91" s="252">
        <v>0</v>
      </c>
      <c r="G91" s="252">
        <v>27</v>
      </c>
      <c r="H91" s="252">
        <v>0</v>
      </c>
      <c r="I91" s="259">
        <v>4569</v>
      </c>
      <c r="J91" s="262" t="s">
        <v>126</v>
      </c>
    </row>
    <row r="92" spans="1:10" ht="28.5" customHeight="1" x14ac:dyDescent="0.2">
      <c r="A92" s="265">
        <v>0</v>
      </c>
      <c r="B92" s="252">
        <v>2740</v>
      </c>
      <c r="C92" s="252">
        <v>8767</v>
      </c>
      <c r="D92" s="252">
        <v>1329</v>
      </c>
      <c r="E92" s="252">
        <v>3871</v>
      </c>
      <c r="F92" s="252">
        <v>0</v>
      </c>
      <c r="G92" s="252">
        <v>749</v>
      </c>
      <c r="H92" s="252">
        <v>1883</v>
      </c>
      <c r="I92" s="259">
        <v>19339</v>
      </c>
      <c r="J92" s="262" t="s">
        <v>127</v>
      </c>
    </row>
    <row r="93" spans="1:10" ht="28.5" customHeight="1" x14ac:dyDescent="0.2">
      <c r="A93" s="265">
        <v>0</v>
      </c>
      <c r="B93" s="252">
        <v>3148</v>
      </c>
      <c r="C93" s="252">
        <v>12718</v>
      </c>
      <c r="D93" s="252">
        <v>1608</v>
      </c>
      <c r="E93" s="252">
        <v>5047</v>
      </c>
      <c r="F93" s="252">
        <v>0</v>
      </c>
      <c r="G93" s="252">
        <v>2580</v>
      </c>
      <c r="H93" s="252">
        <v>997</v>
      </c>
      <c r="I93" s="259">
        <v>26100</v>
      </c>
      <c r="J93" s="262" t="s">
        <v>128</v>
      </c>
    </row>
    <row r="94" spans="1:10" ht="28.5" customHeight="1" x14ac:dyDescent="0.2">
      <c r="A94" s="265">
        <v>0</v>
      </c>
      <c r="B94" s="252">
        <v>2282</v>
      </c>
      <c r="C94" s="252">
        <v>15211</v>
      </c>
      <c r="D94" s="252">
        <v>973</v>
      </c>
      <c r="E94" s="252">
        <v>750</v>
      </c>
      <c r="F94" s="252">
        <v>0</v>
      </c>
      <c r="G94" s="252">
        <v>555</v>
      </c>
      <c r="H94" s="252">
        <v>249</v>
      </c>
      <c r="I94" s="259">
        <v>20020</v>
      </c>
      <c r="J94" s="262" t="s">
        <v>129</v>
      </c>
    </row>
    <row r="95" spans="1:10" ht="28.5" customHeight="1" x14ac:dyDescent="0.2">
      <c r="A95" s="265">
        <v>0</v>
      </c>
      <c r="B95" s="252">
        <v>4224</v>
      </c>
      <c r="C95" s="252">
        <v>16656</v>
      </c>
      <c r="D95" s="252">
        <v>2474</v>
      </c>
      <c r="E95" s="252">
        <v>6703</v>
      </c>
      <c r="F95" s="252">
        <v>0</v>
      </c>
      <c r="G95" s="252">
        <v>150</v>
      </c>
      <c r="H95" s="252">
        <v>0</v>
      </c>
      <c r="I95" s="259">
        <v>30207</v>
      </c>
      <c r="J95" s="262" t="s">
        <v>130</v>
      </c>
    </row>
    <row r="96" spans="1:10" ht="28.5" customHeight="1" x14ac:dyDescent="0.2">
      <c r="A96" s="265">
        <v>0</v>
      </c>
      <c r="B96" s="252">
        <v>1046</v>
      </c>
      <c r="C96" s="252">
        <v>2888</v>
      </c>
      <c r="D96" s="252">
        <v>296</v>
      </c>
      <c r="E96" s="252">
        <v>453</v>
      </c>
      <c r="F96" s="252">
        <v>0</v>
      </c>
      <c r="G96" s="252">
        <v>173</v>
      </c>
      <c r="H96" s="252">
        <v>0</v>
      </c>
      <c r="I96" s="259">
        <v>4856</v>
      </c>
      <c r="J96" s="262" t="s">
        <v>352</v>
      </c>
    </row>
    <row r="97" spans="1:10" ht="28.5" customHeight="1" x14ac:dyDescent="0.2">
      <c r="A97" s="265">
        <v>0</v>
      </c>
      <c r="B97" s="252">
        <v>326</v>
      </c>
      <c r="C97" s="252">
        <v>7921</v>
      </c>
      <c r="D97" s="252">
        <v>1972</v>
      </c>
      <c r="E97" s="252">
        <v>3542</v>
      </c>
      <c r="F97" s="252">
        <v>0</v>
      </c>
      <c r="G97" s="252">
        <v>799</v>
      </c>
      <c r="H97" s="252">
        <v>86</v>
      </c>
      <c r="I97" s="259">
        <v>14646</v>
      </c>
      <c r="J97" s="262" t="s">
        <v>131</v>
      </c>
    </row>
    <row r="98" spans="1:10" ht="28.5" customHeight="1" x14ac:dyDescent="0.2">
      <c r="A98" s="265">
        <v>0</v>
      </c>
      <c r="B98" s="252">
        <v>625</v>
      </c>
      <c r="C98" s="252">
        <v>3614</v>
      </c>
      <c r="D98" s="252">
        <v>891</v>
      </c>
      <c r="E98" s="252">
        <v>1800</v>
      </c>
      <c r="F98" s="252">
        <v>0</v>
      </c>
      <c r="G98" s="252">
        <v>680</v>
      </c>
      <c r="H98" s="252">
        <v>661</v>
      </c>
      <c r="I98" s="259">
        <v>8270</v>
      </c>
      <c r="J98" s="262" t="s">
        <v>132</v>
      </c>
    </row>
    <row r="99" spans="1:10" ht="28.5" customHeight="1" thickBot="1" x14ac:dyDescent="0.25">
      <c r="A99" s="267">
        <v>0</v>
      </c>
      <c r="B99" s="268">
        <v>1134</v>
      </c>
      <c r="C99" s="268">
        <v>8129</v>
      </c>
      <c r="D99" s="268">
        <v>725</v>
      </c>
      <c r="E99" s="268">
        <v>1007</v>
      </c>
      <c r="F99" s="268">
        <v>0</v>
      </c>
      <c r="G99" s="268">
        <v>321</v>
      </c>
      <c r="H99" s="268">
        <v>346</v>
      </c>
      <c r="I99" s="269">
        <v>11661</v>
      </c>
      <c r="J99" s="263" t="s">
        <v>133</v>
      </c>
    </row>
    <row r="100" spans="1:10" ht="28.5" customHeight="1" x14ac:dyDescent="0.2">
      <c r="A100" s="339"/>
      <c r="B100" s="339"/>
      <c r="C100" s="339"/>
      <c r="D100" s="339"/>
      <c r="E100" s="339"/>
      <c r="F100" s="339"/>
      <c r="G100" s="339"/>
      <c r="H100" s="339"/>
      <c r="I100" s="339"/>
      <c r="J100" s="340"/>
    </row>
    <row r="101" spans="1:10" s="18" customFormat="1" ht="28.5" customHeight="1" thickBot="1" x14ac:dyDescent="0.25">
      <c r="A101" s="225" t="s">
        <v>477</v>
      </c>
      <c r="B101" s="225"/>
      <c r="C101" s="225"/>
      <c r="D101" s="225"/>
      <c r="E101" s="225"/>
      <c r="F101" s="225"/>
      <c r="G101" s="225"/>
      <c r="H101" s="225"/>
      <c r="I101" s="225"/>
      <c r="J101" s="225"/>
    </row>
    <row r="102" spans="1:10" ht="60" customHeight="1" thickBot="1" x14ac:dyDescent="0.25">
      <c r="A102" s="270" t="s">
        <v>476</v>
      </c>
      <c r="B102" s="271" t="s">
        <v>475</v>
      </c>
      <c r="C102" s="271" t="s">
        <v>474</v>
      </c>
      <c r="D102" s="271" t="s">
        <v>473</v>
      </c>
      <c r="E102" s="271" t="s">
        <v>571</v>
      </c>
      <c r="F102" s="271" t="s">
        <v>472</v>
      </c>
      <c r="G102" s="271" t="s">
        <v>471</v>
      </c>
      <c r="H102" s="271" t="s">
        <v>470</v>
      </c>
      <c r="I102" s="272" t="s">
        <v>12</v>
      </c>
      <c r="J102" s="151" t="s">
        <v>106</v>
      </c>
    </row>
    <row r="103" spans="1:10" s="106" customFormat="1" ht="28.5" customHeight="1" x14ac:dyDescent="0.2">
      <c r="A103" s="264">
        <v>0</v>
      </c>
      <c r="B103" s="257">
        <v>135460</v>
      </c>
      <c r="C103" s="257">
        <v>564293</v>
      </c>
      <c r="D103" s="257">
        <v>101076</v>
      </c>
      <c r="E103" s="257">
        <v>469767</v>
      </c>
      <c r="F103" s="257">
        <v>2091</v>
      </c>
      <c r="G103" s="257">
        <v>261205</v>
      </c>
      <c r="H103" s="257">
        <v>121580</v>
      </c>
      <c r="I103" s="258">
        <v>1655473</v>
      </c>
      <c r="J103" s="77" t="s">
        <v>207</v>
      </c>
    </row>
    <row r="104" spans="1:10" ht="28.5" customHeight="1" x14ac:dyDescent="0.2">
      <c r="A104" s="265">
        <v>0</v>
      </c>
      <c r="B104" s="252">
        <v>10180</v>
      </c>
      <c r="C104" s="252">
        <v>27226</v>
      </c>
      <c r="D104" s="252">
        <v>2932</v>
      </c>
      <c r="E104" s="252">
        <v>29846</v>
      </c>
      <c r="F104" s="252">
        <v>0</v>
      </c>
      <c r="G104" s="252">
        <v>9757</v>
      </c>
      <c r="H104" s="252">
        <v>3844</v>
      </c>
      <c r="I104" s="259">
        <v>83785</v>
      </c>
      <c r="J104" s="262" t="s">
        <v>107</v>
      </c>
    </row>
    <row r="105" spans="1:10" ht="28.5" customHeight="1" x14ac:dyDescent="0.2">
      <c r="A105" s="265">
        <v>0</v>
      </c>
      <c r="B105" s="252">
        <v>5124</v>
      </c>
      <c r="C105" s="252">
        <v>12301</v>
      </c>
      <c r="D105" s="252">
        <v>837</v>
      </c>
      <c r="E105" s="252">
        <v>13577</v>
      </c>
      <c r="F105" s="252">
        <v>0</v>
      </c>
      <c r="G105" s="252">
        <v>13226</v>
      </c>
      <c r="H105" s="252">
        <v>11236</v>
      </c>
      <c r="I105" s="259">
        <v>56300</v>
      </c>
      <c r="J105" s="262" t="s">
        <v>108</v>
      </c>
    </row>
    <row r="106" spans="1:10" ht="28.5" customHeight="1" x14ac:dyDescent="0.2">
      <c r="A106" s="265">
        <v>0</v>
      </c>
      <c r="B106" s="252">
        <v>5418</v>
      </c>
      <c r="C106" s="252">
        <v>12068</v>
      </c>
      <c r="D106" s="252">
        <v>796</v>
      </c>
      <c r="E106" s="252">
        <v>9784</v>
      </c>
      <c r="F106" s="252">
        <v>0</v>
      </c>
      <c r="G106" s="252">
        <v>4361</v>
      </c>
      <c r="H106" s="252">
        <v>6597</v>
      </c>
      <c r="I106" s="259">
        <v>39025</v>
      </c>
      <c r="J106" s="262" t="s">
        <v>109</v>
      </c>
    </row>
    <row r="107" spans="1:10" ht="28.5" customHeight="1" x14ac:dyDescent="0.2">
      <c r="A107" s="265">
        <v>0</v>
      </c>
      <c r="B107" s="252">
        <v>11955</v>
      </c>
      <c r="C107" s="252">
        <v>34425</v>
      </c>
      <c r="D107" s="252">
        <v>10083</v>
      </c>
      <c r="E107" s="252">
        <v>41356</v>
      </c>
      <c r="F107" s="252">
        <v>243</v>
      </c>
      <c r="G107" s="252">
        <v>27875</v>
      </c>
      <c r="H107" s="252">
        <v>9982</v>
      </c>
      <c r="I107" s="259">
        <v>135920</v>
      </c>
      <c r="J107" s="262" t="s">
        <v>110</v>
      </c>
    </row>
    <row r="108" spans="1:10" ht="28.5" customHeight="1" x14ac:dyDescent="0.2">
      <c r="A108" s="265">
        <v>0</v>
      </c>
      <c r="B108" s="252">
        <v>5886</v>
      </c>
      <c r="C108" s="252">
        <v>18777</v>
      </c>
      <c r="D108" s="252">
        <v>7500</v>
      </c>
      <c r="E108" s="252">
        <v>31099</v>
      </c>
      <c r="F108" s="252">
        <v>0</v>
      </c>
      <c r="G108" s="252">
        <v>11938</v>
      </c>
      <c r="H108" s="252">
        <v>2668</v>
      </c>
      <c r="I108" s="259">
        <v>77869</v>
      </c>
      <c r="J108" s="262" t="s">
        <v>111</v>
      </c>
    </row>
    <row r="109" spans="1:10" ht="28.5" customHeight="1" x14ac:dyDescent="0.2">
      <c r="A109" s="265">
        <v>0</v>
      </c>
      <c r="B109" s="252">
        <v>518</v>
      </c>
      <c r="C109" s="252">
        <v>5447</v>
      </c>
      <c r="D109" s="252">
        <v>708</v>
      </c>
      <c r="E109" s="252">
        <v>575</v>
      </c>
      <c r="F109" s="252">
        <v>0</v>
      </c>
      <c r="G109" s="252">
        <v>283</v>
      </c>
      <c r="H109" s="252">
        <v>0</v>
      </c>
      <c r="I109" s="259">
        <v>7531</v>
      </c>
      <c r="J109" s="262" t="s">
        <v>112</v>
      </c>
    </row>
    <row r="110" spans="1:10" ht="28.5" customHeight="1" x14ac:dyDescent="0.2">
      <c r="A110" s="265">
        <v>0</v>
      </c>
      <c r="B110" s="252">
        <v>1536</v>
      </c>
      <c r="C110" s="252">
        <v>7801</v>
      </c>
      <c r="D110" s="252">
        <v>2046</v>
      </c>
      <c r="E110" s="252">
        <v>6721</v>
      </c>
      <c r="F110" s="252">
        <v>0</v>
      </c>
      <c r="G110" s="252">
        <v>2748</v>
      </c>
      <c r="H110" s="252">
        <v>1886</v>
      </c>
      <c r="I110" s="259">
        <v>22738</v>
      </c>
      <c r="J110" s="262" t="s">
        <v>113</v>
      </c>
    </row>
    <row r="111" spans="1:10" ht="28.5" customHeight="1" x14ac:dyDescent="0.2">
      <c r="A111" s="265">
        <v>0</v>
      </c>
      <c r="B111" s="252">
        <v>20129</v>
      </c>
      <c r="C111" s="252">
        <v>73755</v>
      </c>
      <c r="D111" s="252">
        <v>9201</v>
      </c>
      <c r="E111" s="252">
        <v>72028</v>
      </c>
      <c r="F111" s="252">
        <v>1131</v>
      </c>
      <c r="G111" s="252">
        <v>26506</v>
      </c>
      <c r="H111" s="252">
        <v>7466</v>
      </c>
      <c r="I111" s="259">
        <v>210216</v>
      </c>
      <c r="J111" s="262" t="s">
        <v>114</v>
      </c>
    </row>
    <row r="112" spans="1:10" ht="28.5" customHeight="1" x14ac:dyDescent="0.2">
      <c r="A112" s="265">
        <v>0</v>
      </c>
      <c r="B112" s="252">
        <v>3055</v>
      </c>
      <c r="C112" s="252">
        <v>8425</v>
      </c>
      <c r="D112" s="252">
        <v>709</v>
      </c>
      <c r="E112" s="252">
        <v>5913</v>
      </c>
      <c r="F112" s="252">
        <v>0</v>
      </c>
      <c r="G112" s="252">
        <v>3430</v>
      </c>
      <c r="H112" s="252">
        <v>1358</v>
      </c>
      <c r="I112" s="259">
        <v>22890</v>
      </c>
      <c r="J112" s="262" t="s">
        <v>284</v>
      </c>
    </row>
    <row r="113" spans="1:10" ht="28.5" customHeight="1" x14ac:dyDescent="0.2">
      <c r="A113" s="265">
        <v>0</v>
      </c>
      <c r="B113" s="252">
        <v>524</v>
      </c>
      <c r="C113" s="252">
        <v>3877</v>
      </c>
      <c r="D113" s="252">
        <v>165</v>
      </c>
      <c r="E113" s="252">
        <v>3067</v>
      </c>
      <c r="F113" s="252">
        <v>0</v>
      </c>
      <c r="G113" s="252">
        <v>1136</v>
      </c>
      <c r="H113" s="252">
        <v>143</v>
      </c>
      <c r="I113" s="259">
        <v>8912</v>
      </c>
      <c r="J113" s="262" t="s">
        <v>115</v>
      </c>
    </row>
    <row r="114" spans="1:10" ht="28.5" customHeight="1" x14ac:dyDescent="0.2">
      <c r="A114" s="265">
        <v>0</v>
      </c>
      <c r="B114" s="252">
        <v>6641</v>
      </c>
      <c r="C114" s="252">
        <v>23450</v>
      </c>
      <c r="D114" s="252">
        <v>3263</v>
      </c>
      <c r="E114" s="252">
        <v>32350</v>
      </c>
      <c r="F114" s="252">
        <v>282</v>
      </c>
      <c r="G114" s="252">
        <v>36212</v>
      </c>
      <c r="H114" s="252">
        <v>11513</v>
      </c>
      <c r="I114" s="259">
        <v>113712</v>
      </c>
      <c r="J114" s="262" t="s">
        <v>285</v>
      </c>
    </row>
    <row r="115" spans="1:10" ht="28.5" customHeight="1" x14ac:dyDescent="0.2">
      <c r="A115" s="265">
        <v>0</v>
      </c>
      <c r="B115" s="252">
        <v>1930</v>
      </c>
      <c r="C115" s="252">
        <v>6794</v>
      </c>
      <c r="D115" s="252">
        <v>995</v>
      </c>
      <c r="E115" s="252">
        <v>4055</v>
      </c>
      <c r="F115" s="252">
        <v>35</v>
      </c>
      <c r="G115" s="252">
        <v>1853</v>
      </c>
      <c r="H115" s="252">
        <v>1049</v>
      </c>
      <c r="I115" s="259">
        <v>16711</v>
      </c>
      <c r="J115" s="262" t="s">
        <v>116</v>
      </c>
    </row>
    <row r="116" spans="1:10" ht="28.5" customHeight="1" x14ac:dyDescent="0.2">
      <c r="A116" s="265">
        <v>0</v>
      </c>
      <c r="B116" s="252">
        <v>10163</v>
      </c>
      <c r="C116" s="252">
        <v>50255</v>
      </c>
      <c r="D116" s="252">
        <v>10388</v>
      </c>
      <c r="E116" s="252">
        <v>40683</v>
      </c>
      <c r="F116" s="252">
        <v>219</v>
      </c>
      <c r="G116" s="252">
        <v>24685</v>
      </c>
      <c r="H116" s="252">
        <v>13096</v>
      </c>
      <c r="I116" s="259">
        <v>149489</v>
      </c>
      <c r="J116" s="262" t="s">
        <v>117</v>
      </c>
    </row>
    <row r="117" spans="1:10" ht="28.5" customHeight="1" x14ac:dyDescent="0.2">
      <c r="A117" s="265">
        <v>0</v>
      </c>
      <c r="B117" s="252">
        <v>3064</v>
      </c>
      <c r="C117" s="252">
        <v>8933</v>
      </c>
      <c r="D117" s="252">
        <v>1495</v>
      </c>
      <c r="E117" s="252">
        <v>6993</v>
      </c>
      <c r="F117" s="252">
        <v>0</v>
      </c>
      <c r="G117" s="252">
        <v>3974</v>
      </c>
      <c r="H117" s="252">
        <v>1919</v>
      </c>
      <c r="I117" s="259">
        <v>26378</v>
      </c>
      <c r="J117" s="262" t="s">
        <v>118</v>
      </c>
    </row>
    <row r="118" spans="1:10" ht="28.5" customHeight="1" x14ac:dyDescent="0.2">
      <c r="A118" s="265">
        <v>0</v>
      </c>
      <c r="B118" s="252">
        <v>1682</v>
      </c>
      <c r="C118" s="252">
        <v>4340</v>
      </c>
      <c r="D118" s="252">
        <v>1035</v>
      </c>
      <c r="E118" s="252">
        <v>3525</v>
      </c>
      <c r="F118" s="252">
        <v>0</v>
      </c>
      <c r="G118" s="252">
        <v>980</v>
      </c>
      <c r="H118" s="252">
        <v>501</v>
      </c>
      <c r="I118" s="259">
        <v>12062</v>
      </c>
      <c r="J118" s="262" t="s">
        <v>119</v>
      </c>
    </row>
    <row r="119" spans="1:10" ht="28.5" customHeight="1" x14ac:dyDescent="0.2">
      <c r="A119" s="265">
        <v>0</v>
      </c>
      <c r="B119" s="252">
        <v>4750</v>
      </c>
      <c r="C119" s="252">
        <v>25770</v>
      </c>
      <c r="D119" s="252">
        <v>6163</v>
      </c>
      <c r="E119" s="252">
        <v>9977</v>
      </c>
      <c r="F119" s="252">
        <v>0</v>
      </c>
      <c r="G119" s="252">
        <v>11972</v>
      </c>
      <c r="H119" s="252">
        <v>2872</v>
      </c>
      <c r="I119" s="259">
        <v>61503</v>
      </c>
      <c r="J119" s="262" t="s">
        <v>534</v>
      </c>
    </row>
    <row r="120" spans="1:10" ht="28.5" customHeight="1" x14ac:dyDescent="0.2">
      <c r="A120" s="265">
        <v>0</v>
      </c>
      <c r="B120" s="252">
        <v>3034</v>
      </c>
      <c r="C120" s="252">
        <v>32089</v>
      </c>
      <c r="D120" s="252">
        <v>3448</v>
      </c>
      <c r="E120" s="252">
        <v>28126</v>
      </c>
      <c r="F120" s="252">
        <v>0</v>
      </c>
      <c r="G120" s="252">
        <v>9817</v>
      </c>
      <c r="H120" s="252">
        <v>2326</v>
      </c>
      <c r="I120" s="259">
        <v>78839</v>
      </c>
      <c r="J120" s="262" t="s">
        <v>120</v>
      </c>
    </row>
    <row r="121" spans="1:10" ht="28.5" customHeight="1" x14ac:dyDescent="0.2">
      <c r="A121" s="265">
        <v>0</v>
      </c>
      <c r="B121" s="252">
        <v>1319</v>
      </c>
      <c r="C121" s="252">
        <v>7861</v>
      </c>
      <c r="D121" s="252">
        <v>1839</v>
      </c>
      <c r="E121" s="252">
        <v>9124</v>
      </c>
      <c r="F121" s="252">
        <v>0</v>
      </c>
      <c r="G121" s="252">
        <v>4009</v>
      </c>
      <c r="H121" s="252">
        <v>2673</v>
      </c>
      <c r="I121" s="259">
        <v>26825</v>
      </c>
      <c r="J121" s="262" t="s">
        <v>121</v>
      </c>
    </row>
    <row r="122" spans="1:10" ht="28.5" customHeight="1" x14ac:dyDescent="0.2">
      <c r="A122" s="265">
        <v>0</v>
      </c>
      <c r="B122" s="252">
        <v>1882</v>
      </c>
      <c r="C122" s="252">
        <v>7019</v>
      </c>
      <c r="D122" s="252">
        <v>1647</v>
      </c>
      <c r="E122" s="252">
        <v>11672</v>
      </c>
      <c r="F122" s="252">
        <v>0</v>
      </c>
      <c r="G122" s="252">
        <v>6658</v>
      </c>
      <c r="H122" s="252">
        <v>5140</v>
      </c>
      <c r="I122" s="259">
        <v>34018</v>
      </c>
      <c r="J122" s="262" t="s">
        <v>122</v>
      </c>
    </row>
    <row r="123" spans="1:10" ht="28.5" customHeight="1" x14ac:dyDescent="0.2">
      <c r="A123" s="265">
        <v>0</v>
      </c>
      <c r="B123" s="252">
        <v>3611</v>
      </c>
      <c r="C123" s="252">
        <v>9917</v>
      </c>
      <c r="D123" s="252">
        <v>2912</v>
      </c>
      <c r="E123" s="252">
        <v>12286</v>
      </c>
      <c r="F123" s="252">
        <v>0</v>
      </c>
      <c r="G123" s="252">
        <v>8007</v>
      </c>
      <c r="H123" s="252">
        <v>5444</v>
      </c>
      <c r="I123" s="259">
        <v>42177</v>
      </c>
      <c r="J123" s="262" t="s">
        <v>123</v>
      </c>
    </row>
    <row r="124" spans="1:10" ht="28.5" customHeight="1" x14ac:dyDescent="0.2">
      <c r="A124" s="265">
        <v>0</v>
      </c>
      <c r="B124" s="252">
        <v>5751</v>
      </c>
      <c r="C124" s="252">
        <v>51601</v>
      </c>
      <c r="D124" s="252">
        <v>4034</v>
      </c>
      <c r="E124" s="252">
        <v>5218</v>
      </c>
      <c r="F124" s="252">
        <v>0</v>
      </c>
      <c r="G124" s="252">
        <v>1486</v>
      </c>
      <c r="H124" s="252">
        <v>166</v>
      </c>
      <c r="I124" s="259">
        <v>68255</v>
      </c>
      <c r="J124" s="262" t="s">
        <v>124</v>
      </c>
    </row>
    <row r="125" spans="1:10" ht="28.5" customHeight="1" x14ac:dyDescent="0.2">
      <c r="A125" s="265">
        <v>0</v>
      </c>
      <c r="B125" s="252">
        <v>5387</v>
      </c>
      <c r="C125" s="252">
        <v>24891</v>
      </c>
      <c r="D125" s="252">
        <v>3509</v>
      </c>
      <c r="E125" s="252">
        <v>18250</v>
      </c>
      <c r="F125" s="252">
        <v>0</v>
      </c>
      <c r="G125" s="252">
        <v>9837</v>
      </c>
      <c r="H125" s="252">
        <v>7474</v>
      </c>
      <c r="I125" s="259">
        <v>69348</v>
      </c>
      <c r="J125" s="262" t="s">
        <v>125</v>
      </c>
    </row>
    <row r="126" spans="1:10" ht="28.5" customHeight="1" x14ac:dyDescent="0.2">
      <c r="A126" s="265">
        <v>0</v>
      </c>
      <c r="B126" s="252">
        <v>815</v>
      </c>
      <c r="C126" s="252">
        <v>5846</v>
      </c>
      <c r="D126" s="252">
        <v>1158</v>
      </c>
      <c r="E126" s="252">
        <v>1987</v>
      </c>
      <c r="F126" s="252">
        <v>0</v>
      </c>
      <c r="G126" s="252">
        <v>315</v>
      </c>
      <c r="H126" s="252">
        <v>238</v>
      </c>
      <c r="I126" s="259">
        <v>10359</v>
      </c>
      <c r="J126" s="262" t="s">
        <v>535</v>
      </c>
    </row>
    <row r="127" spans="1:10" ht="28.5" customHeight="1" x14ac:dyDescent="0.2">
      <c r="A127" s="265">
        <v>0</v>
      </c>
      <c r="B127" s="252">
        <v>3644</v>
      </c>
      <c r="C127" s="252">
        <v>11570</v>
      </c>
      <c r="D127" s="252">
        <v>1554</v>
      </c>
      <c r="E127" s="252">
        <v>10541</v>
      </c>
      <c r="F127" s="252">
        <v>0</v>
      </c>
      <c r="G127" s="252">
        <v>4152</v>
      </c>
      <c r="H127" s="252">
        <v>1981</v>
      </c>
      <c r="I127" s="259">
        <v>33442</v>
      </c>
      <c r="J127" s="262" t="s">
        <v>127</v>
      </c>
    </row>
    <row r="128" spans="1:10" ht="28.5" customHeight="1" x14ac:dyDescent="0.2">
      <c r="A128" s="265">
        <v>0</v>
      </c>
      <c r="B128" s="252">
        <v>4344</v>
      </c>
      <c r="C128" s="252">
        <v>18822</v>
      </c>
      <c r="D128" s="252">
        <v>6018</v>
      </c>
      <c r="E128" s="252">
        <v>12427</v>
      </c>
      <c r="F128" s="252">
        <v>0</v>
      </c>
      <c r="G128" s="252">
        <v>8083</v>
      </c>
      <c r="H128" s="252">
        <v>6125</v>
      </c>
      <c r="I128" s="259">
        <v>55819</v>
      </c>
      <c r="J128" s="262" t="s">
        <v>128</v>
      </c>
    </row>
    <row r="129" spans="1:10" ht="28.5" customHeight="1" x14ac:dyDescent="0.2">
      <c r="A129" s="265">
        <v>0</v>
      </c>
      <c r="B129" s="252">
        <v>3849</v>
      </c>
      <c r="C129" s="252">
        <v>20692</v>
      </c>
      <c r="D129" s="252">
        <v>2806</v>
      </c>
      <c r="E129" s="252">
        <v>8913</v>
      </c>
      <c r="F129" s="252">
        <v>115</v>
      </c>
      <c r="G129" s="252">
        <v>6170</v>
      </c>
      <c r="H129" s="252">
        <v>3039</v>
      </c>
      <c r="I129" s="259">
        <v>45585</v>
      </c>
      <c r="J129" s="262" t="s">
        <v>129</v>
      </c>
    </row>
    <row r="130" spans="1:10" ht="28.5" customHeight="1" x14ac:dyDescent="0.2">
      <c r="A130" s="265">
        <v>0</v>
      </c>
      <c r="B130" s="252">
        <v>4250</v>
      </c>
      <c r="C130" s="252">
        <v>16363</v>
      </c>
      <c r="D130" s="252">
        <v>3953</v>
      </c>
      <c r="E130" s="252">
        <v>11536</v>
      </c>
      <c r="F130" s="252">
        <v>0</v>
      </c>
      <c r="G130" s="252">
        <v>5112</v>
      </c>
      <c r="H130" s="252">
        <v>410</v>
      </c>
      <c r="I130" s="259">
        <v>41625</v>
      </c>
      <c r="J130" s="262" t="s">
        <v>130</v>
      </c>
    </row>
    <row r="131" spans="1:10" ht="28.5" customHeight="1" x14ac:dyDescent="0.2">
      <c r="A131" s="265">
        <v>0</v>
      </c>
      <c r="B131" s="252">
        <v>1479</v>
      </c>
      <c r="C131" s="252">
        <v>5541</v>
      </c>
      <c r="D131" s="252">
        <v>1427</v>
      </c>
      <c r="E131" s="252">
        <v>5108</v>
      </c>
      <c r="F131" s="252">
        <v>0</v>
      </c>
      <c r="G131" s="252">
        <v>2720</v>
      </c>
      <c r="H131" s="252">
        <v>2818</v>
      </c>
      <c r="I131" s="259">
        <v>19093</v>
      </c>
      <c r="J131" s="262" t="s">
        <v>352</v>
      </c>
    </row>
    <row r="132" spans="1:10" ht="28.5" customHeight="1" x14ac:dyDescent="0.2">
      <c r="A132" s="265">
        <v>0</v>
      </c>
      <c r="B132" s="252">
        <v>1013</v>
      </c>
      <c r="C132" s="252">
        <v>11802</v>
      </c>
      <c r="D132" s="252">
        <v>4730</v>
      </c>
      <c r="E132" s="252">
        <v>10212</v>
      </c>
      <c r="F132" s="252">
        <v>0</v>
      </c>
      <c r="G132" s="252">
        <v>4274</v>
      </c>
      <c r="H132" s="252">
        <v>1492</v>
      </c>
      <c r="I132" s="259">
        <v>33523</v>
      </c>
      <c r="J132" s="262" t="s">
        <v>131</v>
      </c>
    </row>
    <row r="133" spans="1:10" ht="28.5" customHeight="1" x14ac:dyDescent="0.2">
      <c r="A133" s="265">
        <v>0</v>
      </c>
      <c r="B133" s="252">
        <v>877</v>
      </c>
      <c r="C133" s="252">
        <v>7230</v>
      </c>
      <c r="D133" s="252">
        <v>2123</v>
      </c>
      <c r="E133" s="252">
        <v>9100</v>
      </c>
      <c r="F133" s="252">
        <v>0</v>
      </c>
      <c r="G133" s="252">
        <v>7293</v>
      </c>
      <c r="H133" s="252">
        <v>4603</v>
      </c>
      <c r="I133" s="259">
        <v>31225</v>
      </c>
      <c r="J133" s="262" t="s">
        <v>132</v>
      </c>
    </row>
    <row r="134" spans="1:10" ht="28.5" customHeight="1" x14ac:dyDescent="0.2">
      <c r="A134" s="265">
        <v>0</v>
      </c>
      <c r="B134" s="252">
        <v>1650</v>
      </c>
      <c r="C134" s="252">
        <v>9405</v>
      </c>
      <c r="D134" s="252">
        <v>1600</v>
      </c>
      <c r="E134" s="252">
        <v>3716</v>
      </c>
      <c r="F134" s="252">
        <v>67</v>
      </c>
      <c r="G134" s="252">
        <v>2340</v>
      </c>
      <c r="H134" s="252">
        <v>1520</v>
      </c>
      <c r="I134" s="259">
        <v>20297</v>
      </c>
      <c r="J134" s="262" t="s">
        <v>133</v>
      </c>
    </row>
    <row r="135" spans="1:10" s="106" customFormat="1" ht="28.5" customHeight="1" x14ac:dyDescent="0.2">
      <c r="A135" s="266">
        <v>0</v>
      </c>
      <c r="B135" s="254">
        <v>56689</v>
      </c>
      <c r="C135" s="254">
        <v>247871</v>
      </c>
      <c r="D135" s="254">
        <v>64320</v>
      </c>
      <c r="E135" s="254">
        <v>364426</v>
      </c>
      <c r="F135" s="254">
        <v>2091</v>
      </c>
      <c r="G135" s="254">
        <v>231050</v>
      </c>
      <c r="H135" s="254">
        <v>109406</v>
      </c>
      <c r="I135" s="260">
        <v>1075852</v>
      </c>
      <c r="J135" s="136" t="s">
        <v>4</v>
      </c>
    </row>
    <row r="136" spans="1:10" ht="28.5" customHeight="1" x14ac:dyDescent="0.2">
      <c r="A136" s="265">
        <v>0</v>
      </c>
      <c r="B136" s="252">
        <v>5738</v>
      </c>
      <c r="C136" s="252">
        <v>12540</v>
      </c>
      <c r="D136" s="252">
        <v>2237</v>
      </c>
      <c r="E136" s="252">
        <v>22003</v>
      </c>
      <c r="F136" s="252">
        <v>0</v>
      </c>
      <c r="G136" s="252">
        <v>9392</v>
      </c>
      <c r="H136" s="252">
        <v>3288</v>
      </c>
      <c r="I136" s="259">
        <v>55198</v>
      </c>
      <c r="J136" s="262" t="s">
        <v>107</v>
      </c>
    </row>
    <row r="137" spans="1:10" ht="28.5" customHeight="1" x14ac:dyDescent="0.2">
      <c r="A137" s="265">
        <v>0</v>
      </c>
      <c r="B137" s="252">
        <v>4085</v>
      </c>
      <c r="C137" s="252">
        <v>7316</v>
      </c>
      <c r="D137" s="252">
        <v>837</v>
      </c>
      <c r="E137" s="252">
        <v>13471</v>
      </c>
      <c r="F137" s="252">
        <v>0</v>
      </c>
      <c r="G137" s="252">
        <v>12836</v>
      </c>
      <c r="H137" s="252">
        <v>11236</v>
      </c>
      <c r="I137" s="259">
        <v>49779</v>
      </c>
      <c r="J137" s="262" t="s">
        <v>108</v>
      </c>
    </row>
    <row r="138" spans="1:10" ht="28.5" customHeight="1" x14ac:dyDescent="0.2">
      <c r="A138" s="265">
        <v>0</v>
      </c>
      <c r="B138" s="252">
        <v>1850</v>
      </c>
      <c r="C138" s="252">
        <v>4894</v>
      </c>
      <c r="D138" s="252">
        <v>572</v>
      </c>
      <c r="E138" s="252">
        <v>8371</v>
      </c>
      <c r="F138" s="252">
        <v>0</v>
      </c>
      <c r="G138" s="252">
        <v>2914</v>
      </c>
      <c r="H138" s="252">
        <v>5239</v>
      </c>
      <c r="I138" s="259">
        <v>23842</v>
      </c>
      <c r="J138" s="262" t="s">
        <v>109</v>
      </c>
    </row>
    <row r="139" spans="1:10" ht="28.5" customHeight="1" x14ac:dyDescent="0.2">
      <c r="A139" s="265">
        <v>0</v>
      </c>
      <c r="B139" s="252">
        <v>5889</v>
      </c>
      <c r="C139" s="252">
        <v>15382</v>
      </c>
      <c r="D139" s="252">
        <v>6494</v>
      </c>
      <c r="E139" s="252">
        <v>32455</v>
      </c>
      <c r="F139" s="252">
        <v>243</v>
      </c>
      <c r="G139" s="252">
        <v>21749</v>
      </c>
      <c r="H139" s="252">
        <v>9553</v>
      </c>
      <c r="I139" s="259">
        <v>91764</v>
      </c>
      <c r="J139" s="262" t="s">
        <v>110</v>
      </c>
    </row>
    <row r="140" spans="1:10" ht="28.5" customHeight="1" x14ac:dyDescent="0.2">
      <c r="A140" s="265">
        <v>0</v>
      </c>
      <c r="B140" s="252">
        <v>3302</v>
      </c>
      <c r="C140" s="252">
        <v>9528</v>
      </c>
      <c r="D140" s="252">
        <v>5508</v>
      </c>
      <c r="E140" s="252">
        <v>21676</v>
      </c>
      <c r="F140" s="252">
        <v>0</v>
      </c>
      <c r="G140" s="252">
        <v>10898</v>
      </c>
      <c r="H140" s="252">
        <v>1879</v>
      </c>
      <c r="I140" s="259">
        <v>52792</v>
      </c>
      <c r="J140" s="262" t="s">
        <v>111</v>
      </c>
    </row>
    <row r="141" spans="1:10" ht="28.5" customHeight="1" x14ac:dyDescent="0.2">
      <c r="A141" s="265">
        <v>0</v>
      </c>
      <c r="B141" s="252">
        <v>85</v>
      </c>
      <c r="C141" s="252">
        <v>2179</v>
      </c>
      <c r="D141" s="252">
        <v>501</v>
      </c>
      <c r="E141" s="252">
        <v>575</v>
      </c>
      <c r="F141" s="252">
        <v>0</v>
      </c>
      <c r="G141" s="252">
        <v>283</v>
      </c>
      <c r="H141" s="252">
        <v>0</v>
      </c>
      <c r="I141" s="259">
        <v>3624</v>
      </c>
      <c r="J141" s="262" t="s">
        <v>112</v>
      </c>
    </row>
    <row r="142" spans="1:10" ht="28.5" customHeight="1" x14ac:dyDescent="0.2">
      <c r="A142" s="265">
        <v>0</v>
      </c>
      <c r="B142" s="252">
        <v>1090</v>
      </c>
      <c r="C142" s="252">
        <v>4765</v>
      </c>
      <c r="D142" s="252">
        <v>1778</v>
      </c>
      <c r="E142" s="252">
        <v>6394</v>
      </c>
      <c r="F142" s="252">
        <v>0</v>
      </c>
      <c r="G142" s="252">
        <v>2707</v>
      </c>
      <c r="H142" s="252">
        <v>1792</v>
      </c>
      <c r="I142" s="259">
        <v>18525</v>
      </c>
      <c r="J142" s="262" t="s">
        <v>113</v>
      </c>
    </row>
    <row r="143" spans="1:10" ht="28.5" customHeight="1" x14ac:dyDescent="0.2">
      <c r="A143" s="265">
        <v>0</v>
      </c>
      <c r="B143" s="252">
        <v>8613</v>
      </c>
      <c r="C143" s="252">
        <v>42456</v>
      </c>
      <c r="D143" s="252">
        <v>6319</v>
      </c>
      <c r="E143" s="252">
        <v>51647</v>
      </c>
      <c r="F143" s="252">
        <v>1131</v>
      </c>
      <c r="G143" s="252">
        <v>24205</v>
      </c>
      <c r="H143" s="252">
        <v>7153</v>
      </c>
      <c r="I143" s="259">
        <v>141524</v>
      </c>
      <c r="J143" s="262" t="s">
        <v>114</v>
      </c>
    </row>
    <row r="144" spans="1:10" ht="28.5" customHeight="1" x14ac:dyDescent="0.2">
      <c r="A144" s="265">
        <v>0</v>
      </c>
      <c r="B144" s="252">
        <v>1334</v>
      </c>
      <c r="C144" s="252">
        <v>2137</v>
      </c>
      <c r="D144" s="252">
        <v>379</v>
      </c>
      <c r="E144" s="252">
        <v>4105</v>
      </c>
      <c r="F144" s="252">
        <v>0</v>
      </c>
      <c r="G144" s="252">
        <v>3027</v>
      </c>
      <c r="H144" s="252">
        <v>1220</v>
      </c>
      <c r="I144" s="259">
        <v>12202</v>
      </c>
      <c r="J144" s="262" t="s">
        <v>284</v>
      </c>
    </row>
    <row r="145" spans="1:10" ht="28.5" customHeight="1" x14ac:dyDescent="0.2">
      <c r="A145" s="265">
        <v>0</v>
      </c>
      <c r="B145" s="252">
        <v>284</v>
      </c>
      <c r="C145" s="252">
        <v>988</v>
      </c>
      <c r="D145" s="252">
        <v>165</v>
      </c>
      <c r="E145" s="252">
        <v>2437</v>
      </c>
      <c r="F145" s="252">
        <v>0</v>
      </c>
      <c r="G145" s="252">
        <v>933</v>
      </c>
      <c r="H145" s="252">
        <v>109</v>
      </c>
      <c r="I145" s="259">
        <v>4916</v>
      </c>
      <c r="J145" s="262" t="s">
        <v>115</v>
      </c>
    </row>
    <row r="146" spans="1:10" ht="28.5" customHeight="1" x14ac:dyDescent="0.2">
      <c r="A146" s="265">
        <v>0</v>
      </c>
      <c r="B146" s="252">
        <v>3107</v>
      </c>
      <c r="C146" s="252">
        <v>13530</v>
      </c>
      <c r="D146" s="252">
        <v>2104</v>
      </c>
      <c r="E146" s="252">
        <v>20926</v>
      </c>
      <c r="F146" s="252">
        <v>282</v>
      </c>
      <c r="G146" s="252">
        <v>28888</v>
      </c>
      <c r="H146" s="252">
        <v>9838</v>
      </c>
      <c r="I146" s="259">
        <v>78676</v>
      </c>
      <c r="J146" s="262" t="s">
        <v>285</v>
      </c>
    </row>
    <row r="147" spans="1:10" ht="28.5" customHeight="1" x14ac:dyDescent="0.2">
      <c r="A147" s="265">
        <v>0</v>
      </c>
      <c r="B147" s="252">
        <v>462</v>
      </c>
      <c r="C147" s="252">
        <v>1366</v>
      </c>
      <c r="D147" s="252">
        <v>676</v>
      </c>
      <c r="E147" s="252">
        <v>2684</v>
      </c>
      <c r="F147" s="252">
        <v>35</v>
      </c>
      <c r="G147" s="252">
        <v>1596</v>
      </c>
      <c r="H147" s="252">
        <v>847</v>
      </c>
      <c r="I147" s="259">
        <v>7666</v>
      </c>
      <c r="J147" s="262" t="s">
        <v>116</v>
      </c>
    </row>
    <row r="148" spans="1:10" ht="28.5" customHeight="1" x14ac:dyDescent="0.2">
      <c r="A148" s="265">
        <v>0</v>
      </c>
      <c r="B148" s="252">
        <v>2988</v>
      </c>
      <c r="C148" s="252">
        <v>18397</v>
      </c>
      <c r="D148" s="252">
        <v>6096</v>
      </c>
      <c r="E148" s="252">
        <v>36258</v>
      </c>
      <c r="F148" s="252">
        <v>219</v>
      </c>
      <c r="G148" s="252">
        <v>23702</v>
      </c>
      <c r="H148" s="252">
        <v>11874</v>
      </c>
      <c r="I148" s="259">
        <v>99534</v>
      </c>
      <c r="J148" s="262" t="s">
        <v>117</v>
      </c>
    </row>
    <row r="149" spans="1:10" ht="28.5" customHeight="1" x14ac:dyDescent="0.2">
      <c r="A149" s="265">
        <v>0</v>
      </c>
      <c r="B149" s="252">
        <v>148</v>
      </c>
      <c r="C149" s="252">
        <v>3240</v>
      </c>
      <c r="D149" s="252">
        <v>861</v>
      </c>
      <c r="E149" s="252">
        <v>4037</v>
      </c>
      <c r="F149" s="252">
        <v>0</v>
      </c>
      <c r="G149" s="252">
        <v>3706</v>
      </c>
      <c r="H149" s="252">
        <v>1449</v>
      </c>
      <c r="I149" s="259">
        <v>13441</v>
      </c>
      <c r="J149" s="262" t="s">
        <v>118</v>
      </c>
    </row>
    <row r="150" spans="1:10" ht="28.5" customHeight="1" x14ac:dyDescent="0.2">
      <c r="A150" s="265">
        <v>0</v>
      </c>
      <c r="B150" s="252">
        <v>472</v>
      </c>
      <c r="C150" s="252">
        <v>1477</v>
      </c>
      <c r="D150" s="252">
        <v>755</v>
      </c>
      <c r="E150" s="252">
        <v>2564</v>
      </c>
      <c r="F150" s="252">
        <v>0</v>
      </c>
      <c r="G150" s="252">
        <v>980</v>
      </c>
      <c r="H150" s="252">
        <v>501</v>
      </c>
      <c r="I150" s="259">
        <v>6749</v>
      </c>
      <c r="J150" s="262" t="s">
        <v>119</v>
      </c>
    </row>
    <row r="151" spans="1:10" ht="28.5" customHeight="1" x14ac:dyDescent="0.2">
      <c r="A151" s="265">
        <v>0</v>
      </c>
      <c r="B151" s="252">
        <v>1289</v>
      </c>
      <c r="C151" s="252">
        <v>6513</v>
      </c>
      <c r="D151" s="252">
        <v>2350</v>
      </c>
      <c r="E151" s="252">
        <v>9373</v>
      </c>
      <c r="F151" s="252">
        <v>0</v>
      </c>
      <c r="G151" s="252">
        <v>11706</v>
      </c>
      <c r="H151" s="252">
        <v>2872</v>
      </c>
      <c r="I151" s="259">
        <v>34104</v>
      </c>
      <c r="J151" s="262" t="s">
        <v>534</v>
      </c>
    </row>
    <row r="152" spans="1:10" ht="28.5" customHeight="1" x14ac:dyDescent="0.2">
      <c r="A152" s="265">
        <v>0</v>
      </c>
      <c r="B152" s="252">
        <v>2122</v>
      </c>
      <c r="C152" s="252">
        <v>16241</v>
      </c>
      <c r="D152" s="252">
        <v>2210</v>
      </c>
      <c r="E152" s="252">
        <v>23272</v>
      </c>
      <c r="F152" s="252">
        <v>0</v>
      </c>
      <c r="G152" s="252">
        <v>9499</v>
      </c>
      <c r="H152" s="252">
        <v>2326</v>
      </c>
      <c r="I152" s="259">
        <v>55670</v>
      </c>
      <c r="J152" s="262" t="s">
        <v>120</v>
      </c>
    </row>
    <row r="153" spans="1:10" ht="28.5" customHeight="1" x14ac:dyDescent="0.2">
      <c r="A153" s="265">
        <v>0</v>
      </c>
      <c r="B153" s="252">
        <v>452</v>
      </c>
      <c r="C153" s="252">
        <v>2818</v>
      </c>
      <c r="D153" s="252">
        <v>972</v>
      </c>
      <c r="E153" s="252">
        <v>6659</v>
      </c>
      <c r="F153" s="252">
        <v>0</v>
      </c>
      <c r="G153" s="252">
        <v>3160</v>
      </c>
      <c r="H153" s="252">
        <v>2082</v>
      </c>
      <c r="I153" s="259">
        <v>16143</v>
      </c>
      <c r="J153" s="262" t="s">
        <v>121</v>
      </c>
    </row>
    <row r="154" spans="1:10" ht="28.5" customHeight="1" x14ac:dyDescent="0.2">
      <c r="A154" s="265">
        <v>0</v>
      </c>
      <c r="B154" s="252">
        <v>797</v>
      </c>
      <c r="C154" s="252">
        <v>2935</v>
      </c>
      <c r="D154" s="252">
        <v>1063</v>
      </c>
      <c r="E154" s="252">
        <v>7396</v>
      </c>
      <c r="F154" s="252">
        <v>0</v>
      </c>
      <c r="G154" s="252">
        <v>4840</v>
      </c>
      <c r="H154" s="252">
        <v>3155</v>
      </c>
      <c r="I154" s="259">
        <v>20187</v>
      </c>
      <c r="J154" s="262" t="s">
        <v>122</v>
      </c>
    </row>
    <row r="155" spans="1:10" ht="28.5" customHeight="1" x14ac:dyDescent="0.2">
      <c r="A155" s="265">
        <v>0</v>
      </c>
      <c r="B155" s="252">
        <v>177</v>
      </c>
      <c r="C155" s="252">
        <v>5270</v>
      </c>
      <c r="D155" s="252">
        <v>2352</v>
      </c>
      <c r="E155" s="252">
        <v>11706</v>
      </c>
      <c r="F155" s="252">
        <v>0</v>
      </c>
      <c r="G155" s="252">
        <v>7307</v>
      </c>
      <c r="H155" s="252">
        <v>5444</v>
      </c>
      <c r="I155" s="259">
        <v>32257</v>
      </c>
      <c r="J155" s="262" t="s">
        <v>123</v>
      </c>
    </row>
    <row r="156" spans="1:10" ht="28.5" customHeight="1" x14ac:dyDescent="0.2">
      <c r="A156" s="265">
        <v>0</v>
      </c>
      <c r="B156" s="252">
        <v>1488</v>
      </c>
      <c r="C156" s="252">
        <v>21324</v>
      </c>
      <c r="D156" s="252">
        <v>2065</v>
      </c>
      <c r="E156" s="252">
        <v>3535</v>
      </c>
      <c r="F156" s="252">
        <v>0</v>
      </c>
      <c r="G156" s="252">
        <v>1486</v>
      </c>
      <c r="H156" s="252">
        <v>166</v>
      </c>
      <c r="I156" s="259">
        <v>30064</v>
      </c>
      <c r="J156" s="262" t="s">
        <v>124</v>
      </c>
    </row>
    <row r="157" spans="1:10" ht="28.5" customHeight="1" x14ac:dyDescent="0.2">
      <c r="A157" s="265">
        <v>0</v>
      </c>
      <c r="B157" s="252">
        <v>1922</v>
      </c>
      <c r="C157" s="252">
        <v>10985</v>
      </c>
      <c r="D157" s="252">
        <v>1522</v>
      </c>
      <c r="E157" s="252">
        <v>16165</v>
      </c>
      <c r="F157" s="252">
        <v>0</v>
      </c>
      <c r="G157" s="252">
        <v>9081</v>
      </c>
      <c r="H157" s="252">
        <v>7474</v>
      </c>
      <c r="I157" s="259">
        <v>47149</v>
      </c>
      <c r="J157" s="262" t="s">
        <v>125</v>
      </c>
    </row>
    <row r="158" spans="1:10" ht="28.5" customHeight="1" x14ac:dyDescent="0.2">
      <c r="A158" s="265">
        <v>0</v>
      </c>
      <c r="B158" s="252">
        <v>578</v>
      </c>
      <c r="C158" s="252">
        <v>3599</v>
      </c>
      <c r="D158" s="252">
        <v>1001</v>
      </c>
      <c r="E158" s="252">
        <v>1832</v>
      </c>
      <c r="F158" s="252">
        <v>0</v>
      </c>
      <c r="G158" s="252">
        <v>315</v>
      </c>
      <c r="H158" s="252">
        <v>238</v>
      </c>
      <c r="I158" s="259">
        <v>7563</v>
      </c>
      <c r="J158" s="262" t="s">
        <v>535</v>
      </c>
    </row>
    <row r="159" spans="1:10" ht="28.5" customHeight="1" x14ac:dyDescent="0.2">
      <c r="A159" s="265">
        <v>0</v>
      </c>
      <c r="B159" s="252">
        <v>1019</v>
      </c>
      <c r="C159" s="252">
        <v>4957</v>
      </c>
      <c r="D159" s="252">
        <v>732</v>
      </c>
      <c r="E159" s="252">
        <v>7565</v>
      </c>
      <c r="F159" s="252">
        <v>0</v>
      </c>
      <c r="G159" s="252">
        <v>3826</v>
      </c>
      <c r="H159" s="252">
        <v>1423</v>
      </c>
      <c r="I159" s="259">
        <v>19523</v>
      </c>
      <c r="J159" s="262" t="s">
        <v>127</v>
      </c>
    </row>
    <row r="160" spans="1:10" ht="28.5" customHeight="1" x14ac:dyDescent="0.2">
      <c r="A160" s="265">
        <v>0</v>
      </c>
      <c r="B160" s="252">
        <v>1561</v>
      </c>
      <c r="C160" s="252">
        <v>7900</v>
      </c>
      <c r="D160" s="252">
        <v>4705</v>
      </c>
      <c r="E160" s="252">
        <v>9028</v>
      </c>
      <c r="F160" s="252">
        <v>0</v>
      </c>
      <c r="G160" s="252">
        <v>6164</v>
      </c>
      <c r="H160" s="252">
        <v>5541</v>
      </c>
      <c r="I160" s="259">
        <v>34899</v>
      </c>
      <c r="J160" s="262" t="s">
        <v>128</v>
      </c>
    </row>
    <row r="161" spans="1:10" ht="28.5" customHeight="1" x14ac:dyDescent="0.2">
      <c r="A161" s="265">
        <v>0</v>
      </c>
      <c r="B161" s="252">
        <v>1956</v>
      </c>
      <c r="C161" s="252">
        <v>6379</v>
      </c>
      <c r="D161" s="252">
        <v>1889</v>
      </c>
      <c r="E161" s="252">
        <v>8403</v>
      </c>
      <c r="F161" s="252">
        <v>115</v>
      </c>
      <c r="G161" s="252">
        <v>5615</v>
      </c>
      <c r="H161" s="252">
        <v>2790</v>
      </c>
      <c r="I161" s="259">
        <v>27146</v>
      </c>
      <c r="J161" s="262" t="s">
        <v>129</v>
      </c>
    </row>
    <row r="162" spans="1:10" ht="28.5" customHeight="1" x14ac:dyDescent="0.2">
      <c r="A162" s="265">
        <v>0</v>
      </c>
      <c r="B162" s="252">
        <v>1734</v>
      </c>
      <c r="C162" s="252">
        <v>4833</v>
      </c>
      <c r="D162" s="252">
        <v>1710</v>
      </c>
      <c r="E162" s="252">
        <v>7368</v>
      </c>
      <c r="F162" s="252">
        <v>0</v>
      </c>
      <c r="G162" s="252">
        <v>5112</v>
      </c>
      <c r="H162" s="252">
        <v>410</v>
      </c>
      <c r="I162" s="259">
        <v>21167</v>
      </c>
      <c r="J162" s="262" t="s">
        <v>130</v>
      </c>
    </row>
    <row r="163" spans="1:10" ht="28.5" customHeight="1" x14ac:dyDescent="0.2">
      <c r="A163" s="265">
        <v>0</v>
      </c>
      <c r="B163" s="252">
        <v>465</v>
      </c>
      <c r="C163" s="252">
        <v>2859</v>
      </c>
      <c r="D163" s="252">
        <v>1131</v>
      </c>
      <c r="E163" s="252">
        <v>4722</v>
      </c>
      <c r="F163" s="252">
        <v>0</v>
      </c>
      <c r="G163" s="252">
        <v>2593</v>
      </c>
      <c r="H163" s="252">
        <v>2818</v>
      </c>
      <c r="I163" s="259">
        <v>14588</v>
      </c>
      <c r="J163" s="262" t="s">
        <v>352</v>
      </c>
    </row>
    <row r="164" spans="1:10" ht="28.5" customHeight="1" x14ac:dyDescent="0.2">
      <c r="A164" s="265">
        <v>0</v>
      </c>
      <c r="B164" s="252">
        <v>687</v>
      </c>
      <c r="C164" s="252">
        <v>5448</v>
      </c>
      <c r="D164" s="252">
        <v>3184</v>
      </c>
      <c r="E164" s="252">
        <v>7513</v>
      </c>
      <c r="F164" s="252">
        <v>0</v>
      </c>
      <c r="G164" s="252">
        <v>3821</v>
      </c>
      <c r="H164" s="252">
        <v>1406</v>
      </c>
      <c r="I164" s="259">
        <v>22059</v>
      </c>
      <c r="J164" s="262" t="s">
        <v>131</v>
      </c>
    </row>
    <row r="165" spans="1:10" ht="28.5" customHeight="1" x14ac:dyDescent="0.2">
      <c r="A165" s="265">
        <v>0</v>
      </c>
      <c r="B165" s="252">
        <v>310</v>
      </c>
      <c r="C165" s="252">
        <v>3757</v>
      </c>
      <c r="D165" s="252">
        <v>1232</v>
      </c>
      <c r="E165" s="252">
        <v>7438</v>
      </c>
      <c r="F165" s="252">
        <v>0</v>
      </c>
      <c r="G165" s="252">
        <v>6690</v>
      </c>
      <c r="H165" s="252">
        <v>4108</v>
      </c>
      <c r="I165" s="259">
        <v>23536</v>
      </c>
      <c r="J165" s="262" t="s">
        <v>132</v>
      </c>
    </row>
    <row r="166" spans="1:10" ht="28.5" customHeight="1" x14ac:dyDescent="0.2">
      <c r="A166" s="265">
        <v>0</v>
      </c>
      <c r="B166" s="252">
        <v>682</v>
      </c>
      <c r="C166" s="252">
        <v>1857</v>
      </c>
      <c r="D166" s="252">
        <v>919</v>
      </c>
      <c r="E166" s="252">
        <v>2848</v>
      </c>
      <c r="F166" s="252">
        <v>67</v>
      </c>
      <c r="G166" s="252">
        <v>2019</v>
      </c>
      <c r="H166" s="252">
        <v>1174</v>
      </c>
      <c r="I166" s="259">
        <v>9566</v>
      </c>
      <c r="J166" s="262" t="s">
        <v>133</v>
      </c>
    </row>
    <row r="167" spans="1:10" s="106" customFormat="1" ht="28.5" customHeight="1" x14ac:dyDescent="0.2">
      <c r="A167" s="266">
        <v>0</v>
      </c>
      <c r="B167" s="254">
        <v>78771</v>
      </c>
      <c r="C167" s="254">
        <v>316422</v>
      </c>
      <c r="D167" s="254">
        <v>36756</v>
      </c>
      <c r="E167" s="254">
        <v>105341</v>
      </c>
      <c r="F167" s="254">
        <v>0</v>
      </c>
      <c r="G167" s="254">
        <v>30156</v>
      </c>
      <c r="H167" s="254">
        <v>12174</v>
      </c>
      <c r="I167" s="260">
        <v>579621</v>
      </c>
      <c r="J167" s="136" t="s">
        <v>3</v>
      </c>
    </row>
    <row r="168" spans="1:10" ht="28.5" customHeight="1" x14ac:dyDescent="0.2">
      <c r="A168" s="265">
        <v>0</v>
      </c>
      <c r="B168" s="252">
        <v>4442</v>
      </c>
      <c r="C168" s="252">
        <v>14686</v>
      </c>
      <c r="D168" s="252">
        <v>694</v>
      </c>
      <c r="E168" s="252">
        <v>7843</v>
      </c>
      <c r="F168" s="252">
        <v>0</v>
      </c>
      <c r="G168" s="252">
        <v>365</v>
      </c>
      <c r="H168" s="252">
        <v>556</v>
      </c>
      <c r="I168" s="259">
        <v>28587</v>
      </c>
      <c r="J168" s="262" t="s">
        <v>107</v>
      </c>
    </row>
    <row r="169" spans="1:10" ht="28.5" customHeight="1" x14ac:dyDescent="0.2">
      <c r="A169" s="265">
        <v>0</v>
      </c>
      <c r="B169" s="252">
        <v>1039</v>
      </c>
      <c r="C169" s="252">
        <v>4985</v>
      </c>
      <c r="D169" s="252">
        <v>0</v>
      </c>
      <c r="E169" s="252">
        <v>106</v>
      </c>
      <c r="F169" s="252">
        <v>0</v>
      </c>
      <c r="G169" s="252">
        <v>390</v>
      </c>
      <c r="H169" s="252">
        <v>0</v>
      </c>
      <c r="I169" s="259">
        <v>6521</v>
      </c>
      <c r="J169" s="262" t="s">
        <v>108</v>
      </c>
    </row>
    <row r="170" spans="1:10" ht="28.5" customHeight="1" x14ac:dyDescent="0.2">
      <c r="A170" s="265">
        <v>0</v>
      </c>
      <c r="B170" s="252">
        <v>3568</v>
      </c>
      <c r="C170" s="252">
        <v>7174</v>
      </c>
      <c r="D170" s="252">
        <v>224</v>
      </c>
      <c r="E170" s="252">
        <v>1413</v>
      </c>
      <c r="F170" s="252">
        <v>0</v>
      </c>
      <c r="G170" s="252">
        <v>1447</v>
      </c>
      <c r="H170" s="252">
        <v>1358</v>
      </c>
      <c r="I170" s="259">
        <v>15184</v>
      </c>
      <c r="J170" s="262" t="s">
        <v>109</v>
      </c>
    </row>
    <row r="171" spans="1:10" ht="28.5" customHeight="1" x14ac:dyDescent="0.2">
      <c r="A171" s="265">
        <v>0</v>
      </c>
      <c r="B171" s="252">
        <v>6066</v>
      </c>
      <c r="C171" s="252">
        <v>19044</v>
      </c>
      <c r="D171" s="252">
        <v>3590</v>
      </c>
      <c r="E171" s="252">
        <v>8901</v>
      </c>
      <c r="F171" s="252">
        <v>0</v>
      </c>
      <c r="G171" s="252">
        <v>6127</v>
      </c>
      <c r="H171" s="252">
        <v>429</v>
      </c>
      <c r="I171" s="259">
        <v>44156</v>
      </c>
      <c r="J171" s="262" t="s">
        <v>110</v>
      </c>
    </row>
    <row r="172" spans="1:10" ht="28.5" customHeight="1" x14ac:dyDescent="0.2">
      <c r="A172" s="265">
        <v>0</v>
      </c>
      <c r="B172" s="252">
        <v>2584</v>
      </c>
      <c r="C172" s="252">
        <v>9249</v>
      </c>
      <c r="D172" s="252">
        <v>1993</v>
      </c>
      <c r="E172" s="252">
        <v>9423</v>
      </c>
      <c r="F172" s="252">
        <v>0</v>
      </c>
      <c r="G172" s="252">
        <v>1040</v>
      </c>
      <c r="H172" s="252">
        <v>788</v>
      </c>
      <c r="I172" s="259">
        <v>25077</v>
      </c>
      <c r="J172" s="262" t="s">
        <v>111</v>
      </c>
    </row>
    <row r="173" spans="1:10" ht="28.5" customHeight="1" x14ac:dyDescent="0.2">
      <c r="A173" s="265">
        <v>0</v>
      </c>
      <c r="B173" s="252">
        <v>433</v>
      </c>
      <c r="C173" s="252">
        <v>3267</v>
      </c>
      <c r="D173" s="252">
        <v>207</v>
      </c>
      <c r="E173" s="252">
        <v>0</v>
      </c>
      <c r="F173" s="252">
        <v>0</v>
      </c>
      <c r="G173" s="252">
        <v>0</v>
      </c>
      <c r="H173" s="252">
        <v>0</v>
      </c>
      <c r="I173" s="259">
        <v>3907</v>
      </c>
      <c r="J173" s="262" t="s">
        <v>112</v>
      </c>
    </row>
    <row r="174" spans="1:10" ht="28.5" customHeight="1" x14ac:dyDescent="0.2">
      <c r="A174" s="265">
        <v>0</v>
      </c>
      <c r="B174" s="252">
        <v>446</v>
      </c>
      <c r="C174" s="252">
        <v>3037</v>
      </c>
      <c r="D174" s="252">
        <v>268</v>
      </c>
      <c r="E174" s="252">
        <v>327</v>
      </c>
      <c r="F174" s="252">
        <v>0</v>
      </c>
      <c r="G174" s="252">
        <v>41</v>
      </c>
      <c r="H174" s="252">
        <v>94</v>
      </c>
      <c r="I174" s="259">
        <v>4213</v>
      </c>
      <c r="J174" s="262" t="s">
        <v>113</v>
      </c>
    </row>
    <row r="175" spans="1:10" ht="28.5" customHeight="1" x14ac:dyDescent="0.2">
      <c r="A175" s="265">
        <v>0</v>
      </c>
      <c r="B175" s="252">
        <v>11516</v>
      </c>
      <c r="C175" s="252">
        <v>31299</v>
      </c>
      <c r="D175" s="252">
        <v>2882</v>
      </c>
      <c r="E175" s="252">
        <v>20381</v>
      </c>
      <c r="F175" s="252">
        <v>0</v>
      </c>
      <c r="G175" s="252">
        <v>2301</v>
      </c>
      <c r="H175" s="252">
        <v>313</v>
      </c>
      <c r="I175" s="259">
        <v>68692</v>
      </c>
      <c r="J175" s="262" t="s">
        <v>114</v>
      </c>
    </row>
    <row r="176" spans="1:10" ht="28.5" customHeight="1" x14ac:dyDescent="0.2">
      <c r="A176" s="265">
        <v>0</v>
      </c>
      <c r="B176" s="252">
        <v>1721</v>
      </c>
      <c r="C176" s="252">
        <v>6288</v>
      </c>
      <c r="D176" s="252">
        <v>330</v>
      </c>
      <c r="E176" s="252">
        <v>1808</v>
      </c>
      <c r="F176" s="252">
        <v>0</v>
      </c>
      <c r="G176" s="252">
        <v>403</v>
      </c>
      <c r="H176" s="252">
        <v>138</v>
      </c>
      <c r="I176" s="259">
        <v>10688</v>
      </c>
      <c r="J176" s="262" t="s">
        <v>284</v>
      </c>
    </row>
    <row r="177" spans="1:10" ht="28.5" customHeight="1" x14ac:dyDescent="0.2">
      <c r="A177" s="265">
        <v>0</v>
      </c>
      <c r="B177" s="252">
        <v>240</v>
      </c>
      <c r="C177" s="252">
        <v>2888</v>
      </c>
      <c r="D177" s="252">
        <v>0</v>
      </c>
      <c r="E177" s="252">
        <v>630</v>
      </c>
      <c r="F177" s="252">
        <v>0</v>
      </c>
      <c r="G177" s="252">
        <v>203</v>
      </c>
      <c r="H177" s="252">
        <v>34</v>
      </c>
      <c r="I177" s="259">
        <v>3995</v>
      </c>
      <c r="J177" s="262" t="s">
        <v>115</v>
      </c>
    </row>
    <row r="178" spans="1:10" ht="28.5" customHeight="1" x14ac:dyDescent="0.2">
      <c r="A178" s="265">
        <v>0</v>
      </c>
      <c r="B178" s="252">
        <v>3534</v>
      </c>
      <c r="C178" s="252">
        <v>9920</v>
      </c>
      <c r="D178" s="252">
        <v>1159</v>
      </c>
      <c r="E178" s="252">
        <v>11423</v>
      </c>
      <c r="F178" s="252">
        <v>0</v>
      </c>
      <c r="G178" s="252">
        <v>7324</v>
      </c>
      <c r="H178" s="252">
        <v>1675</v>
      </c>
      <c r="I178" s="259">
        <v>35036</v>
      </c>
      <c r="J178" s="262" t="s">
        <v>285</v>
      </c>
    </row>
    <row r="179" spans="1:10" ht="28.5" customHeight="1" x14ac:dyDescent="0.2">
      <c r="A179" s="265">
        <v>0</v>
      </c>
      <c r="B179" s="252">
        <v>1468</v>
      </c>
      <c r="C179" s="252">
        <v>5428</v>
      </c>
      <c r="D179" s="252">
        <v>319</v>
      </c>
      <c r="E179" s="252">
        <v>1371</v>
      </c>
      <c r="F179" s="252">
        <v>0</v>
      </c>
      <c r="G179" s="252">
        <v>257</v>
      </c>
      <c r="H179" s="252">
        <v>202</v>
      </c>
      <c r="I179" s="259">
        <v>9044</v>
      </c>
      <c r="J179" s="262" t="s">
        <v>116</v>
      </c>
    </row>
    <row r="180" spans="1:10" ht="28.5" customHeight="1" x14ac:dyDescent="0.2">
      <c r="A180" s="265">
        <v>0</v>
      </c>
      <c r="B180" s="252">
        <v>7175</v>
      </c>
      <c r="C180" s="252">
        <v>31858</v>
      </c>
      <c r="D180" s="252">
        <v>4293</v>
      </c>
      <c r="E180" s="252">
        <v>4425</v>
      </c>
      <c r="F180" s="252">
        <v>0</v>
      </c>
      <c r="G180" s="252">
        <v>982</v>
      </c>
      <c r="H180" s="252">
        <v>1222</v>
      </c>
      <c r="I180" s="259">
        <v>49955</v>
      </c>
      <c r="J180" s="262" t="s">
        <v>117</v>
      </c>
    </row>
    <row r="181" spans="1:10" ht="28.5" customHeight="1" x14ac:dyDescent="0.2">
      <c r="A181" s="265">
        <v>0</v>
      </c>
      <c r="B181" s="252">
        <v>2917</v>
      </c>
      <c r="C181" s="252">
        <v>5693</v>
      </c>
      <c r="D181" s="252">
        <v>634</v>
      </c>
      <c r="E181" s="252">
        <v>2956</v>
      </c>
      <c r="F181" s="252">
        <v>0</v>
      </c>
      <c r="G181" s="252">
        <v>267</v>
      </c>
      <c r="H181" s="252">
        <v>470</v>
      </c>
      <c r="I181" s="259">
        <v>12937</v>
      </c>
      <c r="J181" s="262" t="s">
        <v>118</v>
      </c>
    </row>
    <row r="182" spans="1:10" ht="28.5" customHeight="1" x14ac:dyDescent="0.2">
      <c r="A182" s="265">
        <v>0</v>
      </c>
      <c r="B182" s="252">
        <v>1209</v>
      </c>
      <c r="C182" s="252">
        <v>2863</v>
      </c>
      <c r="D182" s="252">
        <v>280</v>
      </c>
      <c r="E182" s="252">
        <v>961</v>
      </c>
      <c r="F182" s="252">
        <v>0</v>
      </c>
      <c r="G182" s="252">
        <v>0</v>
      </c>
      <c r="H182" s="252">
        <v>0</v>
      </c>
      <c r="I182" s="259">
        <v>5313</v>
      </c>
      <c r="J182" s="262" t="s">
        <v>119</v>
      </c>
    </row>
    <row r="183" spans="1:10" ht="28.5" customHeight="1" x14ac:dyDescent="0.2">
      <c r="A183" s="265">
        <v>0</v>
      </c>
      <c r="B183" s="252">
        <v>3461</v>
      </c>
      <c r="C183" s="252">
        <v>19257</v>
      </c>
      <c r="D183" s="252">
        <v>3813</v>
      </c>
      <c r="E183" s="252">
        <v>604</v>
      </c>
      <c r="F183" s="252">
        <v>0</v>
      </c>
      <c r="G183" s="252">
        <v>265</v>
      </c>
      <c r="H183" s="252">
        <v>0</v>
      </c>
      <c r="I183" s="259">
        <v>27400</v>
      </c>
      <c r="J183" s="262" t="s">
        <v>534</v>
      </c>
    </row>
    <row r="184" spans="1:10" ht="28.5" customHeight="1" x14ac:dyDescent="0.2">
      <c r="A184" s="265">
        <v>0</v>
      </c>
      <c r="B184" s="252">
        <v>911</v>
      </c>
      <c r="C184" s="252">
        <v>15848</v>
      </c>
      <c r="D184" s="252">
        <v>1238</v>
      </c>
      <c r="E184" s="252">
        <v>4854</v>
      </c>
      <c r="F184" s="252">
        <v>0</v>
      </c>
      <c r="G184" s="252">
        <v>318</v>
      </c>
      <c r="H184" s="252">
        <v>0</v>
      </c>
      <c r="I184" s="259">
        <v>23170</v>
      </c>
      <c r="J184" s="262" t="s">
        <v>120</v>
      </c>
    </row>
    <row r="185" spans="1:10" ht="28.5" customHeight="1" x14ac:dyDescent="0.2">
      <c r="A185" s="265">
        <v>0</v>
      </c>
      <c r="B185" s="252">
        <v>866</v>
      </c>
      <c r="C185" s="252">
        <v>5043</v>
      </c>
      <c r="D185" s="252">
        <v>867</v>
      </c>
      <c r="E185" s="252">
        <v>2465</v>
      </c>
      <c r="F185" s="252">
        <v>0</v>
      </c>
      <c r="G185" s="252">
        <v>849</v>
      </c>
      <c r="H185" s="252">
        <v>591</v>
      </c>
      <c r="I185" s="259">
        <v>10682</v>
      </c>
      <c r="J185" s="262" t="s">
        <v>121</v>
      </c>
    </row>
    <row r="186" spans="1:10" ht="28.5" customHeight="1" x14ac:dyDescent="0.2">
      <c r="A186" s="265">
        <v>0</v>
      </c>
      <c r="B186" s="252">
        <v>1085</v>
      </c>
      <c r="C186" s="252">
        <v>4083</v>
      </c>
      <c r="D186" s="252">
        <v>584</v>
      </c>
      <c r="E186" s="252">
        <v>4276</v>
      </c>
      <c r="F186" s="252">
        <v>0</v>
      </c>
      <c r="G186" s="252">
        <v>1818</v>
      </c>
      <c r="H186" s="252">
        <v>1985</v>
      </c>
      <c r="I186" s="259">
        <v>13832</v>
      </c>
      <c r="J186" s="262" t="s">
        <v>122</v>
      </c>
    </row>
    <row r="187" spans="1:10" ht="28.5" customHeight="1" x14ac:dyDescent="0.2">
      <c r="A187" s="265">
        <v>0</v>
      </c>
      <c r="B187" s="252">
        <v>3434</v>
      </c>
      <c r="C187" s="252">
        <v>4647</v>
      </c>
      <c r="D187" s="252">
        <v>560</v>
      </c>
      <c r="E187" s="252">
        <v>579</v>
      </c>
      <c r="F187" s="252">
        <v>0</v>
      </c>
      <c r="G187" s="252">
        <v>700</v>
      </c>
      <c r="H187" s="252">
        <v>0</v>
      </c>
      <c r="I187" s="259">
        <v>9920</v>
      </c>
      <c r="J187" s="262" t="s">
        <v>123</v>
      </c>
    </row>
    <row r="188" spans="1:10" ht="28.5" customHeight="1" x14ac:dyDescent="0.2">
      <c r="A188" s="265">
        <v>0</v>
      </c>
      <c r="B188" s="252">
        <v>4263</v>
      </c>
      <c r="C188" s="252">
        <v>30276</v>
      </c>
      <c r="D188" s="252">
        <v>1968</v>
      </c>
      <c r="E188" s="252">
        <v>1683</v>
      </c>
      <c r="F188" s="252">
        <v>0</v>
      </c>
      <c r="G188" s="252">
        <v>0</v>
      </c>
      <c r="H188" s="252">
        <v>0</v>
      </c>
      <c r="I188" s="259">
        <v>38191</v>
      </c>
      <c r="J188" s="262" t="s">
        <v>124</v>
      </c>
    </row>
    <row r="189" spans="1:10" ht="28.5" customHeight="1" x14ac:dyDescent="0.2">
      <c r="A189" s="265">
        <v>0</v>
      </c>
      <c r="B189" s="252">
        <v>3465</v>
      </c>
      <c r="C189" s="252">
        <v>13906</v>
      </c>
      <c r="D189" s="252">
        <v>1987</v>
      </c>
      <c r="E189" s="252">
        <v>2086</v>
      </c>
      <c r="F189" s="252">
        <v>0</v>
      </c>
      <c r="G189" s="252">
        <v>756</v>
      </c>
      <c r="H189" s="252">
        <v>0</v>
      </c>
      <c r="I189" s="259">
        <v>22199</v>
      </c>
      <c r="J189" s="262" t="s">
        <v>125</v>
      </c>
    </row>
    <row r="190" spans="1:10" ht="28.5" customHeight="1" x14ac:dyDescent="0.2">
      <c r="A190" s="265">
        <v>0</v>
      </c>
      <c r="B190" s="252">
        <v>237</v>
      </c>
      <c r="C190" s="252">
        <v>2247</v>
      </c>
      <c r="D190" s="252">
        <v>157</v>
      </c>
      <c r="E190" s="252">
        <v>155</v>
      </c>
      <c r="F190" s="252">
        <v>0</v>
      </c>
      <c r="G190" s="252">
        <v>0</v>
      </c>
      <c r="H190" s="252">
        <v>0</v>
      </c>
      <c r="I190" s="259">
        <v>2796</v>
      </c>
      <c r="J190" s="262" t="s">
        <v>126</v>
      </c>
    </row>
    <row r="191" spans="1:10" ht="28.5" customHeight="1" x14ac:dyDescent="0.2">
      <c r="A191" s="265">
        <v>0</v>
      </c>
      <c r="B191" s="252">
        <v>2625</v>
      </c>
      <c r="C191" s="252">
        <v>6613</v>
      </c>
      <c r="D191" s="252">
        <v>822</v>
      </c>
      <c r="E191" s="252">
        <v>2976</v>
      </c>
      <c r="F191" s="252">
        <v>0</v>
      </c>
      <c r="G191" s="252">
        <v>325</v>
      </c>
      <c r="H191" s="252">
        <v>558</v>
      </c>
      <c r="I191" s="259">
        <v>13920</v>
      </c>
      <c r="J191" s="262" t="s">
        <v>127</v>
      </c>
    </row>
    <row r="192" spans="1:10" ht="28.5" customHeight="1" x14ac:dyDescent="0.2">
      <c r="A192" s="265">
        <v>0</v>
      </c>
      <c r="B192" s="252">
        <v>2783</v>
      </c>
      <c r="C192" s="252">
        <v>10922</v>
      </c>
      <c r="D192" s="252">
        <v>1313</v>
      </c>
      <c r="E192" s="252">
        <v>3399</v>
      </c>
      <c r="F192" s="252">
        <v>0</v>
      </c>
      <c r="G192" s="252">
        <v>1919</v>
      </c>
      <c r="H192" s="252">
        <v>584</v>
      </c>
      <c r="I192" s="259">
        <v>20920</v>
      </c>
      <c r="J192" s="262" t="s">
        <v>128</v>
      </c>
    </row>
    <row r="193" spans="1:10" ht="28.5" customHeight="1" x14ac:dyDescent="0.2">
      <c r="A193" s="265">
        <v>0</v>
      </c>
      <c r="B193" s="252">
        <v>1893</v>
      </c>
      <c r="C193" s="252">
        <v>14314</v>
      </c>
      <c r="D193" s="252">
        <v>918</v>
      </c>
      <c r="E193" s="252">
        <v>510</v>
      </c>
      <c r="F193" s="252">
        <v>0</v>
      </c>
      <c r="G193" s="252">
        <v>555</v>
      </c>
      <c r="H193" s="252">
        <v>249</v>
      </c>
      <c r="I193" s="259">
        <v>18439</v>
      </c>
      <c r="J193" s="262" t="s">
        <v>129</v>
      </c>
    </row>
    <row r="194" spans="1:10" ht="28.5" customHeight="1" x14ac:dyDescent="0.2">
      <c r="A194" s="265">
        <v>0</v>
      </c>
      <c r="B194" s="252">
        <v>2516</v>
      </c>
      <c r="C194" s="252">
        <v>11530</v>
      </c>
      <c r="D194" s="252">
        <v>2243</v>
      </c>
      <c r="E194" s="252">
        <v>4169</v>
      </c>
      <c r="F194" s="252">
        <v>0</v>
      </c>
      <c r="G194" s="252">
        <v>0</v>
      </c>
      <c r="H194" s="252">
        <v>0</v>
      </c>
      <c r="I194" s="259">
        <v>20458</v>
      </c>
      <c r="J194" s="262" t="s">
        <v>130</v>
      </c>
    </row>
    <row r="195" spans="1:10" ht="28.5" customHeight="1" x14ac:dyDescent="0.2">
      <c r="A195" s="265">
        <v>0</v>
      </c>
      <c r="B195" s="252">
        <v>1013</v>
      </c>
      <c r="C195" s="252">
        <v>2682</v>
      </c>
      <c r="D195" s="252">
        <v>296</v>
      </c>
      <c r="E195" s="252">
        <v>386</v>
      </c>
      <c r="F195" s="252">
        <v>0</v>
      </c>
      <c r="G195" s="252">
        <v>127</v>
      </c>
      <c r="H195" s="252">
        <v>0</v>
      </c>
      <c r="I195" s="259">
        <v>4506</v>
      </c>
      <c r="J195" s="262" t="s">
        <v>352</v>
      </c>
    </row>
    <row r="196" spans="1:10" ht="28.5" customHeight="1" x14ac:dyDescent="0.2">
      <c r="A196" s="265">
        <v>0</v>
      </c>
      <c r="B196" s="252">
        <v>326</v>
      </c>
      <c r="C196" s="252">
        <v>6354</v>
      </c>
      <c r="D196" s="252">
        <v>1545</v>
      </c>
      <c r="E196" s="252">
        <v>2699</v>
      </c>
      <c r="F196" s="252">
        <v>0</v>
      </c>
      <c r="G196" s="252">
        <v>452</v>
      </c>
      <c r="H196" s="252">
        <v>86</v>
      </c>
      <c r="I196" s="259">
        <v>11464</v>
      </c>
      <c r="J196" s="262" t="s">
        <v>131</v>
      </c>
    </row>
    <row r="197" spans="1:10" ht="28.5" customHeight="1" x14ac:dyDescent="0.2">
      <c r="A197" s="265">
        <v>0</v>
      </c>
      <c r="B197" s="252">
        <v>567</v>
      </c>
      <c r="C197" s="252">
        <v>3473</v>
      </c>
      <c r="D197" s="252">
        <v>891</v>
      </c>
      <c r="E197" s="252">
        <v>1662</v>
      </c>
      <c r="F197" s="252">
        <v>0</v>
      </c>
      <c r="G197" s="252">
        <v>603</v>
      </c>
      <c r="H197" s="252">
        <v>495</v>
      </c>
      <c r="I197" s="259">
        <v>7689</v>
      </c>
      <c r="J197" s="262" t="s">
        <v>132</v>
      </c>
    </row>
    <row r="198" spans="1:10" ht="28.5" customHeight="1" thickBot="1" x14ac:dyDescent="0.25">
      <c r="A198" s="267">
        <v>0</v>
      </c>
      <c r="B198" s="268">
        <v>968</v>
      </c>
      <c r="C198" s="268">
        <v>7548</v>
      </c>
      <c r="D198" s="268">
        <v>681</v>
      </c>
      <c r="E198" s="268">
        <v>867</v>
      </c>
      <c r="F198" s="268">
        <v>0</v>
      </c>
      <c r="G198" s="268">
        <v>321</v>
      </c>
      <c r="H198" s="268">
        <v>346</v>
      </c>
      <c r="I198" s="269">
        <v>10732</v>
      </c>
      <c r="J198" s="263" t="s">
        <v>133</v>
      </c>
    </row>
    <row r="199" spans="1:10" ht="28.5" customHeight="1" x14ac:dyDescent="0.2">
      <c r="A199" s="339"/>
      <c r="B199" s="339"/>
      <c r="C199" s="339"/>
      <c r="D199" s="339"/>
      <c r="E199" s="339"/>
      <c r="F199" s="339"/>
      <c r="G199" s="339"/>
      <c r="H199" s="339"/>
      <c r="I199" s="339"/>
      <c r="J199" s="340"/>
    </row>
    <row r="200" spans="1:10" s="18" customFormat="1" ht="28.5" customHeight="1" thickBot="1" x14ac:dyDescent="0.25">
      <c r="A200" s="225" t="s">
        <v>477</v>
      </c>
      <c r="B200" s="225"/>
      <c r="C200" s="225"/>
      <c r="D200" s="225"/>
      <c r="E200" s="225"/>
      <c r="F200" s="225"/>
      <c r="G200" s="225"/>
      <c r="H200" s="225"/>
      <c r="I200" s="225"/>
      <c r="J200" s="225"/>
    </row>
    <row r="201" spans="1:10" ht="60.75" customHeight="1" thickBot="1" x14ac:dyDescent="0.25">
      <c r="A201" s="270" t="s">
        <v>476</v>
      </c>
      <c r="B201" s="271" t="s">
        <v>475</v>
      </c>
      <c r="C201" s="271" t="s">
        <v>474</v>
      </c>
      <c r="D201" s="271" t="s">
        <v>473</v>
      </c>
      <c r="E201" s="271" t="s">
        <v>571</v>
      </c>
      <c r="F201" s="271" t="s">
        <v>472</v>
      </c>
      <c r="G201" s="271" t="s">
        <v>471</v>
      </c>
      <c r="H201" s="271" t="s">
        <v>470</v>
      </c>
      <c r="I201" s="272" t="s">
        <v>12</v>
      </c>
      <c r="J201" s="151" t="s">
        <v>106</v>
      </c>
    </row>
    <row r="202" spans="1:10" s="106" customFormat="1" ht="28.5" customHeight="1" x14ac:dyDescent="0.2">
      <c r="A202" s="264">
        <v>0</v>
      </c>
      <c r="B202" s="257">
        <v>11735</v>
      </c>
      <c r="C202" s="257">
        <v>72476</v>
      </c>
      <c r="D202" s="257">
        <v>11555</v>
      </c>
      <c r="E202" s="257">
        <v>93375</v>
      </c>
      <c r="F202" s="257">
        <v>572</v>
      </c>
      <c r="G202" s="257">
        <v>81507</v>
      </c>
      <c r="H202" s="257">
        <v>64255</v>
      </c>
      <c r="I202" s="258">
        <v>335474</v>
      </c>
      <c r="J202" s="77" t="s">
        <v>227</v>
      </c>
    </row>
    <row r="203" spans="1:10" ht="28.5" customHeight="1" x14ac:dyDescent="0.2">
      <c r="A203" s="265">
        <v>0</v>
      </c>
      <c r="B203" s="252">
        <v>428</v>
      </c>
      <c r="C203" s="252">
        <v>1921</v>
      </c>
      <c r="D203" s="252">
        <v>0</v>
      </c>
      <c r="E203" s="252">
        <v>3464</v>
      </c>
      <c r="F203" s="252">
        <v>0</v>
      </c>
      <c r="G203" s="252">
        <v>4636</v>
      </c>
      <c r="H203" s="252">
        <v>4224</v>
      </c>
      <c r="I203" s="259">
        <v>14674</v>
      </c>
      <c r="J203" s="262" t="s">
        <v>107</v>
      </c>
    </row>
    <row r="204" spans="1:10" ht="28.5" customHeight="1" x14ac:dyDescent="0.2">
      <c r="A204" s="265">
        <v>0</v>
      </c>
      <c r="B204" s="252">
        <v>356</v>
      </c>
      <c r="C204" s="252">
        <v>760</v>
      </c>
      <c r="D204" s="252">
        <v>90</v>
      </c>
      <c r="E204" s="252">
        <v>2605</v>
      </c>
      <c r="F204" s="252">
        <v>0</v>
      </c>
      <c r="G204" s="252">
        <v>3049</v>
      </c>
      <c r="H204" s="252">
        <v>6257</v>
      </c>
      <c r="I204" s="259">
        <v>13118</v>
      </c>
      <c r="J204" s="262" t="s">
        <v>108</v>
      </c>
    </row>
    <row r="205" spans="1:10" ht="28.5" customHeight="1" x14ac:dyDescent="0.2">
      <c r="A205" s="265">
        <v>0</v>
      </c>
      <c r="B205" s="252">
        <v>547</v>
      </c>
      <c r="C205" s="252">
        <v>1526</v>
      </c>
      <c r="D205" s="252">
        <v>255</v>
      </c>
      <c r="E205" s="252">
        <v>3079</v>
      </c>
      <c r="F205" s="252">
        <v>50</v>
      </c>
      <c r="G205" s="252">
        <v>1781</v>
      </c>
      <c r="H205" s="252">
        <v>1843</v>
      </c>
      <c r="I205" s="259">
        <v>9082</v>
      </c>
      <c r="J205" s="262" t="s">
        <v>109</v>
      </c>
    </row>
    <row r="206" spans="1:10" ht="28.5" customHeight="1" x14ac:dyDescent="0.2">
      <c r="A206" s="265">
        <v>0</v>
      </c>
      <c r="B206" s="252">
        <v>0</v>
      </c>
      <c r="C206" s="252">
        <v>2190</v>
      </c>
      <c r="D206" s="252">
        <v>170</v>
      </c>
      <c r="E206" s="252">
        <v>3287</v>
      </c>
      <c r="F206" s="252">
        <v>195</v>
      </c>
      <c r="G206" s="252">
        <v>2601</v>
      </c>
      <c r="H206" s="252">
        <v>2626</v>
      </c>
      <c r="I206" s="259">
        <v>11069</v>
      </c>
      <c r="J206" s="262" t="s">
        <v>110</v>
      </c>
    </row>
    <row r="207" spans="1:10" ht="28.5" customHeight="1" x14ac:dyDescent="0.2">
      <c r="A207" s="265">
        <v>0</v>
      </c>
      <c r="B207" s="252">
        <v>0</v>
      </c>
      <c r="C207" s="252">
        <v>622</v>
      </c>
      <c r="D207" s="252">
        <v>155</v>
      </c>
      <c r="E207" s="252">
        <v>416</v>
      </c>
      <c r="F207" s="252">
        <v>0</v>
      </c>
      <c r="G207" s="252">
        <v>236</v>
      </c>
      <c r="H207" s="252">
        <v>0</v>
      </c>
      <c r="I207" s="259">
        <v>1430</v>
      </c>
      <c r="J207" s="262" t="s">
        <v>111</v>
      </c>
    </row>
    <row r="208" spans="1:10" ht="28.5" customHeight="1" x14ac:dyDescent="0.2">
      <c r="A208" s="265">
        <v>0</v>
      </c>
      <c r="B208" s="252">
        <v>175</v>
      </c>
      <c r="C208" s="252">
        <v>925</v>
      </c>
      <c r="D208" s="252">
        <v>185</v>
      </c>
      <c r="E208" s="252">
        <v>363</v>
      </c>
      <c r="F208" s="252">
        <v>0</v>
      </c>
      <c r="G208" s="252">
        <v>284</v>
      </c>
      <c r="H208" s="252">
        <v>92</v>
      </c>
      <c r="I208" s="259">
        <v>2024</v>
      </c>
      <c r="J208" s="262" t="s">
        <v>112</v>
      </c>
    </row>
    <row r="209" spans="1:10" ht="28.5" customHeight="1" x14ac:dyDescent="0.2">
      <c r="A209" s="265">
        <v>0</v>
      </c>
      <c r="B209" s="252">
        <v>172</v>
      </c>
      <c r="C209" s="252">
        <v>577</v>
      </c>
      <c r="D209" s="252">
        <v>388</v>
      </c>
      <c r="E209" s="252">
        <v>2273</v>
      </c>
      <c r="F209" s="252">
        <v>0</v>
      </c>
      <c r="G209" s="252">
        <v>1442</v>
      </c>
      <c r="H209" s="252">
        <v>703</v>
      </c>
      <c r="I209" s="259">
        <v>5555</v>
      </c>
      <c r="J209" s="262" t="s">
        <v>113</v>
      </c>
    </row>
    <row r="210" spans="1:10" ht="28.5" customHeight="1" x14ac:dyDescent="0.2">
      <c r="A210" s="265">
        <v>0</v>
      </c>
      <c r="B210" s="252">
        <v>0</v>
      </c>
      <c r="C210" s="252">
        <v>1818</v>
      </c>
      <c r="D210" s="252">
        <v>0</v>
      </c>
      <c r="E210" s="252">
        <v>3900</v>
      </c>
      <c r="F210" s="252">
        <v>0</v>
      </c>
      <c r="G210" s="252">
        <v>3420</v>
      </c>
      <c r="H210" s="252">
        <v>711</v>
      </c>
      <c r="I210" s="259">
        <v>9848</v>
      </c>
      <c r="J210" s="262" t="s">
        <v>114</v>
      </c>
    </row>
    <row r="211" spans="1:10" ht="28.5" customHeight="1" x14ac:dyDescent="0.2">
      <c r="A211" s="265">
        <v>0</v>
      </c>
      <c r="B211" s="252">
        <v>162</v>
      </c>
      <c r="C211" s="252">
        <v>1242</v>
      </c>
      <c r="D211" s="252">
        <v>25</v>
      </c>
      <c r="E211" s="252">
        <v>1490</v>
      </c>
      <c r="F211" s="252">
        <v>0</v>
      </c>
      <c r="G211" s="252">
        <v>961</v>
      </c>
      <c r="H211" s="252">
        <v>681</v>
      </c>
      <c r="I211" s="259">
        <v>4560</v>
      </c>
      <c r="J211" s="262" t="s">
        <v>284</v>
      </c>
    </row>
    <row r="212" spans="1:10" ht="28.5" customHeight="1" x14ac:dyDescent="0.2">
      <c r="A212" s="265">
        <v>0</v>
      </c>
      <c r="B212" s="252">
        <v>199</v>
      </c>
      <c r="C212" s="252">
        <v>976</v>
      </c>
      <c r="D212" s="252">
        <v>104</v>
      </c>
      <c r="E212" s="252">
        <v>1064</v>
      </c>
      <c r="F212" s="252">
        <v>0</v>
      </c>
      <c r="G212" s="252">
        <v>1030</v>
      </c>
      <c r="H212" s="252">
        <v>138</v>
      </c>
      <c r="I212" s="259">
        <v>3512</v>
      </c>
      <c r="J212" s="262" t="s">
        <v>115</v>
      </c>
    </row>
    <row r="213" spans="1:10" ht="28.5" customHeight="1" x14ac:dyDescent="0.2">
      <c r="A213" s="265">
        <v>0</v>
      </c>
      <c r="B213" s="252">
        <v>193</v>
      </c>
      <c r="C213" s="252">
        <v>2730</v>
      </c>
      <c r="D213" s="252">
        <v>366</v>
      </c>
      <c r="E213" s="252">
        <v>3884</v>
      </c>
      <c r="F213" s="252">
        <v>174</v>
      </c>
      <c r="G213" s="252">
        <v>7210</v>
      </c>
      <c r="H213" s="252">
        <v>4241</v>
      </c>
      <c r="I213" s="259">
        <v>18798</v>
      </c>
      <c r="J213" s="262" t="s">
        <v>285</v>
      </c>
    </row>
    <row r="214" spans="1:10" ht="28.5" customHeight="1" x14ac:dyDescent="0.2">
      <c r="A214" s="265">
        <v>0</v>
      </c>
      <c r="B214" s="252">
        <v>149</v>
      </c>
      <c r="C214" s="252">
        <v>844</v>
      </c>
      <c r="D214" s="252">
        <v>86</v>
      </c>
      <c r="E214" s="252">
        <v>1183</v>
      </c>
      <c r="F214" s="252">
        <v>0</v>
      </c>
      <c r="G214" s="252">
        <v>1684</v>
      </c>
      <c r="H214" s="252">
        <v>1397</v>
      </c>
      <c r="I214" s="259">
        <v>5343</v>
      </c>
      <c r="J214" s="262" t="s">
        <v>116</v>
      </c>
    </row>
    <row r="215" spans="1:10" ht="28.5" customHeight="1" x14ac:dyDescent="0.2">
      <c r="A215" s="265">
        <v>0</v>
      </c>
      <c r="B215" s="252">
        <v>1228</v>
      </c>
      <c r="C215" s="252">
        <v>5974</v>
      </c>
      <c r="D215" s="252">
        <v>945</v>
      </c>
      <c r="E215" s="252">
        <v>8628</v>
      </c>
      <c r="F215" s="252">
        <v>0</v>
      </c>
      <c r="G215" s="252">
        <v>6362</v>
      </c>
      <c r="H215" s="252">
        <v>4148</v>
      </c>
      <c r="I215" s="259">
        <v>27284</v>
      </c>
      <c r="J215" s="262" t="s">
        <v>117</v>
      </c>
    </row>
    <row r="216" spans="1:10" ht="28.5" customHeight="1" x14ac:dyDescent="0.2">
      <c r="A216" s="265">
        <v>0</v>
      </c>
      <c r="B216" s="252">
        <v>109</v>
      </c>
      <c r="C216" s="252">
        <v>346</v>
      </c>
      <c r="D216" s="252">
        <v>54</v>
      </c>
      <c r="E216" s="252">
        <v>817</v>
      </c>
      <c r="F216" s="252">
        <v>54</v>
      </c>
      <c r="G216" s="252">
        <v>1410</v>
      </c>
      <c r="H216" s="252">
        <v>1641</v>
      </c>
      <c r="I216" s="259">
        <v>4430</v>
      </c>
      <c r="J216" s="262" t="s">
        <v>118</v>
      </c>
    </row>
    <row r="217" spans="1:10" ht="28.5" customHeight="1" x14ac:dyDescent="0.2">
      <c r="A217" s="265">
        <v>0</v>
      </c>
      <c r="B217" s="252">
        <v>127</v>
      </c>
      <c r="C217" s="252">
        <v>155</v>
      </c>
      <c r="D217" s="252">
        <v>155</v>
      </c>
      <c r="E217" s="252">
        <v>750</v>
      </c>
      <c r="F217" s="252">
        <v>0</v>
      </c>
      <c r="G217" s="252">
        <v>569</v>
      </c>
      <c r="H217" s="252">
        <v>102</v>
      </c>
      <c r="I217" s="259">
        <v>1858</v>
      </c>
      <c r="J217" s="262" t="s">
        <v>119</v>
      </c>
    </row>
    <row r="218" spans="1:10" ht="28.5" customHeight="1" x14ac:dyDescent="0.2">
      <c r="A218" s="265">
        <v>0</v>
      </c>
      <c r="B218" s="252">
        <v>503</v>
      </c>
      <c r="C218" s="252">
        <v>3628</v>
      </c>
      <c r="D218" s="252">
        <v>886</v>
      </c>
      <c r="E218" s="252">
        <v>5778</v>
      </c>
      <c r="F218" s="252">
        <v>0</v>
      </c>
      <c r="G218" s="252">
        <v>5248</v>
      </c>
      <c r="H218" s="252">
        <v>6421</v>
      </c>
      <c r="I218" s="259">
        <v>22464</v>
      </c>
      <c r="J218" s="262" t="s">
        <v>534</v>
      </c>
    </row>
    <row r="219" spans="1:10" ht="28.5" customHeight="1" x14ac:dyDescent="0.2">
      <c r="A219" s="265">
        <v>0</v>
      </c>
      <c r="B219" s="252">
        <v>340</v>
      </c>
      <c r="C219" s="252">
        <v>4853</v>
      </c>
      <c r="D219" s="252">
        <v>379</v>
      </c>
      <c r="E219" s="252">
        <v>4978</v>
      </c>
      <c r="F219" s="252">
        <v>0</v>
      </c>
      <c r="G219" s="252">
        <v>4578</v>
      </c>
      <c r="H219" s="252">
        <v>1613</v>
      </c>
      <c r="I219" s="259">
        <v>16742</v>
      </c>
      <c r="J219" s="262" t="s">
        <v>120</v>
      </c>
    </row>
    <row r="220" spans="1:10" ht="28.5" customHeight="1" x14ac:dyDescent="0.2">
      <c r="A220" s="265">
        <v>0</v>
      </c>
      <c r="B220" s="252">
        <v>83</v>
      </c>
      <c r="C220" s="252">
        <v>328</v>
      </c>
      <c r="D220" s="252">
        <v>53</v>
      </c>
      <c r="E220" s="252">
        <v>313</v>
      </c>
      <c r="F220" s="252">
        <v>0</v>
      </c>
      <c r="G220" s="252">
        <v>356</v>
      </c>
      <c r="H220" s="252">
        <v>796</v>
      </c>
      <c r="I220" s="259">
        <v>1928</v>
      </c>
      <c r="J220" s="262" t="s">
        <v>121</v>
      </c>
    </row>
    <row r="221" spans="1:10" ht="28.5" customHeight="1" x14ac:dyDescent="0.2">
      <c r="A221" s="265">
        <v>0</v>
      </c>
      <c r="B221" s="252">
        <v>39</v>
      </c>
      <c r="C221" s="252">
        <v>200</v>
      </c>
      <c r="D221" s="252">
        <v>0</v>
      </c>
      <c r="E221" s="252">
        <v>369</v>
      </c>
      <c r="F221" s="252">
        <v>0</v>
      </c>
      <c r="G221" s="252">
        <v>183</v>
      </c>
      <c r="H221" s="252">
        <v>228</v>
      </c>
      <c r="I221" s="259">
        <v>1019</v>
      </c>
      <c r="J221" s="262" t="s">
        <v>122</v>
      </c>
    </row>
    <row r="222" spans="1:10" ht="28.5" customHeight="1" x14ac:dyDescent="0.2">
      <c r="A222" s="265">
        <v>0</v>
      </c>
      <c r="B222" s="252">
        <v>186</v>
      </c>
      <c r="C222" s="252">
        <v>1817</v>
      </c>
      <c r="D222" s="252">
        <v>270</v>
      </c>
      <c r="E222" s="252">
        <v>2112</v>
      </c>
      <c r="F222" s="252">
        <v>0</v>
      </c>
      <c r="G222" s="252">
        <v>3093</v>
      </c>
      <c r="H222" s="252">
        <v>2634</v>
      </c>
      <c r="I222" s="259">
        <v>10112</v>
      </c>
      <c r="J222" s="262" t="s">
        <v>123</v>
      </c>
    </row>
    <row r="223" spans="1:10" ht="28.5" customHeight="1" x14ac:dyDescent="0.2">
      <c r="A223" s="265">
        <v>0</v>
      </c>
      <c r="B223" s="252">
        <v>270</v>
      </c>
      <c r="C223" s="252">
        <v>13290</v>
      </c>
      <c r="D223" s="252">
        <v>1470</v>
      </c>
      <c r="E223" s="252">
        <v>6027</v>
      </c>
      <c r="F223" s="252">
        <v>0</v>
      </c>
      <c r="G223" s="252">
        <v>1442</v>
      </c>
      <c r="H223" s="252">
        <v>530</v>
      </c>
      <c r="I223" s="259">
        <v>23028</v>
      </c>
      <c r="J223" s="262" t="s">
        <v>124</v>
      </c>
    </row>
    <row r="224" spans="1:10" ht="28.5" customHeight="1" x14ac:dyDescent="0.2">
      <c r="A224" s="265">
        <v>0</v>
      </c>
      <c r="B224" s="252">
        <v>475</v>
      </c>
      <c r="C224" s="252">
        <v>2220</v>
      </c>
      <c r="D224" s="252">
        <v>618</v>
      </c>
      <c r="E224" s="252">
        <v>4111</v>
      </c>
      <c r="F224" s="252">
        <v>0</v>
      </c>
      <c r="G224" s="252">
        <v>3342</v>
      </c>
      <c r="H224" s="252">
        <v>2185</v>
      </c>
      <c r="I224" s="259">
        <v>12950</v>
      </c>
      <c r="J224" s="262" t="s">
        <v>125</v>
      </c>
    </row>
    <row r="225" spans="1:10" ht="28.5" customHeight="1" x14ac:dyDescent="0.2">
      <c r="A225" s="265">
        <v>0</v>
      </c>
      <c r="B225" s="252">
        <v>441</v>
      </c>
      <c r="C225" s="252">
        <v>2535</v>
      </c>
      <c r="D225" s="252">
        <v>444</v>
      </c>
      <c r="E225" s="252">
        <v>1372</v>
      </c>
      <c r="F225" s="252">
        <v>0</v>
      </c>
      <c r="G225" s="252">
        <v>412</v>
      </c>
      <c r="H225" s="252">
        <v>222</v>
      </c>
      <c r="I225" s="259">
        <v>5426</v>
      </c>
      <c r="J225" s="262" t="s">
        <v>535</v>
      </c>
    </row>
    <row r="226" spans="1:10" ht="28.5" customHeight="1" x14ac:dyDescent="0.2">
      <c r="A226" s="265">
        <v>0</v>
      </c>
      <c r="B226" s="252">
        <v>115</v>
      </c>
      <c r="C226" s="252">
        <v>2928</v>
      </c>
      <c r="D226" s="252">
        <v>618</v>
      </c>
      <c r="E226" s="252">
        <v>3834</v>
      </c>
      <c r="F226" s="252">
        <v>98</v>
      </c>
      <c r="G226" s="252">
        <v>6999</v>
      </c>
      <c r="H226" s="252">
        <v>5083</v>
      </c>
      <c r="I226" s="259">
        <v>19675</v>
      </c>
      <c r="J226" s="262" t="s">
        <v>127</v>
      </c>
    </row>
    <row r="227" spans="1:10" ht="28.5" customHeight="1" x14ac:dyDescent="0.2">
      <c r="A227" s="265">
        <v>0</v>
      </c>
      <c r="B227" s="252">
        <v>779</v>
      </c>
      <c r="C227" s="252">
        <v>3115</v>
      </c>
      <c r="D227" s="252">
        <v>790</v>
      </c>
      <c r="E227" s="252">
        <v>5954</v>
      </c>
      <c r="F227" s="252">
        <v>0</v>
      </c>
      <c r="G227" s="252">
        <v>4333</v>
      </c>
      <c r="H227" s="252">
        <v>3652</v>
      </c>
      <c r="I227" s="259">
        <v>18622</v>
      </c>
      <c r="J227" s="262" t="s">
        <v>128</v>
      </c>
    </row>
    <row r="228" spans="1:10" ht="28.5" customHeight="1" x14ac:dyDescent="0.2">
      <c r="A228" s="265">
        <v>0</v>
      </c>
      <c r="B228" s="252">
        <v>730</v>
      </c>
      <c r="C228" s="252">
        <v>1751</v>
      </c>
      <c r="D228" s="252">
        <v>549</v>
      </c>
      <c r="E228" s="252">
        <v>5492</v>
      </c>
      <c r="F228" s="252">
        <v>0</v>
      </c>
      <c r="G228" s="252">
        <v>4000</v>
      </c>
      <c r="H228" s="252">
        <v>2211</v>
      </c>
      <c r="I228" s="259">
        <v>14734</v>
      </c>
      <c r="J228" s="262" t="s">
        <v>129</v>
      </c>
    </row>
    <row r="229" spans="1:10" ht="28.5" customHeight="1" x14ac:dyDescent="0.2">
      <c r="A229" s="265">
        <v>0</v>
      </c>
      <c r="B229" s="252">
        <v>3542</v>
      </c>
      <c r="C229" s="252">
        <v>9357</v>
      </c>
      <c r="D229" s="252">
        <v>1196</v>
      </c>
      <c r="E229" s="252">
        <v>8870</v>
      </c>
      <c r="F229" s="252">
        <v>0</v>
      </c>
      <c r="G229" s="252">
        <v>1938</v>
      </c>
      <c r="H229" s="252">
        <v>1226</v>
      </c>
      <c r="I229" s="259">
        <v>26129</v>
      </c>
      <c r="J229" s="262" t="s">
        <v>130</v>
      </c>
    </row>
    <row r="230" spans="1:10" ht="28.5" customHeight="1" x14ac:dyDescent="0.2">
      <c r="A230" s="265">
        <v>0</v>
      </c>
      <c r="B230" s="252">
        <v>33</v>
      </c>
      <c r="C230" s="252">
        <v>472</v>
      </c>
      <c r="D230" s="252">
        <v>97</v>
      </c>
      <c r="E230" s="252">
        <v>1257</v>
      </c>
      <c r="F230" s="252">
        <v>0</v>
      </c>
      <c r="G230" s="252">
        <v>1167</v>
      </c>
      <c r="H230" s="252">
        <v>936</v>
      </c>
      <c r="I230" s="259">
        <v>3961</v>
      </c>
      <c r="J230" s="262" t="s">
        <v>352</v>
      </c>
    </row>
    <row r="231" spans="1:10" ht="28.5" customHeight="1" x14ac:dyDescent="0.2">
      <c r="A231" s="265">
        <v>0</v>
      </c>
      <c r="B231" s="252">
        <v>0</v>
      </c>
      <c r="C231" s="252">
        <v>2231</v>
      </c>
      <c r="D231" s="252">
        <v>859</v>
      </c>
      <c r="E231" s="252">
        <v>3863</v>
      </c>
      <c r="F231" s="252">
        <v>0</v>
      </c>
      <c r="G231" s="252">
        <v>3362</v>
      </c>
      <c r="H231" s="252">
        <v>2385</v>
      </c>
      <c r="I231" s="259">
        <v>12700</v>
      </c>
      <c r="J231" s="262" t="s">
        <v>131</v>
      </c>
    </row>
    <row r="232" spans="1:10" ht="28.5" customHeight="1" x14ac:dyDescent="0.2">
      <c r="A232" s="265">
        <v>0</v>
      </c>
      <c r="B232" s="252">
        <v>173</v>
      </c>
      <c r="C232" s="252">
        <v>430</v>
      </c>
      <c r="D232" s="252">
        <v>243</v>
      </c>
      <c r="E232" s="252">
        <v>1536</v>
      </c>
      <c r="F232" s="252">
        <v>0</v>
      </c>
      <c r="G232" s="252">
        <v>4279</v>
      </c>
      <c r="H232" s="252">
        <v>5120</v>
      </c>
      <c r="I232" s="259">
        <v>11780</v>
      </c>
      <c r="J232" s="262" t="s">
        <v>132</v>
      </c>
    </row>
    <row r="233" spans="1:10" ht="28.5" customHeight="1" x14ac:dyDescent="0.2">
      <c r="A233" s="265">
        <v>0</v>
      </c>
      <c r="B233" s="252">
        <v>182</v>
      </c>
      <c r="C233" s="252">
        <v>714</v>
      </c>
      <c r="D233" s="252">
        <v>107</v>
      </c>
      <c r="E233" s="252">
        <v>305</v>
      </c>
      <c r="F233" s="252">
        <v>0</v>
      </c>
      <c r="G233" s="252">
        <v>101</v>
      </c>
      <c r="H233" s="252">
        <v>211</v>
      </c>
      <c r="I233" s="259">
        <v>1619</v>
      </c>
      <c r="J233" s="262" t="s">
        <v>133</v>
      </c>
    </row>
    <row r="234" spans="1:10" s="106" customFormat="1" ht="28.5" customHeight="1" x14ac:dyDescent="0.2">
      <c r="A234" s="266">
        <v>0</v>
      </c>
      <c r="B234" s="254">
        <v>5346</v>
      </c>
      <c r="C234" s="254">
        <v>35955</v>
      </c>
      <c r="D234" s="254">
        <v>7961</v>
      </c>
      <c r="E234" s="254">
        <v>75882</v>
      </c>
      <c r="F234" s="254">
        <v>572</v>
      </c>
      <c r="G234" s="254">
        <v>76445</v>
      </c>
      <c r="H234" s="254">
        <v>59382</v>
      </c>
      <c r="I234" s="260">
        <v>261541</v>
      </c>
      <c r="J234" s="136" t="s">
        <v>4</v>
      </c>
    </row>
    <row r="235" spans="1:10" ht="28.5" customHeight="1" x14ac:dyDescent="0.2">
      <c r="A235" s="265">
        <v>0</v>
      </c>
      <c r="B235" s="252">
        <v>0</v>
      </c>
      <c r="C235" s="252">
        <v>1486</v>
      </c>
      <c r="D235" s="252">
        <v>0</v>
      </c>
      <c r="E235" s="252">
        <v>2622</v>
      </c>
      <c r="F235" s="252">
        <v>0</v>
      </c>
      <c r="G235" s="252">
        <v>4419</v>
      </c>
      <c r="H235" s="252">
        <v>3070</v>
      </c>
      <c r="I235" s="259">
        <v>11596</v>
      </c>
      <c r="J235" s="262" t="s">
        <v>107</v>
      </c>
    </row>
    <row r="236" spans="1:10" ht="28.5" customHeight="1" x14ac:dyDescent="0.2">
      <c r="A236" s="265">
        <v>0</v>
      </c>
      <c r="B236" s="252">
        <v>201</v>
      </c>
      <c r="C236" s="252">
        <v>760</v>
      </c>
      <c r="D236" s="252">
        <v>90</v>
      </c>
      <c r="E236" s="252">
        <v>2605</v>
      </c>
      <c r="F236" s="252">
        <v>0</v>
      </c>
      <c r="G236" s="252">
        <v>2981</v>
      </c>
      <c r="H236" s="252">
        <v>6257</v>
      </c>
      <c r="I236" s="259">
        <v>12894</v>
      </c>
      <c r="J236" s="262" t="s">
        <v>108</v>
      </c>
    </row>
    <row r="237" spans="1:10" ht="28.5" customHeight="1" x14ac:dyDescent="0.2">
      <c r="A237" s="265">
        <v>0</v>
      </c>
      <c r="B237" s="252">
        <v>488</v>
      </c>
      <c r="C237" s="252">
        <v>861</v>
      </c>
      <c r="D237" s="252">
        <v>255</v>
      </c>
      <c r="E237" s="252">
        <v>2640</v>
      </c>
      <c r="F237" s="252">
        <v>50</v>
      </c>
      <c r="G237" s="252">
        <v>1621</v>
      </c>
      <c r="H237" s="252">
        <v>1775</v>
      </c>
      <c r="I237" s="259">
        <v>7690</v>
      </c>
      <c r="J237" s="262" t="s">
        <v>109</v>
      </c>
    </row>
    <row r="238" spans="1:10" ht="28.5" customHeight="1" x14ac:dyDescent="0.2">
      <c r="A238" s="265">
        <v>0</v>
      </c>
      <c r="B238" s="252">
        <v>0</v>
      </c>
      <c r="C238" s="252">
        <v>1375</v>
      </c>
      <c r="D238" s="252">
        <v>102</v>
      </c>
      <c r="E238" s="252">
        <v>2360</v>
      </c>
      <c r="F238" s="252">
        <v>195</v>
      </c>
      <c r="G238" s="252">
        <v>2449</v>
      </c>
      <c r="H238" s="252">
        <v>2220</v>
      </c>
      <c r="I238" s="259">
        <v>8701</v>
      </c>
      <c r="J238" s="262" t="s">
        <v>110</v>
      </c>
    </row>
    <row r="239" spans="1:10" ht="28.5" customHeight="1" x14ac:dyDescent="0.2">
      <c r="A239" s="265">
        <v>0</v>
      </c>
      <c r="B239" s="252">
        <v>0</v>
      </c>
      <c r="C239" s="252">
        <v>398</v>
      </c>
      <c r="D239" s="252">
        <v>155</v>
      </c>
      <c r="E239" s="252">
        <v>310</v>
      </c>
      <c r="F239" s="252">
        <v>0</v>
      </c>
      <c r="G239" s="252">
        <v>236</v>
      </c>
      <c r="H239" s="252">
        <v>0</v>
      </c>
      <c r="I239" s="259">
        <v>1100</v>
      </c>
      <c r="J239" s="262" t="s">
        <v>111</v>
      </c>
    </row>
    <row r="240" spans="1:10" ht="28.5" customHeight="1" x14ac:dyDescent="0.2">
      <c r="A240" s="265">
        <v>0</v>
      </c>
      <c r="B240" s="252">
        <v>28</v>
      </c>
      <c r="C240" s="252">
        <v>227</v>
      </c>
      <c r="D240" s="252">
        <v>136</v>
      </c>
      <c r="E240" s="252">
        <v>326</v>
      </c>
      <c r="F240" s="252">
        <v>0</v>
      </c>
      <c r="G240" s="252">
        <v>284</v>
      </c>
      <c r="H240" s="252">
        <v>92</v>
      </c>
      <c r="I240" s="259">
        <v>1093</v>
      </c>
      <c r="J240" s="262" t="s">
        <v>112</v>
      </c>
    </row>
    <row r="241" spans="1:10" ht="28.5" customHeight="1" x14ac:dyDescent="0.2">
      <c r="A241" s="265">
        <v>0</v>
      </c>
      <c r="B241" s="252">
        <v>66</v>
      </c>
      <c r="C241" s="252">
        <v>399</v>
      </c>
      <c r="D241" s="252">
        <v>388</v>
      </c>
      <c r="E241" s="252">
        <v>2273</v>
      </c>
      <c r="F241" s="252">
        <v>0</v>
      </c>
      <c r="G241" s="252">
        <v>1389</v>
      </c>
      <c r="H241" s="252">
        <v>656</v>
      </c>
      <c r="I241" s="259">
        <v>5170</v>
      </c>
      <c r="J241" s="262" t="s">
        <v>113</v>
      </c>
    </row>
    <row r="242" spans="1:10" ht="28.5" customHeight="1" x14ac:dyDescent="0.2">
      <c r="A242" s="265">
        <v>0</v>
      </c>
      <c r="B242" s="252">
        <v>0</v>
      </c>
      <c r="C242" s="252">
        <v>678</v>
      </c>
      <c r="D242" s="252">
        <v>0</v>
      </c>
      <c r="E242" s="252">
        <v>2486</v>
      </c>
      <c r="F242" s="252">
        <v>0</v>
      </c>
      <c r="G242" s="252">
        <v>2761</v>
      </c>
      <c r="H242" s="252">
        <v>711</v>
      </c>
      <c r="I242" s="259">
        <v>6636</v>
      </c>
      <c r="J242" s="262" t="s">
        <v>114</v>
      </c>
    </row>
    <row r="243" spans="1:10" ht="28.5" customHeight="1" x14ac:dyDescent="0.2">
      <c r="A243" s="265">
        <v>0</v>
      </c>
      <c r="B243" s="252">
        <v>53</v>
      </c>
      <c r="C243" s="252">
        <v>405</v>
      </c>
      <c r="D243" s="252">
        <v>25</v>
      </c>
      <c r="E243" s="252">
        <v>972</v>
      </c>
      <c r="F243" s="252">
        <v>0</v>
      </c>
      <c r="G243" s="252">
        <v>908</v>
      </c>
      <c r="H243" s="252">
        <v>651</v>
      </c>
      <c r="I243" s="259">
        <v>3014</v>
      </c>
      <c r="J243" s="262" t="s">
        <v>284</v>
      </c>
    </row>
    <row r="244" spans="1:10" ht="28.5" customHeight="1" x14ac:dyDescent="0.2">
      <c r="A244" s="265">
        <v>0</v>
      </c>
      <c r="B244" s="252">
        <v>80</v>
      </c>
      <c r="C244" s="252">
        <v>372</v>
      </c>
      <c r="D244" s="252">
        <v>26</v>
      </c>
      <c r="E244" s="252">
        <v>918</v>
      </c>
      <c r="F244" s="252">
        <v>0</v>
      </c>
      <c r="G244" s="252">
        <v>949</v>
      </c>
      <c r="H244" s="252">
        <v>138</v>
      </c>
      <c r="I244" s="259">
        <v>2484</v>
      </c>
      <c r="J244" s="262" t="s">
        <v>115</v>
      </c>
    </row>
    <row r="245" spans="1:10" ht="28.5" customHeight="1" x14ac:dyDescent="0.2">
      <c r="A245" s="265">
        <v>0</v>
      </c>
      <c r="B245" s="252">
        <v>0</v>
      </c>
      <c r="C245" s="252">
        <v>2271</v>
      </c>
      <c r="D245" s="252">
        <v>366</v>
      </c>
      <c r="E245" s="252">
        <v>2078</v>
      </c>
      <c r="F245" s="252">
        <v>174</v>
      </c>
      <c r="G245" s="252">
        <v>6230</v>
      </c>
      <c r="H245" s="252">
        <v>4096</v>
      </c>
      <c r="I245" s="259">
        <v>15215</v>
      </c>
      <c r="J245" s="262" t="s">
        <v>285</v>
      </c>
    </row>
    <row r="246" spans="1:10" ht="28.5" customHeight="1" x14ac:dyDescent="0.2">
      <c r="A246" s="265">
        <v>0</v>
      </c>
      <c r="B246" s="252">
        <v>66</v>
      </c>
      <c r="C246" s="252">
        <v>171</v>
      </c>
      <c r="D246" s="252">
        <v>31</v>
      </c>
      <c r="E246" s="252">
        <v>1021</v>
      </c>
      <c r="F246" s="252">
        <v>0</v>
      </c>
      <c r="G246" s="252">
        <v>1551</v>
      </c>
      <c r="H246" s="252">
        <v>1290</v>
      </c>
      <c r="I246" s="259">
        <v>4131</v>
      </c>
      <c r="J246" s="262" t="s">
        <v>116</v>
      </c>
    </row>
    <row r="247" spans="1:10" ht="28.5" customHeight="1" x14ac:dyDescent="0.2">
      <c r="A247" s="265">
        <v>0</v>
      </c>
      <c r="B247" s="252">
        <v>430</v>
      </c>
      <c r="C247" s="252">
        <v>1822</v>
      </c>
      <c r="D247" s="252">
        <v>454</v>
      </c>
      <c r="E247" s="252">
        <v>6808</v>
      </c>
      <c r="F247" s="252">
        <v>0</v>
      </c>
      <c r="G247" s="252">
        <v>6221</v>
      </c>
      <c r="H247" s="252">
        <v>3933</v>
      </c>
      <c r="I247" s="259">
        <v>19668</v>
      </c>
      <c r="J247" s="262" t="s">
        <v>117</v>
      </c>
    </row>
    <row r="248" spans="1:10" ht="28.5" customHeight="1" x14ac:dyDescent="0.2">
      <c r="A248" s="265">
        <v>0</v>
      </c>
      <c r="B248" s="252">
        <v>18</v>
      </c>
      <c r="C248" s="252">
        <v>177</v>
      </c>
      <c r="D248" s="252">
        <v>54</v>
      </c>
      <c r="E248" s="252">
        <v>749</v>
      </c>
      <c r="F248" s="252">
        <v>54</v>
      </c>
      <c r="G248" s="252">
        <v>1285</v>
      </c>
      <c r="H248" s="252">
        <v>1596</v>
      </c>
      <c r="I248" s="259">
        <v>3934</v>
      </c>
      <c r="J248" s="262" t="s">
        <v>118</v>
      </c>
    </row>
    <row r="249" spans="1:10" ht="28.5" customHeight="1" x14ac:dyDescent="0.2">
      <c r="A249" s="265">
        <v>0</v>
      </c>
      <c r="B249" s="252">
        <v>104</v>
      </c>
      <c r="C249" s="252">
        <v>134</v>
      </c>
      <c r="D249" s="252">
        <v>75</v>
      </c>
      <c r="E249" s="252">
        <v>636</v>
      </c>
      <c r="F249" s="252">
        <v>0</v>
      </c>
      <c r="G249" s="252">
        <v>538</v>
      </c>
      <c r="H249" s="252">
        <v>59</v>
      </c>
      <c r="I249" s="259">
        <v>1546</v>
      </c>
      <c r="J249" s="262" t="s">
        <v>119</v>
      </c>
    </row>
    <row r="250" spans="1:10" ht="28.5" customHeight="1" x14ac:dyDescent="0.2">
      <c r="A250" s="265">
        <v>0</v>
      </c>
      <c r="B250" s="252">
        <v>73</v>
      </c>
      <c r="C250" s="252">
        <v>1065</v>
      </c>
      <c r="D250" s="252">
        <v>505</v>
      </c>
      <c r="E250" s="252">
        <v>5296</v>
      </c>
      <c r="F250" s="252">
        <v>0</v>
      </c>
      <c r="G250" s="252">
        <v>5248</v>
      </c>
      <c r="H250" s="252">
        <v>6091</v>
      </c>
      <c r="I250" s="259">
        <v>18278</v>
      </c>
      <c r="J250" s="262" t="s">
        <v>534</v>
      </c>
    </row>
    <row r="251" spans="1:10" ht="28.5" customHeight="1" x14ac:dyDescent="0.2">
      <c r="A251" s="265">
        <v>0</v>
      </c>
      <c r="B251" s="252">
        <v>137</v>
      </c>
      <c r="C251" s="252">
        <v>3149</v>
      </c>
      <c r="D251" s="252">
        <v>379</v>
      </c>
      <c r="E251" s="252">
        <v>4580</v>
      </c>
      <c r="F251" s="252">
        <v>0</v>
      </c>
      <c r="G251" s="252">
        <v>4349</v>
      </c>
      <c r="H251" s="252">
        <v>1459</v>
      </c>
      <c r="I251" s="259">
        <v>14054</v>
      </c>
      <c r="J251" s="262" t="s">
        <v>120</v>
      </c>
    </row>
    <row r="252" spans="1:10" ht="28.5" customHeight="1" x14ac:dyDescent="0.2">
      <c r="A252" s="265">
        <v>0</v>
      </c>
      <c r="B252" s="252">
        <v>0</v>
      </c>
      <c r="C252" s="252">
        <v>41</v>
      </c>
      <c r="D252" s="252">
        <v>53</v>
      </c>
      <c r="E252" s="252">
        <v>286</v>
      </c>
      <c r="F252" s="252">
        <v>0</v>
      </c>
      <c r="G252" s="252">
        <v>269</v>
      </c>
      <c r="H252" s="252">
        <v>712</v>
      </c>
      <c r="I252" s="259">
        <v>1361</v>
      </c>
      <c r="J252" s="262" t="s">
        <v>121</v>
      </c>
    </row>
    <row r="253" spans="1:10" ht="28.5" customHeight="1" x14ac:dyDescent="0.2">
      <c r="A253" s="265">
        <v>0</v>
      </c>
      <c r="B253" s="252">
        <v>39</v>
      </c>
      <c r="C253" s="252">
        <v>83</v>
      </c>
      <c r="D253" s="252">
        <v>0</v>
      </c>
      <c r="E253" s="252">
        <v>243</v>
      </c>
      <c r="F253" s="252">
        <v>0</v>
      </c>
      <c r="G253" s="252">
        <v>183</v>
      </c>
      <c r="H253" s="252">
        <v>189</v>
      </c>
      <c r="I253" s="259">
        <v>736</v>
      </c>
      <c r="J253" s="262" t="s">
        <v>122</v>
      </c>
    </row>
    <row r="254" spans="1:10" ht="28.5" customHeight="1" x14ac:dyDescent="0.2">
      <c r="A254" s="265">
        <v>0</v>
      </c>
      <c r="B254" s="252">
        <v>186</v>
      </c>
      <c r="C254" s="252">
        <v>1418</v>
      </c>
      <c r="D254" s="252">
        <v>195</v>
      </c>
      <c r="E254" s="252">
        <v>1927</v>
      </c>
      <c r="F254" s="252">
        <v>0</v>
      </c>
      <c r="G254" s="252">
        <v>3093</v>
      </c>
      <c r="H254" s="252">
        <v>2634</v>
      </c>
      <c r="I254" s="259">
        <v>9453</v>
      </c>
      <c r="J254" s="262" t="s">
        <v>123</v>
      </c>
    </row>
    <row r="255" spans="1:10" ht="28.5" customHeight="1" x14ac:dyDescent="0.2">
      <c r="A255" s="265">
        <v>0</v>
      </c>
      <c r="B255" s="252">
        <v>0</v>
      </c>
      <c r="C255" s="252">
        <v>7988</v>
      </c>
      <c r="D255" s="252">
        <v>1029</v>
      </c>
      <c r="E255" s="252">
        <v>5202</v>
      </c>
      <c r="F255" s="252">
        <v>0</v>
      </c>
      <c r="G255" s="252">
        <v>1308</v>
      </c>
      <c r="H255" s="252">
        <v>530</v>
      </c>
      <c r="I255" s="259">
        <v>16057</v>
      </c>
      <c r="J255" s="262" t="s">
        <v>124</v>
      </c>
    </row>
    <row r="256" spans="1:10" ht="28.5" customHeight="1" x14ac:dyDescent="0.2">
      <c r="A256" s="265">
        <v>0</v>
      </c>
      <c r="B256" s="252">
        <v>279</v>
      </c>
      <c r="C256" s="252">
        <v>807</v>
      </c>
      <c r="D256" s="252">
        <v>575</v>
      </c>
      <c r="E256" s="252">
        <v>3774</v>
      </c>
      <c r="F256" s="252">
        <v>0</v>
      </c>
      <c r="G256" s="252">
        <v>3313</v>
      </c>
      <c r="H256" s="252">
        <v>2082</v>
      </c>
      <c r="I256" s="259">
        <v>10830</v>
      </c>
      <c r="J256" s="262" t="s">
        <v>125</v>
      </c>
    </row>
    <row r="257" spans="1:10" ht="28.5" customHeight="1" x14ac:dyDescent="0.2">
      <c r="A257" s="265">
        <v>0</v>
      </c>
      <c r="B257" s="252">
        <v>381</v>
      </c>
      <c r="C257" s="252">
        <v>1337</v>
      </c>
      <c r="D257" s="252">
        <v>167</v>
      </c>
      <c r="E257" s="252">
        <v>1161</v>
      </c>
      <c r="F257" s="252">
        <v>0</v>
      </c>
      <c r="G257" s="252">
        <v>385</v>
      </c>
      <c r="H257" s="252">
        <v>222</v>
      </c>
      <c r="I257" s="259">
        <v>3653</v>
      </c>
      <c r="J257" s="262" t="s">
        <v>535</v>
      </c>
    </row>
    <row r="258" spans="1:10" ht="28.5" customHeight="1" x14ac:dyDescent="0.2">
      <c r="A258" s="265">
        <v>0</v>
      </c>
      <c r="B258" s="252">
        <v>0</v>
      </c>
      <c r="C258" s="252">
        <v>774</v>
      </c>
      <c r="D258" s="252">
        <v>111</v>
      </c>
      <c r="E258" s="252">
        <v>2939</v>
      </c>
      <c r="F258" s="252">
        <v>98</v>
      </c>
      <c r="G258" s="252">
        <v>6576</v>
      </c>
      <c r="H258" s="252">
        <v>3758</v>
      </c>
      <c r="I258" s="259">
        <v>14256</v>
      </c>
      <c r="J258" s="262" t="s">
        <v>127</v>
      </c>
    </row>
    <row r="259" spans="1:10" ht="28.5" customHeight="1" x14ac:dyDescent="0.2">
      <c r="A259" s="265">
        <v>0</v>
      </c>
      <c r="B259" s="252">
        <v>413</v>
      </c>
      <c r="C259" s="252">
        <v>1319</v>
      </c>
      <c r="D259" s="252">
        <v>494</v>
      </c>
      <c r="E259" s="252">
        <v>4306</v>
      </c>
      <c r="F259" s="252">
        <v>0</v>
      </c>
      <c r="G259" s="252">
        <v>3672</v>
      </c>
      <c r="H259" s="252">
        <v>3239</v>
      </c>
      <c r="I259" s="259">
        <v>13443</v>
      </c>
      <c r="J259" s="262" t="s">
        <v>128</v>
      </c>
    </row>
    <row r="260" spans="1:10" ht="28.5" customHeight="1" x14ac:dyDescent="0.2">
      <c r="A260" s="265">
        <v>0</v>
      </c>
      <c r="B260" s="252">
        <v>341</v>
      </c>
      <c r="C260" s="252">
        <v>854</v>
      </c>
      <c r="D260" s="252">
        <v>494</v>
      </c>
      <c r="E260" s="252">
        <v>5253</v>
      </c>
      <c r="F260" s="252">
        <v>0</v>
      </c>
      <c r="G260" s="252">
        <v>4000</v>
      </c>
      <c r="H260" s="252">
        <v>2211</v>
      </c>
      <c r="I260" s="259">
        <v>13153</v>
      </c>
      <c r="J260" s="262" t="s">
        <v>129</v>
      </c>
    </row>
    <row r="261" spans="1:10" ht="28.5" customHeight="1" x14ac:dyDescent="0.2">
      <c r="A261" s="265">
        <v>0</v>
      </c>
      <c r="B261" s="252">
        <v>1834</v>
      </c>
      <c r="C261" s="252">
        <v>4231</v>
      </c>
      <c r="D261" s="252">
        <v>965</v>
      </c>
      <c r="E261" s="252">
        <v>6336</v>
      </c>
      <c r="F261" s="252">
        <v>0</v>
      </c>
      <c r="G261" s="252">
        <v>1788</v>
      </c>
      <c r="H261" s="252">
        <v>1226</v>
      </c>
      <c r="I261" s="259">
        <v>16380</v>
      </c>
      <c r="J261" s="262" t="s">
        <v>130</v>
      </c>
    </row>
    <row r="262" spans="1:10" ht="28.5" customHeight="1" x14ac:dyDescent="0.2">
      <c r="A262" s="265">
        <v>0</v>
      </c>
      <c r="B262" s="252">
        <v>0</v>
      </c>
      <c r="C262" s="252">
        <v>267</v>
      </c>
      <c r="D262" s="252">
        <v>97</v>
      </c>
      <c r="E262" s="252">
        <v>1190</v>
      </c>
      <c r="F262" s="252">
        <v>0</v>
      </c>
      <c r="G262" s="252">
        <v>1121</v>
      </c>
      <c r="H262" s="252">
        <v>936</v>
      </c>
      <c r="I262" s="259">
        <v>3611</v>
      </c>
      <c r="J262" s="262" t="s">
        <v>352</v>
      </c>
    </row>
    <row r="263" spans="1:10" ht="28.5" customHeight="1" x14ac:dyDescent="0.2">
      <c r="A263" s="265">
        <v>0</v>
      </c>
      <c r="B263" s="252">
        <v>0</v>
      </c>
      <c r="C263" s="252">
        <v>664</v>
      </c>
      <c r="D263" s="252">
        <v>433</v>
      </c>
      <c r="E263" s="252">
        <v>3021</v>
      </c>
      <c r="F263" s="252">
        <v>0</v>
      </c>
      <c r="G263" s="252">
        <v>3016</v>
      </c>
      <c r="H263" s="252">
        <v>2385</v>
      </c>
      <c r="I263" s="259">
        <v>9518</v>
      </c>
      <c r="J263" s="262" t="s">
        <v>131</v>
      </c>
    </row>
    <row r="264" spans="1:10" ht="28.5" customHeight="1" x14ac:dyDescent="0.2">
      <c r="A264" s="265">
        <v>0</v>
      </c>
      <c r="B264" s="252">
        <v>114</v>
      </c>
      <c r="C264" s="252">
        <v>290</v>
      </c>
      <c r="D264" s="252">
        <v>243</v>
      </c>
      <c r="E264" s="252">
        <v>1398</v>
      </c>
      <c r="F264" s="252">
        <v>0</v>
      </c>
      <c r="G264" s="252">
        <v>4201</v>
      </c>
      <c r="H264" s="252">
        <v>4953</v>
      </c>
      <c r="I264" s="259">
        <v>11198</v>
      </c>
      <c r="J264" s="262" t="s">
        <v>132</v>
      </c>
    </row>
    <row r="265" spans="1:10" ht="28.5" customHeight="1" x14ac:dyDescent="0.2">
      <c r="A265" s="265">
        <v>0</v>
      </c>
      <c r="B265" s="252">
        <v>16</v>
      </c>
      <c r="C265" s="252">
        <v>133</v>
      </c>
      <c r="D265" s="252">
        <v>63</v>
      </c>
      <c r="E265" s="252">
        <v>165</v>
      </c>
      <c r="F265" s="252">
        <v>0</v>
      </c>
      <c r="G265" s="252">
        <v>101</v>
      </c>
      <c r="H265" s="252">
        <v>211</v>
      </c>
      <c r="I265" s="259">
        <v>690</v>
      </c>
      <c r="J265" s="262" t="s">
        <v>133</v>
      </c>
    </row>
    <row r="266" spans="1:10" s="106" customFormat="1" ht="28.5" customHeight="1" x14ac:dyDescent="0.2">
      <c r="A266" s="266">
        <v>0</v>
      </c>
      <c r="B266" s="254">
        <v>6389</v>
      </c>
      <c r="C266" s="254">
        <v>36521</v>
      </c>
      <c r="D266" s="254">
        <v>3595</v>
      </c>
      <c r="E266" s="254">
        <v>17494</v>
      </c>
      <c r="F266" s="254">
        <v>0</v>
      </c>
      <c r="G266" s="254">
        <v>5062</v>
      </c>
      <c r="H266" s="254">
        <v>4872</v>
      </c>
      <c r="I266" s="260">
        <v>73933</v>
      </c>
      <c r="J266" s="136" t="s">
        <v>3</v>
      </c>
    </row>
    <row r="267" spans="1:10" ht="28.5" customHeight="1" x14ac:dyDescent="0.2">
      <c r="A267" s="265">
        <v>0</v>
      </c>
      <c r="B267" s="252">
        <v>428</v>
      </c>
      <c r="C267" s="252">
        <v>436</v>
      </c>
      <c r="D267" s="252">
        <v>0</v>
      </c>
      <c r="E267" s="252">
        <v>842</v>
      </c>
      <c r="F267" s="252">
        <v>0</v>
      </c>
      <c r="G267" s="252">
        <v>218</v>
      </c>
      <c r="H267" s="252">
        <v>1154</v>
      </c>
      <c r="I267" s="259">
        <v>3078</v>
      </c>
      <c r="J267" s="262" t="s">
        <v>107</v>
      </c>
    </row>
    <row r="268" spans="1:10" ht="28.5" customHeight="1" x14ac:dyDescent="0.2">
      <c r="A268" s="265">
        <v>0</v>
      </c>
      <c r="B268" s="252">
        <v>156</v>
      </c>
      <c r="C268" s="252">
        <v>0</v>
      </c>
      <c r="D268" s="252">
        <v>0</v>
      </c>
      <c r="E268" s="252">
        <v>0</v>
      </c>
      <c r="F268" s="252">
        <v>0</v>
      </c>
      <c r="G268" s="252">
        <v>68</v>
      </c>
      <c r="H268" s="252">
        <v>0</v>
      </c>
      <c r="I268" s="259">
        <v>223</v>
      </c>
      <c r="J268" s="262" t="s">
        <v>108</v>
      </c>
    </row>
    <row r="269" spans="1:10" ht="28.5" customHeight="1" x14ac:dyDescent="0.2">
      <c r="A269" s="265">
        <v>0</v>
      </c>
      <c r="B269" s="252">
        <v>59</v>
      </c>
      <c r="C269" s="252">
        <v>666</v>
      </c>
      <c r="D269" s="252">
        <v>0</v>
      </c>
      <c r="E269" s="252">
        <v>439</v>
      </c>
      <c r="F269" s="252">
        <v>0</v>
      </c>
      <c r="G269" s="252">
        <v>160</v>
      </c>
      <c r="H269" s="252">
        <v>69</v>
      </c>
      <c r="I269" s="259">
        <v>1392</v>
      </c>
      <c r="J269" s="262" t="s">
        <v>109</v>
      </c>
    </row>
    <row r="270" spans="1:10" ht="28.5" customHeight="1" x14ac:dyDescent="0.2">
      <c r="A270" s="265">
        <v>0</v>
      </c>
      <c r="B270" s="252">
        <v>0</v>
      </c>
      <c r="C270" s="252">
        <v>815</v>
      </c>
      <c r="D270" s="252">
        <v>68</v>
      </c>
      <c r="E270" s="252">
        <v>927</v>
      </c>
      <c r="F270" s="252">
        <v>0</v>
      </c>
      <c r="G270" s="252">
        <v>152</v>
      </c>
      <c r="H270" s="252">
        <v>406</v>
      </c>
      <c r="I270" s="259">
        <v>2368</v>
      </c>
      <c r="J270" s="262" t="s">
        <v>110</v>
      </c>
    </row>
    <row r="271" spans="1:10" ht="28.5" customHeight="1" x14ac:dyDescent="0.2">
      <c r="A271" s="265">
        <v>0</v>
      </c>
      <c r="B271" s="252">
        <v>0</v>
      </c>
      <c r="C271" s="252">
        <v>225</v>
      </c>
      <c r="D271" s="252">
        <v>0</v>
      </c>
      <c r="E271" s="252">
        <v>106</v>
      </c>
      <c r="F271" s="252">
        <v>0</v>
      </c>
      <c r="G271" s="252">
        <v>0</v>
      </c>
      <c r="H271" s="252">
        <v>0</v>
      </c>
      <c r="I271" s="259">
        <v>331</v>
      </c>
      <c r="J271" s="262" t="s">
        <v>111</v>
      </c>
    </row>
    <row r="272" spans="1:10" ht="28.5" customHeight="1" x14ac:dyDescent="0.2">
      <c r="A272" s="265">
        <v>0</v>
      </c>
      <c r="B272" s="252">
        <v>147</v>
      </c>
      <c r="C272" s="252">
        <v>698</v>
      </c>
      <c r="D272" s="252">
        <v>49</v>
      </c>
      <c r="E272" s="252">
        <v>37</v>
      </c>
      <c r="F272" s="252">
        <v>0</v>
      </c>
      <c r="G272" s="252">
        <v>0</v>
      </c>
      <c r="H272" s="252">
        <v>0</v>
      </c>
      <c r="I272" s="259">
        <v>931</v>
      </c>
      <c r="J272" s="262" t="s">
        <v>112</v>
      </c>
    </row>
    <row r="273" spans="1:10" ht="28.5" customHeight="1" x14ac:dyDescent="0.2">
      <c r="A273" s="265">
        <v>0</v>
      </c>
      <c r="B273" s="252">
        <v>107</v>
      </c>
      <c r="C273" s="252">
        <v>179</v>
      </c>
      <c r="D273" s="252">
        <v>0</v>
      </c>
      <c r="E273" s="252">
        <v>0</v>
      </c>
      <c r="F273" s="252">
        <v>0</v>
      </c>
      <c r="G273" s="252">
        <v>53</v>
      </c>
      <c r="H273" s="252">
        <v>47</v>
      </c>
      <c r="I273" s="259">
        <v>384</v>
      </c>
      <c r="J273" s="262" t="s">
        <v>113</v>
      </c>
    </row>
    <row r="274" spans="1:10" ht="28.5" customHeight="1" x14ac:dyDescent="0.2">
      <c r="A274" s="265">
        <v>0</v>
      </c>
      <c r="B274" s="252">
        <v>0</v>
      </c>
      <c r="C274" s="252">
        <v>1140</v>
      </c>
      <c r="D274" s="252">
        <v>0</v>
      </c>
      <c r="E274" s="252">
        <v>1414</v>
      </c>
      <c r="F274" s="252">
        <v>0</v>
      </c>
      <c r="G274" s="252">
        <v>659</v>
      </c>
      <c r="H274" s="252">
        <v>0</v>
      </c>
      <c r="I274" s="259">
        <v>3213</v>
      </c>
      <c r="J274" s="262" t="s">
        <v>114</v>
      </c>
    </row>
    <row r="275" spans="1:10" ht="28.5" customHeight="1" x14ac:dyDescent="0.2">
      <c r="A275" s="265">
        <v>0</v>
      </c>
      <c r="B275" s="252">
        <v>110</v>
      </c>
      <c r="C275" s="252">
        <v>836</v>
      </c>
      <c r="D275" s="252">
        <v>0</v>
      </c>
      <c r="E275" s="252">
        <v>518</v>
      </c>
      <c r="F275" s="252">
        <v>0</v>
      </c>
      <c r="G275" s="252">
        <v>52</v>
      </c>
      <c r="H275" s="252">
        <v>30</v>
      </c>
      <c r="I275" s="259">
        <v>1546</v>
      </c>
      <c r="J275" s="262" t="s">
        <v>284</v>
      </c>
    </row>
    <row r="276" spans="1:10" ht="28.5" customHeight="1" x14ac:dyDescent="0.2">
      <c r="A276" s="265">
        <v>0</v>
      </c>
      <c r="B276" s="252">
        <v>119</v>
      </c>
      <c r="C276" s="252">
        <v>603</v>
      </c>
      <c r="D276" s="252">
        <v>79</v>
      </c>
      <c r="E276" s="252">
        <v>146</v>
      </c>
      <c r="F276" s="252">
        <v>0</v>
      </c>
      <c r="G276" s="252">
        <v>81</v>
      </c>
      <c r="H276" s="252">
        <v>0</v>
      </c>
      <c r="I276" s="259">
        <v>1027</v>
      </c>
      <c r="J276" s="262" t="s">
        <v>115</v>
      </c>
    </row>
    <row r="277" spans="1:10" ht="28.5" customHeight="1" x14ac:dyDescent="0.2">
      <c r="A277" s="265">
        <v>0</v>
      </c>
      <c r="B277" s="252">
        <v>193</v>
      </c>
      <c r="C277" s="252">
        <v>459</v>
      </c>
      <c r="D277" s="252">
        <v>0</v>
      </c>
      <c r="E277" s="252">
        <v>1806</v>
      </c>
      <c r="F277" s="252">
        <v>0</v>
      </c>
      <c r="G277" s="252">
        <v>980</v>
      </c>
      <c r="H277" s="252">
        <v>145</v>
      </c>
      <c r="I277" s="259">
        <v>3583</v>
      </c>
      <c r="J277" s="262" t="s">
        <v>285</v>
      </c>
    </row>
    <row r="278" spans="1:10" ht="28.5" customHeight="1" x14ac:dyDescent="0.2">
      <c r="A278" s="265">
        <v>0</v>
      </c>
      <c r="B278" s="252">
        <v>83</v>
      </c>
      <c r="C278" s="252">
        <v>673</v>
      </c>
      <c r="D278" s="252">
        <v>54</v>
      </c>
      <c r="E278" s="252">
        <v>162</v>
      </c>
      <c r="F278" s="252">
        <v>0</v>
      </c>
      <c r="G278" s="252">
        <v>133</v>
      </c>
      <c r="H278" s="252">
        <v>106</v>
      </c>
      <c r="I278" s="259">
        <v>1212</v>
      </c>
      <c r="J278" s="262" t="s">
        <v>116</v>
      </c>
    </row>
    <row r="279" spans="1:10" ht="28.5" customHeight="1" x14ac:dyDescent="0.2">
      <c r="A279" s="265">
        <v>0</v>
      </c>
      <c r="B279" s="252">
        <v>798</v>
      </c>
      <c r="C279" s="252">
        <v>4152</v>
      </c>
      <c r="D279" s="252">
        <v>490</v>
      </c>
      <c r="E279" s="252">
        <v>1820</v>
      </c>
      <c r="F279" s="252">
        <v>0</v>
      </c>
      <c r="G279" s="252">
        <v>141</v>
      </c>
      <c r="H279" s="252">
        <v>214</v>
      </c>
      <c r="I279" s="259">
        <v>7616</v>
      </c>
      <c r="J279" s="262" t="s">
        <v>117</v>
      </c>
    </row>
    <row r="280" spans="1:10" ht="28.5" customHeight="1" x14ac:dyDescent="0.2">
      <c r="A280" s="265">
        <v>0</v>
      </c>
      <c r="B280" s="252">
        <v>90</v>
      </c>
      <c r="C280" s="252">
        <v>169</v>
      </c>
      <c r="D280" s="252">
        <v>0</v>
      </c>
      <c r="E280" s="252">
        <v>68</v>
      </c>
      <c r="F280" s="252">
        <v>0</v>
      </c>
      <c r="G280" s="252">
        <v>124</v>
      </c>
      <c r="H280" s="252">
        <v>44</v>
      </c>
      <c r="I280" s="259">
        <v>496</v>
      </c>
      <c r="J280" s="262" t="s">
        <v>118</v>
      </c>
    </row>
    <row r="281" spans="1:10" ht="28.5" customHeight="1" x14ac:dyDescent="0.2">
      <c r="A281" s="265">
        <v>0</v>
      </c>
      <c r="B281" s="252">
        <v>23</v>
      </c>
      <c r="C281" s="252">
        <v>21</v>
      </c>
      <c r="D281" s="252">
        <v>79</v>
      </c>
      <c r="E281" s="252">
        <v>114</v>
      </c>
      <c r="F281" s="252">
        <v>0</v>
      </c>
      <c r="G281" s="252">
        <v>31</v>
      </c>
      <c r="H281" s="252">
        <v>44</v>
      </c>
      <c r="I281" s="259">
        <v>311</v>
      </c>
      <c r="J281" s="262" t="s">
        <v>119</v>
      </c>
    </row>
    <row r="282" spans="1:10" ht="28.5" customHeight="1" x14ac:dyDescent="0.2">
      <c r="A282" s="265">
        <v>0</v>
      </c>
      <c r="B282" s="252">
        <v>430</v>
      </c>
      <c r="C282" s="252">
        <v>2563</v>
      </c>
      <c r="D282" s="252">
        <v>381</v>
      </c>
      <c r="E282" s="252">
        <v>482</v>
      </c>
      <c r="F282" s="252">
        <v>0</v>
      </c>
      <c r="G282" s="252">
        <v>0</v>
      </c>
      <c r="H282" s="252">
        <v>330</v>
      </c>
      <c r="I282" s="259">
        <v>4186</v>
      </c>
      <c r="J282" s="262" t="s">
        <v>534</v>
      </c>
    </row>
    <row r="283" spans="1:10" ht="28.5" customHeight="1" x14ac:dyDescent="0.2">
      <c r="A283" s="265">
        <v>0</v>
      </c>
      <c r="B283" s="252">
        <v>203</v>
      </c>
      <c r="C283" s="252">
        <v>1704</v>
      </c>
      <c r="D283" s="252">
        <v>0</v>
      </c>
      <c r="E283" s="252">
        <v>398</v>
      </c>
      <c r="F283" s="252">
        <v>0</v>
      </c>
      <c r="G283" s="252">
        <v>229</v>
      </c>
      <c r="H283" s="252">
        <v>154</v>
      </c>
      <c r="I283" s="259">
        <v>2688</v>
      </c>
      <c r="J283" s="262" t="s">
        <v>120</v>
      </c>
    </row>
    <row r="284" spans="1:10" ht="28.5" customHeight="1" x14ac:dyDescent="0.2">
      <c r="A284" s="265">
        <v>0</v>
      </c>
      <c r="B284" s="252">
        <v>83</v>
      </c>
      <c r="C284" s="252">
        <v>287</v>
      </c>
      <c r="D284" s="252">
        <v>0</v>
      </c>
      <c r="E284" s="252">
        <v>27</v>
      </c>
      <c r="F284" s="252">
        <v>0</v>
      </c>
      <c r="G284" s="252">
        <v>86</v>
      </c>
      <c r="H284" s="252">
        <v>84</v>
      </c>
      <c r="I284" s="259">
        <v>567</v>
      </c>
      <c r="J284" s="262" t="s">
        <v>121</v>
      </c>
    </row>
    <row r="285" spans="1:10" ht="28.5" customHeight="1" x14ac:dyDescent="0.2">
      <c r="A285" s="265">
        <v>0</v>
      </c>
      <c r="B285" s="252">
        <v>0</v>
      </c>
      <c r="C285" s="252">
        <v>117</v>
      </c>
      <c r="D285" s="252">
        <v>0</v>
      </c>
      <c r="E285" s="252">
        <v>126</v>
      </c>
      <c r="F285" s="252">
        <v>0</v>
      </c>
      <c r="G285" s="252">
        <v>0</v>
      </c>
      <c r="H285" s="252">
        <v>39</v>
      </c>
      <c r="I285" s="259">
        <v>282</v>
      </c>
      <c r="J285" s="262" t="s">
        <v>122</v>
      </c>
    </row>
    <row r="286" spans="1:10" ht="28.5" customHeight="1" x14ac:dyDescent="0.2">
      <c r="A286" s="265">
        <v>0</v>
      </c>
      <c r="B286" s="252">
        <v>0</v>
      </c>
      <c r="C286" s="252">
        <v>399</v>
      </c>
      <c r="D286" s="252">
        <v>75</v>
      </c>
      <c r="E286" s="252">
        <v>185</v>
      </c>
      <c r="F286" s="252">
        <v>0</v>
      </c>
      <c r="G286" s="252">
        <v>0</v>
      </c>
      <c r="H286" s="252">
        <v>0</v>
      </c>
      <c r="I286" s="259">
        <v>659</v>
      </c>
      <c r="J286" s="262" t="s">
        <v>123</v>
      </c>
    </row>
    <row r="287" spans="1:10" ht="28.5" customHeight="1" x14ac:dyDescent="0.2">
      <c r="A287" s="265">
        <v>0</v>
      </c>
      <c r="B287" s="252">
        <v>270</v>
      </c>
      <c r="C287" s="252">
        <v>5301</v>
      </c>
      <c r="D287" s="252">
        <v>441</v>
      </c>
      <c r="E287" s="252">
        <v>825</v>
      </c>
      <c r="F287" s="252">
        <v>0</v>
      </c>
      <c r="G287" s="252">
        <v>134</v>
      </c>
      <c r="H287" s="252">
        <v>0</v>
      </c>
      <c r="I287" s="259">
        <v>6972</v>
      </c>
      <c r="J287" s="262" t="s">
        <v>124</v>
      </c>
    </row>
    <row r="288" spans="1:10" ht="28.5" customHeight="1" x14ac:dyDescent="0.2">
      <c r="A288" s="265">
        <v>0</v>
      </c>
      <c r="B288" s="252">
        <v>195</v>
      </c>
      <c r="C288" s="252">
        <v>1413</v>
      </c>
      <c r="D288" s="252">
        <v>43</v>
      </c>
      <c r="E288" s="252">
        <v>336</v>
      </c>
      <c r="F288" s="252">
        <v>0</v>
      </c>
      <c r="G288" s="252">
        <v>29</v>
      </c>
      <c r="H288" s="252">
        <v>103</v>
      </c>
      <c r="I288" s="259">
        <v>2120</v>
      </c>
      <c r="J288" s="262" t="s">
        <v>125</v>
      </c>
    </row>
    <row r="289" spans="1:10" ht="28.5" customHeight="1" x14ac:dyDescent="0.2">
      <c r="A289" s="265">
        <v>0</v>
      </c>
      <c r="B289" s="252">
        <v>60</v>
      </c>
      <c r="C289" s="252">
        <v>1199</v>
      </c>
      <c r="D289" s="252">
        <v>277</v>
      </c>
      <c r="E289" s="252">
        <v>211</v>
      </c>
      <c r="F289" s="252">
        <v>0</v>
      </c>
      <c r="G289" s="252">
        <v>27</v>
      </c>
      <c r="H289" s="252">
        <v>0</v>
      </c>
      <c r="I289" s="259">
        <v>1774</v>
      </c>
      <c r="J289" s="262" t="s">
        <v>126</v>
      </c>
    </row>
    <row r="290" spans="1:10" ht="28.5" customHeight="1" x14ac:dyDescent="0.2">
      <c r="A290" s="265">
        <v>0</v>
      </c>
      <c r="B290" s="252">
        <v>115</v>
      </c>
      <c r="C290" s="252">
        <v>2154</v>
      </c>
      <c r="D290" s="252">
        <v>507</v>
      </c>
      <c r="E290" s="252">
        <v>895</v>
      </c>
      <c r="F290" s="252">
        <v>0</v>
      </c>
      <c r="G290" s="252">
        <v>424</v>
      </c>
      <c r="H290" s="252">
        <v>1325</v>
      </c>
      <c r="I290" s="259">
        <v>5419</v>
      </c>
      <c r="J290" s="262" t="s">
        <v>127</v>
      </c>
    </row>
    <row r="291" spans="1:10" ht="28.5" customHeight="1" x14ac:dyDescent="0.2">
      <c r="A291" s="265">
        <v>0</v>
      </c>
      <c r="B291" s="252">
        <v>365</v>
      </c>
      <c r="C291" s="252">
        <v>1796</v>
      </c>
      <c r="D291" s="252">
        <v>296</v>
      </c>
      <c r="E291" s="252">
        <v>1648</v>
      </c>
      <c r="F291" s="252">
        <v>0</v>
      </c>
      <c r="G291" s="252">
        <v>661</v>
      </c>
      <c r="H291" s="252">
        <v>413</v>
      </c>
      <c r="I291" s="259">
        <v>5179</v>
      </c>
      <c r="J291" s="262" t="s">
        <v>128</v>
      </c>
    </row>
    <row r="292" spans="1:10" ht="28.5" customHeight="1" x14ac:dyDescent="0.2">
      <c r="A292" s="265">
        <v>0</v>
      </c>
      <c r="B292" s="252">
        <v>389</v>
      </c>
      <c r="C292" s="252">
        <v>898</v>
      </c>
      <c r="D292" s="252">
        <v>55</v>
      </c>
      <c r="E292" s="252">
        <v>240</v>
      </c>
      <c r="F292" s="252">
        <v>0</v>
      </c>
      <c r="G292" s="252">
        <v>0</v>
      </c>
      <c r="H292" s="252">
        <v>0</v>
      </c>
      <c r="I292" s="259">
        <v>1581</v>
      </c>
      <c r="J292" s="262" t="s">
        <v>129</v>
      </c>
    </row>
    <row r="293" spans="1:10" ht="28.5" customHeight="1" x14ac:dyDescent="0.2">
      <c r="A293" s="265">
        <v>0</v>
      </c>
      <c r="B293" s="252">
        <v>1708</v>
      </c>
      <c r="C293" s="252">
        <v>5125</v>
      </c>
      <c r="D293" s="252">
        <v>231</v>
      </c>
      <c r="E293" s="252">
        <v>2534</v>
      </c>
      <c r="F293" s="252">
        <v>0</v>
      </c>
      <c r="G293" s="252">
        <v>150</v>
      </c>
      <c r="H293" s="252">
        <v>0</v>
      </c>
      <c r="I293" s="259">
        <v>9749</v>
      </c>
      <c r="J293" s="262" t="s">
        <v>130</v>
      </c>
    </row>
    <row r="294" spans="1:10" ht="28.5" customHeight="1" x14ac:dyDescent="0.2">
      <c r="A294" s="265">
        <v>0</v>
      </c>
      <c r="B294" s="252">
        <v>33</v>
      </c>
      <c r="C294" s="252">
        <v>205</v>
      </c>
      <c r="D294" s="252">
        <v>0</v>
      </c>
      <c r="E294" s="252">
        <v>66</v>
      </c>
      <c r="F294" s="252">
        <v>0</v>
      </c>
      <c r="G294" s="252">
        <v>46</v>
      </c>
      <c r="H294" s="252">
        <v>0</v>
      </c>
      <c r="I294" s="259">
        <v>350</v>
      </c>
      <c r="J294" s="262" t="s">
        <v>352</v>
      </c>
    </row>
    <row r="295" spans="1:10" ht="28.5" customHeight="1" x14ac:dyDescent="0.2">
      <c r="A295" s="265">
        <v>0</v>
      </c>
      <c r="B295" s="252">
        <v>0</v>
      </c>
      <c r="C295" s="252">
        <v>1567</v>
      </c>
      <c r="D295" s="252">
        <v>426</v>
      </c>
      <c r="E295" s="252">
        <v>842</v>
      </c>
      <c r="F295" s="252">
        <v>0</v>
      </c>
      <c r="G295" s="252">
        <v>347</v>
      </c>
      <c r="H295" s="252">
        <v>0</v>
      </c>
      <c r="I295" s="259">
        <v>3183</v>
      </c>
      <c r="J295" s="262" t="s">
        <v>131</v>
      </c>
    </row>
    <row r="296" spans="1:10" ht="28.5" customHeight="1" x14ac:dyDescent="0.2">
      <c r="A296" s="265">
        <v>0</v>
      </c>
      <c r="B296" s="252">
        <v>59</v>
      </c>
      <c r="C296" s="252">
        <v>141</v>
      </c>
      <c r="D296" s="252">
        <v>0</v>
      </c>
      <c r="E296" s="252">
        <v>138</v>
      </c>
      <c r="F296" s="252">
        <v>0</v>
      </c>
      <c r="G296" s="252">
        <v>77</v>
      </c>
      <c r="H296" s="252">
        <v>167</v>
      </c>
      <c r="I296" s="259">
        <v>581</v>
      </c>
      <c r="J296" s="262" t="s">
        <v>132</v>
      </c>
    </row>
    <row r="297" spans="1:10" ht="28.5" customHeight="1" thickBot="1" x14ac:dyDescent="0.25">
      <c r="A297" s="267">
        <v>0</v>
      </c>
      <c r="B297" s="268">
        <v>165</v>
      </c>
      <c r="C297" s="268">
        <v>581</v>
      </c>
      <c r="D297" s="268">
        <v>44</v>
      </c>
      <c r="E297" s="268">
        <v>139</v>
      </c>
      <c r="F297" s="268">
        <v>0</v>
      </c>
      <c r="G297" s="268">
        <v>0</v>
      </c>
      <c r="H297" s="268">
        <v>0</v>
      </c>
      <c r="I297" s="269">
        <v>929</v>
      </c>
      <c r="J297" s="263" t="s">
        <v>133</v>
      </c>
    </row>
  </sheetData>
  <mergeCells count="3">
    <mergeCell ref="A2:J2"/>
    <mergeCell ref="A101:J101"/>
    <mergeCell ref="A200:J200"/>
  </mergeCells>
  <hyperlinks>
    <hyperlink ref="A1" location="'فهرست مندرجات'!A1" display="1400 Table 042" xr:uid="{00000000-0004-0000-1500-000000000000}"/>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theme="2"/>
  </sheetPr>
  <dimension ref="A1:J297"/>
  <sheetViews>
    <sheetView workbookViewId="0">
      <selection activeCell="J201" sqref="A201:J297"/>
    </sheetView>
  </sheetViews>
  <sheetFormatPr defaultRowHeight="29.25" customHeight="1" x14ac:dyDescent="0.2"/>
  <cols>
    <col min="1" max="1" width="16.42578125" style="89" customWidth="1"/>
    <col min="2" max="2" width="19.28515625" style="89" bestFit="1" customWidth="1"/>
    <col min="3" max="3" width="19.140625" style="89" customWidth="1"/>
    <col min="4" max="4" width="17.5703125" style="89" customWidth="1"/>
    <col min="5" max="5" width="16.85546875" style="89" customWidth="1"/>
    <col min="6" max="6" width="14.85546875" style="89" customWidth="1"/>
    <col min="7" max="7" width="16.28515625" style="89" customWidth="1"/>
    <col min="8" max="9" width="14.5703125" style="89" bestFit="1" customWidth="1"/>
    <col min="10" max="10" width="19.28515625" style="18" customWidth="1"/>
    <col min="11" max="11" width="13.42578125" style="89" bestFit="1" customWidth="1"/>
    <col min="12" max="16384" width="9.140625" style="89"/>
  </cols>
  <sheetData>
    <row r="1" spans="1:10" ht="29.25" customHeight="1" x14ac:dyDescent="0.2">
      <c r="A1" s="86" t="s">
        <v>607</v>
      </c>
    </row>
    <row r="2" spans="1:10" s="18" customFormat="1" ht="29.25" customHeight="1" thickBot="1" x14ac:dyDescent="0.25">
      <c r="A2" s="225" t="s">
        <v>469</v>
      </c>
      <c r="B2" s="225"/>
      <c r="C2" s="225"/>
      <c r="D2" s="225"/>
      <c r="E2" s="225"/>
      <c r="F2" s="225"/>
      <c r="G2" s="225"/>
      <c r="H2" s="225"/>
      <c r="I2" s="225"/>
      <c r="J2" s="225"/>
    </row>
    <row r="3" spans="1:10" ht="59.25" customHeight="1" thickBot="1" x14ac:dyDescent="0.25">
      <c r="A3" s="270" t="s">
        <v>476</v>
      </c>
      <c r="B3" s="271" t="s">
        <v>475</v>
      </c>
      <c r="C3" s="271" t="s">
        <v>474</v>
      </c>
      <c r="D3" s="271" t="s">
        <v>473</v>
      </c>
      <c r="E3" s="271" t="s">
        <v>571</v>
      </c>
      <c r="F3" s="271" t="s">
        <v>472</v>
      </c>
      <c r="G3" s="271" t="s">
        <v>471</v>
      </c>
      <c r="H3" s="271" t="s">
        <v>470</v>
      </c>
      <c r="I3" s="272" t="s">
        <v>12</v>
      </c>
      <c r="J3" s="151" t="s">
        <v>106</v>
      </c>
    </row>
    <row r="4" spans="1:10" s="106" customFormat="1" ht="29.25" customHeight="1" x14ac:dyDescent="0.2">
      <c r="A4" s="102">
        <v>1340</v>
      </c>
      <c r="B4" s="257">
        <v>1784249</v>
      </c>
      <c r="C4" s="103">
        <v>4144446</v>
      </c>
      <c r="D4" s="103">
        <v>1156568</v>
      </c>
      <c r="E4" s="103">
        <v>6251812</v>
      </c>
      <c r="F4" s="103">
        <v>44593</v>
      </c>
      <c r="G4" s="103">
        <v>5603741</v>
      </c>
      <c r="H4" s="103">
        <v>4607933</v>
      </c>
      <c r="I4" s="104">
        <v>23594681</v>
      </c>
      <c r="J4" s="77" t="s">
        <v>14</v>
      </c>
    </row>
    <row r="5" spans="1:10" ht="29.25" customHeight="1" x14ac:dyDescent="0.2">
      <c r="A5" s="265">
        <v>0</v>
      </c>
      <c r="B5" s="252">
        <v>91224</v>
      </c>
      <c r="C5" s="252">
        <v>185530</v>
      </c>
      <c r="D5" s="252">
        <v>51357</v>
      </c>
      <c r="E5" s="252">
        <v>248206</v>
      </c>
      <c r="F5" s="252">
        <v>1484</v>
      </c>
      <c r="G5" s="252">
        <v>266111</v>
      </c>
      <c r="H5" s="252">
        <v>319416</v>
      </c>
      <c r="I5" s="259">
        <v>1163329</v>
      </c>
      <c r="J5" s="262" t="s">
        <v>107</v>
      </c>
    </row>
    <row r="6" spans="1:10" ht="29.25" customHeight="1" x14ac:dyDescent="0.2">
      <c r="A6" s="265">
        <v>0</v>
      </c>
      <c r="B6" s="252">
        <v>70294</v>
      </c>
      <c r="C6" s="252">
        <v>129960</v>
      </c>
      <c r="D6" s="252">
        <v>35775</v>
      </c>
      <c r="E6" s="252">
        <v>198000</v>
      </c>
      <c r="F6" s="252">
        <v>2802</v>
      </c>
      <c r="G6" s="252">
        <v>211284</v>
      </c>
      <c r="H6" s="252">
        <v>276387</v>
      </c>
      <c r="I6" s="259">
        <v>924503</v>
      </c>
      <c r="J6" s="262" t="s">
        <v>108</v>
      </c>
    </row>
    <row r="7" spans="1:10" ht="29.25" customHeight="1" x14ac:dyDescent="0.2">
      <c r="A7" s="265">
        <v>0</v>
      </c>
      <c r="B7" s="252">
        <v>31656</v>
      </c>
      <c r="C7" s="252">
        <v>69596</v>
      </c>
      <c r="D7" s="252">
        <v>14349</v>
      </c>
      <c r="E7" s="252">
        <v>83294</v>
      </c>
      <c r="F7" s="252">
        <v>2320</v>
      </c>
      <c r="G7" s="252">
        <v>70925</v>
      </c>
      <c r="H7" s="252">
        <v>105255</v>
      </c>
      <c r="I7" s="259">
        <v>377395</v>
      </c>
      <c r="J7" s="262" t="s">
        <v>109</v>
      </c>
    </row>
    <row r="8" spans="1:10" ht="29.25" customHeight="1" x14ac:dyDescent="0.2">
      <c r="A8" s="265">
        <v>53</v>
      </c>
      <c r="B8" s="252">
        <v>108477</v>
      </c>
      <c r="C8" s="252">
        <v>276017</v>
      </c>
      <c r="D8" s="252">
        <v>81309</v>
      </c>
      <c r="E8" s="252">
        <v>441077</v>
      </c>
      <c r="F8" s="252">
        <v>3635</v>
      </c>
      <c r="G8" s="252">
        <v>344799</v>
      </c>
      <c r="H8" s="252">
        <v>267775</v>
      </c>
      <c r="I8" s="259">
        <v>1523142</v>
      </c>
      <c r="J8" s="262" t="s">
        <v>110</v>
      </c>
    </row>
    <row r="9" spans="1:10" ht="29.25" customHeight="1" x14ac:dyDescent="0.2">
      <c r="A9" s="265">
        <v>636</v>
      </c>
      <c r="B9" s="252">
        <v>60383</v>
      </c>
      <c r="C9" s="252">
        <v>159244</v>
      </c>
      <c r="D9" s="252">
        <v>44642</v>
      </c>
      <c r="E9" s="252">
        <v>278764</v>
      </c>
      <c r="F9" s="252">
        <v>221</v>
      </c>
      <c r="G9" s="252">
        <v>181118</v>
      </c>
      <c r="H9" s="252">
        <v>108159</v>
      </c>
      <c r="I9" s="259">
        <v>833166</v>
      </c>
      <c r="J9" s="262" t="s">
        <v>111</v>
      </c>
    </row>
    <row r="10" spans="1:10" ht="29.25" customHeight="1" x14ac:dyDescent="0.2">
      <c r="A10" s="265">
        <v>0</v>
      </c>
      <c r="B10" s="252">
        <v>11293</v>
      </c>
      <c r="C10" s="252">
        <v>26161</v>
      </c>
      <c r="D10" s="252">
        <v>7935</v>
      </c>
      <c r="E10" s="252">
        <v>37607</v>
      </c>
      <c r="F10" s="252">
        <v>27</v>
      </c>
      <c r="G10" s="252">
        <v>23234</v>
      </c>
      <c r="H10" s="252">
        <v>19727</v>
      </c>
      <c r="I10" s="259">
        <v>125982</v>
      </c>
      <c r="J10" s="262" t="s">
        <v>112</v>
      </c>
    </row>
    <row r="11" spans="1:10" ht="29.25" customHeight="1" x14ac:dyDescent="0.2">
      <c r="A11" s="265">
        <v>0</v>
      </c>
      <c r="B11" s="252">
        <v>27072</v>
      </c>
      <c r="C11" s="252">
        <v>78277</v>
      </c>
      <c r="D11" s="252">
        <v>21246</v>
      </c>
      <c r="E11" s="252">
        <v>86894</v>
      </c>
      <c r="F11" s="252">
        <v>311</v>
      </c>
      <c r="G11" s="252">
        <v>65581</v>
      </c>
      <c r="H11" s="252">
        <v>49157</v>
      </c>
      <c r="I11" s="259">
        <v>328538</v>
      </c>
      <c r="J11" s="262" t="s">
        <v>113</v>
      </c>
    </row>
    <row r="12" spans="1:10" ht="29.25" customHeight="1" x14ac:dyDescent="0.2">
      <c r="A12" s="265">
        <v>0</v>
      </c>
      <c r="B12" s="252">
        <v>508959</v>
      </c>
      <c r="C12" s="252">
        <v>951914</v>
      </c>
      <c r="D12" s="252">
        <v>222926</v>
      </c>
      <c r="E12" s="252">
        <v>1168085</v>
      </c>
      <c r="F12" s="252">
        <v>3017</v>
      </c>
      <c r="G12" s="252">
        <v>925681</v>
      </c>
      <c r="H12" s="252">
        <v>570029</v>
      </c>
      <c r="I12" s="259">
        <v>4350611</v>
      </c>
      <c r="J12" s="262" t="s">
        <v>114</v>
      </c>
    </row>
    <row r="13" spans="1:10" ht="29.25" customHeight="1" x14ac:dyDescent="0.2">
      <c r="A13" s="265">
        <v>50</v>
      </c>
      <c r="B13" s="252">
        <v>17695</v>
      </c>
      <c r="C13" s="252">
        <v>48775</v>
      </c>
      <c r="D13" s="252">
        <v>12245</v>
      </c>
      <c r="E13" s="252">
        <v>73908</v>
      </c>
      <c r="F13" s="252">
        <v>345</v>
      </c>
      <c r="G13" s="252">
        <v>70724</v>
      </c>
      <c r="H13" s="252">
        <v>54972</v>
      </c>
      <c r="I13" s="259">
        <v>278712</v>
      </c>
      <c r="J13" s="262" t="s">
        <v>284</v>
      </c>
    </row>
    <row r="14" spans="1:10" ht="29.25" customHeight="1" x14ac:dyDescent="0.2">
      <c r="A14" s="265">
        <v>0</v>
      </c>
      <c r="B14" s="252">
        <v>12959</v>
      </c>
      <c r="C14" s="252">
        <v>41373</v>
      </c>
      <c r="D14" s="252">
        <v>12619</v>
      </c>
      <c r="E14" s="252">
        <v>51300</v>
      </c>
      <c r="F14" s="252">
        <v>150</v>
      </c>
      <c r="G14" s="252">
        <v>50225</v>
      </c>
      <c r="H14" s="252">
        <v>42902</v>
      </c>
      <c r="I14" s="259">
        <v>211527</v>
      </c>
      <c r="J14" s="262" t="s">
        <v>115</v>
      </c>
    </row>
    <row r="15" spans="1:10" ht="29.25" customHeight="1" x14ac:dyDescent="0.2">
      <c r="A15" s="265">
        <v>0</v>
      </c>
      <c r="B15" s="252">
        <v>89201</v>
      </c>
      <c r="C15" s="252">
        <v>256103</v>
      </c>
      <c r="D15" s="252">
        <v>82835</v>
      </c>
      <c r="E15" s="252">
        <v>516672</v>
      </c>
      <c r="F15" s="252">
        <v>6284</v>
      </c>
      <c r="G15" s="252">
        <v>597933</v>
      </c>
      <c r="H15" s="252">
        <v>506159</v>
      </c>
      <c r="I15" s="259">
        <v>2055187</v>
      </c>
      <c r="J15" s="262" t="s">
        <v>285</v>
      </c>
    </row>
    <row r="16" spans="1:10" ht="29.25" customHeight="1" x14ac:dyDescent="0.2">
      <c r="A16" s="265">
        <v>43</v>
      </c>
      <c r="B16" s="252">
        <v>17112</v>
      </c>
      <c r="C16" s="252">
        <v>36802</v>
      </c>
      <c r="D16" s="252">
        <v>8254</v>
      </c>
      <c r="E16" s="252">
        <v>47634</v>
      </c>
      <c r="F16" s="252">
        <v>694</v>
      </c>
      <c r="G16" s="252">
        <v>54033</v>
      </c>
      <c r="H16" s="252">
        <v>72485</v>
      </c>
      <c r="I16" s="259">
        <v>237059</v>
      </c>
      <c r="J16" s="262" t="s">
        <v>116</v>
      </c>
    </row>
    <row r="17" spans="1:10" ht="29.25" customHeight="1" x14ac:dyDescent="0.2">
      <c r="A17" s="265">
        <v>0</v>
      </c>
      <c r="B17" s="252">
        <v>64703</v>
      </c>
      <c r="C17" s="252">
        <v>203442</v>
      </c>
      <c r="D17" s="252">
        <v>67528</v>
      </c>
      <c r="E17" s="252">
        <v>338023</v>
      </c>
      <c r="F17" s="252">
        <v>2028</v>
      </c>
      <c r="G17" s="252">
        <v>315642</v>
      </c>
      <c r="H17" s="252">
        <v>255270</v>
      </c>
      <c r="I17" s="259">
        <v>1246635</v>
      </c>
      <c r="J17" s="262" t="s">
        <v>117</v>
      </c>
    </row>
    <row r="18" spans="1:10" ht="29.25" customHeight="1" x14ac:dyDescent="0.2">
      <c r="A18" s="265">
        <v>0</v>
      </c>
      <c r="B18" s="252">
        <v>33973</v>
      </c>
      <c r="C18" s="252">
        <v>67437</v>
      </c>
      <c r="D18" s="252">
        <v>16819</v>
      </c>
      <c r="E18" s="252">
        <v>78719</v>
      </c>
      <c r="F18" s="252">
        <v>4947</v>
      </c>
      <c r="G18" s="252">
        <v>78302</v>
      </c>
      <c r="H18" s="252">
        <v>92372</v>
      </c>
      <c r="I18" s="259">
        <v>372568</v>
      </c>
      <c r="J18" s="262" t="s">
        <v>118</v>
      </c>
    </row>
    <row r="19" spans="1:10" ht="29.25" customHeight="1" x14ac:dyDescent="0.2">
      <c r="A19" s="265">
        <v>0</v>
      </c>
      <c r="B19" s="252">
        <v>19443</v>
      </c>
      <c r="C19" s="252">
        <v>45078</v>
      </c>
      <c r="D19" s="252">
        <v>14254</v>
      </c>
      <c r="E19" s="252">
        <v>64673</v>
      </c>
      <c r="F19" s="252">
        <v>74</v>
      </c>
      <c r="G19" s="252">
        <v>46117</v>
      </c>
      <c r="H19" s="252">
        <v>29750</v>
      </c>
      <c r="I19" s="259">
        <v>219389</v>
      </c>
      <c r="J19" s="262" t="s">
        <v>119</v>
      </c>
    </row>
    <row r="20" spans="1:10" ht="29.25" customHeight="1" x14ac:dyDescent="0.2">
      <c r="A20" s="265">
        <v>339</v>
      </c>
      <c r="B20" s="252">
        <v>45563</v>
      </c>
      <c r="C20" s="252">
        <v>71410</v>
      </c>
      <c r="D20" s="252">
        <v>22482</v>
      </c>
      <c r="E20" s="252">
        <v>99867</v>
      </c>
      <c r="F20" s="252">
        <v>307</v>
      </c>
      <c r="G20" s="252">
        <v>131819</v>
      </c>
      <c r="H20" s="252">
        <v>163417</v>
      </c>
      <c r="I20" s="259">
        <v>535203</v>
      </c>
      <c r="J20" s="262" t="s">
        <v>534</v>
      </c>
    </row>
    <row r="21" spans="1:10" ht="29.25" customHeight="1" x14ac:dyDescent="0.2">
      <c r="A21" s="265">
        <v>0</v>
      </c>
      <c r="B21" s="252">
        <v>71166</v>
      </c>
      <c r="C21" s="252">
        <v>229438</v>
      </c>
      <c r="D21" s="252">
        <v>60593</v>
      </c>
      <c r="E21" s="252">
        <v>369935</v>
      </c>
      <c r="F21" s="252">
        <v>778</v>
      </c>
      <c r="G21" s="252">
        <v>379898</v>
      </c>
      <c r="H21" s="252">
        <v>213839</v>
      </c>
      <c r="I21" s="259">
        <v>1325647</v>
      </c>
      <c r="J21" s="262" t="s">
        <v>120</v>
      </c>
    </row>
    <row r="22" spans="1:10" ht="29.25" customHeight="1" x14ac:dyDescent="0.2">
      <c r="A22" s="265">
        <v>0</v>
      </c>
      <c r="B22" s="252">
        <v>29641</v>
      </c>
      <c r="C22" s="252">
        <v>70840</v>
      </c>
      <c r="D22" s="252">
        <v>26115</v>
      </c>
      <c r="E22" s="252">
        <v>116966</v>
      </c>
      <c r="F22" s="252">
        <v>1946</v>
      </c>
      <c r="G22" s="252">
        <v>79639</v>
      </c>
      <c r="H22" s="252">
        <v>84752</v>
      </c>
      <c r="I22" s="259">
        <v>409900</v>
      </c>
      <c r="J22" s="262" t="s">
        <v>121</v>
      </c>
    </row>
    <row r="23" spans="1:10" ht="29.25" customHeight="1" x14ac:dyDescent="0.2">
      <c r="A23" s="265">
        <v>0</v>
      </c>
      <c r="B23" s="252">
        <v>35156</v>
      </c>
      <c r="C23" s="252">
        <v>57157</v>
      </c>
      <c r="D23" s="252">
        <v>16153</v>
      </c>
      <c r="E23" s="252">
        <v>93887</v>
      </c>
      <c r="F23" s="252">
        <v>788</v>
      </c>
      <c r="G23" s="252">
        <v>86731</v>
      </c>
      <c r="H23" s="252">
        <v>76481</v>
      </c>
      <c r="I23" s="259">
        <v>366352</v>
      </c>
      <c r="J23" s="262" t="s">
        <v>122</v>
      </c>
    </row>
    <row r="24" spans="1:10" ht="29.25" customHeight="1" x14ac:dyDescent="0.2">
      <c r="A24" s="265">
        <v>65</v>
      </c>
      <c r="B24" s="252">
        <v>21712</v>
      </c>
      <c r="C24" s="252">
        <v>57691</v>
      </c>
      <c r="D24" s="252">
        <v>15464</v>
      </c>
      <c r="E24" s="252">
        <v>120926</v>
      </c>
      <c r="F24" s="252">
        <v>535</v>
      </c>
      <c r="G24" s="252">
        <v>100055</v>
      </c>
      <c r="H24" s="252">
        <v>145370</v>
      </c>
      <c r="I24" s="259">
        <v>461817</v>
      </c>
      <c r="J24" s="262" t="s">
        <v>123</v>
      </c>
    </row>
    <row r="25" spans="1:10" ht="29.25" customHeight="1" x14ac:dyDescent="0.2">
      <c r="A25" s="265">
        <v>0</v>
      </c>
      <c r="B25" s="252">
        <v>26534</v>
      </c>
      <c r="C25" s="252">
        <v>120608</v>
      </c>
      <c r="D25" s="252">
        <v>40608</v>
      </c>
      <c r="E25" s="252">
        <v>321697</v>
      </c>
      <c r="F25" s="252">
        <v>702</v>
      </c>
      <c r="G25" s="252">
        <v>251963</v>
      </c>
      <c r="H25" s="252">
        <v>116334</v>
      </c>
      <c r="I25" s="259">
        <v>878446</v>
      </c>
      <c r="J25" s="262" t="s">
        <v>124</v>
      </c>
    </row>
    <row r="26" spans="1:10" ht="29.25" customHeight="1" x14ac:dyDescent="0.2">
      <c r="A26" s="265">
        <v>0</v>
      </c>
      <c r="B26" s="252">
        <v>30930</v>
      </c>
      <c r="C26" s="252">
        <v>79039</v>
      </c>
      <c r="D26" s="252">
        <v>26257</v>
      </c>
      <c r="E26" s="252">
        <v>147406</v>
      </c>
      <c r="F26" s="252">
        <v>1604</v>
      </c>
      <c r="G26" s="252">
        <v>129792</v>
      </c>
      <c r="H26" s="252">
        <v>115971</v>
      </c>
      <c r="I26" s="259">
        <v>530998</v>
      </c>
      <c r="J26" s="262" t="s">
        <v>125</v>
      </c>
    </row>
    <row r="27" spans="1:10" ht="29.25" customHeight="1" x14ac:dyDescent="0.2">
      <c r="A27" s="265">
        <v>35</v>
      </c>
      <c r="B27" s="252">
        <v>17467</v>
      </c>
      <c r="C27" s="252">
        <v>36914</v>
      </c>
      <c r="D27" s="252">
        <v>11418</v>
      </c>
      <c r="E27" s="252">
        <v>38855</v>
      </c>
      <c r="F27" s="252">
        <v>117</v>
      </c>
      <c r="G27" s="252">
        <v>28565</v>
      </c>
      <c r="H27" s="252">
        <v>23442</v>
      </c>
      <c r="I27" s="259">
        <v>156814</v>
      </c>
      <c r="J27" s="262" t="s">
        <v>535</v>
      </c>
    </row>
    <row r="28" spans="1:10" ht="29.25" customHeight="1" x14ac:dyDescent="0.2">
      <c r="A28" s="265">
        <v>0</v>
      </c>
      <c r="B28" s="252">
        <v>35643</v>
      </c>
      <c r="C28" s="252">
        <v>92444</v>
      </c>
      <c r="D28" s="252">
        <v>20976</v>
      </c>
      <c r="E28" s="252">
        <v>119187</v>
      </c>
      <c r="F28" s="252">
        <v>829</v>
      </c>
      <c r="G28" s="252">
        <v>126594</v>
      </c>
      <c r="H28" s="252">
        <v>115713</v>
      </c>
      <c r="I28" s="259">
        <v>511386</v>
      </c>
      <c r="J28" s="262" t="s">
        <v>127</v>
      </c>
    </row>
    <row r="29" spans="1:10" ht="29.25" customHeight="1" x14ac:dyDescent="0.2">
      <c r="A29" s="265">
        <v>0</v>
      </c>
      <c r="B29" s="252">
        <v>56989</v>
      </c>
      <c r="C29" s="252">
        <v>139809</v>
      </c>
      <c r="D29" s="252">
        <v>40211</v>
      </c>
      <c r="E29" s="252">
        <v>238525</v>
      </c>
      <c r="F29" s="252">
        <v>1970</v>
      </c>
      <c r="G29" s="252">
        <v>197653</v>
      </c>
      <c r="H29" s="252">
        <v>157177</v>
      </c>
      <c r="I29" s="259">
        <v>832332</v>
      </c>
      <c r="J29" s="262" t="s">
        <v>128</v>
      </c>
    </row>
    <row r="30" spans="1:10" ht="29.25" customHeight="1" x14ac:dyDescent="0.2">
      <c r="A30" s="265">
        <v>0</v>
      </c>
      <c r="B30" s="252">
        <v>40187</v>
      </c>
      <c r="C30" s="252">
        <v>79670</v>
      </c>
      <c r="D30" s="252">
        <v>21850</v>
      </c>
      <c r="E30" s="252">
        <v>112596</v>
      </c>
      <c r="F30" s="252">
        <v>296</v>
      </c>
      <c r="G30" s="252">
        <v>111543</v>
      </c>
      <c r="H30" s="252">
        <v>87467</v>
      </c>
      <c r="I30" s="259">
        <v>453608</v>
      </c>
      <c r="J30" s="262" t="s">
        <v>129</v>
      </c>
    </row>
    <row r="31" spans="1:10" ht="29.25" customHeight="1" x14ac:dyDescent="0.2">
      <c r="A31" s="265">
        <v>120</v>
      </c>
      <c r="B31" s="252">
        <v>93729</v>
      </c>
      <c r="C31" s="252">
        <v>218737</v>
      </c>
      <c r="D31" s="252">
        <v>71189</v>
      </c>
      <c r="E31" s="252">
        <v>312134</v>
      </c>
      <c r="F31" s="252">
        <v>3056</v>
      </c>
      <c r="G31" s="252">
        <v>264362</v>
      </c>
      <c r="H31" s="252">
        <v>163410</v>
      </c>
      <c r="I31" s="259">
        <v>1126737</v>
      </c>
      <c r="J31" s="262" t="s">
        <v>130</v>
      </c>
    </row>
    <row r="32" spans="1:10" ht="29.25" customHeight="1" x14ac:dyDescent="0.2">
      <c r="A32" s="265">
        <v>0</v>
      </c>
      <c r="B32" s="252">
        <v>25923</v>
      </c>
      <c r="C32" s="252">
        <v>63047</v>
      </c>
      <c r="D32" s="252">
        <v>22799</v>
      </c>
      <c r="E32" s="252">
        <v>113413</v>
      </c>
      <c r="F32" s="252">
        <v>227</v>
      </c>
      <c r="G32" s="252">
        <v>92119</v>
      </c>
      <c r="H32" s="252">
        <v>77102</v>
      </c>
      <c r="I32" s="259">
        <v>394630</v>
      </c>
      <c r="J32" s="262" t="s">
        <v>352</v>
      </c>
    </row>
    <row r="33" spans="1:10" ht="29.25" customHeight="1" x14ac:dyDescent="0.2">
      <c r="A33" s="265">
        <v>0</v>
      </c>
      <c r="B33" s="252">
        <v>24176</v>
      </c>
      <c r="C33" s="252">
        <v>90791</v>
      </c>
      <c r="D33" s="252">
        <v>22576</v>
      </c>
      <c r="E33" s="252">
        <v>125768</v>
      </c>
      <c r="F33" s="252">
        <v>348</v>
      </c>
      <c r="G33" s="252">
        <v>133486</v>
      </c>
      <c r="H33" s="252">
        <v>112105</v>
      </c>
      <c r="I33" s="259">
        <v>509250</v>
      </c>
      <c r="J33" s="262" t="s">
        <v>131</v>
      </c>
    </row>
    <row r="34" spans="1:10" ht="29.25" customHeight="1" x14ac:dyDescent="0.2">
      <c r="A34" s="265">
        <v>0</v>
      </c>
      <c r="B34" s="252">
        <v>29962</v>
      </c>
      <c r="C34" s="252">
        <v>78055</v>
      </c>
      <c r="D34" s="252">
        <v>20299</v>
      </c>
      <c r="E34" s="252">
        <v>112745</v>
      </c>
      <c r="F34" s="252">
        <v>1848</v>
      </c>
      <c r="G34" s="252">
        <v>117944</v>
      </c>
      <c r="H34" s="252">
        <v>128769</v>
      </c>
      <c r="I34" s="259">
        <v>489622</v>
      </c>
      <c r="J34" s="262" t="s">
        <v>132</v>
      </c>
    </row>
    <row r="35" spans="1:10" ht="29.25" customHeight="1" x14ac:dyDescent="0.2">
      <c r="A35" s="265">
        <v>0</v>
      </c>
      <c r="B35" s="252">
        <v>35033</v>
      </c>
      <c r="C35" s="252">
        <v>83084</v>
      </c>
      <c r="D35" s="252">
        <v>23484</v>
      </c>
      <c r="E35" s="252">
        <v>95051</v>
      </c>
      <c r="F35" s="252">
        <v>903</v>
      </c>
      <c r="G35" s="252">
        <v>69871</v>
      </c>
      <c r="H35" s="252">
        <v>56771</v>
      </c>
      <c r="I35" s="259">
        <v>364197</v>
      </c>
      <c r="J35" s="262" t="s">
        <v>133</v>
      </c>
    </row>
    <row r="36" spans="1:10" s="106" customFormat="1" ht="29.25" customHeight="1" x14ac:dyDescent="0.2">
      <c r="A36" s="107">
        <v>1311</v>
      </c>
      <c r="B36" s="254">
        <v>1189467</v>
      </c>
      <c r="C36" s="108">
        <v>2866147</v>
      </c>
      <c r="D36" s="108">
        <v>1003224</v>
      </c>
      <c r="E36" s="108">
        <v>5541223</v>
      </c>
      <c r="F36" s="108">
        <v>36346</v>
      </c>
      <c r="G36" s="108">
        <v>5199133</v>
      </c>
      <c r="H36" s="108">
        <v>4043024</v>
      </c>
      <c r="I36" s="109">
        <v>19879876</v>
      </c>
      <c r="J36" s="136" t="s">
        <v>4</v>
      </c>
    </row>
    <row r="37" spans="1:10" ht="29.25" customHeight="1" x14ac:dyDescent="0.2">
      <c r="A37" s="265">
        <v>0</v>
      </c>
      <c r="B37" s="252">
        <v>64114</v>
      </c>
      <c r="C37" s="252">
        <v>137266</v>
      </c>
      <c r="D37" s="252">
        <v>45747</v>
      </c>
      <c r="E37" s="252">
        <v>223756</v>
      </c>
      <c r="F37" s="252">
        <v>1484</v>
      </c>
      <c r="G37" s="252">
        <v>246943</v>
      </c>
      <c r="H37" s="252">
        <v>279955</v>
      </c>
      <c r="I37" s="259">
        <v>999266</v>
      </c>
      <c r="J37" s="262" t="s">
        <v>107</v>
      </c>
    </row>
    <row r="38" spans="1:10" ht="29.25" customHeight="1" x14ac:dyDescent="0.2">
      <c r="A38" s="265">
        <v>0</v>
      </c>
      <c r="B38" s="252">
        <v>52728</v>
      </c>
      <c r="C38" s="252">
        <v>98043</v>
      </c>
      <c r="D38" s="252">
        <v>32763</v>
      </c>
      <c r="E38" s="252">
        <v>175265</v>
      </c>
      <c r="F38" s="252">
        <v>2645</v>
      </c>
      <c r="G38" s="252">
        <v>197123</v>
      </c>
      <c r="H38" s="252">
        <v>242570</v>
      </c>
      <c r="I38" s="259">
        <v>801137</v>
      </c>
      <c r="J38" s="262" t="s">
        <v>108</v>
      </c>
    </row>
    <row r="39" spans="1:10" ht="29.25" customHeight="1" x14ac:dyDescent="0.2">
      <c r="A39" s="265">
        <v>0</v>
      </c>
      <c r="B39" s="252">
        <v>23814</v>
      </c>
      <c r="C39" s="252">
        <v>50664</v>
      </c>
      <c r="D39" s="252">
        <v>12350</v>
      </c>
      <c r="E39" s="252">
        <v>73973</v>
      </c>
      <c r="F39" s="252">
        <v>2156</v>
      </c>
      <c r="G39" s="252">
        <v>63464</v>
      </c>
      <c r="H39" s="252">
        <v>85919</v>
      </c>
      <c r="I39" s="259">
        <v>312339</v>
      </c>
      <c r="J39" s="262" t="s">
        <v>109</v>
      </c>
    </row>
    <row r="40" spans="1:10" ht="29.25" customHeight="1" x14ac:dyDescent="0.2">
      <c r="A40" s="265">
        <v>53</v>
      </c>
      <c r="B40" s="252">
        <v>78509</v>
      </c>
      <c r="C40" s="252">
        <v>188049</v>
      </c>
      <c r="D40" s="252">
        <v>68247</v>
      </c>
      <c r="E40" s="252">
        <v>387309</v>
      </c>
      <c r="F40" s="252">
        <v>3635</v>
      </c>
      <c r="G40" s="252">
        <v>309942</v>
      </c>
      <c r="H40" s="252">
        <v>234100</v>
      </c>
      <c r="I40" s="259">
        <v>1269844</v>
      </c>
      <c r="J40" s="262" t="s">
        <v>110</v>
      </c>
    </row>
    <row r="41" spans="1:10" ht="29.25" customHeight="1" x14ac:dyDescent="0.2">
      <c r="A41" s="265">
        <v>636</v>
      </c>
      <c r="B41" s="252">
        <v>41106</v>
      </c>
      <c r="C41" s="252">
        <v>110372</v>
      </c>
      <c r="D41" s="252">
        <v>38935</v>
      </c>
      <c r="E41" s="252">
        <v>244079</v>
      </c>
      <c r="F41" s="252">
        <v>221</v>
      </c>
      <c r="G41" s="252">
        <v>169795</v>
      </c>
      <c r="H41" s="252">
        <v>101499</v>
      </c>
      <c r="I41" s="259">
        <v>706642</v>
      </c>
      <c r="J41" s="262" t="s">
        <v>111</v>
      </c>
    </row>
    <row r="42" spans="1:10" ht="29.25" customHeight="1" x14ac:dyDescent="0.2">
      <c r="A42" s="265">
        <v>0</v>
      </c>
      <c r="B42" s="252">
        <v>7221</v>
      </c>
      <c r="C42" s="252">
        <v>18961</v>
      </c>
      <c r="D42" s="252">
        <v>7686</v>
      </c>
      <c r="E42" s="252">
        <v>35563</v>
      </c>
      <c r="F42" s="252">
        <v>27</v>
      </c>
      <c r="G42" s="252">
        <v>22563</v>
      </c>
      <c r="H42" s="252">
        <v>17155</v>
      </c>
      <c r="I42" s="259">
        <v>109176</v>
      </c>
      <c r="J42" s="262" t="s">
        <v>112</v>
      </c>
    </row>
    <row r="43" spans="1:10" ht="29.25" customHeight="1" x14ac:dyDescent="0.2">
      <c r="A43" s="265">
        <v>0</v>
      </c>
      <c r="B43" s="252">
        <v>17850</v>
      </c>
      <c r="C43" s="252">
        <v>57120</v>
      </c>
      <c r="D43" s="252">
        <v>18018</v>
      </c>
      <c r="E43" s="252">
        <v>74587</v>
      </c>
      <c r="F43" s="252">
        <v>262</v>
      </c>
      <c r="G43" s="252">
        <v>61166</v>
      </c>
      <c r="H43" s="252">
        <v>44286</v>
      </c>
      <c r="I43" s="259">
        <v>273289</v>
      </c>
      <c r="J43" s="262" t="s">
        <v>113</v>
      </c>
    </row>
    <row r="44" spans="1:10" ht="29.25" customHeight="1" x14ac:dyDescent="0.2">
      <c r="A44" s="265">
        <v>0</v>
      </c>
      <c r="B44" s="252">
        <v>320833</v>
      </c>
      <c r="C44" s="252">
        <v>641292</v>
      </c>
      <c r="D44" s="252">
        <v>199242</v>
      </c>
      <c r="E44" s="252">
        <v>1030647</v>
      </c>
      <c r="F44" s="252">
        <v>1460</v>
      </c>
      <c r="G44" s="252">
        <v>879615</v>
      </c>
      <c r="H44" s="252">
        <v>534752</v>
      </c>
      <c r="I44" s="259">
        <v>3607842</v>
      </c>
      <c r="J44" s="262" t="s">
        <v>114</v>
      </c>
    </row>
    <row r="45" spans="1:10" ht="29.25" customHeight="1" x14ac:dyDescent="0.2">
      <c r="A45" s="265">
        <v>21</v>
      </c>
      <c r="B45" s="252">
        <v>11606</v>
      </c>
      <c r="C45" s="252">
        <v>32174</v>
      </c>
      <c r="D45" s="252">
        <v>10125</v>
      </c>
      <c r="E45" s="252">
        <v>63991</v>
      </c>
      <c r="F45" s="252">
        <v>218</v>
      </c>
      <c r="G45" s="252">
        <v>65122</v>
      </c>
      <c r="H45" s="252">
        <v>48163</v>
      </c>
      <c r="I45" s="259">
        <v>231420</v>
      </c>
      <c r="J45" s="262" t="s">
        <v>284</v>
      </c>
    </row>
    <row r="46" spans="1:10" ht="29.25" customHeight="1" x14ac:dyDescent="0.2">
      <c r="A46" s="265">
        <v>0</v>
      </c>
      <c r="B46" s="252">
        <v>8551</v>
      </c>
      <c r="C46" s="252">
        <v>29304</v>
      </c>
      <c r="D46" s="252">
        <v>11101</v>
      </c>
      <c r="E46" s="252">
        <v>46491</v>
      </c>
      <c r="F46" s="252">
        <v>150</v>
      </c>
      <c r="G46" s="252">
        <v>47974</v>
      </c>
      <c r="H46" s="252">
        <v>38399</v>
      </c>
      <c r="I46" s="259">
        <v>181969</v>
      </c>
      <c r="J46" s="262" t="s">
        <v>115</v>
      </c>
    </row>
    <row r="47" spans="1:10" ht="29.25" customHeight="1" x14ac:dyDescent="0.2">
      <c r="A47" s="265">
        <v>0</v>
      </c>
      <c r="B47" s="252">
        <v>60765</v>
      </c>
      <c r="C47" s="252">
        <v>177673</v>
      </c>
      <c r="D47" s="252">
        <v>72268</v>
      </c>
      <c r="E47" s="252">
        <v>434712</v>
      </c>
      <c r="F47" s="252">
        <v>4107</v>
      </c>
      <c r="G47" s="252">
        <v>547118</v>
      </c>
      <c r="H47" s="252">
        <v>417837</v>
      </c>
      <c r="I47" s="259">
        <v>1714481</v>
      </c>
      <c r="J47" s="262" t="s">
        <v>285</v>
      </c>
    </row>
    <row r="48" spans="1:10" ht="29.25" customHeight="1" x14ac:dyDescent="0.2">
      <c r="A48" s="265">
        <v>43</v>
      </c>
      <c r="B48" s="252">
        <v>11300</v>
      </c>
      <c r="C48" s="252">
        <v>22573</v>
      </c>
      <c r="D48" s="252">
        <v>6509</v>
      </c>
      <c r="E48" s="252">
        <v>42465</v>
      </c>
      <c r="F48" s="252">
        <v>622</v>
      </c>
      <c r="G48" s="252">
        <v>47936</v>
      </c>
      <c r="H48" s="252">
        <v>60906</v>
      </c>
      <c r="I48" s="259">
        <v>192353</v>
      </c>
      <c r="J48" s="262" t="s">
        <v>116</v>
      </c>
    </row>
    <row r="49" spans="1:10" ht="29.25" customHeight="1" x14ac:dyDescent="0.2">
      <c r="A49" s="265">
        <v>0</v>
      </c>
      <c r="B49" s="252">
        <v>42254</v>
      </c>
      <c r="C49" s="252">
        <v>141163</v>
      </c>
      <c r="D49" s="252">
        <v>58898</v>
      </c>
      <c r="E49" s="252">
        <v>315411</v>
      </c>
      <c r="F49" s="252">
        <v>1349</v>
      </c>
      <c r="G49" s="252">
        <v>302312</v>
      </c>
      <c r="H49" s="252">
        <v>233762</v>
      </c>
      <c r="I49" s="259">
        <v>1095149</v>
      </c>
      <c r="J49" s="262" t="s">
        <v>117</v>
      </c>
    </row>
    <row r="50" spans="1:10" ht="29.25" customHeight="1" x14ac:dyDescent="0.2">
      <c r="A50" s="265">
        <v>0</v>
      </c>
      <c r="B50" s="252">
        <v>20230</v>
      </c>
      <c r="C50" s="252">
        <v>44328</v>
      </c>
      <c r="D50" s="252">
        <v>13917</v>
      </c>
      <c r="E50" s="252">
        <v>67750</v>
      </c>
      <c r="F50" s="252">
        <v>4160</v>
      </c>
      <c r="G50" s="252">
        <v>67532</v>
      </c>
      <c r="H50" s="252">
        <v>71321</v>
      </c>
      <c r="I50" s="259">
        <v>289238</v>
      </c>
      <c r="J50" s="262" t="s">
        <v>118</v>
      </c>
    </row>
    <row r="51" spans="1:10" ht="29.25" customHeight="1" x14ac:dyDescent="0.2">
      <c r="A51" s="265">
        <v>0</v>
      </c>
      <c r="B51" s="252">
        <v>12582</v>
      </c>
      <c r="C51" s="252">
        <v>31000</v>
      </c>
      <c r="D51" s="252">
        <v>13015</v>
      </c>
      <c r="E51" s="252">
        <v>57396</v>
      </c>
      <c r="F51" s="252">
        <v>0</v>
      </c>
      <c r="G51" s="252">
        <v>43349</v>
      </c>
      <c r="H51" s="252">
        <v>27492</v>
      </c>
      <c r="I51" s="259">
        <v>184833</v>
      </c>
      <c r="J51" s="262" t="s">
        <v>119</v>
      </c>
    </row>
    <row r="52" spans="1:10" ht="29.25" customHeight="1" x14ac:dyDescent="0.2">
      <c r="A52" s="265">
        <v>339</v>
      </c>
      <c r="B52" s="252">
        <v>29302</v>
      </c>
      <c r="C52" s="252">
        <v>41162</v>
      </c>
      <c r="D52" s="252">
        <v>15048</v>
      </c>
      <c r="E52" s="252">
        <v>90598</v>
      </c>
      <c r="F52" s="252">
        <v>148</v>
      </c>
      <c r="G52" s="252">
        <v>119807</v>
      </c>
      <c r="H52" s="252">
        <v>128663</v>
      </c>
      <c r="I52" s="259">
        <v>425067</v>
      </c>
      <c r="J52" s="262" t="s">
        <v>534</v>
      </c>
    </row>
    <row r="53" spans="1:10" ht="29.25" customHeight="1" x14ac:dyDescent="0.2">
      <c r="A53" s="265">
        <v>0</v>
      </c>
      <c r="B53" s="252">
        <v>43284</v>
      </c>
      <c r="C53" s="252">
        <v>167678</v>
      </c>
      <c r="D53" s="252">
        <v>51867</v>
      </c>
      <c r="E53" s="252">
        <v>342927</v>
      </c>
      <c r="F53" s="252">
        <v>778</v>
      </c>
      <c r="G53" s="252">
        <v>364787</v>
      </c>
      <c r="H53" s="252">
        <v>200669</v>
      </c>
      <c r="I53" s="259">
        <v>1171990</v>
      </c>
      <c r="J53" s="262" t="s">
        <v>120</v>
      </c>
    </row>
    <row r="54" spans="1:10" ht="29.25" customHeight="1" x14ac:dyDescent="0.2">
      <c r="A54" s="265">
        <v>0</v>
      </c>
      <c r="B54" s="252">
        <v>18290</v>
      </c>
      <c r="C54" s="252">
        <v>46257</v>
      </c>
      <c r="D54" s="252">
        <v>21995</v>
      </c>
      <c r="E54" s="252">
        <v>101845</v>
      </c>
      <c r="F54" s="252">
        <v>1687</v>
      </c>
      <c r="G54" s="252">
        <v>73366</v>
      </c>
      <c r="H54" s="252">
        <v>74344</v>
      </c>
      <c r="I54" s="259">
        <v>337784</v>
      </c>
      <c r="J54" s="262" t="s">
        <v>121</v>
      </c>
    </row>
    <row r="55" spans="1:10" ht="29.25" customHeight="1" x14ac:dyDescent="0.2">
      <c r="A55" s="265">
        <v>0</v>
      </c>
      <c r="B55" s="252">
        <v>28074</v>
      </c>
      <c r="C55" s="252">
        <v>41810</v>
      </c>
      <c r="D55" s="252">
        <v>14065</v>
      </c>
      <c r="E55" s="252">
        <v>81176</v>
      </c>
      <c r="F55" s="252">
        <v>738</v>
      </c>
      <c r="G55" s="252">
        <v>80216</v>
      </c>
      <c r="H55" s="252">
        <v>68974</v>
      </c>
      <c r="I55" s="259">
        <v>315053</v>
      </c>
      <c r="J55" s="262" t="s">
        <v>122</v>
      </c>
    </row>
    <row r="56" spans="1:10" ht="29.25" customHeight="1" x14ac:dyDescent="0.2">
      <c r="A56" s="265">
        <v>65</v>
      </c>
      <c r="B56" s="252">
        <v>16771</v>
      </c>
      <c r="C56" s="252">
        <v>40238</v>
      </c>
      <c r="D56" s="252">
        <v>14638</v>
      </c>
      <c r="E56" s="252">
        <v>109657</v>
      </c>
      <c r="F56" s="252">
        <v>333</v>
      </c>
      <c r="G56" s="252">
        <v>95597</v>
      </c>
      <c r="H56" s="252">
        <v>130165</v>
      </c>
      <c r="I56" s="259">
        <v>407465</v>
      </c>
      <c r="J56" s="262" t="s">
        <v>123</v>
      </c>
    </row>
    <row r="57" spans="1:10" ht="29.25" customHeight="1" x14ac:dyDescent="0.2">
      <c r="A57" s="265">
        <v>0</v>
      </c>
      <c r="B57" s="252">
        <v>14424</v>
      </c>
      <c r="C57" s="252">
        <v>98370</v>
      </c>
      <c r="D57" s="252">
        <v>35125</v>
      </c>
      <c r="E57" s="252">
        <v>296054</v>
      </c>
      <c r="F57" s="252">
        <v>448</v>
      </c>
      <c r="G57" s="252">
        <v>226218</v>
      </c>
      <c r="H57" s="252">
        <v>100863</v>
      </c>
      <c r="I57" s="259">
        <v>771502</v>
      </c>
      <c r="J57" s="262" t="s">
        <v>124</v>
      </c>
    </row>
    <row r="58" spans="1:10" ht="29.25" customHeight="1" x14ac:dyDescent="0.2">
      <c r="A58" s="265">
        <v>0</v>
      </c>
      <c r="B58" s="252">
        <v>22348</v>
      </c>
      <c r="C58" s="252">
        <v>55913</v>
      </c>
      <c r="D58" s="252">
        <v>22351</v>
      </c>
      <c r="E58" s="252">
        <v>137461</v>
      </c>
      <c r="F58" s="252">
        <v>1347</v>
      </c>
      <c r="G58" s="252">
        <v>122573</v>
      </c>
      <c r="H58" s="252">
        <v>93681</v>
      </c>
      <c r="I58" s="259">
        <v>455674</v>
      </c>
      <c r="J58" s="262" t="s">
        <v>125</v>
      </c>
    </row>
    <row r="59" spans="1:10" ht="29.25" customHeight="1" x14ac:dyDescent="0.2">
      <c r="A59" s="265">
        <v>35</v>
      </c>
      <c r="B59" s="252">
        <v>13666</v>
      </c>
      <c r="C59" s="252">
        <v>28698</v>
      </c>
      <c r="D59" s="252">
        <v>10147</v>
      </c>
      <c r="E59" s="252">
        <v>37173</v>
      </c>
      <c r="F59" s="252">
        <v>117</v>
      </c>
      <c r="G59" s="252">
        <v>27921</v>
      </c>
      <c r="H59" s="252">
        <v>22395</v>
      </c>
      <c r="I59" s="259">
        <v>140153</v>
      </c>
      <c r="J59" s="262" t="s">
        <v>535</v>
      </c>
    </row>
    <row r="60" spans="1:10" ht="29.25" customHeight="1" x14ac:dyDescent="0.2">
      <c r="A60" s="265">
        <v>0</v>
      </c>
      <c r="B60" s="252">
        <v>24512</v>
      </c>
      <c r="C60" s="252">
        <v>60860</v>
      </c>
      <c r="D60" s="252">
        <v>17682</v>
      </c>
      <c r="E60" s="252">
        <v>103959</v>
      </c>
      <c r="F60" s="252">
        <v>829</v>
      </c>
      <c r="G60" s="252">
        <v>119928</v>
      </c>
      <c r="H60" s="252">
        <v>98317</v>
      </c>
      <c r="I60" s="259">
        <v>426086</v>
      </c>
      <c r="J60" s="262" t="s">
        <v>127</v>
      </c>
    </row>
    <row r="61" spans="1:10" ht="29.25" customHeight="1" x14ac:dyDescent="0.2">
      <c r="A61" s="265">
        <v>0</v>
      </c>
      <c r="B61" s="252">
        <v>34129</v>
      </c>
      <c r="C61" s="252">
        <v>87786</v>
      </c>
      <c r="D61" s="252">
        <v>35922</v>
      </c>
      <c r="E61" s="252">
        <v>199723</v>
      </c>
      <c r="F61" s="252">
        <v>1795</v>
      </c>
      <c r="G61" s="252">
        <v>172324</v>
      </c>
      <c r="H61" s="252">
        <v>134216</v>
      </c>
      <c r="I61" s="259">
        <v>665894</v>
      </c>
      <c r="J61" s="262" t="s">
        <v>128</v>
      </c>
    </row>
    <row r="62" spans="1:10" ht="29.25" customHeight="1" x14ac:dyDescent="0.2">
      <c r="A62" s="265">
        <v>0</v>
      </c>
      <c r="B62" s="252">
        <v>30536</v>
      </c>
      <c r="C62" s="252">
        <v>56578</v>
      </c>
      <c r="D62" s="252">
        <v>19339</v>
      </c>
      <c r="E62" s="252">
        <v>102691</v>
      </c>
      <c r="F62" s="252">
        <v>296</v>
      </c>
      <c r="G62" s="252">
        <v>103683</v>
      </c>
      <c r="H62" s="252">
        <v>77763</v>
      </c>
      <c r="I62" s="259">
        <v>390887</v>
      </c>
      <c r="J62" s="262" t="s">
        <v>129</v>
      </c>
    </row>
    <row r="63" spans="1:10" ht="29.25" customHeight="1" x14ac:dyDescent="0.2">
      <c r="A63" s="265">
        <v>120</v>
      </c>
      <c r="B63" s="252">
        <v>63196</v>
      </c>
      <c r="C63" s="252">
        <v>150358</v>
      </c>
      <c r="D63" s="252">
        <v>60633</v>
      </c>
      <c r="E63" s="252">
        <v>270146</v>
      </c>
      <c r="F63" s="252">
        <v>2376</v>
      </c>
      <c r="G63" s="252">
        <v>239484</v>
      </c>
      <c r="H63" s="252">
        <v>147405</v>
      </c>
      <c r="I63" s="259">
        <v>933719</v>
      </c>
      <c r="J63" s="262" t="s">
        <v>130</v>
      </c>
    </row>
    <row r="64" spans="1:10" ht="29.25" customHeight="1" x14ac:dyDescent="0.2">
      <c r="A64" s="265">
        <v>0</v>
      </c>
      <c r="B64" s="252">
        <v>18766</v>
      </c>
      <c r="C64" s="252">
        <v>46185</v>
      </c>
      <c r="D64" s="252">
        <v>19813</v>
      </c>
      <c r="E64" s="252">
        <v>106557</v>
      </c>
      <c r="F64" s="252">
        <v>227</v>
      </c>
      <c r="G64" s="252">
        <v>89400</v>
      </c>
      <c r="H64" s="252">
        <v>72599</v>
      </c>
      <c r="I64" s="259">
        <v>353547</v>
      </c>
      <c r="J64" s="262" t="s">
        <v>352</v>
      </c>
    </row>
    <row r="65" spans="1:10" ht="29.25" customHeight="1" x14ac:dyDescent="0.2">
      <c r="A65" s="265">
        <v>0</v>
      </c>
      <c r="B65" s="252">
        <v>14894</v>
      </c>
      <c r="C65" s="252">
        <v>57388</v>
      </c>
      <c r="D65" s="252">
        <v>18574</v>
      </c>
      <c r="E65" s="252">
        <v>107232</v>
      </c>
      <c r="F65" s="252">
        <v>164</v>
      </c>
      <c r="G65" s="252">
        <v>121120</v>
      </c>
      <c r="H65" s="252">
        <v>93941</v>
      </c>
      <c r="I65" s="259">
        <v>413314</v>
      </c>
      <c r="J65" s="262" t="s">
        <v>131</v>
      </c>
    </row>
    <row r="66" spans="1:10" ht="29.25" customHeight="1" x14ac:dyDescent="0.2">
      <c r="A66" s="265">
        <v>0</v>
      </c>
      <c r="B66" s="252">
        <v>21856</v>
      </c>
      <c r="C66" s="252">
        <v>51403</v>
      </c>
      <c r="D66" s="252">
        <v>17904</v>
      </c>
      <c r="E66" s="252">
        <v>98212</v>
      </c>
      <c r="F66" s="252">
        <v>1791</v>
      </c>
      <c r="G66" s="252">
        <v>107384</v>
      </c>
      <c r="H66" s="252">
        <v>111204</v>
      </c>
      <c r="I66" s="259">
        <v>409754</v>
      </c>
      <c r="J66" s="262" t="s">
        <v>132</v>
      </c>
    </row>
    <row r="67" spans="1:10" ht="29.25" customHeight="1" x14ac:dyDescent="0.2">
      <c r="A67" s="265">
        <v>0</v>
      </c>
      <c r="B67" s="252">
        <v>21952</v>
      </c>
      <c r="C67" s="252">
        <v>55481</v>
      </c>
      <c r="D67" s="252">
        <v>19300</v>
      </c>
      <c r="E67" s="252">
        <v>82419</v>
      </c>
      <c r="F67" s="252">
        <v>777</v>
      </c>
      <c r="G67" s="252">
        <v>63370</v>
      </c>
      <c r="H67" s="252">
        <v>49709</v>
      </c>
      <c r="I67" s="259">
        <v>293008</v>
      </c>
      <c r="J67" s="262" t="s">
        <v>133</v>
      </c>
    </row>
    <row r="68" spans="1:10" s="106" customFormat="1" ht="29.25" customHeight="1" x14ac:dyDescent="0.2">
      <c r="A68" s="107">
        <v>29</v>
      </c>
      <c r="B68" s="254">
        <v>594782</v>
      </c>
      <c r="C68" s="108">
        <v>1278298</v>
      </c>
      <c r="D68" s="108">
        <v>153344</v>
      </c>
      <c r="E68" s="108">
        <v>710589</v>
      </c>
      <c r="F68" s="108">
        <v>8247</v>
      </c>
      <c r="G68" s="108">
        <v>404607</v>
      </c>
      <c r="H68" s="108">
        <v>564909</v>
      </c>
      <c r="I68" s="109">
        <v>3714805</v>
      </c>
      <c r="J68" s="136" t="s">
        <v>3</v>
      </c>
    </row>
    <row r="69" spans="1:10" ht="29.25" customHeight="1" x14ac:dyDescent="0.2">
      <c r="A69" s="265">
        <v>0</v>
      </c>
      <c r="B69" s="252">
        <v>27109</v>
      </c>
      <c r="C69" s="252">
        <v>48264</v>
      </c>
      <c r="D69" s="252">
        <v>5610</v>
      </c>
      <c r="E69" s="252">
        <v>24450</v>
      </c>
      <c r="F69" s="252">
        <v>0</v>
      </c>
      <c r="G69" s="252">
        <v>19168</v>
      </c>
      <c r="H69" s="252">
        <v>39461</v>
      </c>
      <c r="I69" s="259">
        <v>164063</v>
      </c>
      <c r="J69" s="262" t="s">
        <v>107</v>
      </c>
    </row>
    <row r="70" spans="1:10" ht="29.25" customHeight="1" x14ac:dyDescent="0.2">
      <c r="A70" s="265">
        <v>0</v>
      </c>
      <c r="B70" s="252">
        <v>17565</v>
      </c>
      <c r="C70" s="252">
        <v>31916</v>
      </c>
      <c r="D70" s="252">
        <v>3012</v>
      </c>
      <c r="E70" s="252">
        <v>22735</v>
      </c>
      <c r="F70" s="252">
        <v>157</v>
      </c>
      <c r="G70" s="252">
        <v>14162</v>
      </c>
      <c r="H70" s="252">
        <v>33817</v>
      </c>
      <c r="I70" s="259">
        <v>123365</v>
      </c>
      <c r="J70" s="262" t="s">
        <v>108</v>
      </c>
    </row>
    <row r="71" spans="1:10" ht="29.25" customHeight="1" x14ac:dyDescent="0.2">
      <c r="A71" s="265">
        <v>0</v>
      </c>
      <c r="B71" s="252">
        <v>7842</v>
      </c>
      <c r="C71" s="252">
        <v>18932</v>
      </c>
      <c r="D71" s="252">
        <v>1999</v>
      </c>
      <c r="E71" s="252">
        <v>9321</v>
      </c>
      <c r="F71" s="252">
        <v>165</v>
      </c>
      <c r="G71" s="252">
        <v>7461</v>
      </c>
      <c r="H71" s="252">
        <v>19336</v>
      </c>
      <c r="I71" s="259">
        <v>65055</v>
      </c>
      <c r="J71" s="262" t="s">
        <v>109</v>
      </c>
    </row>
    <row r="72" spans="1:10" ht="29.25" customHeight="1" x14ac:dyDescent="0.2">
      <c r="A72" s="265">
        <v>0</v>
      </c>
      <c r="B72" s="252">
        <v>29968</v>
      </c>
      <c r="C72" s="252">
        <v>87968</v>
      </c>
      <c r="D72" s="252">
        <v>13062</v>
      </c>
      <c r="E72" s="252">
        <v>53769</v>
      </c>
      <c r="F72" s="252">
        <v>0</v>
      </c>
      <c r="G72" s="252">
        <v>34857</v>
      </c>
      <c r="H72" s="252">
        <v>33675</v>
      </c>
      <c r="I72" s="259">
        <v>253299</v>
      </c>
      <c r="J72" s="262" t="s">
        <v>110</v>
      </c>
    </row>
    <row r="73" spans="1:10" ht="29.25" customHeight="1" x14ac:dyDescent="0.2">
      <c r="A73" s="265">
        <v>0</v>
      </c>
      <c r="B73" s="252">
        <v>19276</v>
      </c>
      <c r="C73" s="252">
        <v>48872</v>
      </c>
      <c r="D73" s="252">
        <v>5708</v>
      </c>
      <c r="E73" s="252">
        <v>34685</v>
      </c>
      <c r="F73" s="252">
        <v>0</v>
      </c>
      <c r="G73" s="252">
        <v>11323</v>
      </c>
      <c r="H73" s="252">
        <v>6659</v>
      </c>
      <c r="I73" s="259">
        <v>126524</v>
      </c>
      <c r="J73" s="262" t="s">
        <v>111</v>
      </c>
    </row>
    <row r="74" spans="1:10" ht="29.25" customHeight="1" x14ac:dyDescent="0.2">
      <c r="A74" s="265">
        <v>0</v>
      </c>
      <c r="B74" s="252">
        <v>4072</v>
      </c>
      <c r="C74" s="252">
        <v>7200</v>
      </c>
      <c r="D74" s="252">
        <v>248</v>
      </c>
      <c r="E74" s="252">
        <v>2044</v>
      </c>
      <c r="F74" s="252">
        <v>0</v>
      </c>
      <c r="G74" s="252">
        <v>671</v>
      </c>
      <c r="H74" s="252">
        <v>2571</v>
      </c>
      <c r="I74" s="259">
        <v>16806</v>
      </c>
      <c r="J74" s="262" t="s">
        <v>112</v>
      </c>
    </row>
    <row r="75" spans="1:10" ht="29.25" customHeight="1" x14ac:dyDescent="0.2">
      <c r="A75" s="265">
        <v>0</v>
      </c>
      <c r="B75" s="252">
        <v>9222</v>
      </c>
      <c r="C75" s="252">
        <v>21157</v>
      </c>
      <c r="D75" s="252">
        <v>3229</v>
      </c>
      <c r="E75" s="252">
        <v>12307</v>
      </c>
      <c r="F75" s="252">
        <v>49</v>
      </c>
      <c r="G75" s="252">
        <v>4415</v>
      </c>
      <c r="H75" s="252">
        <v>4870</v>
      </c>
      <c r="I75" s="259">
        <v>55248</v>
      </c>
      <c r="J75" s="262" t="s">
        <v>113</v>
      </c>
    </row>
    <row r="76" spans="1:10" ht="29.25" customHeight="1" x14ac:dyDescent="0.2">
      <c r="A76" s="265">
        <v>0</v>
      </c>
      <c r="B76" s="252">
        <v>188126</v>
      </c>
      <c r="C76" s="252">
        <v>310623</v>
      </c>
      <c r="D76" s="252">
        <v>23683</v>
      </c>
      <c r="E76" s="252">
        <v>137438</v>
      </c>
      <c r="F76" s="252">
        <v>1557</v>
      </c>
      <c r="G76" s="252">
        <v>46066</v>
      </c>
      <c r="H76" s="252">
        <v>35277</v>
      </c>
      <c r="I76" s="259">
        <v>742769</v>
      </c>
      <c r="J76" s="262" t="s">
        <v>114</v>
      </c>
    </row>
    <row r="77" spans="1:10" ht="29.25" customHeight="1" x14ac:dyDescent="0.2">
      <c r="A77" s="265">
        <v>29</v>
      </c>
      <c r="B77" s="252">
        <v>6088</v>
      </c>
      <c r="C77" s="252">
        <v>16601</v>
      </c>
      <c r="D77" s="252">
        <v>2120</v>
      </c>
      <c r="E77" s="252">
        <v>9917</v>
      </c>
      <c r="F77" s="252">
        <v>127</v>
      </c>
      <c r="G77" s="252">
        <v>5602</v>
      </c>
      <c r="H77" s="252">
        <v>6809</v>
      </c>
      <c r="I77" s="259">
        <v>47292</v>
      </c>
      <c r="J77" s="262" t="s">
        <v>284</v>
      </c>
    </row>
    <row r="78" spans="1:10" ht="29.25" customHeight="1" x14ac:dyDescent="0.2">
      <c r="A78" s="265">
        <v>0</v>
      </c>
      <c r="B78" s="252">
        <v>4408</v>
      </c>
      <c r="C78" s="252">
        <v>12069</v>
      </c>
      <c r="D78" s="252">
        <v>1518</v>
      </c>
      <c r="E78" s="252">
        <v>4809</v>
      </c>
      <c r="F78" s="252">
        <v>0</v>
      </c>
      <c r="G78" s="252">
        <v>2251</v>
      </c>
      <c r="H78" s="252">
        <v>4503</v>
      </c>
      <c r="I78" s="259">
        <v>29558</v>
      </c>
      <c r="J78" s="262" t="s">
        <v>115</v>
      </c>
    </row>
    <row r="79" spans="1:10" ht="29.25" customHeight="1" x14ac:dyDescent="0.2">
      <c r="A79" s="265">
        <v>0</v>
      </c>
      <c r="B79" s="252">
        <v>28436</v>
      </c>
      <c r="C79" s="252">
        <v>78430</v>
      </c>
      <c r="D79" s="252">
        <v>10568</v>
      </c>
      <c r="E79" s="252">
        <v>81959</v>
      </c>
      <c r="F79" s="252">
        <v>2177</v>
      </c>
      <c r="G79" s="252">
        <v>50815</v>
      </c>
      <c r="H79" s="252">
        <v>88322</v>
      </c>
      <c r="I79" s="259">
        <v>340706</v>
      </c>
      <c r="J79" s="262" t="s">
        <v>285</v>
      </c>
    </row>
    <row r="80" spans="1:10" ht="29.25" customHeight="1" x14ac:dyDescent="0.2">
      <c r="A80" s="265">
        <v>0</v>
      </c>
      <c r="B80" s="252">
        <v>5812</v>
      </c>
      <c r="C80" s="252">
        <v>14230</v>
      </c>
      <c r="D80" s="252">
        <v>1746</v>
      </c>
      <c r="E80" s="252">
        <v>5169</v>
      </c>
      <c r="F80" s="252">
        <v>73</v>
      </c>
      <c r="G80" s="252">
        <v>6097</v>
      </c>
      <c r="H80" s="252">
        <v>11579</v>
      </c>
      <c r="I80" s="259">
        <v>44706</v>
      </c>
      <c r="J80" s="262" t="s">
        <v>116</v>
      </c>
    </row>
    <row r="81" spans="1:10" ht="29.25" customHeight="1" x14ac:dyDescent="0.2">
      <c r="A81" s="265">
        <v>0</v>
      </c>
      <c r="B81" s="252">
        <v>22448</v>
      </c>
      <c r="C81" s="252">
        <v>62280</v>
      </c>
      <c r="D81" s="252">
        <v>8630</v>
      </c>
      <c r="E81" s="252">
        <v>22612</v>
      </c>
      <c r="F81" s="252">
        <v>680</v>
      </c>
      <c r="G81" s="252">
        <v>13329</v>
      </c>
      <c r="H81" s="252">
        <v>21508</v>
      </c>
      <c r="I81" s="259">
        <v>151487</v>
      </c>
      <c r="J81" s="262" t="s">
        <v>117</v>
      </c>
    </row>
    <row r="82" spans="1:10" ht="29.25" customHeight="1" x14ac:dyDescent="0.2">
      <c r="A82" s="265">
        <v>0</v>
      </c>
      <c r="B82" s="252">
        <v>13743</v>
      </c>
      <c r="C82" s="252">
        <v>23109</v>
      </c>
      <c r="D82" s="252">
        <v>2901</v>
      </c>
      <c r="E82" s="252">
        <v>10969</v>
      </c>
      <c r="F82" s="252">
        <v>787</v>
      </c>
      <c r="G82" s="252">
        <v>10770</v>
      </c>
      <c r="H82" s="252">
        <v>21051</v>
      </c>
      <c r="I82" s="259">
        <v>83330</v>
      </c>
      <c r="J82" s="262" t="s">
        <v>118</v>
      </c>
    </row>
    <row r="83" spans="1:10" ht="29.25" customHeight="1" x14ac:dyDescent="0.2">
      <c r="A83" s="265">
        <v>0</v>
      </c>
      <c r="B83" s="252">
        <v>6862</v>
      </c>
      <c r="C83" s="252">
        <v>14078</v>
      </c>
      <c r="D83" s="252">
        <v>1239</v>
      </c>
      <c r="E83" s="252">
        <v>7278</v>
      </c>
      <c r="F83" s="252">
        <v>74</v>
      </c>
      <c r="G83" s="252">
        <v>2767</v>
      </c>
      <c r="H83" s="252">
        <v>2259</v>
      </c>
      <c r="I83" s="259">
        <v>34556</v>
      </c>
      <c r="J83" s="262" t="s">
        <v>119</v>
      </c>
    </row>
    <row r="84" spans="1:10" ht="29.25" customHeight="1" x14ac:dyDescent="0.2">
      <c r="A84" s="265">
        <v>0</v>
      </c>
      <c r="B84" s="252">
        <v>16262</v>
      </c>
      <c r="C84" s="252">
        <v>30248</v>
      </c>
      <c r="D84" s="252">
        <v>7433</v>
      </c>
      <c r="E84" s="252">
        <v>9269</v>
      </c>
      <c r="F84" s="252">
        <v>158</v>
      </c>
      <c r="G84" s="252">
        <v>12011</v>
      </c>
      <c r="H84" s="252">
        <v>34754</v>
      </c>
      <c r="I84" s="259">
        <v>110136</v>
      </c>
      <c r="J84" s="262" t="s">
        <v>534</v>
      </c>
    </row>
    <row r="85" spans="1:10" ht="29.25" customHeight="1" x14ac:dyDescent="0.2">
      <c r="A85" s="265">
        <v>0</v>
      </c>
      <c r="B85" s="252">
        <v>27881</v>
      </c>
      <c r="C85" s="252">
        <v>61760</v>
      </c>
      <c r="D85" s="252">
        <v>8726</v>
      </c>
      <c r="E85" s="252">
        <v>27008</v>
      </c>
      <c r="F85" s="252">
        <v>0</v>
      </c>
      <c r="G85" s="252">
        <v>15112</v>
      </c>
      <c r="H85" s="252">
        <v>13170</v>
      </c>
      <c r="I85" s="259">
        <v>153657</v>
      </c>
      <c r="J85" s="262" t="s">
        <v>120</v>
      </c>
    </row>
    <row r="86" spans="1:10" ht="29.25" customHeight="1" x14ac:dyDescent="0.2">
      <c r="A86" s="265">
        <v>0</v>
      </c>
      <c r="B86" s="252">
        <v>11351</v>
      </c>
      <c r="C86" s="252">
        <v>24583</v>
      </c>
      <c r="D86" s="252">
        <v>4120</v>
      </c>
      <c r="E86" s="252">
        <v>15121</v>
      </c>
      <c r="F86" s="252">
        <v>259</v>
      </c>
      <c r="G86" s="252">
        <v>6273</v>
      </c>
      <c r="H86" s="252">
        <v>10408</v>
      </c>
      <c r="I86" s="259">
        <v>72116</v>
      </c>
      <c r="J86" s="262" t="s">
        <v>121</v>
      </c>
    </row>
    <row r="87" spans="1:10" ht="29.25" customHeight="1" x14ac:dyDescent="0.2">
      <c r="A87" s="265">
        <v>0</v>
      </c>
      <c r="B87" s="252">
        <v>7082</v>
      </c>
      <c r="C87" s="252">
        <v>15347</v>
      </c>
      <c r="D87" s="252">
        <v>2088</v>
      </c>
      <c r="E87" s="252">
        <v>12711</v>
      </c>
      <c r="F87" s="252">
        <v>50</v>
      </c>
      <c r="G87" s="252">
        <v>6514</v>
      </c>
      <c r="H87" s="252">
        <v>7507</v>
      </c>
      <c r="I87" s="259">
        <v>51299</v>
      </c>
      <c r="J87" s="262" t="s">
        <v>122</v>
      </c>
    </row>
    <row r="88" spans="1:10" ht="29.25" customHeight="1" x14ac:dyDescent="0.2">
      <c r="A88" s="265">
        <v>0</v>
      </c>
      <c r="B88" s="252">
        <v>4940</v>
      </c>
      <c r="C88" s="252">
        <v>17454</v>
      </c>
      <c r="D88" s="252">
        <v>826</v>
      </c>
      <c r="E88" s="252">
        <v>11269</v>
      </c>
      <c r="F88" s="252">
        <v>202</v>
      </c>
      <c r="G88" s="252">
        <v>4458</v>
      </c>
      <c r="H88" s="252">
        <v>15204</v>
      </c>
      <c r="I88" s="259">
        <v>54352</v>
      </c>
      <c r="J88" s="262" t="s">
        <v>123</v>
      </c>
    </row>
    <row r="89" spans="1:10" ht="29.25" customHeight="1" x14ac:dyDescent="0.2">
      <c r="A89" s="265">
        <v>0</v>
      </c>
      <c r="B89" s="252">
        <v>12109</v>
      </c>
      <c r="C89" s="252">
        <v>22238</v>
      </c>
      <c r="D89" s="252">
        <v>5483</v>
      </c>
      <c r="E89" s="252">
        <v>25643</v>
      </c>
      <c r="F89" s="252">
        <v>254</v>
      </c>
      <c r="G89" s="252">
        <v>25746</v>
      </c>
      <c r="H89" s="252">
        <v>15471</v>
      </c>
      <c r="I89" s="259">
        <v>106944</v>
      </c>
      <c r="J89" s="262" t="s">
        <v>124</v>
      </c>
    </row>
    <row r="90" spans="1:10" ht="29.25" customHeight="1" x14ac:dyDescent="0.2">
      <c r="A90" s="265">
        <v>0</v>
      </c>
      <c r="B90" s="252">
        <v>8581</v>
      </c>
      <c r="C90" s="252">
        <v>23126</v>
      </c>
      <c r="D90" s="252">
        <v>3905</v>
      </c>
      <c r="E90" s="252">
        <v>9945</v>
      </c>
      <c r="F90" s="252">
        <v>257</v>
      </c>
      <c r="G90" s="252">
        <v>7219</v>
      </c>
      <c r="H90" s="252">
        <v>22290</v>
      </c>
      <c r="I90" s="259">
        <v>75323</v>
      </c>
      <c r="J90" s="262" t="s">
        <v>125</v>
      </c>
    </row>
    <row r="91" spans="1:10" ht="29.25" customHeight="1" x14ac:dyDescent="0.2">
      <c r="A91" s="265">
        <v>0</v>
      </c>
      <c r="B91" s="252">
        <v>3800</v>
      </c>
      <c r="C91" s="252">
        <v>8216</v>
      </c>
      <c r="D91" s="252">
        <v>1272</v>
      </c>
      <c r="E91" s="252">
        <v>1682</v>
      </c>
      <c r="F91" s="252">
        <v>0</v>
      </c>
      <c r="G91" s="252">
        <v>644</v>
      </c>
      <c r="H91" s="252">
        <v>1046</v>
      </c>
      <c r="I91" s="259">
        <v>16661</v>
      </c>
      <c r="J91" s="262" t="s">
        <v>126</v>
      </c>
    </row>
    <row r="92" spans="1:10" ht="29.25" customHeight="1" x14ac:dyDescent="0.2">
      <c r="A92" s="265">
        <v>0</v>
      </c>
      <c r="B92" s="252">
        <v>11131</v>
      </c>
      <c r="C92" s="252">
        <v>31585</v>
      </c>
      <c r="D92" s="252">
        <v>3294</v>
      </c>
      <c r="E92" s="252">
        <v>15228</v>
      </c>
      <c r="F92" s="252">
        <v>0</v>
      </c>
      <c r="G92" s="252">
        <v>6666</v>
      </c>
      <c r="H92" s="252">
        <v>17396</v>
      </c>
      <c r="I92" s="259">
        <v>85300</v>
      </c>
      <c r="J92" s="262" t="s">
        <v>127</v>
      </c>
    </row>
    <row r="93" spans="1:10" ht="29.25" customHeight="1" x14ac:dyDescent="0.2">
      <c r="A93" s="265">
        <v>0</v>
      </c>
      <c r="B93" s="252">
        <v>22859</v>
      </c>
      <c r="C93" s="252">
        <v>52023</v>
      </c>
      <c r="D93" s="252">
        <v>4290</v>
      </c>
      <c r="E93" s="252">
        <v>38802</v>
      </c>
      <c r="F93" s="252">
        <v>175</v>
      </c>
      <c r="G93" s="252">
        <v>25328</v>
      </c>
      <c r="H93" s="252">
        <v>22961</v>
      </c>
      <c r="I93" s="259">
        <v>166438</v>
      </c>
      <c r="J93" s="262" t="s">
        <v>128</v>
      </c>
    </row>
    <row r="94" spans="1:10" ht="29.25" customHeight="1" x14ac:dyDescent="0.2">
      <c r="A94" s="265">
        <v>0</v>
      </c>
      <c r="B94" s="252">
        <v>9650</v>
      </c>
      <c r="C94" s="252">
        <v>23091</v>
      </c>
      <c r="D94" s="252">
        <v>2512</v>
      </c>
      <c r="E94" s="252">
        <v>9905</v>
      </c>
      <c r="F94" s="252">
        <v>0</v>
      </c>
      <c r="G94" s="252">
        <v>7860</v>
      </c>
      <c r="H94" s="252">
        <v>9704</v>
      </c>
      <c r="I94" s="259">
        <v>62721</v>
      </c>
      <c r="J94" s="262" t="s">
        <v>129</v>
      </c>
    </row>
    <row r="95" spans="1:10" ht="29.25" customHeight="1" x14ac:dyDescent="0.2">
      <c r="A95" s="265">
        <v>0</v>
      </c>
      <c r="B95" s="252">
        <v>30532</v>
      </c>
      <c r="C95" s="252">
        <v>68379</v>
      </c>
      <c r="D95" s="252">
        <v>10556</v>
      </c>
      <c r="E95" s="252">
        <v>41987</v>
      </c>
      <c r="F95" s="252">
        <v>680</v>
      </c>
      <c r="G95" s="252">
        <v>24878</v>
      </c>
      <c r="H95" s="252">
        <v>16005</v>
      </c>
      <c r="I95" s="259">
        <v>193017</v>
      </c>
      <c r="J95" s="262" t="s">
        <v>130</v>
      </c>
    </row>
    <row r="96" spans="1:10" ht="29.25" customHeight="1" x14ac:dyDescent="0.2">
      <c r="A96" s="265">
        <v>0</v>
      </c>
      <c r="B96" s="252">
        <v>7157</v>
      </c>
      <c r="C96" s="252">
        <v>16862</v>
      </c>
      <c r="D96" s="252">
        <v>2986</v>
      </c>
      <c r="E96" s="252">
        <v>6855</v>
      </c>
      <c r="F96" s="252">
        <v>0</v>
      </c>
      <c r="G96" s="252">
        <v>2720</v>
      </c>
      <c r="H96" s="252">
        <v>4503</v>
      </c>
      <c r="I96" s="259">
        <v>41083</v>
      </c>
      <c r="J96" s="262" t="s">
        <v>352</v>
      </c>
    </row>
    <row r="97" spans="1:10" ht="29.25" customHeight="1" x14ac:dyDescent="0.2">
      <c r="A97" s="265">
        <v>0</v>
      </c>
      <c r="B97" s="252">
        <v>9282</v>
      </c>
      <c r="C97" s="252">
        <v>33403</v>
      </c>
      <c r="D97" s="252">
        <v>4002</v>
      </c>
      <c r="E97" s="252">
        <v>18536</v>
      </c>
      <c r="F97" s="252">
        <v>184</v>
      </c>
      <c r="G97" s="252">
        <v>12366</v>
      </c>
      <c r="H97" s="252">
        <v>18164</v>
      </c>
      <c r="I97" s="259">
        <v>95936</v>
      </c>
      <c r="J97" s="262" t="s">
        <v>131</v>
      </c>
    </row>
    <row r="98" spans="1:10" ht="29.25" customHeight="1" x14ac:dyDescent="0.2">
      <c r="A98" s="265">
        <v>0</v>
      </c>
      <c r="B98" s="252">
        <v>8106</v>
      </c>
      <c r="C98" s="252">
        <v>26652</v>
      </c>
      <c r="D98" s="252">
        <v>2395</v>
      </c>
      <c r="E98" s="252">
        <v>14533</v>
      </c>
      <c r="F98" s="252">
        <v>57</v>
      </c>
      <c r="G98" s="252">
        <v>10560</v>
      </c>
      <c r="H98" s="252">
        <v>17565</v>
      </c>
      <c r="I98" s="259">
        <v>79868</v>
      </c>
      <c r="J98" s="262" t="s">
        <v>132</v>
      </c>
    </row>
    <row r="99" spans="1:10" ht="29.25" customHeight="1" thickBot="1" x14ac:dyDescent="0.25">
      <c r="A99" s="267">
        <v>0</v>
      </c>
      <c r="B99" s="268">
        <v>13081</v>
      </c>
      <c r="C99" s="268">
        <v>27603</v>
      </c>
      <c r="D99" s="268">
        <v>4184</v>
      </c>
      <c r="E99" s="268">
        <v>12632</v>
      </c>
      <c r="F99" s="268">
        <v>126</v>
      </c>
      <c r="G99" s="268">
        <v>6501</v>
      </c>
      <c r="H99" s="268">
        <v>7062</v>
      </c>
      <c r="I99" s="269">
        <v>71188</v>
      </c>
      <c r="J99" s="263" t="s">
        <v>133</v>
      </c>
    </row>
    <row r="101" spans="1:10" s="18" customFormat="1" ht="29.25" customHeight="1" thickBot="1" x14ac:dyDescent="0.25">
      <c r="A101" s="225" t="s">
        <v>469</v>
      </c>
      <c r="B101" s="225"/>
      <c r="C101" s="225"/>
      <c r="D101" s="225"/>
      <c r="E101" s="225"/>
      <c r="F101" s="225"/>
      <c r="G101" s="225"/>
      <c r="H101" s="225"/>
      <c r="I101" s="225"/>
      <c r="J101" s="225"/>
    </row>
    <row r="102" spans="1:10" ht="61.5" customHeight="1" thickBot="1" x14ac:dyDescent="0.25">
      <c r="A102" s="270" t="s">
        <v>476</v>
      </c>
      <c r="B102" s="271" t="s">
        <v>475</v>
      </c>
      <c r="C102" s="271" t="s">
        <v>474</v>
      </c>
      <c r="D102" s="271" t="s">
        <v>473</v>
      </c>
      <c r="E102" s="271" t="s">
        <v>571</v>
      </c>
      <c r="F102" s="271" t="s">
        <v>472</v>
      </c>
      <c r="G102" s="271" t="s">
        <v>471</v>
      </c>
      <c r="H102" s="271" t="s">
        <v>470</v>
      </c>
      <c r="I102" s="272" t="s">
        <v>12</v>
      </c>
      <c r="J102" s="151" t="s">
        <v>106</v>
      </c>
    </row>
    <row r="103" spans="1:10" s="106" customFormat="1" ht="29.25" customHeight="1" x14ac:dyDescent="0.2">
      <c r="A103" s="264">
        <v>1052</v>
      </c>
      <c r="B103" s="257">
        <v>1721015</v>
      </c>
      <c r="C103" s="257">
        <v>3779270</v>
      </c>
      <c r="D103" s="257">
        <v>1027132</v>
      </c>
      <c r="E103" s="257">
        <v>5176472</v>
      </c>
      <c r="F103" s="257">
        <v>26784</v>
      </c>
      <c r="G103" s="257">
        <v>4021058</v>
      </c>
      <c r="H103" s="257">
        <v>2719484</v>
      </c>
      <c r="I103" s="258">
        <v>18472267</v>
      </c>
      <c r="J103" s="77" t="s">
        <v>207</v>
      </c>
    </row>
    <row r="104" spans="1:10" ht="29.25" customHeight="1" x14ac:dyDescent="0.2">
      <c r="A104" s="265">
        <v>0</v>
      </c>
      <c r="B104" s="252">
        <v>87887</v>
      </c>
      <c r="C104" s="252">
        <v>169566</v>
      </c>
      <c r="D104" s="252">
        <v>47643</v>
      </c>
      <c r="E104" s="252">
        <v>204545</v>
      </c>
      <c r="F104" s="252">
        <v>563</v>
      </c>
      <c r="G104" s="252">
        <v>182803</v>
      </c>
      <c r="H104" s="252">
        <v>172838</v>
      </c>
      <c r="I104" s="259">
        <v>865845</v>
      </c>
      <c r="J104" s="262" t="s">
        <v>107</v>
      </c>
    </row>
    <row r="105" spans="1:10" ht="29.25" customHeight="1" x14ac:dyDescent="0.2">
      <c r="A105" s="265">
        <v>0</v>
      </c>
      <c r="B105" s="252">
        <v>65966</v>
      </c>
      <c r="C105" s="252">
        <v>113686</v>
      </c>
      <c r="D105" s="252">
        <v>32709</v>
      </c>
      <c r="E105" s="252">
        <v>152820</v>
      </c>
      <c r="F105" s="252">
        <v>1867</v>
      </c>
      <c r="G105" s="252">
        <v>136436</v>
      </c>
      <c r="H105" s="252">
        <v>145973</v>
      </c>
      <c r="I105" s="259">
        <v>649458</v>
      </c>
      <c r="J105" s="262" t="s">
        <v>108</v>
      </c>
    </row>
    <row r="106" spans="1:10" ht="29.25" customHeight="1" x14ac:dyDescent="0.2">
      <c r="A106" s="265">
        <v>0</v>
      </c>
      <c r="B106" s="252">
        <v>29400</v>
      </c>
      <c r="C106" s="252">
        <v>60916</v>
      </c>
      <c r="D106" s="252">
        <v>12042</v>
      </c>
      <c r="E106" s="252">
        <v>62761</v>
      </c>
      <c r="F106" s="252">
        <v>1156</v>
      </c>
      <c r="G106" s="252">
        <v>47983</v>
      </c>
      <c r="H106" s="252">
        <v>55789</v>
      </c>
      <c r="I106" s="259">
        <v>270046</v>
      </c>
      <c r="J106" s="262" t="s">
        <v>109</v>
      </c>
    </row>
    <row r="107" spans="1:10" ht="29.25" customHeight="1" x14ac:dyDescent="0.2">
      <c r="A107" s="265">
        <v>0</v>
      </c>
      <c r="B107" s="252">
        <v>107755</v>
      </c>
      <c r="C107" s="252">
        <v>264192</v>
      </c>
      <c r="D107" s="252">
        <v>77071</v>
      </c>
      <c r="E107" s="252">
        <v>401640</v>
      </c>
      <c r="F107" s="252">
        <v>3284</v>
      </c>
      <c r="G107" s="252">
        <v>293003</v>
      </c>
      <c r="H107" s="252">
        <v>216301</v>
      </c>
      <c r="I107" s="259">
        <v>1363246</v>
      </c>
      <c r="J107" s="262" t="s">
        <v>110</v>
      </c>
    </row>
    <row r="108" spans="1:10" ht="29.25" customHeight="1" x14ac:dyDescent="0.2">
      <c r="A108" s="265">
        <v>636</v>
      </c>
      <c r="B108" s="252">
        <v>58173</v>
      </c>
      <c r="C108" s="252">
        <v>153061</v>
      </c>
      <c r="D108" s="252">
        <v>42891</v>
      </c>
      <c r="E108" s="252">
        <v>269897</v>
      </c>
      <c r="F108" s="252">
        <v>221</v>
      </c>
      <c r="G108" s="252">
        <v>170450</v>
      </c>
      <c r="H108" s="252">
        <v>96017</v>
      </c>
      <c r="I108" s="259">
        <v>791346</v>
      </c>
      <c r="J108" s="262" t="s">
        <v>111</v>
      </c>
    </row>
    <row r="109" spans="1:10" ht="29.25" customHeight="1" x14ac:dyDescent="0.2">
      <c r="A109" s="265">
        <v>0</v>
      </c>
      <c r="B109" s="252">
        <v>10255</v>
      </c>
      <c r="C109" s="252">
        <v>22264</v>
      </c>
      <c r="D109" s="252">
        <v>6735</v>
      </c>
      <c r="E109" s="252">
        <v>28594</v>
      </c>
      <c r="F109" s="252">
        <v>0</v>
      </c>
      <c r="G109" s="252">
        <v>14916</v>
      </c>
      <c r="H109" s="252">
        <v>8906</v>
      </c>
      <c r="I109" s="259">
        <v>91670</v>
      </c>
      <c r="J109" s="262" t="s">
        <v>112</v>
      </c>
    </row>
    <row r="110" spans="1:10" ht="29.25" customHeight="1" x14ac:dyDescent="0.2">
      <c r="A110" s="265">
        <v>0</v>
      </c>
      <c r="B110" s="252">
        <v>25008</v>
      </c>
      <c r="C110" s="252">
        <v>67796</v>
      </c>
      <c r="D110" s="252">
        <v>17370</v>
      </c>
      <c r="E110" s="252">
        <v>67009</v>
      </c>
      <c r="F110" s="252">
        <v>217</v>
      </c>
      <c r="G110" s="252">
        <v>48335</v>
      </c>
      <c r="H110" s="252">
        <v>34005</v>
      </c>
      <c r="I110" s="259">
        <v>259740</v>
      </c>
      <c r="J110" s="262" t="s">
        <v>113</v>
      </c>
    </row>
    <row r="111" spans="1:10" ht="29.25" customHeight="1" x14ac:dyDescent="0.2">
      <c r="A111" s="265">
        <v>0</v>
      </c>
      <c r="B111" s="252">
        <v>505696</v>
      </c>
      <c r="C111" s="252">
        <v>933692</v>
      </c>
      <c r="D111" s="252">
        <v>219002</v>
      </c>
      <c r="E111" s="252">
        <v>1116274</v>
      </c>
      <c r="F111" s="252">
        <v>1701</v>
      </c>
      <c r="G111" s="252">
        <v>837667</v>
      </c>
      <c r="H111" s="252">
        <v>497460</v>
      </c>
      <c r="I111" s="259">
        <v>4111493</v>
      </c>
      <c r="J111" s="262" t="s">
        <v>114</v>
      </c>
    </row>
    <row r="112" spans="1:10" ht="29.25" customHeight="1" x14ac:dyDescent="0.2">
      <c r="A112" s="265">
        <v>0</v>
      </c>
      <c r="B112" s="252">
        <v>16204</v>
      </c>
      <c r="C112" s="252">
        <v>43552</v>
      </c>
      <c r="D112" s="252">
        <v>10593</v>
      </c>
      <c r="E112" s="252">
        <v>55417</v>
      </c>
      <c r="F112" s="252">
        <v>284</v>
      </c>
      <c r="G112" s="252">
        <v>45098</v>
      </c>
      <c r="H112" s="252">
        <v>29563</v>
      </c>
      <c r="I112" s="259">
        <v>200710</v>
      </c>
      <c r="J112" s="262" t="s">
        <v>284</v>
      </c>
    </row>
    <row r="113" spans="1:10" ht="29.25" customHeight="1" x14ac:dyDescent="0.2">
      <c r="A113" s="265">
        <v>0</v>
      </c>
      <c r="B113" s="252">
        <v>11966</v>
      </c>
      <c r="C113" s="252">
        <v>35661</v>
      </c>
      <c r="D113" s="252">
        <v>10204</v>
      </c>
      <c r="E113" s="252">
        <v>36447</v>
      </c>
      <c r="F113" s="252">
        <v>52</v>
      </c>
      <c r="G113" s="252">
        <v>30625</v>
      </c>
      <c r="H113" s="252">
        <v>19359</v>
      </c>
      <c r="I113" s="259">
        <v>144314</v>
      </c>
      <c r="J113" s="262" t="s">
        <v>115</v>
      </c>
    </row>
    <row r="114" spans="1:10" ht="29.25" customHeight="1" x14ac:dyDescent="0.2">
      <c r="A114" s="265">
        <v>0</v>
      </c>
      <c r="B114" s="252">
        <v>86392</v>
      </c>
      <c r="C114" s="252">
        <v>233308</v>
      </c>
      <c r="D114" s="252">
        <v>71509</v>
      </c>
      <c r="E114" s="252">
        <v>429089</v>
      </c>
      <c r="F114" s="252">
        <v>5303</v>
      </c>
      <c r="G114" s="252">
        <v>444032</v>
      </c>
      <c r="H114" s="252">
        <v>284091</v>
      </c>
      <c r="I114" s="259">
        <v>1553724</v>
      </c>
      <c r="J114" s="262" t="s">
        <v>285</v>
      </c>
    </row>
    <row r="115" spans="1:10" ht="29.25" customHeight="1" x14ac:dyDescent="0.2">
      <c r="A115" s="265">
        <v>0</v>
      </c>
      <c r="B115" s="252">
        <v>15932</v>
      </c>
      <c r="C115" s="252">
        <v>34051</v>
      </c>
      <c r="D115" s="252">
        <v>7045</v>
      </c>
      <c r="E115" s="252">
        <v>34992</v>
      </c>
      <c r="F115" s="252">
        <v>441</v>
      </c>
      <c r="G115" s="252">
        <v>30950</v>
      </c>
      <c r="H115" s="252">
        <v>31889</v>
      </c>
      <c r="I115" s="259">
        <v>155300</v>
      </c>
      <c r="J115" s="262" t="s">
        <v>116</v>
      </c>
    </row>
    <row r="116" spans="1:10" ht="29.25" customHeight="1" x14ac:dyDescent="0.2">
      <c r="A116" s="265">
        <v>0</v>
      </c>
      <c r="B116" s="252">
        <v>62475</v>
      </c>
      <c r="C116" s="252">
        <v>183266</v>
      </c>
      <c r="D116" s="252">
        <v>59277</v>
      </c>
      <c r="E116" s="252">
        <v>281719</v>
      </c>
      <c r="F116" s="252">
        <v>861</v>
      </c>
      <c r="G116" s="252">
        <v>243391</v>
      </c>
      <c r="H116" s="252">
        <v>160436</v>
      </c>
      <c r="I116" s="259">
        <v>991426</v>
      </c>
      <c r="J116" s="262" t="s">
        <v>117</v>
      </c>
    </row>
    <row r="117" spans="1:10" ht="29.25" customHeight="1" x14ac:dyDescent="0.2">
      <c r="A117" s="265">
        <v>0</v>
      </c>
      <c r="B117" s="252">
        <v>32797</v>
      </c>
      <c r="C117" s="252">
        <v>62116</v>
      </c>
      <c r="D117" s="252">
        <v>15398</v>
      </c>
      <c r="E117" s="252">
        <v>62551</v>
      </c>
      <c r="F117" s="252">
        <v>2236</v>
      </c>
      <c r="G117" s="252">
        <v>53213</v>
      </c>
      <c r="H117" s="252">
        <v>43588</v>
      </c>
      <c r="I117" s="259">
        <v>271899</v>
      </c>
      <c r="J117" s="262" t="s">
        <v>118</v>
      </c>
    </row>
    <row r="118" spans="1:10" ht="29.25" customHeight="1" x14ac:dyDescent="0.2">
      <c r="A118" s="265">
        <v>0</v>
      </c>
      <c r="B118" s="252">
        <v>18522</v>
      </c>
      <c r="C118" s="252">
        <v>41776</v>
      </c>
      <c r="D118" s="252">
        <v>13155</v>
      </c>
      <c r="E118" s="252">
        <v>55636</v>
      </c>
      <c r="F118" s="252">
        <v>74</v>
      </c>
      <c r="G118" s="252">
        <v>34684</v>
      </c>
      <c r="H118" s="252">
        <v>19788</v>
      </c>
      <c r="I118" s="259">
        <v>183636</v>
      </c>
      <c r="J118" s="262" t="s">
        <v>119</v>
      </c>
    </row>
    <row r="119" spans="1:10" ht="29.25" customHeight="1" x14ac:dyDescent="0.2">
      <c r="A119" s="265">
        <v>286</v>
      </c>
      <c r="B119" s="252">
        <v>45350</v>
      </c>
      <c r="C119" s="252">
        <v>60572</v>
      </c>
      <c r="D119" s="252">
        <v>17042</v>
      </c>
      <c r="E119" s="252">
        <v>69375</v>
      </c>
      <c r="F119" s="252">
        <v>0</v>
      </c>
      <c r="G119" s="252">
        <v>70680</v>
      </c>
      <c r="H119" s="252">
        <v>59812</v>
      </c>
      <c r="I119" s="259">
        <v>323117</v>
      </c>
      <c r="J119" s="262" t="s">
        <v>534</v>
      </c>
    </row>
    <row r="120" spans="1:10" ht="29.25" customHeight="1" x14ac:dyDescent="0.2">
      <c r="A120" s="265">
        <v>0</v>
      </c>
      <c r="B120" s="252">
        <v>68364</v>
      </c>
      <c r="C120" s="252">
        <v>198615</v>
      </c>
      <c r="D120" s="252">
        <v>50490</v>
      </c>
      <c r="E120" s="252">
        <v>295716</v>
      </c>
      <c r="F120" s="252">
        <v>276</v>
      </c>
      <c r="G120" s="252">
        <v>250136</v>
      </c>
      <c r="H120" s="252">
        <v>111106</v>
      </c>
      <c r="I120" s="259">
        <v>974703</v>
      </c>
      <c r="J120" s="262" t="s">
        <v>120</v>
      </c>
    </row>
    <row r="121" spans="1:10" ht="29.25" customHeight="1" x14ac:dyDescent="0.2">
      <c r="A121" s="265">
        <v>0</v>
      </c>
      <c r="B121" s="252">
        <v>29200</v>
      </c>
      <c r="C121" s="252">
        <v>66658</v>
      </c>
      <c r="D121" s="252">
        <v>24437</v>
      </c>
      <c r="E121" s="252">
        <v>103317</v>
      </c>
      <c r="F121" s="252">
        <v>1564</v>
      </c>
      <c r="G121" s="252">
        <v>61453</v>
      </c>
      <c r="H121" s="252">
        <v>55101</v>
      </c>
      <c r="I121" s="259">
        <v>341730</v>
      </c>
      <c r="J121" s="262" t="s">
        <v>121</v>
      </c>
    </row>
    <row r="122" spans="1:10" ht="29.25" customHeight="1" x14ac:dyDescent="0.2">
      <c r="A122" s="265">
        <v>0</v>
      </c>
      <c r="B122" s="252">
        <v>34981</v>
      </c>
      <c r="C122" s="252">
        <v>56467</v>
      </c>
      <c r="D122" s="252">
        <v>15929</v>
      </c>
      <c r="E122" s="252">
        <v>91806</v>
      </c>
      <c r="F122" s="252">
        <v>738</v>
      </c>
      <c r="G122" s="252">
        <v>82966</v>
      </c>
      <c r="H122" s="252">
        <v>71284</v>
      </c>
      <c r="I122" s="259">
        <v>354171</v>
      </c>
      <c r="J122" s="262" t="s">
        <v>122</v>
      </c>
    </row>
    <row r="123" spans="1:10" ht="29.25" customHeight="1" x14ac:dyDescent="0.2">
      <c r="A123" s="265">
        <v>0</v>
      </c>
      <c r="B123" s="252">
        <v>21070</v>
      </c>
      <c r="C123" s="252">
        <v>53763</v>
      </c>
      <c r="D123" s="252">
        <v>14693</v>
      </c>
      <c r="E123" s="252">
        <v>101115</v>
      </c>
      <c r="F123" s="252">
        <v>394</v>
      </c>
      <c r="G123" s="252">
        <v>73250</v>
      </c>
      <c r="H123" s="252">
        <v>94098</v>
      </c>
      <c r="I123" s="259">
        <v>358383</v>
      </c>
      <c r="J123" s="262" t="s">
        <v>123</v>
      </c>
    </row>
    <row r="124" spans="1:10" ht="29.25" customHeight="1" x14ac:dyDescent="0.2">
      <c r="A124" s="265">
        <v>0</v>
      </c>
      <c r="B124" s="252">
        <v>25335</v>
      </c>
      <c r="C124" s="252">
        <v>104139</v>
      </c>
      <c r="D124" s="252">
        <v>30247</v>
      </c>
      <c r="E124" s="252">
        <v>214161</v>
      </c>
      <c r="F124" s="252">
        <v>79</v>
      </c>
      <c r="G124" s="252">
        <v>114527</v>
      </c>
      <c r="H124" s="252">
        <v>42166</v>
      </c>
      <c r="I124" s="259">
        <v>530654</v>
      </c>
      <c r="J124" s="262" t="s">
        <v>124</v>
      </c>
    </row>
    <row r="125" spans="1:10" ht="29.25" customHeight="1" x14ac:dyDescent="0.2">
      <c r="A125" s="265">
        <v>0</v>
      </c>
      <c r="B125" s="252">
        <v>29427</v>
      </c>
      <c r="C125" s="252">
        <v>73359</v>
      </c>
      <c r="D125" s="252">
        <v>23787</v>
      </c>
      <c r="E125" s="252">
        <v>124282</v>
      </c>
      <c r="F125" s="252">
        <v>150</v>
      </c>
      <c r="G125" s="252">
        <v>94888</v>
      </c>
      <c r="H125" s="252">
        <v>64277</v>
      </c>
      <c r="I125" s="259">
        <v>410170</v>
      </c>
      <c r="J125" s="262" t="s">
        <v>125</v>
      </c>
    </row>
    <row r="126" spans="1:10" ht="29.25" customHeight="1" x14ac:dyDescent="0.2">
      <c r="A126" s="265">
        <v>11</v>
      </c>
      <c r="B126" s="252">
        <v>15721</v>
      </c>
      <c r="C126" s="252">
        <v>29087</v>
      </c>
      <c r="D126" s="252">
        <v>8649</v>
      </c>
      <c r="E126" s="252">
        <v>24366</v>
      </c>
      <c r="F126" s="252">
        <v>101</v>
      </c>
      <c r="G126" s="252">
        <v>13471</v>
      </c>
      <c r="H126" s="252">
        <v>10668</v>
      </c>
      <c r="I126" s="259">
        <v>102074</v>
      </c>
      <c r="J126" s="262" t="s">
        <v>535</v>
      </c>
    </row>
    <row r="127" spans="1:10" ht="29.25" customHeight="1" x14ac:dyDescent="0.2">
      <c r="A127" s="265">
        <v>0</v>
      </c>
      <c r="B127" s="252">
        <v>33926</v>
      </c>
      <c r="C127" s="252">
        <v>76015</v>
      </c>
      <c r="D127" s="252">
        <v>17022</v>
      </c>
      <c r="E127" s="252">
        <v>81766</v>
      </c>
      <c r="F127" s="252">
        <v>655</v>
      </c>
      <c r="G127" s="252">
        <v>62116</v>
      </c>
      <c r="H127" s="252">
        <v>38890</v>
      </c>
      <c r="I127" s="259">
        <v>310390</v>
      </c>
      <c r="J127" s="262" t="s">
        <v>127</v>
      </c>
    </row>
    <row r="128" spans="1:10" ht="29.25" customHeight="1" x14ac:dyDescent="0.2">
      <c r="A128" s="265">
        <v>0</v>
      </c>
      <c r="B128" s="252">
        <v>54670</v>
      </c>
      <c r="C128" s="252">
        <v>121316</v>
      </c>
      <c r="D128" s="252">
        <v>32802</v>
      </c>
      <c r="E128" s="252">
        <v>174694</v>
      </c>
      <c r="F128" s="252">
        <v>825</v>
      </c>
      <c r="G128" s="252">
        <v>107983</v>
      </c>
      <c r="H128" s="252">
        <v>62261</v>
      </c>
      <c r="I128" s="259">
        <v>554551</v>
      </c>
      <c r="J128" s="262" t="s">
        <v>128</v>
      </c>
    </row>
    <row r="129" spans="1:10" ht="29.25" customHeight="1" x14ac:dyDescent="0.2">
      <c r="A129" s="265">
        <v>0</v>
      </c>
      <c r="B129" s="252">
        <v>38644</v>
      </c>
      <c r="C129" s="252">
        <v>70362</v>
      </c>
      <c r="D129" s="252">
        <v>18302</v>
      </c>
      <c r="E129" s="252">
        <v>80998</v>
      </c>
      <c r="F129" s="252">
        <v>171</v>
      </c>
      <c r="G129" s="252">
        <v>67820</v>
      </c>
      <c r="H129" s="252">
        <v>39771</v>
      </c>
      <c r="I129" s="259">
        <v>316068</v>
      </c>
      <c r="J129" s="262" t="s">
        <v>129</v>
      </c>
    </row>
    <row r="130" spans="1:10" ht="29.25" customHeight="1" x14ac:dyDescent="0.2">
      <c r="A130" s="265">
        <v>120</v>
      </c>
      <c r="B130" s="252">
        <v>81496</v>
      </c>
      <c r="C130" s="252">
        <v>166744</v>
      </c>
      <c r="D130" s="252">
        <v>54217</v>
      </c>
      <c r="E130" s="252">
        <v>194122</v>
      </c>
      <c r="F130" s="252">
        <v>1627</v>
      </c>
      <c r="G130" s="252">
        <v>123491</v>
      </c>
      <c r="H130" s="252">
        <v>64686</v>
      </c>
      <c r="I130" s="259">
        <v>686504</v>
      </c>
      <c r="J130" s="262" t="s">
        <v>130</v>
      </c>
    </row>
    <row r="131" spans="1:10" ht="29.25" customHeight="1" x14ac:dyDescent="0.2">
      <c r="A131" s="265">
        <v>0</v>
      </c>
      <c r="B131" s="252">
        <v>25028</v>
      </c>
      <c r="C131" s="252">
        <v>59080</v>
      </c>
      <c r="D131" s="252">
        <v>21329</v>
      </c>
      <c r="E131" s="252">
        <v>99979</v>
      </c>
      <c r="F131" s="252">
        <v>201</v>
      </c>
      <c r="G131" s="252">
        <v>70527</v>
      </c>
      <c r="H131" s="252">
        <v>49078</v>
      </c>
      <c r="I131" s="259">
        <v>325222</v>
      </c>
      <c r="J131" s="262" t="s">
        <v>352</v>
      </c>
    </row>
    <row r="132" spans="1:10" ht="29.25" customHeight="1" x14ac:dyDescent="0.2">
      <c r="A132" s="265">
        <v>0</v>
      </c>
      <c r="B132" s="252">
        <v>21531</v>
      </c>
      <c r="C132" s="252">
        <v>74398</v>
      </c>
      <c r="D132" s="252">
        <v>16613</v>
      </c>
      <c r="E132" s="252">
        <v>88845</v>
      </c>
      <c r="F132" s="252">
        <v>150</v>
      </c>
      <c r="G132" s="252">
        <v>78868</v>
      </c>
      <c r="H132" s="252">
        <v>44696</v>
      </c>
      <c r="I132" s="259">
        <v>325102</v>
      </c>
      <c r="J132" s="262" t="s">
        <v>131</v>
      </c>
    </row>
    <row r="133" spans="1:10" ht="29.25" customHeight="1" x14ac:dyDescent="0.2">
      <c r="A133" s="265">
        <v>0</v>
      </c>
      <c r="B133" s="252">
        <v>28306</v>
      </c>
      <c r="C133" s="252">
        <v>71540</v>
      </c>
      <c r="D133" s="252">
        <v>17949</v>
      </c>
      <c r="E133" s="252">
        <v>89043</v>
      </c>
      <c r="F133" s="252">
        <v>687</v>
      </c>
      <c r="G133" s="252">
        <v>75262</v>
      </c>
      <c r="H133" s="252">
        <v>51055</v>
      </c>
      <c r="I133" s="259">
        <v>333842</v>
      </c>
      <c r="J133" s="262" t="s">
        <v>132</v>
      </c>
    </row>
    <row r="134" spans="1:10" ht="29.25" customHeight="1" x14ac:dyDescent="0.2">
      <c r="A134" s="265">
        <v>0</v>
      </c>
      <c r="B134" s="252">
        <v>33537</v>
      </c>
      <c r="C134" s="252">
        <v>78252</v>
      </c>
      <c r="D134" s="252">
        <v>20980</v>
      </c>
      <c r="E134" s="252">
        <v>83495</v>
      </c>
      <c r="F134" s="252">
        <v>903</v>
      </c>
      <c r="G134" s="252">
        <v>60034</v>
      </c>
      <c r="H134" s="252">
        <v>44533</v>
      </c>
      <c r="I134" s="259">
        <v>321733</v>
      </c>
      <c r="J134" s="262" t="s">
        <v>133</v>
      </c>
    </row>
    <row r="135" spans="1:10" s="106" customFormat="1" ht="29.25" customHeight="1" x14ac:dyDescent="0.2">
      <c r="A135" s="266">
        <v>1052</v>
      </c>
      <c r="B135" s="254">
        <v>1142864</v>
      </c>
      <c r="C135" s="254">
        <v>2586491</v>
      </c>
      <c r="D135" s="254">
        <v>887447</v>
      </c>
      <c r="E135" s="254">
        <v>4588405</v>
      </c>
      <c r="F135" s="254">
        <v>21602</v>
      </c>
      <c r="G135" s="254">
        <v>3755196</v>
      </c>
      <c r="H135" s="254">
        <v>2463064</v>
      </c>
      <c r="I135" s="260">
        <v>15446123</v>
      </c>
      <c r="J135" s="136" t="s">
        <v>4</v>
      </c>
    </row>
    <row r="136" spans="1:10" ht="29.25" customHeight="1" x14ac:dyDescent="0.2">
      <c r="A136" s="265">
        <v>0</v>
      </c>
      <c r="B136" s="252">
        <v>61699</v>
      </c>
      <c r="C136" s="252">
        <v>124676</v>
      </c>
      <c r="D136" s="252">
        <v>42407</v>
      </c>
      <c r="E136" s="252">
        <v>182917</v>
      </c>
      <c r="F136" s="252">
        <v>563</v>
      </c>
      <c r="G136" s="252">
        <v>171680</v>
      </c>
      <c r="H136" s="252">
        <v>157797</v>
      </c>
      <c r="I136" s="259">
        <v>741738</v>
      </c>
      <c r="J136" s="262" t="s">
        <v>107</v>
      </c>
    </row>
    <row r="137" spans="1:10" ht="29.25" customHeight="1" x14ac:dyDescent="0.2">
      <c r="A137" s="265">
        <v>0</v>
      </c>
      <c r="B137" s="252">
        <v>49090</v>
      </c>
      <c r="C137" s="252">
        <v>84417</v>
      </c>
      <c r="D137" s="252">
        <v>29855</v>
      </c>
      <c r="E137" s="252">
        <v>135492</v>
      </c>
      <c r="F137" s="252">
        <v>1710</v>
      </c>
      <c r="G137" s="252">
        <v>129686</v>
      </c>
      <c r="H137" s="252">
        <v>137150</v>
      </c>
      <c r="I137" s="259">
        <v>567400</v>
      </c>
      <c r="J137" s="262" t="s">
        <v>108</v>
      </c>
    </row>
    <row r="138" spans="1:10" ht="29.25" customHeight="1" x14ac:dyDescent="0.2">
      <c r="A138" s="265">
        <v>0</v>
      </c>
      <c r="B138" s="252">
        <v>21826</v>
      </c>
      <c r="C138" s="252">
        <v>43396</v>
      </c>
      <c r="D138" s="252">
        <v>10263</v>
      </c>
      <c r="E138" s="252">
        <v>56163</v>
      </c>
      <c r="F138" s="252">
        <v>1156</v>
      </c>
      <c r="G138" s="252">
        <v>43818</v>
      </c>
      <c r="H138" s="252">
        <v>49063</v>
      </c>
      <c r="I138" s="259">
        <v>225686</v>
      </c>
      <c r="J138" s="262" t="s">
        <v>109</v>
      </c>
    </row>
    <row r="139" spans="1:10" ht="29.25" customHeight="1" x14ac:dyDescent="0.2">
      <c r="A139" s="265">
        <v>0</v>
      </c>
      <c r="B139" s="252">
        <v>77787</v>
      </c>
      <c r="C139" s="252">
        <v>179533</v>
      </c>
      <c r="D139" s="252">
        <v>64558</v>
      </c>
      <c r="E139" s="252">
        <v>352462</v>
      </c>
      <c r="F139" s="252">
        <v>3284</v>
      </c>
      <c r="G139" s="252">
        <v>262208</v>
      </c>
      <c r="H139" s="252">
        <v>188738</v>
      </c>
      <c r="I139" s="259">
        <v>1128570</v>
      </c>
      <c r="J139" s="262" t="s">
        <v>110</v>
      </c>
    </row>
    <row r="140" spans="1:10" ht="29.25" customHeight="1" x14ac:dyDescent="0.2">
      <c r="A140" s="265">
        <v>636</v>
      </c>
      <c r="B140" s="252">
        <v>39360</v>
      </c>
      <c r="C140" s="252">
        <v>105771</v>
      </c>
      <c r="D140" s="252">
        <v>37606</v>
      </c>
      <c r="E140" s="252">
        <v>235852</v>
      </c>
      <c r="F140" s="252">
        <v>221</v>
      </c>
      <c r="G140" s="252">
        <v>159771</v>
      </c>
      <c r="H140" s="252">
        <v>89881</v>
      </c>
      <c r="I140" s="259">
        <v>669097</v>
      </c>
      <c r="J140" s="262" t="s">
        <v>111</v>
      </c>
    </row>
    <row r="141" spans="1:10" ht="29.25" customHeight="1" x14ac:dyDescent="0.2">
      <c r="A141" s="265">
        <v>0</v>
      </c>
      <c r="B141" s="252">
        <v>6479</v>
      </c>
      <c r="C141" s="252">
        <v>16191</v>
      </c>
      <c r="D141" s="252">
        <v>6515</v>
      </c>
      <c r="E141" s="252">
        <v>27303</v>
      </c>
      <c r="F141" s="252">
        <v>0</v>
      </c>
      <c r="G141" s="252">
        <v>14736</v>
      </c>
      <c r="H141" s="252">
        <v>8396</v>
      </c>
      <c r="I141" s="259">
        <v>79619</v>
      </c>
      <c r="J141" s="262" t="s">
        <v>112</v>
      </c>
    </row>
    <row r="142" spans="1:10" ht="29.25" customHeight="1" x14ac:dyDescent="0.2">
      <c r="A142" s="265">
        <v>0</v>
      </c>
      <c r="B142" s="252">
        <v>16355</v>
      </c>
      <c r="C142" s="252">
        <v>48345</v>
      </c>
      <c r="D142" s="252">
        <v>14954</v>
      </c>
      <c r="E142" s="252">
        <v>57299</v>
      </c>
      <c r="F142" s="252">
        <v>168</v>
      </c>
      <c r="G142" s="252">
        <v>45230</v>
      </c>
      <c r="H142" s="252">
        <v>31385</v>
      </c>
      <c r="I142" s="259">
        <v>213737</v>
      </c>
      <c r="J142" s="262" t="s">
        <v>113</v>
      </c>
    </row>
    <row r="143" spans="1:10" ht="29.25" customHeight="1" x14ac:dyDescent="0.2">
      <c r="A143" s="265">
        <v>0</v>
      </c>
      <c r="B143" s="252">
        <v>317570</v>
      </c>
      <c r="C143" s="252">
        <v>628749</v>
      </c>
      <c r="D143" s="252">
        <v>195775</v>
      </c>
      <c r="E143" s="252">
        <v>986922</v>
      </c>
      <c r="F143" s="252">
        <v>460</v>
      </c>
      <c r="G143" s="252">
        <v>796893</v>
      </c>
      <c r="H143" s="252">
        <v>469398</v>
      </c>
      <c r="I143" s="259">
        <v>3395766</v>
      </c>
      <c r="J143" s="262" t="s">
        <v>114</v>
      </c>
    </row>
    <row r="144" spans="1:10" ht="29.25" customHeight="1" x14ac:dyDescent="0.2">
      <c r="A144" s="265">
        <v>0</v>
      </c>
      <c r="B144" s="252">
        <v>10490</v>
      </c>
      <c r="C144" s="252">
        <v>28662</v>
      </c>
      <c r="D144" s="252">
        <v>8473</v>
      </c>
      <c r="E144" s="252">
        <v>47048</v>
      </c>
      <c r="F144" s="252">
        <v>179</v>
      </c>
      <c r="G144" s="252">
        <v>41580</v>
      </c>
      <c r="H144" s="252">
        <v>25279</v>
      </c>
      <c r="I144" s="259">
        <v>161712</v>
      </c>
      <c r="J144" s="262" t="s">
        <v>284</v>
      </c>
    </row>
    <row r="145" spans="1:10" ht="29.25" customHeight="1" x14ac:dyDescent="0.2">
      <c r="A145" s="265">
        <v>0</v>
      </c>
      <c r="B145" s="252">
        <v>7904</v>
      </c>
      <c r="C145" s="252">
        <v>25093</v>
      </c>
      <c r="D145" s="252">
        <v>8802</v>
      </c>
      <c r="E145" s="252">
        <v>32413</v>
      </c>
      <c r="F145" s="252">
        <v>52</v>
      </c>
      <c r="G145" s="252">
        <v>28765</v>
      </c>
      <c r="H145" s="252">
        <v>16597</v>
      </c>
      <c r="I145" s="259">
        <v>119626</v>
      </c>
      <c r="J145" s="262" t="s">
        <v>115</v>
      </c>
    </row>
    <row r="146" spans="1:10" ht="29.25" customHeight="1" x14ac:dyDescent="0.2">
      <c r="A146" s="265">
        <v>0</v>
      </c>
      <c r="B146" s="252">
        <v>58976</v>
      </c>
      <c r="C146" s="252">
        <v>161932</v>
      </c>
      <c r="D146" s="252">
        <v>61795</v>
      </c>
      <c r="E146" s="252">
        <v>364930</v>
      </c>
      <c r="F146" s="252">
        <v>3126</v>
      </c>
      <c r="G146" s="252">
        <v>411372</v>
      </c>
      <c r="H146" s="252">
        <v>238506</v>
      </c>
      <c r="I146" s="259">
        <v>1300638</v>
      </c>
      <c r="J146" s="262" t="s">
        <v>285</v>
      </c>
    </row>
    <row r="147" spans="1:10" ht="29.25" customHeight="1" x14ac:dyDescent="0.2">
      <c r="A147" s="265">
        <v>0</v>
      </c>
      <c r="B147" s="252">
        <v>10638</v>
      </c>
      <c r="C147" s="252">
        <v>20469</v>
      </c>
      <c r="D147" s="252">
        <v>5667</v>
      </c>
      <c r="E147" s="252">
        <v>31588</v>
      </c>
      <c r="F147" s="252">
        <v>441</v>
      </c>
      <c r="G147" s="252">
        <v>28549</v>
      </c>
      <c r="H147" s="252">
        <v>29186</v>
      </c>
      <c r="I147" s="259">
        <v>126537</v>
      </c>
      <c r="J147" s="262" t="s">
        <v>116</v>
      </c>
    </row>
    <row r="148" spans="1:10" ht="29.25" customHeight="1" x14ac:dyDescent="0.2">
      <c r="A148" s="265">
        <v>0</v>
      </c>
      <c r="B148" s="252">
        <v>40027</v>
      </c>
      <c r="C148" s="252">
        <v>125148</v>
      </c>
      <c r="D148" s="252">
        <v>50647</v>
      </c>
      <c r="E148" s="252">
        <v>262084</v>
      </c>
      <c r="F148" s="252">
        <v>591</v>
      </c>
      <c r="G148" s="252">
        <v>233621</v>
      </c>
      <c r="H148" s="252">
        <v>149130</v>
      </c>
      <c r="I148" s="259">
        <v>861247</v>
      </c>
      <c r="J148" s="262" t="s">
        <v>117</v>
      </c>
    </row>
    <row r="149" spans="1:10" ht="29.25" customHeight="1" x14ac:dyDescent="0.2">
      <c r="A149" s="265">
        <v>0</v>
      </c>
      <c r="B149" s="252">
        <v>19552</v>
      </c>
      <c r="C149" s="252">
        <v>39786</v>
      </c>
      <c r="D149" s="252">
        <v>12654</v>
      </c>
      <c r="E149" s="252">
        <v>54005</v>
      </c>
      <c r="F149" s="252">
        <v>1873</v>
      </c>
      <c r="G149" s="252">
        <v>47226</v>
      </c>
      <c r="H149" s="252">
        <v>37646</v>
      </c>
      <c r="I149" s="259">
        <v>212742</v>
      </c>
      <c r="J149" s="262" t="s">
        <v>118</v>
      </c>
    </row>
    <row r="150" spans="1:10" ht="29.25" customHeight="1" x14ac:dyDescent="0.2">
      <c r="A150" s="265">
        <v>0</v>
      </c>
      <c r="B150" s="252">
        <v>11799</v>
      </c>
      <c r="C150" s="252">
        <v>28520</v>
      </c>
      <c r="D150" s="252">
        <v>11950</v>
      </c>
      <c r="E150" s="252">
        <v>49274</v>
      </c>
      <c r="F150" s="252">
        <v>0</v>
      </c>
      <c r="G150" s="252">
        <v>32192</v>
      </c>
      <c r="H150" s="252">
        <v>17774</v>
      </c>
      <c r="I150" s="259">
        <v>151510</v>
      </c>
      <c r="J150" s="262" t="s">
        <v>119</v>
      </c>
    </row>
    <row r="151" spans="1:10" ht="29.25" customHeight="1" x14ac:dyDescent="0.2">
      <c r="A151" s="265">
        <v>286</v>
      </c>
      <c r="B151" s="252">
        <v>29088</v>
      </c>
      <c r="C151" s="252">
        <v>34199</v>
      </c>
      <c r="D151" s="252">
        <v>10834</v>
      </c>
      <c r="E151" s="252">
        <v>64430</v>
      </c>
      <c r="F151" s="252">
        <v>0</v>
      </c>
      <c r="G151" s="252">
        <v>64671</v>
      </c>
      <c r="H151" s="252">
        <v>49878</v>
      </c>
      <c r="I151" s="259">
        <v>253385</v>
      </c>
      <c r="J151" s="262" t="s">
        <v>534</v>
      </c>
    </row>
    <row r="152" spans="1:10" ht="29.25" customHeight="1" x14ac:dyDescent="0.2">
      <c r="A152" s="265">
        <v>0</v>
      </c>
      <c r="B152" s="252">
        <v>41068</v>
      </c>
      <c r="C152" s="252">
        <v>141493</v>
      </c>
      <c r="D152" s="252">
        <v>42933</v>
      </c>
      <c r="E152" s="252">
        <v>272000</v>
      </c>
      <c r="F152" s="252">
        <v>276</v>
      </c>
      <c r="G152" s="252">
        <v>239647</v>
      </c>
      <c r="H152" s="252">
        <v>105728</v>
      </c>
      <c r="I152" s="259">
        <v>843145</v>
      </c>
      <c r="J152" s="262" t="s">
        <v>120</v>
      </c>
    </row>
    <row r="153" spans="1:10" ht="29.25" customHeight="1" x14ac:dyDescent="0.2">
      <c r="A153" s="265">
        <v>0</v>
      </c>
      <c r="B153" s="252">
        <v>18093</v>
      </c>
      <c r="C153" s="252">
        <v>42966</v>
      </c>
      <c r="D153" s="252">
        <v>20424</v>
      </c>
      <c r="E153" s="252">
        <v>89986</v>
      </c>
      <c r="F153" s="252">
        <v>1419</v>
      </c>
      <c r="G153" s="252">
        <v>56618</v>
      </c>
      <c r="H153" s="252">
        <v>49881</v>
      </c>
      <c r="I153" s="259">
        <v>279386</v>
      </c>
      <c r="J153" s="262" t="s">
        <v>121</v>
      </c>
    </row>
    <row r="154" spans="1:10" ht="29.25" customHeight="1" x14ac:dyDescent="0.2">
      <c r="A154" s="265">
        <v>0</v>
      </c>
      <c r="B154" s="252">
        <v>27900</v>
      </c>
      <c r="C154" s="252">
        <v>41294</v>
      </c>
      <c r="D154" s="252">
        <v>13840</v>
      </c>
      <c r="E154" s="252">
        <v>79347</v>
      </c>
      <c r="F154" s="252">
        <v>738</v>
      </c>
      <c r="G154" s="252">
        <v>76790</v>
      </c>
      <c r="H154" s="252">
        <v>64340</v>
      </c>
      <c r="I154" s="259">
        <v>304249</v>
      </c>
      <c r="J154" s="262" t="s">
        <v>122</v>
      </c>
    </row>
    <row r="155" spans="1:10" ht="29.25" customHeight="1" x14ac:dyDescent="0.2">
      <c r="A155" s="265">
        <v>0</v>
      </c>
      <c r="B155" s="252">
        <v>16129</v>
      </c>
      <c r="C155" s="252">
        <v>36905</v>
      </c>
      <c r="D155" s="252">
        <v>13911</v>
      </c>
      <c r="E155" s="252">
        <v>90805</v>
      </c>
      <c r="F155" s="252">
        <v>192</v>
      </c>
      <c r="G155" s="252">
        <v>70046</v>
      </c>
      <c r="H155" s="252">
        <v>85913</v>
      </c>
      <c r="I155" s="259">
        <v>313901</v>
      </c>
      <c r="J155" s="262" t="s">
        <v>123</v>
      </c>
    </row>
    <row r="156" spans="1:10" ht="29.25" customHeight="1" x14ac:dyDescent="0.2">
      <c r="A156" s="265">
        <v>0</v>
      </c>
      <c r="B156" s="252">
        <v>13928</v>
      </c>
      <c r="C156" s="252">
        <v>84058</v>
      </c>
      <c r="D156" s="252">
        <v>25628</v>
      </c>
      <c r="E156" s="252">
        <v>200335</v>
      </c>
      <c r="F156" s="252">
        <v>0</v>
      </c>
      <c r="G156" s="252">
        <v>103676</v>
      </c>
      <c r="H156" s="252">
        <v>39789</v>
      </c>
      <c r="I156" s="259">
        <v>467415</v>
      </c>
      <c r="J156" s="262" t="s">
        <v>124</v>
      </c>
    </row>
    <row r="157" spans="1:10" ht="29.25" customHeight="1" x14ac:dyDescent="0.2">
      <c r="A157" s="265">
        <v>0</v>
      </c>
      <c r="B157" s="252">
        <v>21381</v>
      </c>
      <c r="C157" s="252">
        <v>51591</v>
      </c>
      <c r="D157" s="252">
        <v>19924</v>
      </c>
      <c r="E157" s="252">
        <v>116271</v>
      </c>
      <c r="F157" s="252">
        <v>72</v>
      </c>
      <c r="G157" s="252">
        <v>90854</v>
      </c>
      <c r="H157" s="252">
        <v>56514</v>
      </c>
      <c r="I157" s="259">
        <v>356606</v>
      </c>
      <c r="J157" s="262" t="s">
        <v>125</v>
      </c>
    </row>
    <row r="158" spans="1:10" ht="29.25" customHeight="1" x14ac:dyDescent="0.2">
      <c r="A158" s="265">
        <v>11</v>
      </c>
      <c r="B158" s="252">
        <v>12370</v>
      </c>
      <c r="C158" s="252">
        <v>22650</v>
      </c>
      <c r="D158" s="252">
        <v>7472</v>
      </c>
      <c r="E158" s="252">
        <v>23314</v>
      </c>
      <c r="F158" s="252">
        <v>101</v>
      </c>
      <c r="G158" s="252">
        <v>13176</v>
      </c>
      <c r="H158" s="252">
        <v>10334</v>
      </c>
      <c r="I158" s="259">
        <v>89427</v>
      </c>
      <c r="J158" s="262" t="s">
        <v>535</v>
      </c>
    </row>
    <row r="159" spans="1:10" ht="29.25" customHeight="1" x14ac:dyDescent="0.2">
      <c r="A159" s="265">
        <v>0</v>
      </c>
      <c r="B159" s="252">
        <v>23616</v>
      </c>
      <c r="C159" s="252">
        <v>49214</v>
      </c>
      <c r="D159" s="252">
        <v>14177</v>
      </c>
      <c r="E159" s="252">
        <v>71272</v>
      </c>
      <c r="F159" s="252">
        <v>655</v>
      </c>
      <c r="G159" s="252">
        <v>59043</v>
      </c>
      <c r="H159" s="252">
        <v>32234</v>
      </c>
      <c r="I159" s="259">
        <v>250212</v>
      </c>
      <c r="J159" s="262" t="s">
        <v>127</v>
      </c>
    </row>
    <row r="160" spans="1:10" ht="29.25" customHeight="1" x14ac:dyDescent="0.2">
      <c r="A160" s="265">
        <v>0</v>
      </c>
      <c r="B160" s="252">
        <v>32658</v>
      </c>
      <c r="C160" s="252">
        <v>74645</v>
      </c>
      <c r="D160" s="252">
        <v>29559</v>
      </c>
      <c r="E160" s="252">
        <v>146364</v>
      </c>
      <c r="F160" s="252">
        <v>825</v>
      </c>
      <c r="G160" s="252">
        <v>94601</v>
      </c>
      <c r="H160" s="252">
        <v>55609</v>
      </c>
      <c r="I160" s="259">
        <v>434262</v>
      </c>
      <c r="J160" s="262" t="s">
        <v>128</v>
      </c>
    </row>
    <row r="161" spans="1:10" ht="29.25" customHeight="1" x14ac:dyDescent="0.2">
      <c r="A161" s="265">
        <v>0</v>
      </c>
      <c r="B161" s="252">
        <v>29229</v>
      </c>
      <c r="C161" s="252">
        <v>49174</v>
      </c>
      <c r="D161" s="252">
        <v>16179</v>
      </c>
      <c r="E161" s="252">
        <v>74668</v>
      </c>
      <c r="F161" s="252">
        <v>171</v>
      </c>
      <c r="G161" s="252">
        <v>64906</v>
      </c>
      <c r="H161" s="252">
        <v>37442</v>
      </c>
      <c r="I161" s="259">
        <v>271770</v>
      </c>
      <c r="J161" s="262" t="s">
        <v>129</v>
      </c>
    </row>
    <row r="162" spans="1:10" ht="29.25" customHeight="1" x14ac:dyDescent="0.2">
      <c r="A162" s="265">
        <v>120</v>
      </c>
      <c r="B162" s="252">
        <v>54819</v>
      </c>
      <c r="C162" s="252">
        <v>110841</v>
      </c>
      <c r="D162" s="252">
        <v>45470</v>
      </c>
      <c r="E162" s="252">
        <v>164300</v>
      </c>
      <c r="F162" s="252">
        <v>1627</v>
      </c>
      <c r="G162" s="252">
        <v>111219</v>
      </c>
      <c r="H162" s="252">
        <v>59308</v>
      </c>
      <c r="I162" s="259">
        <v>547705</v>
      </c>
      <c r="J162" s="262" t="s">
        <v>130</v>
      </c>
    </row>
    <row r="163" spans="1:10" ht="29.25" customHeight="1" x14ac:dyDescent="0.2">
      <c r="A163" s="265">
        <v>0</v>
      </c>
      <c r="B163" s="252">
        <v>18154</v>
      </c>
      <c r="C163" s="252">
        <v>43278</v>
      </c>
      <c r="D163" s="252">
        <v>18585</v>
      </c>
      <c r="E163" s="252">
        <v>94157</v>
      </c>
      <c r="F163" s="252">
        <v>201</v>
      </c>
      <c r="G163" s="252">
        <v>68195</v>
      </c>
      <c r="H163" s="252">
        <v>45867</v>
      </c>
      <c r="I163" s="259">
        <v>288437</v>
      </c>
      <c r="J163" s="262" t="s">
        <v>352</v>
      </c>
    </row>
    <row r="164" spans="1:10" ht="29.25" customHeight="1" x14ac:dyDescent="0.2">
      <c r="A164" s="265">
        <v>0</v>
      </c>
      <c r="B164" s="252">
        <v>13338</v>
      </c>
      <c r="C164" s="252">
        <v>46017</v>
      </c>
      <c r="D164" s="252">
        <v>13658</v>
      </c>
      <c r="E164" s="252">
        <v>76816</v>
      </c>
      <c r="F164" s="252">
        <v>36</v>
      </c>
      <c r="G164" s="252">
        <v>71158</v>
      </c>
      <c r="H164" s="252">
        <v>39300</v>
      </c>
      <c r="I164" s="259">
        <v>260323</v>
      </c>
      <c r="J164" s="262" t="s">
        <v>131</v>
      </c>
    </row>
    <row r="165" spans="1:10" ht="29.25" customHeight="1" x14ac:dyDescent="0.2">
      <c r="A165" s="265">
        <v>0</v>
      </c>
      <c r="B165" s="252">
        <v>20694</v>
      </c>
      <c r="C165" s="252">
        <v>45361</v>
      </c>
      <c r="D165" s="252">
        <v>15747</v>
      </c>
      <c r="E165" s="252">
        <v>76593</v>
      </c>
      <c r="F165" s="252">
        <v>687</v>
      </c>
      <c r="G165" s="252">
        <v>69014</v>
      </c>
      <c r="H165" s="252">
        <v>45874</v>
      </c>
      <c r="I165" s="259">
        <v>273970</v>
      </c>
      <c r="J165" s="262" t="s">
        <v>132</v>
      </c>
    </row>
    <row r="166" spans="1:10" ht="29.25" customHeight="1" x14ac:dyDescent="0.2">
      <c r="A166" s="265">
        <v>0</v>
      </c>
      <c r="B166" s="252">
        <v>20847</v>
      </c>
      <c r="C166" s="252">
        <v>52115</v>
      </c>
      <c r="D166" s="252">
        <v>17186</v>
      </c>
      <c r="E166" s="252">
        <v>71996</v>
      </c>
      <c r="F166" s="252">
        <v>777</v>
      </c>
      <c r="G166" s="252">
        <v>54258</v>
      </c>
      <c r="H166" s="252">
        <v>39122</v>
      </c>
      <c r="I166" s="259">
        <v>256301</v>
      </c>
      <c r="J166" s="262" t="s">
        <v>133</v>
      </c>
    </row>
    <row r="167" spans="1:10" s="106" customFormat="1" ht="29.25" customHeight="1" x14ac:dyDescent="0.2">
      <c r="A167" s="266">
        <v>0</v>
      </c>
      <c r="B167" s="254">
        <v>578151</v>
      </c>
      <c r="C167" s="254">
        <v>1192778</v>
      </c>
      <c r="D167" s="254">
        <v>139685</v>
      </c>
      <c r="E167" s="254">
        <v>588066</v>
      </c>
      <c r="F167" s="254">
        <v>5182</v>
      </c>
      <c r="G167" s="254">
        <v>265861</v>
      </c>
      <c r="H167" s="254">
        <v>256421</v>
      </c>
      <c r="I167" s="260">
        <v>3026145</v>
      </c>
      <c r="J167" s="136" t="s">
        <v>3</v>
      </c>
    </row>
    <row r="168" spans="1:10" ht="29.25" customHeight="1" x14ac:dyDescent="0.2">
      <c r="A168" s="265">
        <v>0</v>
      </c>
      <c r="B168" s="252">
        <v>26188</v>
      </c>
      <c r="C168" s="252">
        <v>44890</v>
      </c>
      <c r="D168" s="252">
        <v>5237</v>
      </c>
      <c r="E168" s="252">
        <v>21629</v>
      </c>
      <c r="F168" s="252">
        <v>0</v>
      </c>
      <c r="G168" s="252">
        <v>11123</v>
      </c>
      <c r="H168" s="252">
        <v>15040</v>
      </c>
      <c r="I168" s="259">
        <v>124107</v>
      </c>
      <c r="J168" s="262" t="s">
        <v>107</v>
      </c>
    </row>
    <row r="169" spans="1:10" ht="29.25" customHeight="1" x14ac:dyDescent="0.2">
      <c r="A169" s="265">
        <v>0</v>
      </c>
      <c r="B169" s="252">
        <v>16877</v>
      </c>
      <c r="C169" s="252">
        <v>29269</v>
      </c>
      <c r="D169" s="252">
        <v>2854</v>
      </c>
      <c r="E169" s="252">
        <v>17328</v>
      </c>
      <c r="F169" s="252">
        <v>157</v>
      </c>
      <c r="G169" s="252">
        <v>6751</v>
      </c>
      <c r="H169" s="252">
        <v>8823</v>
      </c>
      <c r="I169" s="259">
        <v>82058</v>
      </c>
      <c r="J169" s="262" t="s">
        <v>108</v>
      </c>
    </row>
    <row r="170" spans="1:10" ht="29.25" customHeight="1" x14ac:dyDescent="0.2">
      <c r="A170" s="265">
        <v>0</v>
      </c>
      <c r="B170" s="252">
        <v>7573</v>
      </c>
      <c r="C170" s="252">
        <v>17519</v>
      </c>
      <c r="D170" s="252">
        <v>1779</v>
      </c>
      <c r="E170" s="252">
        <v>6599</v>
      </c>
      <c r="F170" s="252">
        <v>0</v>
      </c>
      <c r="G170" s="252">
        <v>4165</v>
      </c>
      <c r="H170" s="252">
        <v>6726</v>
      </c>
      <c r="I170" s="259">
        <v>44360</v>
      </c>
      <c r="J170" s="262" t="s">
        <v>109</v>
      </c>
    </row>
    <row r="171" spans="1:10" ht="29.25" customHeight="1" x14ac:dyDescent="0.2">
      <c r="A171" s="265">
        <v>0</v>
      </c>
      <c r="B171" s="252">
        <v>29968</v>
      </c>
      <c r="C171" s="252">
        <v>84658</v>
      </c>
      <c r="D171" s="252">
        <v>12513</v>
      </c>
      <c r="E171" s="252">
        <v>49179</v>
      </c>
      <c r="F171" s="252">
        <v>0</v>
      </c>
      <c r="G171" s="252">
        <v>30795</v>
      </c>
      <c r="H171" s="252">
        <v>27562</v>
      </c>
      <c r="I171" s="259">
        <v>234675</v>
      </c>
      <c r="J171" s="262" t="s">
        <v>110</v>
      </c>
    </row>
    <row r="172" spans="1:10" ht="29.25" customHeight="1" x14ac:dyDescent="0.2">
      <c r="A172" s="265">
        <v>0</v>
      </c>
      <c r="B172" s="252">
        <v>18813</v>
      </c>
      <c r="C172" s="252">
        <v>47291</v>
      </c>
      <c r="D172" s="252">
        <v>5285</v>
      </c>
      <c r="E172" s="252">
        <v>34044</v>
      </c>
      <c r="F172" s="252">
        <v>0</v>
      </c>
      <c r="G172" s="252">
        <v>10679</v>
      </c>
      <c r="H172" s="252">
        <v>6135</v>
      </c>
      <c r="I172" s="259">
        <v>122248</v>
      </c>
      <c r="J172" s="262" t="s">
        <v>111</v>
      </c>
    </row>
    <row r="173" spans="1:10" ht="29.25" customHeight="1" x14ac:dyDescent="0.2">
      <c r="A173" s="265">
        <v>0</v>
      </c>
      <c r="B173" s="252">
        <v>3776</v>
      </c>
      <c r="C173" s="252">
        <v>6073</v>
      </c>
      <c r="D173" s="252">
        <v>220</v>
      </c>
      <c r="E173" s="252">
        <v>1291</v>
      </c>
      <c r="F173" s="252">
        <v>0</v>
      </c>
      <c r="G173" s="252">
        <v>180</v>
      </c>
      <c r="H173" s="252">
        <v>510</v>
      </c>
      <c r="I173" s="259">
        <v>12051</v>
      </c>
      <c r="J173" s="262" t="s">
        <v>112</v>
      </c>
    </row>
    <row r="174" spans="1:10" ht="29.25" customHeight="1" x14ac:dyDescent="0.2">
      <c r="A174" s="265">
        <v>0</v>
      </c>
      <c r="B174" s="252">
        <v>8653</v>
      </c>
      <c r="C174" s="252">
        <v>19451</v>
      </c>
      <c r="D174" s="252">
        <v>2415</v>
      </c>
      <c r="E174" s="252">
        <v>9709</v>
      </c>
      <c r="F174" s="252">
        <v>49</v>
      </c>
      <c r="G174" s="252">
        <v>3105</v>
      </c>
      <c r="H174" s="252">
        <v>2620</v>
      </c>
      <c r="I174" s="259">
        <v>46003</v>
      </c>
      <c r="J174" s="262" t="s">
        <v>113</v>
      </c>
    </row>
    <row r="175" spans="1:10" ht="29.25" customHeight="1" x14ac:dyDescent="0.2">
      <c r="A175" s="265">
        <v>0</v>
      </c>
      <c r="B175" s="252">
        <v>188126</v>
      </c>
      <c r="C175" s="252">
        <v>304942</v>
      </c>
      <c r="D175" s="252">
        <v>23227</v>
      </c>
      <c r="E175" s="252">
        <v>129353</v>
      </c>
      <c r="F175" s="252">
        <v>1242</v>
      </c>
      <c r="G175" s="252">
        <v>40775</v>
      </c>
      <c r="H175" s="252">
        <v>28062</v>
      </c>
      <c r="I175" s="259">
        <v>715727</v>
      </c>
      <c r="J175" s="262" t="s">
        <v>114</v>
      </c>
    </row>
    <row r="176" spans="1:10" ht="29.25" customHeight="1" x14ac:dyDescent="0.2">
      <c r="A176" s="265">
        <v>0</v>
      </c>
      <c r="B176" s="252">
        <v>5714</v>
      </c>
      <c r="C176" s="252">
        <v>14890</v>
      </c>
      <c r="D176" s="252">
        <v>2120</v>
      </c>
      <c r="E176" s="252">
        <v>8369</v>
      </c>
      <c r="F176" s="252">
        <v>104</v>
      </c>
      <c r="G176" s="252">
        <v>3518</v>
      </c>
      <c r="H176" s="252">
        <v>4283</v>
      </c>
      <c r="I176" s="259">
        <v>38998</v>
      </c>
      <c r="J176" s="262" t="s">
        <v>284</v>
      </c>
    </row>
    <row r="177" spans="1:10" ht="29.25" customHeight="1" x14ac:dyDescent="0.2">
      <c r="A177" s="265">
        <v>0</v>
      </c>
      <c r="B177" s="252">
        <v>4062</v>
      </c>
      <c r="C177" s="252">
        <v>10568</v>
      </c>
      <c r="D177" s="252">
        <v>1403</v>
      </c>
      <c r="E177" s="252">
        <v>4034</v>
      </c>
      <c r="F177" s="252">
        <v>0</v>
      </c>
      <c r="G177" s="252">
        <v>1860</v>
      </c>
      <c r="H177" s="252">
        <v>2762</v>
      </c>
      <c r="I177" s="259">
        <v>24688</v>
      </c>
      <c r="J177" s="262" t="s">
        <v>115</v>
      </c>
    </row>
    <row r="178" spans="1:10" ht="29.25" customHeight="1" x14ac:dyDescent="0.2">
      <c r="A178" s="265">
        <v>0</v>
      </c>
      <c r="B178" s="252">
        <v>27416</v>
      </c>
      <c r="C178" s="252">
        <v>71376</v>
      </c>
      <c r="D178" s="252">
        <v>9714</v>
      </c>
      <c r="E178" s="252">
        <v>64159</v>
      </c>
      <c r="F178" s="252">
        <v>2177</v>
      </c>
      <c r="G178" s="252">
        <v>32660</v>
      </c>
      <c r="H178" s="252">
        <v>45584</v>
      </c>
      <c r="I178" s="259">
        <v>253086</v>
      </c>
      <c r="J178" s="262" t="s">
        <v>285</v>
      </c>
    </row>
    <row r="179" spans="1:10" ht="29.25" customHeight="1" x14ac:dyDescent="0.2">
      <c r="A179" s="265">
        <v>0</v>
      </c>
      <c r="B179" s="252">
        <v>5294</v>
      </c>
      <c r="C179" s="252">
        <v>13582</v>
      </c>
      <c r="D179" s="252">
        <v>1378</v>
      </c>
      <c r="E179" s="252">
        <v>3404</v>
      </c>
      <c r="F179" s="252">
        <v>0</v>
      </c>
      <c r="G179" s="252">
        <v>2401</v>
      </c>
      <c r="H179" s="252">
        <v>2703</v>
      </c>
      <c r="I179" s="259">
        <v>28763</v>
      </c>
      <c r="J179" s="262" t="s">
        <v>116</v>
      </c>
    </row>
    <row r="180" spans="1:10" ht="29.25" customHeight="1" x14ac:dyDescent="0.2">
      <c r="A180" s="265">
        <v>0</v>
      </c>
      <c r="B180" s="252">
        <v>22448</v>
      </c>
      <c r="C180" s="252">
        <v>58118</v>
      </c>
      <c r="D180" s="252">
        <v>8630</v>
      </c>
      <c r="E180" s="252">
        <v>19635</v>
      </c>
      <c r="F180" s="252">
        <v>270</v>
      </c>
      <c r="G180" s="252">
        <v>9771</v>
      </c>
      <c r="H180" s="252">
        <v>11306</v>
      </c>
      <c r="I180" s="259">
        <v>130179</v>
      </c>
      <c r="J180" s="262" t="s">
        <v>117</v>
      </c>
    </row>
    <row r="181" spans="1:10" ht="29.25" customHeight="1" x14ac:dyDescent="0.2">
      <c r="A181" s="265">
        <v>0</v>
      </c>
      <c r="B181" s="252">
        <v>13244</v>
      </c>
      <c r="C181" s="252">
        <v>22330</v>
      </c>
      <c r="D181" s="252">
        <v>2744</v>
      </c>
      <c r="E181" s="252">
        <v>8547</v>
      </c>
      <c r="F181" s="252">
        <v>364</v>
      </c>
      <c r="G181" s="252">
        <v>5986</v>
      </c>
      <c r="H181" s="252">
        <v>5942</v>
      </c>
      <c r="I181" s="259">
        <v>59157</v>
      </c>
      <c r="J181" s="262" t="s">
        <v>118</v>
      </c>
    </row>
    <row r="182" spans="1:10" ht="29.25" customHeight="1" x14ac:dyDescent="0.2">
      <c r="A182" s="265">
        <v>0</v>
      </c>
      <c r="B182" s="252">
        <v>6723</v>
      </c>
      <c r="C182" s="252">
        <v>13256</v>
      </c>
      <c r="D182" s="252">
        <v>1205</v>
      </c>
      <c r="E182" s="252">
        <v>6362</v>
      </c>
      <c r="F182" s="252">
        <v>74</v>
      </c>
      <c r="G182" s="252">
        <v>2492</v>
      </c>
      <c r="H182" s="252">
        <v>2014</v>
      </c>
      <c r="I182" s="259">
        <v>32126</v>
      </c>
      <c r="J182" s="262" t="s">
        <v>119</v>
      </c>
    </row>
    <row r="183" spans="1:10" ht="29.25" customHeight="1" x14ac:dyDescent="0.2">
      <c r="A183" s="265">
        <v>0</v>
      </c>
      <c r="B183" s="252">
        <v>16262</v>
      </c>
      <c r="C183" s="252">
        <v>26373</v>
      </c>
      <c r="D183" s="252">
        <v>6209</v>
      </c>
      <c r="E183" s="252">
        <v>4946</v>
      </c>
      <c r="F183" s="252">
        <v>0</v>
      </c>
      <c r="G183" s="252">
        <v>6009</v>
      </c>
      <c r="H183" s="252">
        <v>9934</v>
      </c>
      <c r="I183" s="259">
        <v>69732</v>
      </c>
      <c r="J183" s="262" t="s">
        <v>534</v>
      </c>
    </row>
    <row r="184" spans="1:10" ht="29.25" customHeight="1" x14ac:dyDescent="0.2">
      <c r="A184" s="265">
        <v>0</v>
      </c>
      <c r="B184" s="252">
        <v>27296</v>
      </c>
      <c r="C184" s="252">
        <v>57122</v>
      </c>
      <c r="D184" s="252">
        <v>7557</v>
      </c>
      <c r="E184" s="252">
        <v>23716</v>
      </c>
      <c r="F184" s="252">
        <v>0</v>
      </c>
      <c r="G184" s="252">
        <v>10489</v>
      </c>
      <c r="H184" s="252">
        <v>5378</v>
      </c>
      <c r="I184" s="259">
        <v>131558</v>
      </c>
      <c r="J184" s="262" t="s">
        <v>120</v>
      </c>
    </row>
    <row r="185" spans="1:10" ht="29.25" customHeight="1" x14ac:dyDescent="0.2">
      <c r="A185" s="265">
        <v>0</v>
      </c>
      <c r="B185" s="252">
        <v>11108</v>
      </c>
      <c r="C185" s="252">
        <v>23692</v>
      </c>
      <c r="D185" s="252">
        <v>4013</v>
      </c>
      <c r="E185" s="252">
        <v>13332</v>
      </c>
      <c r="F185" s="252">
        <v>145</v>
      </c>
      <c r="G185" s="252">
        <v>4835</v>
      </c>
      <c r="H185" s="252">
        <v>5220</v>
      </c>
      <c r="I185" s="259">
        <v>62344</v>
      </c>
      <c r="J185" s="262" t="s">
        <v>121</v>
      </c>
    </row>
    <row r="186" spans="1:10" ht="29.25" customHeight="1" x14ac:dyDescent="0.2">
      <c r="A186" s="265">
        <v>0</v>
      </c>
      <c r="B186" s="252">
        <v>7082</v>
      </c>
      <c r="C186" s="252">
        <v>15173</v>
      </c>
      <c r="D186" s="252">
        <v>2088</v>
      </c>
      <c r="E186" s="252">
        <v>12459</v>
      </c>
      <c r="F186" s="252">
        <v>0</v>
      </c>
      <c r="G186" s="252">
        <v>6176</v>
      </c>
      <c r="H186" s="252">
        <v>6943</v>
      </c>
      <c r="I186" s="259">
        <v>49921</v>
      </c>
      <c r="J186" s="262" t="s">
        <v>122</v>
      </c>
    </row>
    <row r="187" spans="1:10" ht="29.25" customHeight="1" x14ac:dyDescent="0.2">
      <c r="A187" s="265">
        <v>0</v>
      </c>
      <c r="B187" s="252">
        <v>4940</v>
      </c>
      <c r="C187" s="252">
        <v>16858</v>
      </c>
      <c r="D187" s="252">
        <v>782</v>
      </c>
      <c r="E187" s="252">
        <v>10310</v>
      </c>
      <c r="F187" s="252">
        <v>202</v>
      </c>
      <c r="G187" s="252">
        <v>3204</v>
      </c>
      <c r="H187" s="252">
        <v>8186</v>
      </c>
      <c r="I187" s="259">
        <v>44481</v>
      </c>
      <c r="J187" s="262" t="s">
        <v>123</v>
      </c>
    </row>
    <row r="188" spans="1:10" ht="29.25" customHeight="1" x14ac:dyDescent="0.2">
      <c r="A188" s="265">
        <v>0</v>
      </c>
      <c r="B188" s="252">
        <v>11407</v>
      </c>
      <c r="C188" s="252">
        <v>20080</v>
      </c>
      <c r="D188" s="252">
        <v>4619</v>
      </c>
      <c r="E188" s="252">
        <v>13826</v>
      </c>
      <c r="F188" s="252">
        <v>79</v>
      </c>
      <c r="G188" s="252">
        <v>10850</v>
      </c>
      <c r="H188" s="252">
        <v>2377</v>
      </c>
      <c r="I188" s="259">
        <v>63239</v>
      </c>
      <c r="J188" s="262" t="s">
        <v>124</v>
      </c>
    </row>
    <row r="189" spans="1:10" ht="29.25" customHeight="1" x14ac:dyDescent="0.2">
      <c r="A189" s="265">
        <v>0</v>
      </c>
      <c r="B189" s="252">
        <v>8046</v>
      </c>
      <c r="C189" s="252">
        <v>21768</v>
      </c>
      <c r="D189" s="252">
        <v>3863</v>
      </c>
      <c r="E189" s="252">
        <v>8012</v>
      </c>
      <c r="F189" s="252">
        <v>78</v>
      </c>
      <c r="G189" s="252">
        <v>4034</v>
      </c>
      <c r="H189" s="252">
        <v>7763</v>
      </c>
      <c r="I189" s="259">
        <v>53564</v>
      </c>
      <c r="J189" s="262" t="s">
        <v>125</v>
      </c>
    </row>
    <row r="190" spans="1:10" ht="29.25" customHeight="1" x14ac:dyDescent="0.2">
      <c r="A190" s="265">
        <v>0</v>
      </c>
      <c r="B190" s="252">
        <v>3351</v>
      </c>
      <c r="C190" s="252">
        <v>6437</v>
      </c>
      <c r="D190" s="252">
        <v>1178</v>
      </c>
      <c r="E190" s="252">
        <v>1051</v>
      </c>
      <c r="F190" s="252">
        <v>0</v>
      </c>
      <c r="G190" s="252">
        <v>295</v>
      </c>
      <c r="H190" s="252">
        <v>335</v>
      </c>
      <c r="I190" s="259">
        <v>12647</v>
      </c>
      <c r="J190" s="262" t="s">
        <v>126</v>
      </c>
    </row>
    <row r="191" spans="1:10" ht="29.25" customHeight="1" x14ac:dyDescent="0.2">
      <c r="A191" s="265">
        <v>0</v>
      </c>
      <c r="B191" s="252">
        <v>10310</v>
      </c>
      <c r="C191" s="252">
        <v>26801</v>
      </c>
      <c r="D191" s="252">
        <v>2845</v>
      </c>
      <c r="E191" s="252">
        <v>10493</v>
      </c>
      <c r="F191" s="252">
        <v>0</v>
      </c>
      <c r="G191" s="252">
        <v>3073</v>
      </c>
      <c r="H191" s="252">
        <v>6656</v>
      </c>
      <c r="I191" s="259">
        <v>60178</v>
      </c>
      <c r="J191" s="262" t="s">
        <v>127</v>
      </c>
    </row>
    <row r="192" spans="1:10" ht="29.25" customHeight="1" x14ac:dyDescent="0.2">
      <c r="A192" s="265">
        <v>0</v>
      </c>
      <c r="B192" s="252">
        <v>22011</v>
      </c>
      <c r="C192" s="252">
        <v>46671</v>
      </c>
      <c r="D192" s="252">
        <v>3243</v>
      </c>
      <c r="E192" s="252">
        <v>28330</v>
      </c>
      <c r="F192" s="252">
        <v>0</v>
      </c>
      <c r="G192" s="252">
        <v>13382</v>
      </c>
      <c r="H192" s="252">
        <v>6652</v>
      </c>
      <c r="I192" s="259">
        <v>120289</v>
      </c>
      <c r="J192" s="262" t="s">
        <v>128</v>
      </c>
    </row>
    <row r="193" spans="1:10" ht="29.25" customHeight="1" x14ac:dyDescent="0.2">
      <c r="A193" s="265">
        <v>0</v>
      </c>
      <c r="B193" s="252">
        <v>9415</v>
      </c>
      <c r="C193" s="252">
        <v>21188</v>
      </c>
      <c r="D193" s="252">
        <v>2123</v>
      </c>
      <c r="E193" s="252">
        <v>6330</v>
      </c>
      <c r="F193" s="252">
        <v>0</v>
      </c>
      <c r="G193" s="252">
        <v>2913</v>
      </c>
      <c r="H193" s="252">
        <v>2329</v>
      </c>
      <c r="I193" s="259">
        <v>44298</v>
      </c>
      <c r="J193" s="262" t="s">
        <v>129</v>
      </c>
    </row>
    <row r="194" spans="1:10" ht="29.25" customHeight="1" x14ac:dyDescent="0.2">
      <c r="A194" s="265">
        <v>0</v>
      </c>
      <c r="B194" s="252">
        <v>26677</v>
      </c>
      <c r="C194" s="252">
        <v>55903</v>
      </c>
      <c r="D194" s="252">
        <v>8747</v>
      </c>
      <c r="E194" s="252">
        <v>29823</v>
      </c>
      <c r="F194" s="252">
        <v>0</v>
      </c>
      <c r="G194" s="252">
        <v>12272</v>
      </c>
      <c r="H194" s="252">
        <v>5378</v>
      </c>
      <c r="I194" s="259">
        <v>138799</v>
      </c>
      <c r="J194" s="262" t="s">
        <v>130</v>
      </c>
    </row>
    <row r="195" spans="1:10" ht="29.25" customHeight="1" x14ac:dyDescent="0.2">
      <c r="A195" s="265">
        <v>0</v>
      </c>
      <c r="B195" s="252">
        <v>6874</v>
      </c>
      <c r="C195" s="252">
        <v>15802</v>
      </c>
      <c r="D195" s="252">
        <v>2743</v>
      </c>
      <c r="E195" s="252">
        <v>5822</v>
      </c>
      <c r="F195" s="252">
        <v>0</v>
      </c>
      <c r="G195" s="252">
        <v>2332</v>
      </c>
      <c r="H195" s="252">
        <v>3211</v>
      </c>
      <c r="I195" s="259">
        <v>36785</v>
      </c>
      <c r="J195" s="262" t="s">
        <v>352</v>
      </c>
    </row>
    <row r="196" spans="1:10" ht="29.25" customHeight="1" x14ac:dyDescent="0.2">
      <c r="A196" s="265">
        <v>0</v>
      </c>
      <c r="B196" s="252">
        <v>8193</v>
      </c>
      <c r="C196" s="252">
        <v>28381</v>
      </c>
      <c r="D196" s="252">
        <v>2956</v>
      </c>
      <c r="E196" s="252">
        <v>12029</v>
      </c>
      <c r="F196" s="252">
        <v>114</v>
      </c>
      <c r="G196" s="252">
        <v>7710</v>
      </c>
      <c r="H196" s="252">
        <v>5396</v>
      </c>
      <c r="I196" s="259">
        <v>64779</v>
      </c>
      <c r="J196" s="262" t="s">
        <v>131</v>
      </c>
    </row>
    <row r="197" spans="1:10" ht="29.25" customHeight="1" x14ac:dyDescent="0.2">
      <c r="A197" s="265">
        <v>0</v>
      </c>
      <c r="B197" s="252">
        <v>7612</v>
      </c>
      <c r="C197" s="252">
        <v>26179</v>
      </c>
      <c r="D197" s="252">
        <v>2202</v>
      </c>
      <c r="E197" s="252">
        <v>12449</v>
      </c>
      <c r="F197" s="252">
        <v>0</v>
      </c>
      <c r="G197" s="252">
        <v>6249</v>
      </c>
      <c r="H197" s="252">
        <v>5181</v>
      </c>
      <c r="I197" s="259">
        <v>59872</v>
      </c>
      <c r="J197" s="262" t="s">
        <v>132</v>
      </c>
    </row>
    <row r="198" spans="1:10" ht="29.25" customHeight="1" thickBot="1" x14ac:dyDescent="0.25">
      <c r="A198" s="267">
        <v>0</v>
      </c>
      <c r="B198" s="268">
        <v>12690</v>
      </c>
      <c r="C198" s="268">
        <v>26138</v>
      </c>
      <c r="D198" s="268">
        <v>3794</v>
      </c>
      <c r="E198" s="268">
        <v>11499</v>
      </c>
      <c r="F198" s="268">
        <v>126</v>
      </c>
      <c r="G198" s="268">
        <v>5776</v>
      </c>
      <c r="H198" s="268">
        <v>5410</v>
      </c>
      <c r="I198" s="269">
        <v>65432</v>
      </c>
      <c r="J198" s="263" t="s">
        <v>133</v>
      </c>
    </row>
    <row r="200" spans="1:10" s="18" customFormat="1" ht="29.25" customHeight="1" thickBot="1" x14ac:dyDescent="0.25">
      <c r="A200" s="225" t="s">
        <v>469</v>
      </c>
      <c r="B200" s="225"/>
      <c r="C200" s="225"/>
      <c r="D200" s="225"/>
      <c r="E200" s="225"/>
      <c r="F200" s="225"/>
      <c r="G200" s="225"/>
      <c r="H200" s="225"/>
      <c r="I200" s="225"/>
      <c r="J200" s="225"/>
    </row>
    <row r="201" spans="1:10" ht="60" customHeight="1" thickBot="1" x14ac:dyDescent="0.25">
      <c r="A201" s="270" t="s">
        <v>476</v>
      </c>
      <c r="B201" s="271" t="s">
        <v>475</v>
      </c>
      <c r="C201" s="271" t="s">
        <v>474</v>
      </c>
      <c r="D201" s="271" t="s">
        <v>473</v>
      </c>
      <c r="E201" s="271" t="s">
        <v>571</v>
      </c>
      <c r="F201" s="271" t="s">
        <v>472</v>
      </c>
      <c r="G201" s="271" t="s">
        <v>471</v>
      </c>
      <c r="H201" s="271" t="s">
        <v>470</v>
      </c>
      <c r="I201" s="272" t="s">
        <v>12</v>
      </c>
      <c r="J201" s="151" t="s">
        <v>106</v>
      </c>
    </row>
    <row r="202" spans="1:10" s="106" customFormat="1" ht="29.25" customHeight="1" x14ac:dyDescent="0.2">
      <c r="A202" s="264">
        <v>288</v>
      </c>
      <c r="B202" s="257">
        <v>63234</v>
      </c>
      <c r="C202" s="103">
        <v>365176</v>
      </c>
      <c r="D202" s="103">
        <v>129436</v>
      </c>
      <c r="E202" s="103">
        <v>1075340</v>
      </c>
      <c r="F202" s="103">
        <v>17809</v>
      </c>
      <c r="G202" s="103">
        <v>1582683</v>
      </c>
      <c r="H202" s="103">
        <v>1888448</v>
      </c>
      <c r="I202" s="104">
        <v>5122414</v>
      </c>
      <c r="J202" s="77" t="s">
        <v>227</v>
      </c>
    </row>
    <row r="203" spans="1:10" ht="29.25" customHeight="1" x14ac:dyDescent="0.2">
      <c r="A203" s="265">
        <v>0</v>
      </c>
      <c r="B203" s="252">
        <v>3337</v>
      </c>
      <c r="C203" s="252">
        <v>15965</v>
      </c>
      <c r="D203" s="252">
        <v>3714</v>
      </c>
      <c r="E203" s="252">
        <v>43661</v>
      </c>
      <c r="F203" s="252">
        <v>922</v>
      </c>
      <c r="G203" s="252">
        <v>83308</v>
      </c>
      <c r="H203" s="252">
        <v>146578</v>
      </c>
      <c r="I203" s="259">
        <v>297484</v>
      </c>
      <c r="J203" s="262" t="s">
        <v>107</v>
      </c>
    </row>
    <row r="204" spans="1:10" ht="29.25" customHeight="1" x14ac:dyDescent="0.2">
      <c r="A204" s="265">
        <v>0</v>
      </c>
      <c r="B204" s="252">
        <v>4327</v>
      </c>
      <c r="C204" s="252">
        <v>16274</v>
      </c>
      <c r="D204" s="252">
        <v>3066</v>
      </c>
      <c r="E204" s="252">
        <v>45180</v>
      </c>
      <c r="F204" s="252">
        <v>935</v>
      </c>
      <c r="G204" s="252">
        <v>74848</v>
      </c>
      <c r="H204" s="252">
        <v>130414</v>
      </c>
      <c r="I204" s="259">
        <v>275045</v>
      </c>
      <c r="J204" s="262" t="s">
        <v>108</v>
      </c>
    </row>
    <row r="205" spans="1:10" ht="29.25" customHeight="1" x14ac:dyDescent="0.2">
      <c r="A205" s="265">
        <v>0</v>
      </c>
      <c r="B205" s="252">
        <v>2256</v>
      </c>
      <c r="C205" s="252">
        <v>8680</v>
      </c>
      <c r="D205" s="252">
        <v>2307</v>
      </c>
      <c r="E205" s="252">
        <v>20532</v>
      </c>
      <c r="F205" s="252">
        <v>1164</v>
      </c>
      <c r="G205" s="252">
        <v>22942</v>
      </c>
      <c r="H205" s="252">
        <v>49466</v>
      </c>
      <c r="I205" s="259">
        <v>107348</v>
      </c>
      <c r="J205" s="262" t="s">
        <v>109</v>
      </c>
    </row>
    <row r="206" spans="1:10" ht="29.25" customHeight="1" x14ac:dyDescent="0.2">
      <c r="A206" s="265">
        <v>53</v>
      </c>
      <c r="B206" s="252">
        <v>723</v>
      </c>
      <c r="C206" s="252">
        <v>11825</v>
      </c>
      <c r="D206" s="252">
        <v>4238</v>
      </c>
      <c r="E206" s="252">
        <v>39437</v>
      </c>
      <c r="F206" s="252">
        <v>352</v>
      </c>
      <c r="G206" s="252">
        <v>51796</v>
      </c>
      <c r="H206" s="252">
        <v>51474</v>
      </c>
      <c r="I206" s="259">
        <v>159897</v>
      </c>
      <c r="J206" s="262" t="s">
        <v>110</v>
      </c>
    </row>
    <row r="207" spans="1:10" ht="29.25" customHeight="1" x14ac:dyDescent="0.2">
      <c r="A207" s="265">
        <v>0</v>
      </c>
      <c r="B207" s="252">
        <v>2210</v>
      </c>
      <c r="C207" s="252">
        <v>6182</v>
      </c>
      <c r="D207" s="252">
        <v>1751</v>
      </c>
      <c r="E207" s="252">
        <v>8868</v>
      </c>
      <c r="F207" s="252">
        <v>0</v>
      </c>
      <c r="G207" s="252">
        <v>10668</v>
      </c>
      <c r="H207" s="252">
        <v>12142</v>
      </c>
      <c r="I207" s="259">
        <v>41821</v>
      </c>
      <c r="J207" s="262" t="s">
        <v>111</v>
      </c>
    </row>
    <row r="208" spans="1:10" ht="29.25" customHeight="1" x14ac:dyDescent="0.2">
      <c r="A208" s="265">
        <v>0</v>
      </c>
      <c r="B208" s="252">
        <v>1037</v>
      </c>
      <c r="C208" s="252">
        <v>3897</v>
      </c>
      <c r="D208" s="252">
        <v>1200</v>
      </c>
      <c r="E208" s="252">
        <v>9012</v>
      </c>
      <c r="F208" s="252">
        <v>27</v>
      </c>
      <c r="G208" s="252">
        <v>8318</v>
      </c>
      <c r="H208" s="252">
        <v>10820</v>
      </c>
      <c r="I208" s="259">
        <v>34312</v>
      </c>
      <c r="J208" s="262" t="s">
        <v>112</v>
      </c>
    </row>
    <row r="209" spans="1:10" ht="29.25" customHeight="1" x14ac:dyDescent="0.2">
      <c r="A209" s="265">
        <v>0</v>
      </c>
      <c r="B209" s="252">
        <v>2064</v>
      </c>
      <c r="C209" s="252">
        <v>10481</v>
      </c>
      <c r="D209" s="252">
        <v>3877</v>
      </c>
      <c r="E209" s="252">
        <v>19885</v>
      </c>
      <c r="F209" s="252">
        <v>94</v>
      </c>
      <c r="G209" s="252">
        <v>17246</v>
      </c>
      <c r="H209" s="252">
        <v>15152</v>
      </c>
      <c r="I209" s="259">
        <v>68798</v>
      </c>
      <c r="J209" s="262" t="s">
        <v>113</v>
      </c>
    </row>
    <row r="210" spans="1:10" ht="29.25" customHeight="1" x14ac:dyDescent="0.2">
      <c r="A210" s="265">
        <v>0</v>
      </c>
      <c r="B210" s="252">
        <v>3263</v>
      </c>
      <c r="C210" s="252">
        <v>18223</v>
      </c>
      <c r="D210" s="252">
        <v>3924</v>
      </c>
      <c r="E210" s="252">
        <v>51810</v>
      </c>
      <c r="F210" s="252">
        <v>1315</v>
      </c>
      <c r="G210" s="252">
        <v>88014</v>
      </c>
      <c r="H210" s="252">
        <v>72569</v>
      </c>
      <c r="I210" s="259">
        <v>239118</v>
      </c>
      <c r="J210" s="262" t="s">
        <v>114</v>
      </c>
    </row>
    <row r="211" spans="1:10" ht="29.25" customHeight="1" x14ac:dyDescent="0.2">
      <c r="A211" s="265">
        <v>50</v>
      </c>
      <c r="B211" s="252">
        <v>1491</v>
      </c>
      <c r="C211" s="252">
        <v>5223</v>
      </c>
      <c r="D211" s="252">
        <v>1652</v>
      </c>
      <c r="E211" s="252">
        <v>18491</v>
      </c>
      <c r="F211" s="252">
        <v>61</v>
      </c>
      <c r="G211" s="252">
        <v>25626</v>
      </c>
      <c r="H211" s="252">
        <v>25409</v>
      </c>
      <c r="I211" s="259">
        <v>78002</v>
      </c>
      <c r="J211" s="262" t="s">
        <v>284</v>
      </c>
    </row>
    <row r="212" spans="1:10" ht="29.25" customHeight="1" x14ac:dyDescent="0.2">
      <c r="A212" s="265">
        <v>0</v>
      </c>
      <c r="B212" s="252">
        <v>993</v>
      </c>
      <c r="C212" s="252">
        <v>5712</v>
      </c>
      <c r="D212" s="252">
        <v>2415</v>
      </c>
      <c r="E212" s="252">
        <v>14853</v>
      </c>
      <c r="F212" s="252">
        <v>98</v>
      </c>
      <c r="G212" s="252">
        <v>19600</v>
      </c>
      <c r="H212" s="252">
        <v>23543</v>
      </c>
      <c r="I212" s="259">
        <v>67213</v>
      </c>
      <c r="J212" s="262" t="s">
        <v>115</v>
      </c>
    </row>
    <row r="213" spans="1:10" ht="29.25" customHeight="1" x14ac:dyDescent="0.2">
      <c r="A213" s="265">
        <v>0</v>
      </c>
      <c r="B213" s="252">
        <v>2808</v>
      </c>
      <c r="C213" s="252">
        <v>22795</v>
      </c>
      <c r="D213" s="252">
        <v>11326</v>
      </c>
      <c r="E213" s="252">
        <v>87583</v>
      </c>
      <c r="F213" s="252">
        <v>981</v>
      </c>
      <c r="G213" s="252">
        <v>153900</v>
      </c>
      <c r="H213" s="252">
        <v>222069</v>
      </c>
      <c r="I213" s="259">
        <v>501462</v>
      </c>
      <c r="J213" s="262" t="s">
        <v>285</v>
      </c>
    </row>
    <row r="214" spans="1:10" ht="29.25" customHeight="1" x14ac:dyDescent="0.2">
      <c r="A214" s="265">
        <v>43</v>
      </c>
      <c r="B214" s="252">
        <v>1180</v>
      </c>
      <c r="C214" s="252">
        <v>2751</v>
      </c>
      <c r="D214" s="252">
        <v>1209</v>
      </c>
      <c r="E214" s="252">
        <v>12643</v>
      </c>
      <c r="F214" s="252">
        <v>254</v>
      </c>
      <c r="G214" s="252">
        <v>23083</v>
      </c>
      <c r="H214" s="252">
        <v>40596</v>
      </c>
      <c r="I214" s="259">
        <v>81758</v>
      </c>
      <c r="J214" s="262" t="s">
        <v>116</v>
      </c>
    </row>
    <row r="215" spans="1:10" ht="29.25" customHeight="1" x14ac:dyDescent="0.2">
      <c r="A215" s="265">
        <v>0</v>
      </c>
      <c r="B215" s="252">
        <v>2227</v>
      </c>
      <c r="C215" s="252">
        <v>20177</v>
      </c>
      <c r="D215" s="252">
        <v>8251</v>
      </c>
      <c r="E215" s="252">
        <v>56304</v>
      </c>
      <c r="F215" s="252">
        <v>1167</v>
      </c>
      <c r="G215" s="252">
        <v>72250</v>
      </c>
      <c r="H215" s="252">
        <v>94834</v>
      </c>
      <c r="I215" s="259">
        <v>255209</v>
      </c>
      <c r="J215" s="262" t="s">
        <v>117</v>
      </c>
    </row>
    <row r="216" spans="1:10" ht="29.25" customHeight="1" x14ac:dyDescent="0.2">
      <c r="A216" s="265">
        <v>0</v>
      </c>
      <c r="B216" s="252">
        <v>1176</v>
      </c>
      <c r="C216" s="252">
        <v>5320</v>
      </c>
      <c r="D216" s="252">
        <v>1421</v>
      </c>
      <c r="E216" s="252">
        <v>16167</v>
      </c>
      <c r="F216" s="252">
        <v>2711</v>
      </c>
      <c r="G216" s="252">
        <v>25089</v>
      </c>
      <c r="H216" s="252">
        <v>48784</v>
      </c>
      <c r="I216" s="259">
        <v>100669</v>
      </c>
      <c r="J216" s="262" t="s">
        <v>118</v>
      </c>
    </row>
    <row r="217" spans="1:10" ht="29.25" customHeight="1" x14ac:dyDescent="0.2">
      <c r="A217" s="265">
        <v>0</v>
      </c>
      <c r="B217" s="252">
        <v>921</v>
      </c>
      <c r="C217" s="252">
        <v>3302</v>
      </c>
      <c r="D217" s="252">
        <v>1099</v>
      </c>
      <c r="E217" s="252">
        <v>9037</v>
      </c>
      <c r="F217" s="252">
        <v>0</v>
      </c>
      <c r="G217" s="252">
        <v>11433</v>
      </c>
      <c r="H217" s="252">
        <v>9962</v>
      </c>
      <c r="I217" s="259">
        <v>35753</v>
      </c>
      <c r="J217" s="262" t="s">
        <v>119</v>
      </c>
    </row>
    <row r="218" spans="1:10" ht="29.25" customHeight="1" x14ac:dyDescent="0.2">
      <c r="A218" s="265">
        <v>53</v>
      </c>
      <c r="B218" s="252">
        <v>213</v>
      </c>
      <c r="C218" s="252">
        <v>10839</v>
      </c>
      <c r="D218" s="252">
        <v>5440</v>
      </c>
      <c r="E218" s="252">
        <v>30492</v>
      </c>
      <c r="F218" s="252">
        <v>307</v>
      </c>
      <c r="G218" s="252">
        <v>61138</v>
      </c>
      <c r="H218" s="252">
        <v>103605</v>
      </c>
      <c r="I218" s="259">
        <v>212086</v>
      </c>
      <c r="J218" s="262" t="s">
        <v>534</v>
      </c>
    </row>
    <row r="219" spans="1:10" ht="29.25" customHeight="1" x14ac:dyDescent="0.2">
      <c r="A219" s="265">
        <v>0</v>
      </c>
      <c r="B219" s="252">
        <v>2802</v>
      </c>
      <c r="C219" s="252">
        <v>30823</v>
      </c>
      <c r="D219" s="252">
        <v>10103</v>
      </c>
      <c r="E219" s="252">
        <v>74219</v>
      </c>
      <c r="F219" s="252">
        <v>502</v>
      </c>
      <c r="G219" s="252">
        <v>129763</v>
      </c>
      <c r="H219" s="252">
        <v>102733</v>
      </c>
      <c r="I219" s="259">
        <v>350944</v>
      </c>
      <c r="J219" s="262" t="s">
        <v>120</v>
      </c>
    </row>
    <row r="220" spans="1:10" ht="29.25" customHeight="1" x14ac:dyDescent="0.2">
      <c r="A220" s="265">
        <v>0</v>
      </c>
      <c r="B220" s="252">
        <v>441</v>
      </c>
      <c r="C220" s="252">
        <v>4182</v>
      </c>
      <c r="D220" s="252">
        <v>1678</v>
      </c>
      <c r="E220" s="252">
        <v>13649</v>
      </c>
      <c r="F220" s="252">
        <v>382</v>
      </c>
      <c r="G220" s="252">
        <v>18186</v>
      </c>
      <c r="H220" s="252">
        <v>29651</v>
      </c>
      <c r="I220" s="259">
        <v>68170</v>
      </c>
      <c r="J220" s="262" t="s">
        <v>121</v>
      </c>
    </row>
    <row r="221" spans="1:10" ht="29.25" customHeight="1" x14ac:dyDescent="0.2">
      <c r="A221" s="265">
        <v>0</v>
      </c>
      <c r="B221" s="252">
        <v>174</v>
      </c>
      <c r="C221" s="252">
        <v>689</v>
      </c>
      <c r="D221" s="252">
        <v>224</v>
      </c>
      <c r="E221" s="252">
        <v>2081</v>
      </c>
      <c r="F221" s="252">
        <v>50</v>
      </c>
      <c r="G221" s="252">
        <v>3765</v>
      </c>
      <c r="H221" s="252">
        <v>5197</v>
      </c>
      <c r="I221" s="259">
        <v>12181</v>
      </c>
      <c r="J221" s="262" t="s">
        <v>122</v>
      </c>
    </row>
    <row r="222" spans="1:10" ht="29.25" customHeight="1" x14ac:dyDescent="0.2">
      <c r="A222" s="265">
        <v>65</v>
      </c>
      <c r="B222" s="252">
        <v>642</v>
      </c>
      <c r="C222" s="252">
        <v>3929</v>
      </c>
      <c r="D222" s="252">
        <v>770</v>
      </c>
      <c r="E222" s="252">
        <v>19810</v>
      </c>
      <c r="F222" s="252">
        <v>141</v>
      </c>
      <c r="G222" s="252">
        <v>26805</v>
      </c>
      <c r="H222" s="252">
        <v>51271</v>
      </c>
      <c r="I222" s="259">
        <v>103434</v>
      </c>
      <c r="J222" s="262" t="s">
        <v>123</v>
      </c>
    </row>
    <row r="223" spans="1:10" ht="29.25" customHeight="1" x14ac:dyDescent="0.2">
      <c r="A223" s="265">
        <v>0</v>
      </c>
      <c r="B223" s="252">
        <v>1198</v>
      </c>
      <c r="C223" s="252">
        <v>16469</v>
      </c>
      <c r="D223" s="252">
        <v>10361</v>
      </c>
      <c r="E223" s="252">
        <v>107536</v>
      </c>
      <c r="F223" s="252">
        <v>623</v>
      </c>
      <c r="G223" s="252">
        <v>137436</v>
      </c>
      <c r="H223" s="252">
        <v>74168</v>
      </c>
      <c r="I223" s="259">
        <v>347791</v>
      </c>
      <c r="J223" s="262" t="s">
        <v>124</v>
      </c>
    </row>
    <row r="224" spans="1:10" ht="29.25" customHeight="1" x14ac:dyDescent="0.2">
      <c r="A224" s="265">
        <v>0</v>
      </c>
      <c r="B224" s="252">
        <v>1502</v>
      </c>
      <c r="C224" s="252">
        <v>5680</v>
      </c>
      <c r="D224" s="252">
        <v>2470</v>
      </c>
      <c r="E224" s="252">
        <v>23123</v>
      </c>
      <c r="F224" s="252">
        <v>1454</v>
      </c>
      <c r="G224" s="252">
        <v>34904</v>
      </c>
      <c r="H224" s="252">
        <v>51695</v>
      </c>
      <c r="I224" s="259">
        <v>120828</v>
      </c>
      <c r="J224" s="262" t="s">
        <v>125</v>
      </c>
    </row>
    <row r="225" spans="1:10" ht="29.25" customHeight="1" x14ac:dyDescent="0.2">
      <c r="A225" s="265">
        <v>24</v>
      </c>
      <c r="B225" s="252">
        <v>1746</v>
      </c>
      <c r="C225" s="252">
        <v>7827</v>
      </c>
      <c r="D225" s="252">
        <v>2769</v>
      </c>
      <c r="E225" s="252">
        <v>14490</v>
      </c>
      <c r="F225" s="252">
        <v>16</v>
      </c>
      <c r="G225" s="252">
        <v>15095</v>
      </c>
      <c r="H225" s="252">
        <v>12773</v>
      </c>
      <c r="I225" s="259">
        <v>54739</v>
      </c>
      <c r="J225" s="262" t="s">
        <v>535</v>
      </c>
    </row>
    <row r="226" spans="1:10" ht="29.25" customHeight="1" x14ac:dyDescent="0.2">
      <c r="A226" s="265">
        <v>0</v>
      </c>
      <c r="B226" s="252">
        <v>1716</v>
      </c>
      <c r="C226" s="252">
        <v>16430</v>
      </c>
      <c r="D226" s="252">
        <v>3954</v>
      </c>
      <c r="E226" s="252">
        <v>37421</v>
      </c>
      <c r="F226" s="252">
        <v>173</v>
      </c>
      <c r="G226" s="252">
        <v>64478</v>
      </c>
      <c r="H226" s="252">
        <v>76823</v>
      </c>
      <c r="I226" s="259">
        <v>200996</v>
      </c>
      <c r="J226" s="262" t="s">
        <v>127</v>
      </c>
    </row>
    <row r="227" spans="1:10" ht="29.25" customHeight="1" x14ac:dyDescent="0.2">
      <c r="A227" s="265">
        <v>0</v>
      </c>
      <c r="B227" s="252">
        <v>2319</v>
      </c>
      <c r="C227" s="252">
        <v>18493</v>
      </c>
      <c r="D227" s="252">
        <v>7409</v>
      </c>
      <c r="E227" s="252">
        <v>63831</v>
      </c>
      <c r="F227" s="252">
        <v>1144</v>
      </c>
      <c r="G227" s="252">
        <v>89669</v>
      </c>
      <c r="H227" s="252">
        <v>94915</v>
      </c>
      <c r="I227" s="259">
        <v>277781</v>
      </c>
      <c r="J227" s="262" t="s">
        <v>128</v>
      </c>
    </row>
    <row r="228" spans="1:10" ht="29.25" customHeight="1" x14ac:dyDescent="0.2">
      <c r="A228" s="265">
        <v>0</v>
      </c>
      <c r="B228" s="252">
        <v>1542</v>
      </c>
      <c r="C228" s="252">
        <v>9308</v>
      </c>
      <c r="D228" s="252">
        <v>3549</v>
      </c>
      <c r="E228" s="252">
        <v>31598</v>
      </c>
      <c r="F228" s="252">
        <v>125</v>
      </c>
      <c r="G228" s="252">
        <v>43723</v>
      </c>
      <c r="H228" s="252">
        <v>47696</v>
      </c>
      <c r="I228" s="259">
        <v>137541</v>
      </c>
      <c r="J228" s="262" t="s">
        <v>129</v>
      </c>
    </row>
    <row r="229" spans="1:10" ht="29.25" customHeight="1" x14ac:dyDescent="0.2">
      <c r="A229" s="265">
        <v>0</v>
      </c>
      <c r="B229" s="252">
        <v>12233</v>
      </c>
      <c r="C229" s="252">
        <v>51993</v>
      </c>
      <c r="D229" s="252">
        <v>16971</v>
      </c>
      <c r="E229" s="252">
        <v>118011</v>
      </c>
      <c r="F229" s="252">
        <v>1429</v>
      </c>
      <c r="G229" s="252">
        <v>140871</v>
      </c>
      <c r="H229" s="252">
        <v>98725</v>
      </c>
      <c r="I229" s="259">
        <v>440233</v>
      </c>
      <c r="J229" s="262" t="s">
        <v>130</v>
      </c>
    </row>
    <row r="230" spans="1:10" ht="29.25" customHeight="1" x14ac:dyDescent="0.2">
      <c r="A230" s="265">
        <v>0</v>
      </c>
      <c r="B230" s="252">
        <v>895</v>
      </c>
      <c r="C230" s="252">
        <v>3967</v>
      </c>
      <c r="D230" s="252">
        <v>1470</v>
      </c>
      <c r="E230" s="252">
        <v>13434</v>
      </c>
      <c r="F230" s="252">
        <v>26</v>
      </c>
      <c r="G230" s="252">
        <v>21593</v>
      </c>
      <c r="H230" s="252">
        <v>28024</v>
      </c>
      <c r="I230" s="259">
        <v>69409</v>
      </c>
      <c r="J230" s="262" t="s">
        <v>352</v>
      </c>
    </row>
    <row r="231" spans="1:10" ht="29.25" customHeight="1" x14ac:dyDescent="0.2">
      <c r="A231" s="265">
        <v>0</v>
      </c>
      <c r="B231" s="252">
        <v>2644</v>
      </c>
      <c r="C231" s="252">
        <v>16393</v>
      </c>
      <c r="D231" s="252">
        <v>5963</v>
      </c>
      <c r="E231" s="252">
        <v>36922</v>
      </c>
      <c r="F231" s="252">
        <v>198</v>
      </c>
      <c r="G231" s="252">
        <v>54618</v>
      </c>
      <c r="H231" s="252">
        <v>67409</v>
      </c>
      <c r="I231" s="259">
        <v>184148</v>
      </c>
      <c r="J231" s="262" t="s">
        <v>131</v>
      </c>
    </row>
    <row r="232" spans="1:10" ht="29.25" customHeight="1" x14ac:dyDescent="0.2">
      <c r="A232" s="265">
        <v>0</v>
      </c>
      <c r="B232" s="252">
        <v>1656</v>
      </c>
      <c r="C232" s="252">
        <v>6515</v>
      </c>
      <c r="D232" s="252">
        <v>2351</v>
      </c>
      <c r="E232" s="252">
        <v>23703</v>
      </c>
      <c r="F232" s="252">
        <v>1161</v>
      </c>
      <c r="G232" s="252">
        <v>42682</v>
      </c>
      <c r="H232" s="252">
        <v>77714</v>
      </c>
      <c r="I232" s="259">
        <v>155781</v>
      </c>
      <c r="J232" s="262" t="s">
        <v>132</v>
      </c>
    </row>
    <row r="233" spans="1:10" ht="29.25" customHeight="1" x14ac:dyDescent="0.2">
      <c r="A233" s="265">
        <v>0</v>
      </c>
      <c r="B233" s="252">
        <v>1497</v>
      </c>
      <c r="C233" s="252">
        <v>4831</v>
      </c>
      <c r="D233" s="252">
        <v>2504</v>
      </c>
      <c r="E233" s="252">
        <v>11556</v>
      </c>
      <c r="F233" s="252">
        <v>0</v>
      </c>
      <c r="G233" s="252">
        <v>9837</v>
      </c>
      <c r="H233" s="252">
        <v>12238</v>
      </c>
      <c r="I233" s="259">
        <v>42463</v>
      </c>
      <c r="J233" s="262" t="s">
        <v>133</v>
      </c>
    </row>
    <row r="234" spans="1:10" s="106" customFormat="1" ht="29.25" customHeight="1" x14ac:dyDescent="0.2">
      <c r="A234" s="266">
        <v>259</v>
      </c>
      <c r="B234" s="254">
        <v>46602</v>
      </c>
      <c r="C234" s="108">
        <v>279656</v>
      </c>
      <c r="D234" s="108">
        <v>115777</v>
      </c>
      <c r="E234" s="108">
        <v>952818</v>
      </c>
      <c r="F234" s="108">
        <v>14744</v>
      </c>
      <c r="G234" s="108">
        <v>1443937</v>
      </c>
      <c r="H234" s="108">
        <v>1579960</v>
      </c>
      <c r="I234" s="109">
        <v>4433754</v>
      </c>
      <c r="J234" s="136" t="s">
        <v>4</v>
      </c>
    </row>
    <row r="235" spans="1:10" ht="29.25" customHeight="1" x14ac:dyDescent="0.2">
      <c r="A235" s="265">
        <v>0</v>
      </c>
      <c r="B235" s="252">
        <v>2415</v>
      </c>
      <c r="C235" s="252">
        <v>12591</v>
      </c>
      <c r="D235" s="252">
        <v>3340</v>
      </c>
      <c r="E235" s="252">
        <v>40839</v>
      </c>
      <c r="F235" s="252">
        <v>922</v>
      </c>
      <c r="G235" s="252">
        <v>75263</v>
      </c>
      <c r="H235" s="252">
        <v>122158</v>
      </c>
      <c r="I235" s="259">
        <v>257528</v>
      </c>
      <c r="J235" s="262" t="s">
        <v>107</v>
      </c>
    </row>
    <row r="236" spans="1:10" ht="29.25" customHeight="1" x14ac:dyDescent="0.2">
      <c r="A236" s="265">
        <v>0</v>
      </c>
      <c r="B236" s="252">
        <v>3638</v>
      </c>
      <c r="C236" s="252">
        <v>13626</v>
      </c>
      <c r="D236" s="252">
        <v>2908</v>
      </c>
      <c r="E236" s="252">
        <v>39773</v>
      </c>
      <c r="F236" s="252">
        <v>935</v>
      </c>
      <c r="G236" s="252">
        <v>67437</v>
      </c>
      <c r="H236" s="252">
        <v>105420</v>
      </c>
      <c r="I236" s="259">
        <v>233738</v>
      </c>
      <c r="J236" s="262" t="s">
        <v>108</v>
      </c>
    </row>
    <row r="237" spans="1:10" ht="29.25" customHeight="1" x14ac:dyDescent="0.2">
      <c r="A237" s="265">
        <v>0</v>
      </c>
      <c r="B237" s="252">
        <v>1988</v>
      </c>
      <c r="C237" s="252">
        <v>7268</v>
      </c>
      <c r="D237" s="252">
        <v>2087</v>
      </c>
      <c r="E237" s="252">
        <v>17810</v>
      </c>
      <c r="F237" s="252">
        <v>999</v>
      </c>
      <c r="G237" s="252">
        <v>19646</v>
      </c>
      <c r="H237" s="252">
        <v>36856</v>
      </c>
      <c r="I237" s="259">
        <v>86654</v>
      </c>
      <c r="J237" s="262" t="s">
        <v>109</v>
      </c>
    </row>
    <row r="238" spans="1:10" ht="29.25" customHeight="1" x14ac:dyDescent="0.2">
      <c r="A238" s="265">
        <v>53</v>
      </c>
      <c r="B238" s="252">
        <v>723</v>
      </c>
      <c r="C238" s="252">
        <v>8516</v>
      </c>
      <c r="D238" s="252">
        <v>3689</v>
      </c>
      <c r="E238" s="252">
        <v>34847</v>
      </c>
      <c r="F238" s="252">
        <v>352</v>
      </c>
      <c r="G238" s="252">
        <v>47733</v>
      </c>
      <c r="H238" s="252">
        <v>45361</v>
      </c>
      <c r="I238" s="259">
        <v>141273</v>
      </c>
      <c r="J238" s="262" t="s">
        <v>110</v>
      </c>
    </row>
    <row r="239" spans="1:10" ht="29.25" customHeight="1" x14ac:dyDescent="0.2">
      <c r="A239" s="265">
        <v>0</v>
      </c>
      <c r="B239" s="252">
        <v>1747</v>
      </c>
      <c r="C239" s="252">
        <v>4601</v>
      </c>
      <c r="D239" s="252">
        <v>1328</v>
      </c>
      <c r="E239" s="252">
        <v>8227</v>
      </c>
      <c r="F239" s="252">
        <v>0</v>
      </c>
      <c r="G239" s="252">
        <v>10024</v>
      </c>
      <c r="H239" s="252">
        <v>11618</v>
      </c>
      <c r="I239" s="259">
        <v>37545</v>
      </c>
      <c r="J239" s="262" t="s">
        <v>111</v>
      </c>
    </row>
    <row r="240" spans="1:10" ht="29.25" customHeight="1" x14ac:dyDescent="0.2">
      <c r="A240" s="265">
        <v>0</v>
      </c>
      <c r="B240" s="252">
        <v>742</v>
      </c>
      <c r="C240" s="252">
        <v>2770</v>
      </c>
      <c r="D240" s="252">
        <v>1172</v>
      </c>
      <c r="E240" s="252">
        <v>8260</v>
      </c>
      <c r="F240" s="252">
        <v>27</v>
      </c>
      <c r="G240" s="252">
        <v>7827</v>
      </c>
      <c r="H240" s="252">
        <v>8759</v>
      </c>
      <c r="I240" s="259">
        <v>29557</v>
      </c>
      <c r="J240" s="262" t="s">
        <v>112</v>
      </c>
    </row>
    <row r="241" spans="1:10" ht="29.25" customHeight="1" x14ac:dyDescent="0.2">
      <c r="A241" s="265">
        <v>0</v>
      </c>
      <c r="B241" s="252">
        <v>1495</v>
      </c>
      <c r="C241" s="252">
        <v>8775</v>
      </c>
      <c r="D241" s="252">
        <v>3064</v>
      </c>
      <c r="E241" s="252">
        <v>17288</v>
      </c>
      <c r="F241" s="252">
        <v>94</v>
      </c>
      <c r="G241" s="252">
        <v>15937</v>
      </c>
      <c r="H241" s="252">
        <v>12901</v>
      </c>
      <c r="I241" s="259">
        <v>59553</v>
      </c>
      <c r="J241" s="262" t="s">
        <v>113</v>
      </c>
    </row>
    <row r="242" spans="1:10" ht="29.25" customHeight="1" x14ac:dyDescent="0.2">
      <c r="A242" s="265">
        <v>0</v>
      </c>
      <c r="B242" s="252">
        <v>3263</v>
      </c>
      <c r="C242" s="252">
        <v>12543</v>
      </c>
      <c r="D242" s="252">
        <v>3468</v>
      </c>
      <c r="E242" s="252">
        <v>43726</v>
      </c>
      <c r="F242" s="252">
        <v>1000</v>
      </c>
      <c r="G242" s="252">
        <v>82723</v>
      </c>
      <c r="H242" s="252">
        <v>65355</v>
      </c>
      <c r="I242" s="259">
        <v>212076</v>
      </c>
      <c r="J242" s="262" t="s">
        <v>114</v>
      </c>
    </row>
    <row r="243" spans="1:10" ht="29.25" customHeight="1" x14ac:dyDescent="0.2">
      <c r="A243" s="265">
        <v>21</v>
      </c>
      <c r="B243" s="252">
        <v>1117</v>
      </c>
      <c r="C243" s="252">
        <v>3512</v>
      </c>
      <c r="D243" s="252">
        <v>1652</v>
      </c>
      <c r="E243" s="252">
        <v>16943</v>
      </c>
      <c r="F243" s="252">
        <v>39</v>
      </c>
      <c r="G243" s="252">
        <v>23542</v>
      </c>
      <c r="H243" s="252">
        <v>22884</v>
      </c>
      <c r="I243" s="259">
        <v>69708</v>
      </c>
      <c r="J243" s="262" t="s">
        <v>284</v>
      </c>
    </row>
    <row r="244" spans="1:10" ht="29.25" customHeight="1" x14ac:dyDescent="0.2">
      <c r="A244" s="265">
        <v>0</v>
      </c>
      <c r="B244" s="252">
        <v>647</v>
      </c>
      <c r="C244" s="252">
        <v>4211</v>
      </c>
      <c r="D244" s="252">
        <v>2299</v>
      </c>
      <c r="E244" s="252">
        <v>14078</v>
      </c>
      <c r="F244" s="252">
        <v>98</v>
      </c>
      <c r="G244" s="252">
        <v>19209</v>
      </c>
      <c r="H244" s="252">
        <v>21802</v>
      </c>
      <c r="I244" s="259">
        <v>62343</v>
      </c>
      <c r="J244" s="262" t="s">
        <v>115</v>
      </c>
    </row>
    <row r="245" spans="1:10" ht="29.25" customHeight="1" x14ac:dyDescent="0.2">
      <c r="A245" s="265">
        <v>0</v>
      </c>
      <c r="B245" s="252">
        <v>1789</v>
      </c>
      <c r="C245" s="252">
        <v>15741</v>
      </c>
      <c r="D245" s="252">
        <v>10473</v>
      </c>
      <c r="E245" s="252">
        <v>69782</v>
      </c>
      <c r="F245" s="252">
        <v>981</v>
      </c>
      <c r="G245" s="252">
        <v>135746</v>
      </c>
      <c r="H245" s="252">
        <v>179331</v>
      </c>
      <c r="I245" s="259">
        <v>413843</v>
      </c>
      <c r="J245" s="262" t="s">
        <v>285</v>
      </c>
    </row>
    <row r="246" spans="1:10" ht="29.25" customHeight="1" x14ac:dyDescent="0.2">
      <c r="A246" s="265">
        <v>43</v>
      </c>
      <c r="B246" s="252">
        <v>662</v>
      </c>
      <c r="C246" s="252">
        <v>2104</v>
      </c>
      <c r="D246" s="252">
        <v>842</v>
      </c>
      <c r="E246" s="252">
        <v>10877</v>
      </c>
      <c r="F246" s="252">
        <v>181</v>
      </c>
      <c r="G246" s="252">
        <v>19388</v>
      </c>
      <c r="H246" s="252">
        <v>31719</v>
      </c>
      <c r="I246" s="259">
        <v>65816</v>
      </c>
      <c r="J246" s="262" t="s">
        <v>116</v>
      </c>
    </row>
    <row r="247" spans="1:10" ht="29.25" customHeight="1" x14ac:dyDescent="0.2">
      <c r="A247" s="265">
        <v>0</v>
      </c>
      <c r="B247" s="252">
        <v>2227</v>
      </c>
      <c r="C247" s="252">
        <v>16015</v>
      </c>
      <c r="D247" s="252">
        <v>8251</v>
      </c>
      <c r="E247" s="252">
        <v>53327</v>
      </c>
      <c r="F247" s="252">
        <v>758</v>
      </c>
      <c r="G247" s="252">
        <v>68692</v>
      </c>
      <c r="H247" s="252">
        <v>84632</v>
      </c>
      <c r="I247" s="259">
        <v>233901</v>
      </c>
      <c r="J247" s="262" t="s">
        <v>117</v>
      </c>
    </row>
    <row r="248" spans="1:10" ht="29.25" customHeight="1" x14ac:dyDescent="0.2">
      <c r="A248" s="265">
        <v>0</v>
      </c>
      <c r="B248" s="252">
        <v>677</v>
      </c>
      <c r="C248" s="252">
        <v>4542</v>
      </c>
      <c r="D248" s="252">
        <v>1263</v>
      </c>
      <c r="E248" s="252">
        <v>13745</v>
      </c>
      <c r="F248" s="252">
        <v>2287</v>
      </c>
      <c r="G248" s="252">
        <v>20306</v>
      </c>
      <c r="H248" s="252">
        <v>33675</v>
      </c>
      <c r="I248" s="259">
        <v>76495</v>
      </c>
      <c r="J248" s="262" t="s">
        <v>118</v>
      </c>
    </row>
    <row r="249" spans="1:10" ht="29.25" customHeight="1" x14ac:dyDescent="0.2">
      <c r="A249" s="265">
        <v>0</v>
      </c>
      <c r="B249" s="252">
        <v>783</v>
      </c>
      <c r="C249" s="252">
        <v>2480</v>
      </c>
      <c r="D249" s="252">
        <v>1065</v>
      </c>
      <c r="E249" s="252">
        <v>8122</v>
      </c>
      <c r="F249" s="252">
        <v>0</v>
      </c>
      <c r="G249" s="252">
        <v>11157</v>
      </c>
      <c r="H249" s="252">
        <v>9717</v>
      </c>
      <c r="I249" s="259">
        <v>33323</v>
      </c>
      <c r="J249" s="262" t="s">
        <v>119</v>
      </c>
    </row>
    <row r="250" spans="1:10" ht="29.25" customHeight="1" x14ac:dyDescent="0.2">
      <c r="A250" s="265">
        <v>53</v>
      </c>
      <c r="B250" s="252">
        <v>213</v>
      </c>
      <c r="C250" s="252">
        <v>6963</v>
      </c>
      <c r="D250" s="252">
        <v>4215</v>
      </c>
      <c r="E250" s="252">
        <v>26168</v>
      </c>
      <c r="F250" s="252">
        <v>148</v>
      </c>
      <c r="G250" s="252">
        <v>55136</v>
      </c>
      <c r="H250" s="252">
        <v>78785</v>
      </c>
      <c r="I250" s="259">
        <v>171682</v>
      </c>
      <c r="J250" s="262" t="s">
        <v>534</v>
      </c>
    </row>
    <row r="251" spans="1:10" ht="29.25" customHeight="1" x14ac:dyDescent="0.2">
      <c r="A251" s="265">
        <v>0</v>
      </c>
      <c r="B251" s="252">
        <v>2217</v>
      </c>
      <c r="C251" s="252">
        <v>26186</v>
      </c>
      <c r="D251" s="252">
        <v>8934</v>
      </c>
      <c r="E251" s="252">
        <v>70927</v>
      </c>
      <c r="F251" s="252">
        <v>502</v>
      </c>
      <c r="G251" s="252">
        <v>125140</v>
      </c>
      <c r="H251" s="252">
        <v>94940</v>
      </c>
      <c r="I251" s="259">
        <v>328845</v>
      </c>
      <c r="J251" s="262" t="s">
        <v>120</v>
      </c>
    </row>
    <row r="252" spans="1:10" ht="29.25" customHeight="1" x14ac:dyDescent="0.2">
      <c r="A252" s="265">
        <v>0</v>
      </c>
      <c r="B252" s="252">
        <v>197</v>
      </c>
      <c r="C252" s="252">
        <v>3291</v>
      </c>
      <c r="D252" s="252">
        <v>1571</v>
      </c>
      <c r="E252" s="252">
        <v>11859</v>
      </c>
      <c r="F252" s="252">
        <v>269</v>
      </c>
      <c r="G252" s="252">
        <v>16748</v>
      </c>
      <c r="H252" s="252">
        <v>24463</v>
      </c>
      <c r="I252" s="259">
        <v>58398</v>
      </c>
      <c r="J252" s="262" t="s">
        <v>121</v>
      </c>
    </row>
    <row r="253" spans="1:10" ht="29.25" customHeight="1" x14ac:dyDescent="0.2">
      <c r="A253" s="265">
        <v>0</v>
      </c>
      <c r="B253" s="252">
        <v>174</v>
      </c>
      <c r="C253" s="252">
        <v>516</v>
      </c>
      <c r="D253" s="252">
        <v>224</v>
      </c>
      <c r="E253" s="252">
        <v>1829</v>
      </c>
      <c r="F253" s="252">
        <v>0</v>
      </c>
      <c r="G253" s="252">
        <v>3427</v>
      </c>
      <c r="H253" s="252">
        <v>4634</v>
      </c>
      <c r="I253" s="259">
        <v>10803</v>
      </c>
      <c r="J253" s="262" t="s">
        <v>122</v>
      </c>
    </row>
    <row r="254" spans="1:10" ht="29.25" customHeight="1" x14ac:dyDescent="0.2">
      <c r="A254" s="265">
        <v>65</v>
      </c>
      <c r="B254" s="252">
        <v>642</v>
      </c>
      <c r="C254" s="252">
        <v>3333</v>
      </c>
      <c r="D254" s="252">
        <v>727</v>
      </c>
      <c r="E254" s="252">
        <v>18851</v>
      </c>
      <c r="F254" s="252">
        <v>141</v>
      </c>
      <c r="G254" s="252">
        <v>25551</v>
      </c>
      <c r="H254" s="252">
        <v>44252</v>
      </c>
      <c r="I254" s="259">
        <v>93563</v>
      </c>
      <c r="J254" s="262" t="s">
        <v>123</v>
      </c>
    </row>
    <row r="255" spans="1:10" ht="29.25" customHeight="1" x14ac:dyDescent="0.2">
      <c r="A255" s="265">
        <v>0</v>
      </c>
      <c r="B255" s="252">
        <v>496</v>
      </c>
      <c r="C255" s="252">
        <v>14311</v>
      </c>
      <c r="D255" s="252">
        <v>9497</v>
      </c>
      <c r="E255" s="252">
        <v>95719</v>
      </c>
      <c r="F255" s="252">
        <v>448</v>
      </c>
      <c r="G255" s="252">
        <v>122541</v>
      </c>
      <c r="H255" s="252">
        <v>61074</v>
      </c>
      <c r="I255" s="259">
        <v>304086</v>
      </c>
      <c r="J255" s="262" t="s">
        <v>124</v>
      </c>
    </row>
    <row r="256" spans="1:10" ht="29.25" customHeight="1" x14ac:dyDescent="0.2">
      <c r="A256" s="265">
        <v>0</v>
      </c>
      <c r="B256" s="252">
        <v>968</v>
      </c>
      <c r="C256" s="252">
        <v>4322</v>
      </c>
      <c r="D256" s="252">
        <v>2428</v>
      </c>
      <c r="E256" s="252">
        <v>21190</v>
      </c>
      <c r="F256" s="252">
        <v>1274</v>
      </c>
      <c r="G256" s="252">
        <v>31719</v>
      </c>
      <c r="H256" s="252">
        <v>37167</v>
      </c>
      <c r="I256" s="259">
        <v>99068</v>
      </c>
      <c r="J256" s="262" t="s">
        <v>125</v>
      </c>
    </row>
    <row r="257" spans="1:10" ht="29.25" customHeight="1" x14ac:dyDescent="0.2">
      <c r="A257" s="265">
        <v>24</v>
      </c>
      <c r="B257" s="252">
        <v>1296</v>
      </c>
      <c r="C257" s="252">
        <v>6048</v>
      </c>
      <c r="D257" s="252">
        <v>2675</v>
      </c>
      <c r="E257" s="252">
        <v>13858</v>
      </c>
      <c r="F257" s="252">
        <v>16</v>
      </c>
      <c r="G257" s="252">
        <v>14746</v>
      </c>
      <c r="H257" s="252">
        <v>12061</v>
      </c>
      <c r="I257" s="259">
        <v>50725</v>
      </c>
      <c r="J257" s="262" t="s">
        <v>535</v>
      </c>
    </row>
    <row r="258" spans="1:10" ht="29.25" customHeight="1" x14ac:dyDescent="0.2">
      <c r="A258" s="265">
        <v>0</v>
      </c>
      <c r="B258" s="252">
        <v>895</v>
      </c>
      <c r="C258" s="252">
        <v>11646</v>
      </c>
      <c r="D258" s="252">
        <v>3506</v>
      </c>
      <c r="E258" s="252">
        <v>32687</v>
      </c>
      <c r="F258" s="252">
        <v>173</v>
      </c>
      <c r="G258" s="252">
        <v>60885</v>
      </c>
      <c r="H258" s="252">
        <v>66082</v>
      </c>
      <c r="I258" s="259">
        <v>175875</v>
      </c>
      <c r="J258" s="262" t="s">
        <v>127</v>
      </c>
    </row>
    <row r="259" spans="1:10" ht="29.25" customHeight="1" x14ac:dyDescent="0.2">
      <c r="A259" s="265">
        <v>0</v>
      </c>
      <c r="B259" s="252">
        <v>1471</v>
      </c>
      <c r="C259" s="252">
        <v>13141</v>
      </c>
      <c r="D259" s="252">
        <v>6362</v>
      </c>
      <c r="E259" s="252">
        <v>53359</v>
      </c>
      <c r="F259" s="252">
        <v>970</v>
      </c>
      <c r="G259" s="252">
        <v>77723</v>
      </c>
      <c r="H259" s="252">
        <v>78606</v>
      </c>
      <c r="I259" s="259">
        <v>231633</v>
      </c>
      <c r="J259" s="262" t="s">
        <v>128</v>
      </c>
    </row>
    <row r="260" spans="1:10" ht="29.25" customHeight="1" x14ac:dyDescent="0.2">
      <c r="A260" s="265">
        <v>0</v>
      </c>
      <c r="B260" s="252">
        <v>1307</v>
      </c>
      <c r="C260" s="252">
        <v>7404</v>
      </c>
      <c r="D260" s="252">
        <v>3160</v>
      </c>
      <c r="E260" s="252">
        <v>28023</v>
      </c>
      <c r="F260" s="252">
        <v>125</v>
      </c>
      <c r="G260" s="252">
        <v>38777</v>
      </c>
      <c r="H260" s="252">
        <v>40321</v>
      </c>
      <c r="I260" s="259">
        <v>119117</v>
      </c>
      <c r="J260" s="262" t="s">
        <v>129</v>
      </c>
    </row>
    <row r="261" spans="1:10" ht="29.25" customHeight="1" x14ac:dyDescent="0.2">
      <c r="A261" s="265">
        <v>0</v>
      </c>
      <c r="B261" s="252">
        <v>8377</v>
      </c>
      <c r="C261" s="252">
        <v>39517</v>
      </c>
      <c r="D261" s="252">
        <v>15163</v>
      </c>
      <c r="E261" s="252">
        <v>105847</v>
      </c>
      <c r="F261" s="252">
        <v>748</v>
      </c>
      <c r="G261" s="252">
        <v>128266</v>
      </c>
      <c r="H261" s="252">
        <v>88097</v>
      </c>
      <c r="I261" s="259">
        <v>386014</v>
      </c>
      <c r="J261" s="262" t="s">
        <v>130</v>
      </c>
    </row>
    <row r="262" spans="1:10" ht="29.25" customHeight="1" x14ac:dyDescent="0.2">
      <c r="A262" s="265">
        <v>0</v>
      </c>
      <c r="B262" s="252">
        <v>612</v>
      </c>
      <c r="C262" s="252">
        <v>2907</v>
      </c>
      <c r="D262" s="252">
        <v>1227</v>
      </c>
      <c r="E262" s="252">
        <v>12401</v>
      </c>
      <c r="F262" s="252">
        <v>26</v>
      </c>
      <c r="G262" s="252">
        <v>21205</v>
      </c>
      <c r="H262" s="252">
        <v>26732</v>
      </c>
      <c r="I262" s="259">
        <v>65110</v>
      </c>
      <c r="J262" s="262" t="s">
        <v>352</v>
      </c>
    </row>
    <row r="263" spans="1:10" ht="29.25" customHeight="1" x14ac:dyDescent="0.2">
      <c r="A263" s="265">
        <v>0</v>
      </c>
      <c r="B263" s="252">
        <v>1556</v>
      </c>
      <c r="C263" s="252">
        <v>11371</v>
      </c>
      <c r="D263" s="252">
        <v>4917</v>
      </c>
      <c r="E263" s="252">
        <v>30416</v>
      </c>
      <c r="F263" s="252">
        <v>128</v>
      </c>
      <c r="G263" s="252">
        <v>49962</v>
      </c>
      <c r="H263" s="252">
        <v>54641</v>
      </c>
      <c r="I263" s="259">
        <v>152991</v>
      </c>
      <c r="J263" s="262" t="s">
        <v>131</v>
      </c>
    </row>
    <row r="264" spans="1:10" ht="29.25" customHeight="1" x14ac:dyDescent="0.2">
      <c r="A264" s="265">
        <v>0</v>
      </c>
      <c r="B264" s="252">
        <v>1163</v>
      </c>
      <c r="C264" s="252">
        <v>6042</v>
      </c>
      <c r="D264" s="252">
        <v>2157</v>
      </c>
      <c r="E264" s="252">
        <v>21619</v>
      </c>
      <c r="F264" s="252">
        <v>1103</v>
      </c>
      <c r="G264" s="252">
        <v>38370</v>
      </c>
      <c r="H264" s="252">
        <v>65330</v>
      </c>
      <c r="I264" s="259">
        <v>135784</v>
      </c>
      <c r="J264" s="262" t="s">
        <v>132</v>
      </c>
    </row>
    <row r="265" spans="1:10" ht="29.25" customHeight="1" x14ac:dyDescent="0.2">
      <c r="A265" s="265">
        <v>0</v>
      </c>
      <c r="B265" s="252">
        <v>1105</v>
      </c>
      <c r="C265" s="252">
        <v>3366</v>
      </c>
      <c r="D265" s="252">
        <v>2114</v>
      </c>
      <c r="E265" s="252">
        <v>10423</v>
      </c>
      <c r="F265" s="252">
        <v>0</v>
      </c>
      <c r="G265" s="252">
        <v>9112</v>
      </c>
      <c r="H265" s="252">
        <v>10586</v>
      </c>
      <c r="I265" s="259">
        <v>36707</v>
      </c>
      <c r="J265" s="262" t="s">
        <v>133</v>
      </c>
    </row>
    <row r="266" spans="1:10" s="106" customFormat="1" ht="29.25" customHeight="1" x14ac:dyDescent="0.2">
      <c r="A266" s="266">
        <v>29</v>
      </c>
      <c r="B266" s="254">
        <v>16631</v>
      </c>
      <c r="C266" s="108">
        <v>85520</v>
      </c>
      <c r="D266" s="108">
        <v>13659</v>
      </c>
      <c r="E266" s="108">
        <v>122522</v>
      </c>
      <c r="F266" s="108">
        <v>3065</v>
      </c>
      <c r="G266" s="108">
        <v>138746</v>
      </c>
      <c r="H266" s="108">
        <v>308488</v>
      </c>
      <c r="I266" s="109">
        <v>688660</v>
      </c>
      <c r="J266" s="136" t="s">
        <v>3</v>
      </c>
    </row>
    <row r="267" spans="1:10" ht="29.25" customHeight="1" x14ac:dyDescent="0.2">
      <c r="A267" s="265">
        <v>0</v>
      </c>
      <c r="B267" s="252">
        <v>922</v>
      </c>
      <c r="C267" s="252">
        <v>3374</v>
      </c>
      <c r="D267" s="252">
        <v>374</v>
      </c>
      <c r="E267" s="252">
        <v>2821</v>
      </c>
      <c r="F267" s="252">
        <v>0</v>
      </c>
      <c r="G267" s="252">
        <v>8045</v>
      </c>
      <c r="H267" s="252">
        <v>24420</v>
      </c>
      <c r="I267" s="259">
        <v>39956</v>
      </c>
      <c r="J267" s="262" t="s">
        <v>107</v>
      </c>
    </row>
    <row r="268" spans="1:10" ht="29.25" customHeight="1" x14ac:dyDescent="0.2">
      <c r="A268" s="265">
        <v>0</v>
      </c>
      <c r="B268" s="252">
        <v>689</v>
      </c>
      <c r="C268" s="252">
        <v>2648</v>
      </c>
      <c r="D268" s="252">
        <v>158</v>
      </c>
      <c r="E268" s="252">
        <v>5407</v>
      </c>
      <c r="F268" s="252">
        <v>0</v>
      </c>
      <c r="G268" s="252">
        <v>7411</v>
      </c>
      <c r="H268" s="252">
        <v>24994</v>
      </c>
      <c r="I268" s="259">
        <v>41307</v>
      </c>
      <c r="J268" s="262" t="s">
        <v>108</v>
      </c>
    </row>
    <row r="269" spans="1:10" ht="29.25" customHeight="1" x14ac:dyDescent="0.2">
      <c r="A269" s="265">
        <v>0</v>
      </c>
      <c r="B269" s="252">
        <v>269</v>
      </c>
      <c r="C269" s="252">
        <v>1413</v>
      </c>
      <c r="D269" s="252">
        <v>220</v>
      </c>
      <c r="E269" s="252">
        <v>2722</v>
      </c>
      <c r="F269" s="252">
        <v>165</v>
      </c>
      <c r="G269" s="252">
        <v>3296</v>
      </c>
      <c r="H269" s="252">
        <v>12610</v>
      </c>
      <c r="I269" s="259">
        <v>20695</v>
      </c>
      <c r="J269" s="262" t="s">
        <v>109</v>
      </c>
    </row>
    <row r="270" spans="1:10" ht="29.25" customHeight="1" x14ac:dyDescent="0.2">
      <c r="A270" s="265">
        <v>0</v>
      </c>
      <c r="B270" s="252">
        <v>0</v>
      </c>
      <c r="C270" s="252">
        <v>3310</v>
      </c>
      <c r="D270" s="252">
        <v>549</v>
      </c>
      <c r="E270" s="252">
        <v>4590</v>
      </c>
      <c r="F270" s="252">
        <v>0</v>
      </c>
      <c r="G270" s="252">
        <v>4063</v>
      </c>
      <c r="H270" s="252">
        <v>6113</v>
      </c>
      <c r="I270" s="259">
        <v>18623</v>
      </c>
      <c r="J270" s="262" t="s">
        <v>110</v>
      </c>
    </row>
    <row r="271" spans="1:10" ht="29.25" customHeight="1" x14ac:dyDescent="0.2">
      <c r="A271" s="265">
        <v>0</v>
      </c>
      <c r="B271" s="252">
        <v>463</v>
      </c>
      <c r="C271" s="252">
        <v>1581</v>
      </c>
      <c r="D271" s="252">
        <v>423</v>
      </c>
      <c r="E271" s="252">
        <v>641</v>
      </c>
      <c r="F271" s="252">
        <v>0</v>
      </c>
      <c r="G271" s="252">
        <v>644</v>
      </c>
      <c r="H271" s="252">
        <v>524</v>
      </c>
      <c r="I271" s="259">
        <v>4276</v>
      </c>
      <c r="J271" s="262" t="s">
        <v>111</v>
      </c>
    </row>
    <row r="272" spans="1:10" ht="29.25" customHeight="1" x14ac:dyDescent="0.2">
      <c r="A272" s="265">
        <v>0</v>
      </c>
      <c r="B272" s="252">
        <v>296</v>
      </c>
      <c r="C272" s="252">
        <v>1127</v>
      </c>
      <c r="D272" s="252">
        <v>28</v>
      </c>
      <c r="E272" s="252">
        <v>753</v>
      </c>
      <c r="F272" s="252">
        <v>0</v>
      </c>
      <c r="G272" s="252">
        <v>491</v>
      </c>
      <c r="H272" s="252">
        <v>2061</v>
      </c>
      <c r="I272" s="259">
        <v>4755</v>
      </c>
      <c r="J272" s="262" t="s">
        <v>112</v>
      </c>
    </row>
    <row r="273" spans="1:10" ht="29.25" customHeight="1" x14ac:dyDescent="0.2">
      <c r="A273" s="265">
        <v>0</v>
      </c>
      <c r="B273" s="252">
        <v>569</v>
      </c>
      <c r="C273" s="252">
        <v>1706</v>
      </c>
      <c r="D273" s="252">
        <v>813</v>
      </c>
      <c r="E273" s="252">
        <v>2597</v>
      </c>
      <c r="F273" s="252">
        <v>0</v>
      </c>
      <c r="G273" s="252">
        <v>1310</v>
      </c>
      <c r="H273" s="252">
        <v>2250</v>
      </c>
      <c r="I273" s="259">
        <v>9245</v>
      </c>
      <c r="J273" s="262" t="s">
        <v>113</v>
      </c>
    </row>
    <row r="274" spans="1:10" ht="29.25" customHeight="1" x14ac:dyDescent="0.2">
      <c r="A274" s="265">
        <v>0</v>
      </c>
      <c r="B274" s="252">
        <v>0</v>
      </c>
      <c r="C274" s="252">
        <v>5680</v>
      </c>
      <c r="D274" s="252">
        <v>457</v>
      </c>
      <c r="E274" s="252">
        <v>8085</v>
      </c>
      <c r="F274" s="252">
        <v>315</v>
      </c>
      <c r="G274" s="252">
        <v>5291</v>
      </c>
      <c r="H274" s="252">
        <v>7214</v>
      </c>
      <c r="I274" s="259">
        <v>27042</v>
      </c>
      <c r="J274" s="262" t="s">
        <v>114</v>
      </c>
    </row>
    <row r="275" spans="1:10" ht="29.25" customHeight="1" x14ac:dyDescent="0.2">
      <c r="A275" s="265">
        <v>29</v>
      </c>
      <c r="B275" s="252">
        <v>374</v>
      </c>
      <c r="C275" s="252">
        <v>1711</v>
      </c>
      <c r="D275" s="252">
        <v>0</v>
      </c>
      <c r="E275" s="252">
        <v>1548</v>
      </c>
      <c r="F275" s="252">
        <v>23</v>
      </c>
      <c r="G275" s="252">
        <v>2084</v>
      </c>
      <c r="H275" s="252">
        <v>2525</v>
      </c>
      <c r="I275" s="259">
        <v>8294</v>
      </c>
      <c r="J275" s="262" t="s">
        <v>284</v>
      </c>
    </row>
    <row r="276" spans="1:10" ht="29.25" customHeight="1" x14ac:dyDescent="0.2">
      <c r="A276" s="265">
        <v>0</v>
      </c>
      <c r="B276" s="252">
        <v>346</v>
      </c>
      <c r="C276" s="252">
        <v>1501</v>
      </c>
      <c r="D276" s="252">
        <v>116</v>
      </c>
      <c r="E276" s="252">
        <v>775</v>
      </c>
      <c r="F276" s="252">
        <v>0</v>
      </c>
      <c r="G276" s="252">
        <v>391</v>
      </c>
      <c r="H276" s="252">
        <v>1741</v>
      </c>
      <c r="I276" s="259">
        <v>4870</v>
      </c>
      <c r="J276" s="262" t="s">
        <v>115</v>
      </c>
    </row>
    <row r="277" spans="1:10" ht="29.25" customHeight="1" x14ac:dyDescent="0.2">
      <c r="A277" s="265">
        <v>0</v>
      </c>
      <c r="B277" s="252">
        <v>1019</v>
      </c>
      <c r="C277" s="252">
        <v>7054</v>
      </c>
      <c r="D277" s="252">
        <v>854</v>
      </c>
      <c r="E277" s="252">
        <v>17801</v>
      </c>
      <c r="F277" s="252">
        <v>0</v>
      </c>
      <c r="G277" s="252">
        <v>18155</v>
      </c>
      <c r="H277" s="252">
        <v>42738</v>
      </c>
      <c r="I277" s="259">
        <v>87620</v>
      </c>
      <c r="J277" s="262" t="s">
        <v>285</v>
      </c>
    </row>
    <row r="278" spans="1:10" ht="29.25" customHeight="1" x14ac:dyDescent="0.2">
      <c r="A278" s="265">
        <v>0</v>
      </c>
      <c r="B278" s="252">
        <v>517</v>
      </c>
      <c r="C278" s="252">
        <v>648</v>
      </c>
      <c r="D278" s="252">
        <v>368</v>
      </c>
      <c r="E278" s="252">
        <v>1765</v>
      </c>
      <c r="F278" s="252">
        <v>73</v>
      </c>
      <c r="G278" s="252">
        <v>3696</v>
      </c>
      <c r="H278" s="252">
        <v>8876</v>
      </c>
      <c r="I278" s="259">
        <v>15943</v>
      </c>
      <c r="J278" s="262" t="s">
        <v>116</v>
      </c>
    </row>
    <row r="279" spans="1:10" ht="29.25" customHeight="1" x14ac:dyDescent="0.2">
      <c r="A279" s="265">
        <v>0</v>
      </c>
      <c r="B279" s="252">
        <v>0</v>
      </c>
      <c r="C279" s="252">
        <v>4162</v>
      </c>
      <c r="D279" s="252">
        <v>0</v>
      </c>
      <c r="E279" s="252">
        <v>2977</v>
      </c>
      <c r="F279" s="252">
        <v>409</v>
      </c>
      <c r="G279" s="252">
        <v>3558</v>
      </c>
      <c r="H279" s="252">
        <v>10202</v>
      </c>
      <c r="I279" s="259">
        <v>21308</v>
      </c>
      <c r="J279" s="262" t="s">
        <v>117</v>
      </c>
    </row>
    <row r="280" spans="1:10" ht="29.25" customHeight="1" x14ac:dyDescent="0.2">
      <c r="A280" s="265">
        <v>0</v>
      </c>
      <c r="B280" s="252">
        <v>499</v>
      </c>
      <c r="C280" s="252">
        <v>779</v>
      </c>
      <c r="D280" s="252">
        <v>158</v>
      </c>
      <c r="E280" s="252">
        <v>2422</v>
      </c>
      <c r="F280" s="252">
        <v>424</v>
      </c>
      <c r="G280" s="252">
        <v>4783</v>
      </c>
      <c r="H280" s="252">
        <v>15109</v>
      </c>
      <c r="I280" s="259">
        <v>24173</v>
      </c>
      <c r="J280" s="262" t="s">
        <v>118</v>
      </c>
    </row>
    <row r="281" spans="1:10" ht="29.25" customHeight="1" x14ac:dyDescent="0.2">
      <c r="A281" s="265">
        <v>0</v>
      </c>
      <c r="B281" s="252">
        <v>138</v>
      </c>
      <c r="C281" s="252">
        <v>822</v>
      </c>
      <c r="D281" s="252">
        <v>34</v>
      </c>
      <c r="E281" s="252">
        <v>916</v>
      </c>
      <c r="F281" s="252">
        <v>0</v>
      </c>
      <c r="G281" s="252">
        <v>275</v>
      </c>
      <c r="H281" s="252">
        <v>245</v>
      </c>
      <c r="I281" s="259">
        <v>2431</v>
      </c>
      <c r="J281" s="262" t="s">
        <v>119</v>
      </c>
    </row>
    <row r="282" spans="1:10" ht="29.25" customHeight="1" x14ac:dyDescent="0.2">
      <c r="A282" s="265">
        <v>0</v>
      </c>
      <c r="B282" s="252">
        <v>0</v>
      </c>
      <c r="C282" s="252">
        <v>3876</v>
      </c>
      <c r="D282" s="252">
        <v>1225</v>
      </c>
      <c r="E282" s="252">
        <v>4324</v>
      </c>
      <c r="F282" s="252">
        <v>158</v>
      </c>
      <c r="G282" s="252">
        <v>6002</v>
      </c>
      <c r="H282" s="252">
        <v>24819</v>
      </c>
      <c r="I282" s="259">
        <v>40404</v>
      </c>
      <c r="J282" s="262" t="s">
        <v>534</v>
      </c>
    </row>
    <row r="283" spans="1:10" ht="29.25" customHeight="1" x14ac:dyDescent="0.2">
      <c r="A283" s="265">
        <v>0</v>
      </c>
      <c r="B283" s="252">
        <v>585</v>
      </c>
      <c r="C283" s="252">
        <v>4637</v>
      </c>
      <c r="D283" s="252">
        <v>1169</v>
      </c>
      <c r="E283" s="252">
        <v>3292</v>
      </c>
      <c r="F283" s="252">
        <v>0</v>
      </c>
      <c r="G283" s="252">
        <v>4623</v>
      </c>
      <c r="H283" s="252">
        <v>7793</v>
      </c>
      <c r="I283" s="259">
        <v>22098</v>
      </c>
      <c r="J283" s="262" t="s">
        <v>120</v>
      </c>
    </row>
    <row r="284" spans="1:10" ht="29.25" customHeight="1" x14ac:dyDescent="0.2">
      <c r="A284" s="265">
        <v>0</v>
      </c>
      <c r="B284" s="252">
        <v>243</v>
      </c>
      <c r="C284" s="252">
        <v>892</v>
      </c>
      <c r="D284" s="252">
        <v>107</v>
      </c>
      <c r="E284" s="252">
        <v>1790</v>
      </c>
      <c r="F284" s="252">
        <v>113</v>
      </c>
      <c r="G284" s="252">
        <v>1438</v>
      </c>
      <c r="H284" s="252">
        <v>5189</v>
      </c>
      <c r="I284" s="259">
        <v>9772</v>
      </c>
      <c r="J284" s="262" t="s">
        <v>121</v>
      </c>
    </row>
    <row r="285" spans="1:10" ht="29.25" customHeight="1" x14ac:dyDescent="0.2">
      <c r="A285" s="265">
        <v>0</v>
      </c>
      <c r="B285" s="252">
        <v>0</v>
      </c>
      <c r="C285" s="252">
        <v>174</v>
      </c>
      <c r="D285" s="252">
        <v>0</v>
      </c>
      <c r="E285" s="252">
        <v>252</v>
      </c>
      <c r="F285" s="252">
        <v>50</v>
      </c>
      <c r="G285" s="252">
        <v>338</v>
      </c>
      <c r="H285" s="252">
        <v>563</v>
      </c>
      <c r="I285" s="259">
        <v>1378</v>
      </c>
      <c r="J285" s="262" t="s">
        <v>122</v>
      </c>
    </row>
    <row r="286" spans="1:10" ht="29.25" customHeight="1" x14ac:dyDescent="0.2">
      <c r="A286" s="265">
        <v>0</v>
      </c>
      <c r="B286" s="252">
        <v>0</v>
      </c>
      <c r="C286" s="252">
        <v>596</v>
      </c>
      <c r="D286" s="252">
        <v>43</v>
      </c>
      <c r="E286" s="252">
        <v>959</v>
      </c>
      <c r="F286" s="252">
        <v>0</v>
      </c>
      <c r="G286" s="252">
        <v>1254</v>
      </c>
      <c r="H286" s="252">
        <v>7019</v>
      </c>
      <c r="I286" s="259">
        <v>9871</v>
      </c>
      <c r="J286" s="262" t="s">
        <v>123</v>
      </c>
    </row>
    <row r="287" spans="1:10" ht="29.25" customHeight="1" x14ac:dyDescent="0.2">
      <c r="A287" s="265">
        <v>0</v>
      </c>
      <c r="B287" s="252">
        <v>702</v>
      </c>
      <c r="C287" s="252">
        <v>2158</v>
      </c>
      <c r="D287" s="252">
        <v>864</v>
      </c>
      <c r="E287" s="252">
        <v>11817</v>
      </c>
      <c r="F287" s="252">
        <v>174</v>
      </c>
      <c r="G287" s="252">
        <v>14895</v>
      </c>
      <c r="H287" s="252">
        <v>13094</v>
      </c>
      <c r="I287" s="259">
        <v>43705</v>
      </c>
      <c r="J287" s="262" t="s">
        <v>124</v>
      </c>
    </row>
    <row r="288" spans="1:10" ht="29.25" customHeight="1" x14ac:dyDescent="0.2">
      <c r="A288" s="265">
        <v>0</v>
      </c>
      <c r="B288" s="252">
        <v>535</v>
      </c>
      <c r="C288" s="252">
        <v>1359</v>
      </c>
      <c r="D288" s="252">
        <v>42</v>
      </c>
      <c r="E288" s="252">
        <v>1933</v>
      </c>
      <c r="F288" s="252">
        <v>179</v>
      </c>
      <c r="G288" s="252">
        <v>3185</v>
      </c>
      <c r="H288" s="252">
        <v>14527</v>
      </c>
      <c r="I288" s="259">
        <v>21760</v>
      </c>
      <c r="J288" s="262" t="s">
        <v>125</v>
      </c>
    </row>
    <row r="289" spans="1:10" ht="29.25" customHeight="1" x14ac:dyDescent="0.2">
      <c r="A289" s="265">
        <v>0</v>
      </c>
      <c r="B289" s="252">
        <v>449</v>
      </c>
      <c r="C289" s="252">
        <v>1779</v>
      </c>
      <c r="D289" s="252">
        <v>94</v>
      </c>
      <c r="E289" s="252">
        <v>631</v>
      </c>
      <c r="F289" s="252">
        <v>0</v>
      </c>
      <c r="G289" s="252">
        <v>349</v>
      </c>
      <c r="H289" s="252">
        <v>712</v>
      </c>
      <c r="I289" s="259">
        <v>4014</v>
      </c>
      <c r="J289" s="262" t="s">
        <v>126</v>
      </c>
    </row>
    <row r="290" spans="1:10" ht="29.25" customHeight="1" x14ac:dyDescent="0.2">
      <c r="A290" s="265">
        <v>0</v>
      </c>
      <c r="B290" s="252">
        <v>821</v>
      </c>
      <c r="C290" s="252">
        <v>4784</v>
      </c>
      <c r="D290" s="252">
        <v>449</v>
      </c>
      <c r="E290" s="252">
        <v>4735</v>
      </c>
      <c r="F290" s="252">
        <v>0</v>
      </c>
      <c r="G290" s="252">
        <v>3593</v>
      </c>
      <c r="H290" s="252">
        <v>10741</v>
      </c>
      <c r="I290" s="259">
        <v>25122</v>
      </c>
      <c r="J290" s="262" t="s">
        <v>127</v>
      </c>
    </row>
    <row r="291" spans="1:10" ht="29.25" customHeight="1" x14ac:dyDescent="0.2">
      <c r="A291" s="265">
        <v>0</v>
      </c>
      <c r="B291" s="252">
        <v>848</v>
      </c>
      <c r="C291" s="252">
        <v>5352</v>
      </c>
      <c r="D291" s="252">
        <v>1047</v>
      </c>
      <c r="E291" s="252">
        <v>10472</v>
      </c>
      <c r="F291" s="252">
        <v>175</v>
      </c>
      <c r="G291" s="252">
        <v>11946</v>
      </c>
      <c r="H291" s="252">
        <v>16309</v>
      </c>
      <c r="I291" s="259">
        <v>46148</v>
      </c>
      <c r="J291" s="262" t="s">
        <v>128</v>
      </c>
    </row>
    <row r="292" spans="1:10" ht="29.25" customHeight="1" x14ac:dyDescent="0.2">
      <c r="A292" s="265">
        <v>0</v>
      </c>
      <c r="B292" s="252">
        <v>236</v>
      </c>
      <c r="C292" s="252">
        <v>1904</v>
      </c>
      <c r="D292" s="252">
        <v>388</v>
      </c>
      <c r="E292" s="252">
        <v>3575</v>
      </c>
      <c r="F292" s="252">
        <v>0</v>
      </c>
      <c r="G292" s="252">
        <v>4946</v>
      </c>
      <c r="H292" s="252">
        <v>7375</v>
      </c>
      <c r="I292" s="259">
        <v>18423</v>
      </c>
      <c r="J292" s="262" t="s">
        <v>129</v>
      </c>
    </row>
    <row r="293" spans="1:10" ht="29.25" customHeight="1" x14ac:dyDescent="0.2">
      <c r="A293" s="265">
        <v>0</v>
      </c>
      <c r="B293" s="252">
        <v>3856</v>
      </c>
      <c r="C293" s="252">
        <v>12476</v>
      </c>
      <c r="D293" s="252">
        <v>1809</v>
      </c>
      <c r="E293" s="252">
        <v>12165</v>
      </c>
      <c r="F293" s="252">
        <v>680</v>
      </c>
      <c r="G293" s="252">
        <v>12606</v>
      </c>
      <c r="H293" s="252">
        <v>10628</v>
      </c>
      <c r="I293" s="259">
        <v>54219</v>
      </c>
      <c r="J293" s="262" t="s">
        <v>130</v>
      </c>
    </row>
    <row r="294" spans="1:10" ht="29.25" customHeight="1" x14ac:dyDescent="0.2">
      <c r="A294" s="265">
        <v>0</v>
      </c>
      <c r="B294" s="252">
        <v>283</v>
      </c>
      <c r="C294" s="252">
        <v>1060</v>
      </c>
      <c r="D294" s="252">
        <v>243</v>
      </c>
      <c r="E294" s="252">
        <v>1033</v>
      </c>
      <c r="F294" s="252">
        <v>0</v>
      </c>
      <c r="G294" s="252">
        <v>388</v>
      </c>
      <c r="H294" s="252">
        <v>1292</v>
      </c>
      <c r="I294" s="259">
        <v>4299</v>
      </c>
      <c r="J294" s="262" t="s">
        <v>352</v>
      </c>
    </row>
    <row r="295" spans="1:10" ht="29.25" customHeight="1" x14ac:dyDescent="0.2">
      <c r="A295" s="265">
        <v>0</v>
      </c>
      <c r="B295" s="252">
        <v>1089</v>
      </c>
      <c r="C295" s="252">
        <v>5022</v>
      </c>
      <c r="D295" s="252">
        <v>1046</v>
      </c>
      <c r="E295" s="252">
        <v>6507</v>
      </c>
      <c r="F295" s="252">
        <v>70</v>
      </c>
      <c r="G295" s="252">
        <v>4655</v>
      </c>
      <c r="H295" s="252">
        <v>12768</v>
      </c>
      <c r="I295" s="259">
        <v>31157</v>
      </c>
      <c r="J295" s="262" t="s">
        <v>131</v>
      </c>
    </row>
    <row r="296" spans="1:10" ht="29.25" customHeight="1" x14ac:dyDescent="0.2">
      <c r="A296" s="265">
        <v>0</v>
      </c>
      <c r="B296" s="252">
        <v>493</v>
      </c>
      <c r="C296" s="252">
        <v>473</v>
      </c>
      <c r="D296" s="252">
        <v>193</v>
      </c>
      <c r="E296" s="252">
        <v>2083</v>
      </c>
      <c r="F296" s="252">
        <v>57</v>
      </c>
      <c r="G296" s="252">
        <v>4311</v>
      </c>
      <c r="H296" s="252">
        <v>12385</v>
      </c>
      <c r="I296" s="259">
        <v>19996</v>
      </c>
      <c r="J296" s="262" t="s">
        <v>132</v>
      </c>
    </row>
    <row r="297" spans="1:10" ht="29.25" customHeight="1" thickBot="1" x14ac:dyDescent="0.25">
      <c r="A297" s="267">
        <v>0</v>
      </c>
      <c r="B297" s="268">
        <v>391</v>
      </c>
      <c r="C297" s="268">
        <v>1465</v>
      </c>
      <c r="D297" s="268">
        <v>389</v>
      </c>
      <c r="E297" s="268">
        <v>1134</v>
      </c>
      <c r="F297" s="268">
        <v>0</v>
      </c>
      <c r="G297" s="268">
        <v>725</v>
      </c>
      <c r="H297" s="268">
        <v>1652</v>
      </c>
      <c r="I297" s="269">
        <v>5756</v>
      </c>
      <c r="J297" s="263" t="s">
        <v>133</v>
      </c>
    </row>
  </sheetData>
  <mergeCells count="3">
    <mergeCell ref="A2:J2"/>
    <mergeCell ref="A101:J101"/>
    <mergeCell ref="A200:J200"/>
  </mergeCells>
  <hyperlinks>
    <hyperlink ref="A1" location="'فهرست مندرجات'!A1" display="1400 Table 041" xr:uid="{00000000-0004-0000-1600-000000000000}"/>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8">
    <tabColor theme="2"/>
  </sheetPr>
  <dimension ref="A1:J297"/>
  <sheetViews>
    <sheetView workbookViewId="0">
      <selection activeCell="J201" sqref="A201:J297"/>
    </sheetView>
  </sheetViews>
  <sheetFormatPr defaultRowHeight="26.25" customHeight="1" x14ac:dyDescent="0.2"/>
  <cols>
    <col min="1" max="1" width="15.28515625" style="89" customWidth="1"/>
    <col min="2" max="2" width="20.85546875" style="89" bestFit="1" customWidth="1"/>
    <col min="3" max="3" width="16" style="89" customWidth="1"/>
    <col min="4" max="4" width="14.7109375" style="89" customWidth="1"/>
    <col min="5" max="5" width="17.7109375" style="89" customWidth="1"/>
    <col min="6" max="6" width="15.85546875" style="89" customWidth="1"/>
    <col min="7" max="7" width="15.5703125" style="89" customWidth="1"/>
    <col min="8" max="8" width="14.7109375" style="89" customWidth="1"/>
    <col min="9" max="9" width="11.42578125" style="89" customWidth="1"/>
    <col min="10" max="10" width="20.140625" style="18" customWidth="1"/>
    <col min="11" max="16384" width="9.140625" style="89"/>
  </cols>
  <sheetData>
    <row r="1" spans="1:10" ht="26.25" customHeight="1" x14ac:dyDescent="0.2">
      <c r="A1" s="86" t="s">
        <v>608</v>
      </c>
    </row>
    <row r="2" spans="1:10" s="18" customFormat="1" ht="26.25" customHeight="1" thickBot="1" x14ac:dyDescent="0.25">
      <c r="A2" s="225" t="s">
        <v>468</v>
      </c>
      <c r="B2" s="225"/>
      <c r="C2" s="225"/>
      <c r="D2" s="225"/>
      <c r="E2" s="225"/>
      <c r="F2" s="225"/>
      <c r="G2" s="225"/>
      <c r="H2" s="225"/>
      <c r="I2" s="225"/>
      <c r="J2" s="225"/>
    </row>
    <row r="3" spans="1:10" ht="54.75" customHeight="1" thickBot="1" x14ac:dyDescent="0.25">
      <c r="A3" s="270" t="s">
        <v>476</v>
      </c>
      <c r="B3" s="271" t="s">
        <v>538</v>
      </c>
      <c r="C3" s="271" t="s">
        <v>474</v>
      </c>
      <c r="D3" s="271" t="s">
        <v>537</v>
      </c>
      <c r="E3" s="271" t="s">
        <v>536</v>
      </c>
      <c r="F3" s="271" t="s">
        <v>472</v>
      </c>
      <c r="G3" s="271" t="s">
        <v>471</v>
      </c>
      <c r="H3" s="271" t="s">
        <v>470</v>
      </c>
      <c r="I3" s="272" t="s">
        <v>12</v>
      </c>
      <c r="J3" s="151" t="s">
        <v>106</v>
      </c>
    </row>
    <row r="4" spans="1:10" s="106" customFormat="1" ht="26.25" customHeight="1" x14ac:dyDescent="0.2">
      <c r="A4" s="264">
        <v>8183</v>
      </c>
      <c r="B4" s="257">
        <v>2808676</v>
      </c>
      <c r="C4" s="103">
        <v>9599955</v>
      </c>
      <c r="D4" s="103">
        <v>2516122</v>
      </c>
      <c r="E4" s="103">
        <v>15107358</v>
      </c>
      <c r="F4" s="103">
        <v>3047094</v>
      </c>
      <c r="G4" s="103">
        <v>15963667</v>
      </c>
      <c r="H4" s="103">
        <v>22935563</v>
      </c>
      <c r="I4" s="104">
        <v>71986619</v>
      </c>
      <c r="J4" s="77" t="s">
        <v>14</v>
      </c>
    </row>
    <row r="5" spans="1:10" ht="26.25" customHeight="1" x14ac:dyDescent="0.2">
      <c r="A5" s="265">
        <v>309</v>
      </c>
      <c r="B5" s="252">
        <v>141111</v>
      </c>
      <c r="C5" s="252">
        <v>448862</v>
      </c>
      <c r="D5" s="252">
        <v>107559</v>
      </c>
      <c r="E5" s="252">
        <v>639765</v>
      </c>
      <c r="F5" s="252">
        <v>145380</v>
      </c>
      <c r="G5" s="252">
        <v>732084</v>
      </c>
      <c r="H5" s="252">
        <v>1189024</v>
      </c>
      <c r="I5" s="259">
        <v>3404094</v>
      </c>
      <c r="J5" s="262" t="s">
        <v>107</v>
      </c>
    </row>
    <row r="6" spans="1:10" ht="26.25" customHeight="1" x14ac:dyDescent="0.2">
      <c r="A6" s="265">
        <v>0</v>
      </c>
      <c r="B6" s="252">
        <v>102286</v>
      </c>
      <c r="C6" s="252">
        <v>317940</v>
      </c>
      <c r="D6" s="252">
        <v>79266</v>
      </c>
      <c r="E6" s="252">
        <v>482006</v>
      </c>
      <c r="F6" s="252">
        <v>117512</v>
      </c>
      <c r="G6" s="252">
        <v>589303</v>
      </c>
      <c r="H6" s="252">
        <v>1063225</v>
      </c>
      <c r="I6" s="259">
        <v>2751539</v>
      </c>
      <c r="J6" s="262" t="s">
        <v>108</v>
      </c>
    </row>
    <row r="7" spans="1:10" ht="26.25" customHeight="1" x14ac:dyDescent="0.2">
      <c r="A7" s="265">
        <v>0</v>
      </c>
      <c r="B7" s="252">
        <v>47635</v>
      </c>
      <c r="C7" s="252">
        <v>149608</v>
      </c>
      <c r="D7" s="252">
        <v>30967</v>
      </c>
      <c r="E7" s="252">
        <v>193152</v>
      </c>
      <c r="F7" s="252">
        <v>51753</v>
      </c>
      <c r="G7" s="252">
        <v>207866</v>
      </c>
      <c r="H7" s="252">
        <v>366581</v>
      </c>
      <c r="I7" s="259">
        <v>1047562</v>
      </c>
      <c r="J7" s="262" t="s">
        <v>109</v>
      </c>
    </row>
    <row r="8" spans="1:10" ht="26.25" customHeight="1" x14ac:dyDescent="0.2">
      <c r="A8" s="265">
        <v>645</v>
      </c>
      <c r="B8" s="252">
        <v>186892</v>
      </c>
      <c r="C8" s="252">
        <v>703040</v>
      </c>
      <c r="D8" s="252">
        <v>190092</v>
      </c>
      <c r="E8" s="252">
        <v>1064762</v>
      </c>
      <c r="F8" s="252">
        <v>185713</v>
      </c>
      <c r="G8" s="252">
        <v>997365</v>
      </c>
      <c r="H8" s="252">
        <v>1393096</v>
      </c>
      <c r="I8" s="259">
        <v>4721605</v>
      </c>
      <c r="J8" s="262" t="s">
        <v>110</v>
      </c>
    </row>
    <row r="9" spans="1:10" ht="26.25" customHeight="1" x14ac:dyDescent="0.2">
      <c r="A9" s="265">
        <v>2190</v>
      </c>
      <c r="B9" s="252">
        <v>98607</v>
      </c>
      <c r="C9" s="252">
        <v>365382</v>
      </c>
      <c r="D9" s="252">
        <v>102771</v>
      </c>
      <c r="E9" s="252">
        <v>705932</v>
      </c>
      <c r="F9" s="252">
        <v>99657</v>
      </c>
      <c r="G9" s="252">
        <v>599059</v>
      </c>
      <c r="H9" s="252">
        <v>687621</v>
      </c>
      <c r="I9" s="259">
        <v>2661220</v>
      </c>
      <c r="J9" s="262" t="s">
        <v>111</v>
      </c>
    </row>
    <row r="10" spans="1:10" ht="26.25" customHeight="1" x14ac:dyDescent="0.2">
      <c r="A10" s="265">
        <v>0</v>
      </c>
      <c r="B10" s="252">
        <v>18904</v>
      </c>
      <c r="C10" s="252">
        <v>74111</v>
      </c>
      <c r="D10" s="252">
        <v>23186</v>
      </c>
      <c r="E10" s="252">
        <v>112955</v>
      </c>
      <c r="F10" s="252">
        <v>21389</v>
      </c>
      <c r="G10" s="252">
        <v>82649</v>
      </c>
      <c r="H10" s="252">
        <v>138128</v>
      </c>
      <c r="I10" s="259">
        <v>471322</v>
      </c>
      <c r="J10" s="262" t="s">
        <v>112</v>
      </c>
    </row>
    <row r="11" spans="1:10" ht="26.25" customHeight="1" x14ac:dyDescent="0.2">
      <c r="A11" s="265">
        <v>0</v>
      </c>
      <c r="B11" s="252">
        <v>37606</v>
      </c>
      <c r="C11" s="252">
        <v>157957</v>
      </c>
      <c r="D11" s="252">
        <v>46516</v>
      </c>
      <c r="E11" s="252">
        <v>212555</v>
      </c>
      <c r="F11" s="252">
        <v>50690</v>
      </c>
      <c r="G11" s="252">
        <v>217908</v>
      </c>
      <c r="H11" s="252">
        <v>345270</v>
      </c>
      <c r="I11" s="259">
        <v>1068503</v>
      </c>
      <c r="J11" s="262" t="s">
        <v>113</v>
      </c>
    </row>
    <row r="12" spans="1:10" ht="26.25" customHeight="1" x14ac:dyDescent="0.2">
      <c r="A12" s="265">
        <v>0</v>
      </c>
      <c r="B12" s="252">
        <v>813885</v>
      </c>
      <c r="C12" s="252">
        <v>2126167</v>
      </c>
      <c r="D12" s="252">
        <v>483769</v>
      </c>
      <c r="E12" s="252">
        <v>2984289</v>
      </c>
      <c r="F12" s="252">
        <v>493985</v>
      </c>
      <c r="G12" s="252">
        <v>2515492</v>
      </c>
      <c r="H12" s="252">
        <v>3186344</v>
      </c>
      <c r="I12" s="259">
        <v>12603930</v>
      </c>
      <c r="J12" s="262" t="s">
        <v>114</v>
      </c>
    </row>
    <row r="13" spans="1:10" ht="26.25" customHeight="1" x14ac:dyDescent="0.2">
      <c r="A13" s="265">
        <v>227</v>
      </c>
      <c r="B13" s="252">
        <v>29258</v>
      </c>
      <c r="C13" s="252">
        <v>108113</v>
      </c>
      <c r="D13" s="252">
        <v>28544</v>
      </c>
      <c r="E13" s="252">
        <v>156764</v>
      </c>
      <c r="F13" s="252">
        <v>41825</v>
      </c>
      <c r="G13" s="252">
        <v>175495</v>
      </c>
      <c r="H13" s="252">
        <v>266610</v>
      </c>
      <c r="I13" s="259">
        <v>806837</v>
      </c>
      <c r="J13" s="262" t="s">
        <v>284</v>
      </c>
    </row>
    <row r="14" spans="1:10" ht="26.25" customHeight="1" x14ac:dyDescent="0.2">
      <c r="A14" s="265">
        <v>0</v>
      </c>
      <c r="B14" s="252">
        <v>19686</v>
      </c>
      <c r="C14" s="252">
        <v>90253</v>
      </c>
      <c r="D14" s="252">
        <v>23556</v>
      </c>
      <c r="E14" s="252">
        <v>114383</v>
      </c>
      <c r="F14" s="252">
        <v>34719</v>
      </c>
      <c r="G14" s="252">
        <v>143910</v>
      </c>
      <c r="H14" s="252">
        <v>248631</v>
      </c>
      <c r="I14" s="259">
        <v>675137</v>
      </c>
      <c r="J14" s="262" t="s">
        <v>115</v>
      </c>
    </row>
    <row r="15" spans="1:10" ht="26.25" customHeight="1" x14ac:dyDescent="0.2">
      <c r="A15" s="265">
        <v>0</v>
      </c>
      <c r="B15" s="252">
        <v>150827</v>
      </c>
      <c r="C15" s="252">
        <v>613925</v>
      </c>
      <c r="D15" s="252">
        <v>165483</v>
      </c>
      <c r="E15" s="252">
        <v>1135459</v>
      </c>
      <c r="F15" s="252">
        <v>277332</v>
      </c>
      <c r="G15" s="252">
        <v>1562112</v>
      </c>
      <c r="H15" s="252">
        <v>2262468</v>
      </c>
      <c r="I15" s="259">
        <v>6167606</v>
      </c>
      <c r="J15" s="262" t="s">
        <v>285</v>
      </c>
    </row>
    <row r="16" spans="1:10" ht="26.25" customHeight="1" x14ac:dyDescent="0.2">
      <c r="A16" s="265">
        <v>93</v>
      </c>
      <c r="B16" s="252">
        <v>23934</v>
      </c>
      <c r="C16" s="252">
        <v>79084</v>
      </c>
      <c r="D16" s="252">
        <v>17559</v>
      </c>
      <c r="E16" s="252">
        <v>104733</v>
      </c>
      <c r="F16" s="252">
        <v>35136</v>
      </c>
      <c r="G16" s="252">
        <v>153617</v>
      </c>
      <c r="H16" s="252">
        <v>274916</v>
      </c>
      <c r="I16" s="259">
        <v>689071</v>
      </c>
      <c r="J16" s="262" t="s">
        <v>116</v>
      </c>
    </row>
    <row r="17" spans="1:10" ht="26.25" customHeight="1" x14ac:dyDescent="0.2">
      <c r="A17" s="265">
        <v>0</v>
      </c>
      <c r="B17" s="252">
        <v>100997</v>
      </c>
      <c r="C17" s="252">
        <v>445359</v>
      </c>
      <c r="D17" s="252">
        <v>148272</v>
      </c>
      <c r="E17" s="252">
        <v>839358</v>
      </c>
      <c r="F17" s="252">
        <v>217849</v>
      </c>
      <c r="G17" s="252">
        <v>943384</v>
      </c>
      <c r="H17" s="252">
        <v>1498334</v>
      </c>
      <c r="I17" s="259">
        <v>4193552</v>
      </c>
      <c r="J17" s="262" t="s">
        <v>117</v>
      </c>
    </row>
    <row r="18" spans="1:10" ht="26.25" customHeight="1" x14ac:dyDescent="0.2">
      <c r="A18" s="265">
        <v>76</v>
      </c>
      <c r="B18" s="252">
        <v>47170</v>
      </c>
      <c r="C18" s="252">
        <v>122266</v>
      </c>
      <c r="D18" s="252">
        <v>29971</v>
      </c>
      <c r="E18" s="252">
        <v>159425</v>
      </c>
      <c r="F18" s="252">
        <v>43422</v>
      </c>
      <c r="G18" s="252">
        <v>207228</v>
      </c>
      <c r="H18" s="252">
        <v>319474</v>
      </c>
      <c r="I18" s="259">
        <v>929032</v>
      </c>
      <c r="J18" s="262" t="s">
        <v>118</v>
      </c>
    </row>
    <row r="19" spans="1:10" ht="26.25" customHeight="1" x14ac:dyDescent="0.2">
      <c r="A19" s="265">
        <v>0</v>
      </c>
      <c r="B19" s="252">
        <v>32237</v>
      </c>
      <c r="C19" s="252">
        <v>107885</v>
      </c>
      <c r="D19" s="252">
        <v>30420</v>
      </c>
      <c r="E19" s="252">
        <v>160552</v>
      </c>
      <c r="F19" s="252">
        <v>28389</v>
      </c>
      <c r="G19" s="252">
        <v>139540</v>
      </c>
      <c r="H19" s="252">
        <v>205677</v>
      </c>
      <c r="I19" s="259">
        <v>704700</v>
      </c>
      <c r="J19" s="262" t="s">
        <v>119</v>
      </c>
    </row>
    <row r="20" spans="1:10" ht="26.25" customHeight="1" x14ac:dyDescent="0.2">
      <c r="A20" s="265">
        <v>2567</v>
      </c>
      <c r="B20" s="252">
        <v>59524</v>
      </c>
      <c r="C20" s="252">
        <v>166106</v>
      </c>
      <c r="D20" s="252">
        <v>62240</v>
      </c>
      <c r="E20" s="252">
        <v>255155</v>
      </c>
      <c r="F20" s="252">
        <v>116534</v>
      </c>
      <c r="G20" s="252">
        <v>540059</v>
      </c>
      <c r="H20" s="252">
        <v>1091403</v>
      </c>
      <c r="I20" s="259">
        <v>2293588</v>
      </c>
      <c r="J20" s="262" t="s">
        <v>534</v>
      </c>
    </row>
    <row r="21" spans="1:10" ht="26.25" customHeight="1" x14ac:dyDescent="0.2">
      <c r="A21" s="265">
        <v>363</v>
      </c>
      <c r="B21" s="252">
        <v>110333</v>
      </c>
      <c r="C21" s="252">
        <v>584288</v>
      </c>
      <c r="D21" s="252">
        <v>134086</v>
      </c>
      <c r="E21" s="252">
        <v>993649</v>
      </c>
      <c r="F21" s="252">
        <v>145415</v>
      </c>
      <c r="G21" s="252">
        <v>1117157</v>
      </c>
      <c r="H21" s="252">
        <v>1264419</v>
      </c>
      <c r="I21" s="259">
        <v>4349711</v>
      </c>
      <c r="J21" s="262" t="s">
        <v>120</v>
      </c>
    </row>
    <row r="22" spans="1:10" ht="26.25" customHeight="1" x14ac:dyDescent="0.2">
      <c r="A22" s="265">
        <v>274</v>
      </c>
      <c r="B22" s="252">
        <v>44180</v>
      </c>
      <c r="C22" s="252">
        <v>156496</v>
      </c>
      <c r="D22" s="252">
        <v>50312</v>
      </c>
      <c r="E22" s="252">
        <v>256826</v>
      </c>
      <c r="F22" s="252">
        <v>54424</v>
      </c>
      <c r="G22" s="252">
        <v>233845</v>
      </c>
      <c r="H22" s="252">
        <v>355123</v>
      </c>
      <c r="I22" s="259">
        <v>1151481</v>
      </c>
      <c r="J22" s="262" t="s">
        <v>121</v>
      </c>
    </row>
    <row r="23" spans="1:10" ht="26.25" customHeight="1" x14ac:dyDescent="0.2">
      <c r="A23" s="265">
        <v>148</v>
      </c>
      <c r="B23" s="252">
        <v>76339</v>
      </c>
      <c r="C23" s="252">
        <v>159150</v>
      </c>
      <c r="D23" s="252">
        <v>40806</v>
      </c>
      <c r="E23" s="252">
        <v>233781</v>
      </c>
      <c r="F23" s="252">
        <v>40825</v>
      </c>
      <c r="G23" s="252">
        <v>262495</v>
      </c>
      <c r="H23" s="252">
        <v>411235</v>
      </c>
      <c r="I23" s="259">
        <v>1224781</v>
      </c>
      <c r="J23" s="262" t="s">
        <v>122</v>
      </c>
    </row>
    <row r="24" spans="1:10" ht="26.25" customHeight="1" x14ac:dyDescent="0.2">
      <c r="A24" s="265">
        <v>189</v>
      </c>
      <c r="B24" s="252">
        <v>32376</v>
      </c>
      <c r="C24" s="252">
        <v>125802</v>
      </c>
      <c r="D24" s="252">
        <v>40718</v>
      </c>
      <c r="E24" s="252">
        <v>245514</v>
      </c>
      <c r="F24" s="252">
        <v>51128</v>
      </c>
      <c r="G24" s="252">
        <v>284970</v>
      </c>
      <c r="H24" s="252">
        <v>537868</v>
      </c>
      <c r="I24" s="259">
        <v>1318564</v>
      </c>
      <c r="J24" s="262" t="s">
        <v>123</v>
      </c>
    </row>
    <row r="25" spans="1:10" ht="26.25" customHeight="1" x14ac:dyDescent="0.2">
      <c r="A25" s="265">
        <v>0</v>
      </c>
      <c r="B25" s="252">
        <v>44831</v>
      </c>
      <c r="C25" s="252">
        <v>320624</v>
      </c>
      <c r="D25" s="252">
        <v>91210</v>
      </c>
      <c r="E25" s="252">
        <v>724846</v>
      </c>
      <c r="F25" s="252">
        <v>81688</v>
      </c>
      <c r="G25" s="252">
        <v>727299</v>
      </c>
      <c r="H25" s="252">
        <v>737690</v>
      </c>
      <c r="I25" s="259">
        <v>2728188</v>
      </c>
      <c r="J25" s="262" t="s">
        <v>124</v>
      </c>
    </row>
    <row r="26" spans="1:10" ht="26.25" customHeight="1" x14ac:dyDescent="0.2">
      <c r="A26" s="265">
        <v>0</v>
      </c>
      <c r="B26" s="252">
        <v>46952</v>
      </c>
      <c r="C26" s="252">
        <v>191919</v>
      </c>
      <c r="D26" s="252">
        <v>47581</v>
      </c>
      <c r="E26" s="252">
        <v>365427</v>
      </c>
      <c r="F26" s="252">
        <v>68563</v>
      </c>
      <c r="G26" s="252">
        <v>355845</v>
      </c>
      <c r="H26" s="252">
        <v>559529</v>
      </c>
      <c r="I26" s="259">
        <v>1635815</v>
      </c>
      <c r="J26" s="262" t="s">
        <v>125</v>
      </c>
    </row>
    <row r="27" spans="1:10" ht="26.25" customHeight="1" x14ac:dyDescent="0.2">
      <c r="A27" s="265">
        <v>274</v>
      </c>
      <c r="B27" s="252">
        <v>24750</v>
      </c>
      <c r="C27" s="252">
        <v>89300</v>
      </c>
      <c r="D27" s="252">
        <v>29679</v>
      </c>
      <c r="E27" s="252">
        <v>120381</v>
      </c>
      <c r="F27" s="252">
        <v>31122</v>
      </c>
      <c r="G27" s="252">
        <v>123273</v>
      </c>
      <c r="H27" s="252">
        <v>200745</v>
      </c>
      <c r="I27" s="259">
        <v>619524</v>
      </c>
      <c r="J27" s="262" t="s">
        <v>535</v>
      </c>
    </row>
    <row r="28" spans="1:10" ht="26.25" customHeight="1" x14ac:dyDescent="0.2">
      <c r="A28" s="265">
        <v>0</v>
      </c>
      <c r="B28" s="252">
        <v>58249</v>
      </c>
      <c r="C28" s="252">
        <v>195186</v>
      </c>
      <c r="D28" s="252">
        <v>45864</v>
      </c>
      <c r="E28" s="252">
        <v>293084</v>
      </c>
      <c r="F28" s="252">
        <v>80353</v>
      </c>
      <c r="G28" s="252">
        <v>389611</v>
      </c>
      <c r="H28" s="252">
        <v>608652</v>
      </c>
      <c r="I28" s="259">
        <v>1670999</v>
      </c>
      <c r="J28" s="262" t="s">
        <v>127</v>
      </c>
    </row>
    <row r="29" spans="1:10" ht="26.25" customHeight="1" x14ac:dyDescent="0.2">
      <c r="A29" s="265">
        <v>0</v>
      </c>
      <c r="B29" s="252">
        <v>86719</v>
      </c>
      <c r="C29" s="252">
        <v>304582</v>
      </c>
      <c r="D29" s="252">
        <v>83384</v>
      </c>
      <c r="E29" s="252">
        <v>525846</v>
      </c>
      <c r="F29" s="252">
        <v>101383</v>
      </c>
      <c r="G29" s="252">
        <v>522293</v>
      </c>
      <c r="H29" s="252">
        <v>588807</v>
      </c>
      <c r="I29" s="259">
        <v>2213013</v>
      </c>
      <c r="J29" s="262" t="s">
        <v>128</v>
      </c>
    </row>
    <row r="30" spans="1:10" ht="26.25" customHeight="1" x14ac:dyDescent="0.2">
      <c r="A30" s="265">
        <v>0</v>
      </c>
      <c r="B30" s="252">
        <v>56832</v>
      </c>
      <c r="C30" s="252">
        <v>188908</v>
      </c>
      <c r="D30" s="252">
        <v>52441</v>
      </c>
      <c r="E30" s="252">
        <v>293745</v>
      </c>
      <c r="F30" s="252">
        <v>67551</v>
      </c>
      <c r="G30" s="252">
        <v>329841</v>
      </c>
      <c r="H30" s="252">
        <v>473344</v>
      </c>
      <c r="I30" s="259">
        <v>1462662</v>
      </c>
      <c r="J30" s="262" t="s">
        <v>129</v>
      </c>
    </row>
    <row r="31" spans="1:10" ht="26.25" customHeight="1" x14ac:dyDescent="0.2">
      <c r="A31" s="265">
        <v>701</v>
      </c>
      <c r="B31" s="252">
        <v>146140</v>
      </c>
      <c r="C31" s="252">
        <v>493921</v>
      </c>
      <c r="D31" s="252">
        <v>139030</v>
      </c>
      <c r="E31" s="252">
        <v>688117</v>
      </c>
      <c r="F31" s="252">
        <v>118790</v>
      </c>
      <c r="G31" s="252">
        <v>635652</v>
      </c>
      <c r="H31" s="252">
        <v>737871</v>
      </c>
      <c r="I31" s="259">
        <v>2960222</v>
      </c>
      <c r="J31" s="262" t="s">
        <v>130</v>
      </c>
    </row>
    <row r="32" spans="1:10" ht="26.25" customHeight="1" x14ac:dyDescent="0.2">
      <c r="A32" s="265">
        <v>76</v>
      </c>
      <c r="B32" s="252">
        <v>40935</v>
      </c>
      <c r="C32" s="252">
        <v>173578</v>
      </c>
      <c r="D32" s="252">
        <v>50708</v>
      </c>
      <c r="E32" s="252">
        <v>275266</v>
      </c>
      <c r="F32" s="252">
        <v>53340</v>
      </c>
      <c r="G32" s="252">
        <v>266008</v>
      </c>
      <c r="H32" s="252">
        <v>407937</v>
      </c>
      <c r="I32" s="259">
        <v>1267849</v>
      </c>
      <c r="J32" s="262" t="s">
        <v>352</v>
      </c>
    </row>
    <row r="33" spans="1:10" ht="26.25" customHeight="1" x14ac:dyDescent="0.2">
      <c r="A33" s="265">
        <v>50</v>
      </c>
      <c r="B33" s="252">
        <v>35844</v>
      </c>
      <c r="C33" s="252">
        <v>189294</v>
      </c>
      <c r="D33" s="252">
        <v>51816</v>
      </c>
      <c r="E33" s="252">
        <v>287310</v>
      </c>
      <c r="F33" s="252">
        <v>76787</v>
      </c>
      <c r="G33" s="252">
        <v>393627</v>
      </c>
      <c r="H33" s="252">
        <v>603793</v>
      </c>
      <c r="I33" s="259">
        <v>1638522</v>
      </c>
      <c r="J33" s="262" t="s">
        <v>131</v>
      </c>
    </row>
    <row r="34" spans="1:10" ht="26.25" customHeight="1" x14ac:dyDescent="0.2">
      <c r="A34" s="265">
        <v>0</v>
      </c>
      <c r="B34" s="252">
        <v>44808</v>
      </c>
      <c r="C34" s="252">
        <v>170001</v>
      </c>
      <c r="D34" s="252">
        <v>46108</v>
      </c>
      <c r="E34" s="252">
        <v>275681</v>
      </c>
      <c r="F34" s="252">
        <v>57387</v>
      </c>
      <c r="G34" s="252">
        <v>309125</v>
      </c>
      <c r="H34" s="252">
        <v>545313</v>
      </c>
      <c r="I34" s="259">
        <v>1448424</v>
      </c>
      <c r="J34" s="262" t="s">
        <v>132</v>
      </c>
    </row>
    <row r="35" spans="1:10" ht="26.25" customHeight="1" x14ac:dyDescent="0.2">
      <c r="A35" s="265">
        <v>0</v>
      </c>
      <c r="B35" s="252">
        <v>48830</v>
      </c>
      <c r="C35" s="252">
        <v>180848</v>
      </c>
      <c r="D35" s="252">
        <v>42208</v>
      </c>
      <c r="E35" s="252">
        <v>206642</v>
      </c>
      <c r="F35" s="252">
        <v>57051</v>
      </c>
      <c r="G35" s="252">
        <v>205553</v>
      </c>
      <c r="H35" s="252">
        <v>366434</v>
      </c>
      <c r="I35" s="259">
        <v>1107566</v>
      </c>
      <c r="J35" s="262" t="s">
        <v>133</v>
      </c>
    </row>
    <row r="36" spans="1:10" s="106" customFormat="1" ht="26.25" customHeight="1" x14ac:dyDescent="0.2">
      <c r="A36" s="266">
        <v>5125</v>
      </c>
      <c r="B36" s="254">
        <v>1624221</v>
      </c>
      <c r="C36" s="108">
        <v>4666823</v>
      </c>
      <c r="D36" s="108">
        <v>1514619</v>
      </c>
      <c r="E36" s="108">
        <v>7683067</v>
      </c>
      <c r="F36" s="108">
        <v>1578920</v>
      </c>
      <c r="G36" s="108">
        <v>8913298</v>
      </c>
      <c r="H36" s="108">
        <v>11346462</v>
      </c>
      <c r="I36" s="109">
        <v>37332534</v>
      </c>
      <c r="J36" s="136" t="s">
        <v>4</v>
      </c>
    </row>
    <row r="37" spans="1:10" ht="26.25" customHeight="1" x14ac:dyDescent="0.2">
      <c r="A37" s="265">
        <v>0</v>
      </c>
      <c r="B37" s="252">
        <v>87276</v>
      </c>
      <c r="C37" s="252">
        <v>227400</v>
      </c>
      <c r="D37" s="252">
        <v>68331</v>
      </c>
      <c r="E37" s="252">
        <v>311370</v>
      </c>
      <c r="F37" s="252">
        <v>80706</v>
      </c>
      <c r="G37" s="252">
        <v>412521</v>
      </c>
      <c r="H37" s="252">
        <v>599922</v>
      </c>
      <c r="I37" s="259">
        <v>1787527</v>
      </c>
      <c r="J37" s="262" t="s">
        <v>107</v>
      </c>
    </row>
    <row r="38" spans="1:10" ht="26.25" customHeight="1" x14ac:dyDescent="0.2">
      <c r="A38" s="265">
        <v>0</v>
      </c>
      <c r="B38" s="252">
        <v>67627</v>
      </c>
      <c r="C38" s="252">
        <v>162563</v>
      </c>
      <c r="D38" s="252">
        <v>51869</v>
      </c>
      <c r="E38" s="252">
        <v>254455</v>
      </c>
      <c r="F38" s="252">
        <v>58901</v>
      </c>
      <c r="G38" s="252">
        <v>331404</v>
      </c>
      <c r="H38" s="252">
        <v>526456</v>
      </c>
      <c r="I38" s="259">
        <v>1453274</v>
      </c>
      <c r="J38" s="262" t="s">
        <v>108</v>
      </c>
    </row>
    <row r="39" spans="1:10" ht="26.25" customHeight="1" x14ac:dyDescent="0.2">
      <c r="A39" s="265">
        <v>0</v>
      </c>
      <c r="B39" s="252">
        <v>31431</v>
      </c>
      <c r="C39" s="252">
        <v>81384</v>
      </c>
      <c r="D39" s="252">
        <v>18772</v>
      </c>
      <c r="E39" s="252">
        <v>106934</v>
      </c>
      <c r="F39" s="252">
        <v>29387</v>
      </c>
      <c r="G39" s="252">
        <v>110403</v>
      </c>
      <c r="H39" s="252">
        <v>193556</v>
      </c>
      <c r="I39" s="259">
        <v>571867</v>
      </c>
      <c r="J39" s="262" t="s">
        <v>109</v>
      </c>
    </row>
    <row r="40" spans="1:10" ht="26.25" customHeight="1" x14ac:dyDescent="0.2">
      <c r="A40" s="265">
        <v>226</v>
      </c>
      <c r="B40" s="252">
        <v>109502</v>
      </c>
      <c r="C40" s="252">
        <v>310416</v>
      </c>
      <c r="D40" s="252">
        <v>107410</v>
      </c>
      <c r="E40" s="252">
        <v>551847</v>
      </c>
      <c r="F40" s="252">
        <v>100739</v>
      </c>
      <c r="G40" s="252">
        <v>554001</v>
      </c>
      <c r="H40" s="252">
        <v>676899</v>
      </c>
      <c r="I40" s="259">
        <v>2411040</v>
      </c>
      <c r="J40" s="262" t="s">
        <v>110</v>
      </c>
    </row>
    <row r="41" spans="1:10" ht="26.25" customHeight="1" x14ac:dyDescent="0.2">
      <c r="A41" s="265">
        <v>1385</v>
      </c>
      <c r="B41" s="252">
        <v>56891</v>
      </c>
      <c r="C41" s="252">
        <v>177068</v>
      </c>
      <c r="D41" s="252">
        <v>61966</v>
      </c>
      <c r="E41" s="252">
        <v>355589</v>
      </c>
      <c r="F41" s="252">
        <v>52235</v>
      </c>
      <c r="G41" s="252">
        <v>327632</v>
      </c>
      <c r="H41" s="252">
        <v>353147</v>
      </c>
      <c r="I41" s="259">
        <v>1385913</v>
      </c>
      <c r="J41" s="262" t="s">
        <v>111</v>
      </c>
    </row>
    <row r="42" spans="1:10" ht="26.25" customHeight="1" x14ac:dyDescent="0.2">
      <c r="A42" s="265">
        <v>0</v>
      </c>
      <c r="B42" s="252">
        <v>10718</v>
      </c>
      <c r="C42" s="252">
        <v>35718</v>
      </c>
      <c r="D42" s="252">
        <v>14125</v>
      </c>
      <c r="E42" s="252">
        <v>60461</v>
      </c>
      <c r="F42" s="252">
        <v>9794</v>
      </c>
      <c r="G42" s="252">
        <v>49706</v>
      </c>
      <c r="H42" s="252">
        <v>66431</v>
      </c>
      <c r="I42" s="259">
        <v>246953</v>
      </c>
      <c r="J42" s="262" t="s">
        <v>112</v>
      </c>
    </row>
    <row r="43" spans="1:10" ht="26.25" customHeight="1" x14ac:dyDescent="0.2">
      <c r="A43" s="265">
        <v>0</v>
      </c>
      <c r="B43" s="252">
        <v>21784</v>
      </c>
      <c r="C43" s="252">
        <v>84730</v>
      </c>
      <c r="D43" s="252">
        <v>27364</v>
      </c>
      <c r="E43" s="252">
        <v>111876</v>
      </c>
      <c r="F43" s="252">
        <v>27459</v>
      </c>
      <c r="G43" s="252">
        <v>118571</v>
      </c>
      <c r="H43" s="252">
        <v>163728</v>
      </c>
      <c r="I43" s="259">
        <v>555512</v>
      </c>
      <c r="J43" s="262" t="s">
        <v>113</v>
      </c>
    </row>
    <row r="44" spans="1:10" ht="26.25" customHeight="1" x14ac:dyDescent="0.2">
      <c r="A44" s="265">
        <v>0</v>
      </c>
      <c r="B44" s="252">
        <v>449126</v>
      </c>
      <c r="C44" s="252">
        <v>1027102</v>
      </c>
      <c r="D44" s="252">
        <v>286003</v>
      </c>
      <c r="E44" s="252">
        <v>1413244</v>
      </c>
      <c r="F44" s="252">
        <v>242109</v>
      </c>
      <c r="G44" s="252">
        <v>1420729</v>
      </c>
      <c r="H44" s="252">
        <v>1625233</v>
      </c>
      <c r="I44" s="259">
        <v>6463548</v>
      </c>
      <c r="J44" s="262" t="s">
        <v>114</v>
      </c>
    </row>
    <row r="45" spans="1:10" ht="26.25" customHeight="1" x14ac:dyDescent="0.2">
      <c r="A45" s="265">
        <v>77</v>
      </c>
      <c r="B45" s="252">
        <v>16086</v>
      </c>
      <c r="C45" s="252">
        <v>50007</v>
      </c>
      <c r="D45" s="252">
        <v>16423</v>
      </c>
      <c r="E45" s="252">
        <v>87222</v>
      </c>
      <c r="F45" s="252">
        <v>20589</v>
      </c>
      <c r="G45" s="252">
        <v>106135</v>
      </c>
      <c r="H45" s="252">
        <v>131641</v>
      </c>
      <c r="I45" s="259">
        <v>428181</v>
      </c>
      <c r="J45" s="262" t="s">
        <v>284</v>
      </c>
    </row>
    <row r="46" spans="1:10" ht="26.25" customHeight="1" x14ac:dyDescent="0.2">
      <c r="A46" s="265">
        <v>0</v>
      </c>
      <c r="B46" s="252">
        <v>11385</v>
      </c>
      <c r="C46" s="252">
        <v>45443</v>
      </c>
      <c r="D46" s="252">
        <v>14632</v>
      </c>
      <c r="E46" s="252">
        <v>61853</v>
      </c>
      <c r="F46" s="252">
        <v>18488</v>
      </c>
      <c r="G46" s="252">
        <v>82900</v>
      </c>
      <c r="H46" s="252">
        <v>116672</v>
      </c>
      <c r="I46" s="259">
        <v>351373</v>
      </c>
      <c r="J46" s="262" t="s">
        <v>115</v>
      </c>
    </row>
    <row r="47" spans="1:10" ht="26.25" customHeight="1" x14ac:dyDescent="0.2">
      <c r="A47" s="265">
        <v>0</v>
      </c>
      <c r="B47" s="252">
        <v>88097</v>
      </c>
      <c r="C47" s="252">
        <v>294787</v>
      </c>
      <c r="D47" s="252">
        <v>93797</v>
      </c>
      <c r="E47" s="252">
        <v>547785</v>
      </c>
      <c r="F47" s="252">
        <v>132628</v>
      </c>
      <c r="G47" s="252">
        <v>868978</v>
      </c>
      <c r="H47" s="252">
        <v>1127740</v>
      </c>
      <c r="I47" s="259">
        <v>3153811</v>
      </c>
      <c r="J47" s="262" t="s">
        <v>285</v>
      </c>
    </row>
    <row r="48" spans="1:10" ht="26.25" customHeight="1" x14ac:dyDescent="0.2">
      <c r="A48" s="265">
        <v>93</v>
      </c>
      <c r="B48" s="252">
        <v>13870</v>
      </c>
      <c r="C48" s="252">
        <v>35432</v>
      </c>
      <c r="D48" s="252">
        <v>10194</v>
      </c>
      <c r="E48" s="252">
        <v>57924</v>
      </c>
      <c r="F48" s="252">
        <v>19043</v>
      </c>
      <c r="G48" s="252">
        <v>83774</v>
      </c>
      <c r="H48" s="252">
        <v>138926</v>
      </c>
      <c r="I48" s="259">
        <v>359257</v>
      </c>
      <c r="J48" s="262" t="s">
        <v>116</v>
      </c>
    </row>
    <row r="49" spans="1:10" ht="26.25" customHeight="1" x14ac:dyDescent="0.2">
      <c r="A49" s="265">
        <v>0</v>
      </c>
      <c r="B49" s="252">
        <v>56152</v>
      </c>
      <c r="C49" s="252">
        <v>229540</v>
      </c>
      <c r="D49" s="252">
        <v>91318</v>
      </c>
      <c r="E49" s="252">
        <v>442544</v>
      </c>
      <c r="F49" s="252">
        <v>112303</v>
      </c>
      <c r="G49" s="252">
        <v>539571</v>
      </c>
      <c r="H49" s="252">
        <v>718892</v>
      </c>
      <c r="I49" s="259">
        <v>2190321</v>
      </c>
      <c r="J49" s="262" t="s">
        <v>117</v>
      </c>
    </row>
    <row r="50" spans="1:10" ht="26.25" customHeight="1" x14ac:dyDescent="0.2">
      <c r="A50" s="265">
        <v>76</v>
      </c>
      <c r="B50" s="252">
        <v>24466</v>
      </c>
      <c r="C50" s="252">
        <v>60918</v>
      </c>
      <c r="D50" s="252">
        <v>18614</v>
      </c>
      <c r="E50" s="252">
        <v>84163</v>
      </c>
      <c r="F50" s="252">
        <v>23532</v>
      </c>
      <c r="G50" s="252">
        <v>110977</v>
      </c>
      <c r="H50" s="252">
        <v>162933</v>
      </c>
      <c r="I50" s="259">
        <v>485679</v>
      </c>
      <c r="J50" s="262" t="s">
        <v>118</v>
      </c>
    </row>
    <row r="51" spans="1:10" ht="26.25" customHeight="1" x14ac:dyDescent="0.2">
      <c r="A51" s="265">
        <v>0</v>
      </c>
      <c r="B51" s="252">
        <v>16949</v>
      </c>
      <c r="C51" s="252">
        <v>52538</v>
      </c>
      <c r="D51" s="252">
        <v>19016</v>
      </c>
      <c r="E51" s="252">
        <v>82465</v>
      </c>
      <c r="F51" s="252">
        <v>13961</v>
      </c>
      <c r="G51" s="252">
        <v>78149</v>
      </c>
      <c r="H51" s="252">
        <v>95388</v>
      </c>
      <c r="I51" s="259">
        <v>358467</v>
      </c>
      <c r="J51" s="262" t="s">
        <v>119</v>
      </c>
    </row>
    <row r="52" spans="1:10" ht="26.25" customHeight="1" x14ac:dyDescent="0.2">
      <c r="A52" s="265">
        <v>1427</v>
      </c>
      <c r="B52" s="252">
        <v>34839</v>
      </c>
      <c r="C52" s="252">
        <v>79924</v>
      </c>
      <c r="D52" s="252">
        <v>33266</v>
      </c>
      <c r="E52" s="252">
        <v>152782</v>
      </c>
      <c r="F52" s="252">
        <v>71658</v>
      </c>
      <c r="G52" s="252">
        <v>311777</v>
      </c>
      <c r="H52" s="252">
        <v>536589</v>
      </c>
      <c r="I52" s="259">
        <v>1222262</v>
      </c>
      <c r="J52" s="262" t="s">
        <v>534</v>
      </c>
    </row>
    <row r="53" spans="1:10" ht="26.25" customHeight="1" x14ac:dyDescent="0.2">
      <c r="A53" s="265">
        <v>363</v>
      </c>
      <c r="B53" s="252">
        <v>60714</v>
      </c>
      <c r="C53" s="252">
        <v>277811</v>
      </c>
      <c r="D53" s="252">
        <v>82791</v>
      </c>
      <c r="E53" s="252">
        <v>513938</v>
      </c>
      <c r="F53" s="252">
        <v>77557</v>
      </c>
      <c r="G53" s="252">
        <v>616420</v>
      </c>
      <c r="H53" s="252">
        <v>618103</v>
      </c>
      <c r="I53" s="259">
        <v>2247697</v>
      </c>
      <c r="J53" s="262" t="s">
        <v>120</v>
      </c>
    </row>
    <row r="54" spans="1:10" ht="26.25" customHeight="1" x14ac:dyDescent="0.2">
      <c r="A54" s="265">
        <v>274</v>
      </c>
      <c r="B54" s="252">
        <v>24387</v>
      </c>
      <c r="C54" s="252">
        <v>73719</v>
      </c>
      <c r="D54" s="252">
        <v>28182</v>
      </c>
      <c r="E54" s="252">
        <v>132175</v>
      </c>
      <c r="F54" s="252">
        <v>29662</v>
      </c>
      <c r="G54" s="252">
        <v>131332</v>
      </c>
      <c r="H54" s="252">
        <v>185653</v>
      </c>
      <c r="I54" s="259">
        <v>605385</v>
      </c>
      <c r="J54" s="262" t="s">
        <v>121</v>
      </c>
    </row>
    <row r="55" spans="1:10" ht="26.25" customHeight="1" x14ac:dyDescent="0.2">
      <c r="A55" s="265">
        <v>0</v>
      </c>
      <c r="B55" s="252">
        <v>55887</v>
      </c>
      <c r="C55" s="252">
        <v>81750</v>
      </c>
      <c r="D55" s="252">
        <v>23917</v>
      </c>
      <c r="E55" s="252">
        <v>112262</v>
      </c>
      <c r="F55" s="252">
        <v>20987</v>
      </c>
      <c r="G55" s="252">
        <v>143613</v>
      </c>
      <c r="H55" s="252">
        <v>204240</v>
      </c>
      <c r="I55" s="259">
        <v>642656</v>
      </c>
      <c r="J55" s="262" t="s">
        <v>122</v>
      </c>
    </row>
    <row r="56" spans="1:10" ht="26.25" customHeight="1" x14ac:dyDescent="0.2">
      <c r="A56" s="265">
        <v>189</v>
      </c>
      <c r="B56" s="252">
        <v>20540</v>
      </c>
      <c r="C56" s="252">
        <v>66578</v>
      </c>
      <c r="D56" s="252">
        <v>25667</v>
      </c>
      <c r="E56" s="252">
        <v>146699</v>
      </c>
      <c r="F56" s="252">
        <v>27401</v>
      </c>
      <c r="G56" s="252">
        <v>160990</v>
      </c>
      <c r="H56" s="252">
        <v>261109</v>
      </c>
      <c r="I56" s="259">
        <v>709172</v>
      </c>
      <c r="J56" s="262" t="s">
        <v>123</v>
      </c>
    </row>
    <row r="57" spans="1:10" ht="26.25" customHeight="1" x14ac:dyDescent="0.2">
      <c r="A57" s="265">
        <v>0</v>
      </c>
      <c r="B57" s="252">
        <v>19185</v>
      </c>
      <c r="C57" s="252">
        <v>168812</v>
      </c>
      <c r="D57" s="252">
        <v>54282</v>
      </c>
      <c r="E57" s="252">
        <v>344578</v>
      </c>
      <c r="F57" s="252">
        <v>41189</v>
      </c>
      <c r="G57" s="252">
        <v>391081</v>
      </c>
      <c r="H57" s="252">
        <v>374685</v>
      </c>
      <c r="I57" s="259">
        <v>1393812</v>
      </c>
      <c r="J57" s="262" t="s">
        <v>124</v>
      </c>
    </row>
    <row r="58" spans="1:10" ht="26.25" customHeight="1" x14ac:dyDescent="0.2">
      <c r="A58" s="265">
        <v>0</v>
      </c>
      <c r="B58" s="252">
        <v>26712</v>
      </c>
      <c r="C58" s="252">
        <v>94511</v>
      </c>
      <c r="D58" s="252">
        <v>32495</v>
      </c>
      <c r="E58" s="252">
        <v>201072</v>
      </c>
      <c r="F58" s="252">
        <v>35654</v>
      </c>
      <c r="G58" s="252">
        <v>205387</v>
      </c>
      <c r="H58" s="252">
        <v>256237</v>
      </c>
      <c r="I58" s="259">
        <v>852068</v>
      </c>
      <c r="J58" s="262" t="s">
        <v>125</v>
      </c>
    </row>
    <row r="59" spans="1:10" ht="26.25" customHeight="1" x14ac:dyDescent="0.2">
      <c r="A59" s="265">
        <v>263</v>
      </c>
      <c r="B59" s="252">
        <v>17446</v>
      </c>
      <c r="C59" s="252">
        <v>50008</v>
      </c>
      <c r="D59" s="252">
        <v>20012</v>
      </c>
      <c r="E59" s="252">
        <v>66305</v>
      </c>
      <c r="F59" s="252">
        <v>15542</v>
      </c>
      <c r="G59" s="252">
        <v>60755</v>
      </c>
      <c r="H59" s="252">
        <v>93781</v>
      </c>
      <c r="I59" s="259">
        <v>324113</v>
      </c>
      <c r="J59" s="262" t="s">
        <v>535</v>
      </c>
    </row>
    <row r="60" spans="1:10" ht="26.25" customHeight="1" x14ac:dyDescent="0.2">
      <c r="A60" s="265">
        <v>0</v>
      </c>
      <c r="B60" s="252">
        <v>35568</v>
      </c>
      <c r="C60" s="252">
        <v>95025</v>
      </c>
      <c r="D60" s="252">
        <v>27073</v>
      </c>
      <c r="E60" s="252">
        <v>152602</v>
      </c>
      <c r="F60" s="252">
        <v>38413</v>
      </c>
      <c r="G60" s="252">
        <v>218716</v>
      </c>
      <c r="H60" s="252">
        <v>292062</v>
      </c>
      <c r="I60" s="259">
        <v>859459</v>
      </c>
      <c r="J60" s="262" t="s">
        <v>127</v>
      </c>
    </row>
    <row r="61" spans="1:10" ht="26.25" customHeight="1" x14ac:dyDescent="0.2">
      <c r="A61" s="265">
        <v>0</v>
      </c>
      <c r="B61" s="252">
        <v>45815</v>
      </c>
      <c r="C61" s="252">
        <v>138979</v>
      </c>
      <c r="D61" s="252">
        <v>53944</v>
      </c>
      <c r="E61" s="252">
        <v>279079</v>
      </c>
      <c r="F61" s="252">
        <v>57313</v>
      </c>
      <c r="G61" s="252">
        <v>283511</v>
      </c>
      <c r="H61" s="252">
        <v>291705</v>
      </c>
      <c r="I61" s="259">
        <v>1150347</v>
      </c>
      <c r="J61" s="262" t="s">
        <v>128</v>
      </c>
    </row>
    <row r="62" spans="1:10" ht="26.25" customHeight="1" x14ac:dyDescent="0.2">
      <c r="A62" s="265">
        <v>0</v>
      </c>
      <c r="B62" s="252">
        <v>38065</v>
      </c>
      <c r="C62" s="252">
        <v>89595</v>
      </c>
      <c r="D62" s="252">
        <v>31434</v>
      </c>
      <c r="E62" s="252">
        <v>152590</v>
      </c>
      <c r="F62" s="252">
        <v>35827</v>
      </c>
      <c r="G62" s="252">
        <v>188693</v>
      </c>
      <c r="H62" s="252">
        <v>235857</v>
      </c>
      <c r="I62" s="259">
        <v>772059</v>
      </c>
      <c r="J62" s="262" t="s">
        <v>129</v>
      </c>
    </row>
    <row r="63" spans="1:10" ht="26.25" customHeight="1" x14ac:dyDescent="0.2">
      <c r="A63" s="265">
        <v>701</v>
      </c>
      <c r="B63" s="252">
        <v>83158</v>
      </c>
      <c r="C63" s="252">
        <v>233398</v>
      </c>
      <c r="D63" s="252">
        <v>86828</v>
      </c>
      <c r="E63" s="252">
        <v>353672</v>
      </c>
      <c r="F63" s="252">
        <v>63074</v>
      </c>
      <c r="G63" s="252">
        <v>343313</v>
      </c>
      <c r="H63" s="252">
        <v>374955</v>
      </c>
      <c r="I63" s="259">
        <v>1539100</v>
      </c>
      <c r="J63" s="262" t="s">
        <v>130</v>
      </c>
    </row>
    <row r="64" spans="1:10" ht="26.25" customHeight="1" x14ac:dyDescent="0.2">
      <c r="A64" s="265">
        <v>49</v>
      </c>
      <c r="B64" s="252">
        <v>24225</v>
      </c>
      <c r="C64" s="252">
        <v>80249</v>
      </c>
      <c r="D64" s="252">
        <v>29847</v>
      </c>
      <c r="E64" s="252">
        <v>144392</v>
      </c>
      <c r="F64" s="252">
        <v>29751</v>
      </c>
      <c r="G64" s="252">
        <v>150068</v>
      </c>
      <c r="H64" s="252">
        <v>201875</v>
      </c>
      <c r="I64" s="259">
        <v>660456</v>
      </c>
      <c r="J64" s="262" t="s">
        <v>352</v>
      </c>
    </row>
    <row r="65" spans="1:10" ht="26.25" customHeight="1" x14ac:dyDescent="0.2">
      <c r="A65" s="265">
        <v>0</v>
      </c>
      <c r="B65" s="252">
        <v>21727</v>
      </c>
      <c r="C65" s="252">
        <v>91532</v>
      </c>
      <c r="D65" s="252">
        <v>29903</v>
      </c>
      <c r="E65" s="252">
        <v>153453</v>
      </c>
      <c r="F65" s="252">
        <v>38173</v>
      </c>
      <c r="G65" s="252">
        <v>212922</v>
      </c>
      <c r="H65" s="252">
        <v>283149</v>
      </c>
      <c r="I65" s="259">
        <v>830858</v>
      </c>
      <c r="J65" s="262" t="s">
        <v>131</v>
      </c>
    </row>
    <row r="66" spans="1:10" ht="26.25" customHeight="1" x14ac:dyDescent="0.2">
      <c r="A66" s="265">
        <v>0</v>
      </c>
      <c r="B66" s="252">
        <v>27409</v>
      </c>
      <c r="C66" s="252">
        <v>80591</v>
      </c>
      <c r="D66" s="252">
        <v>28641</v>
      </c>
      <c r="E66" s="252">
        <v>139883</v>
      </c>
      <c r="F66" s="252">
        <v>27754</v>
      </c>
      <c r="G66" s="252">
        <v>180111</v>
      </c>
      <c r="H66" s="252">
        <v>268617</v>
      </c>
      <c r="I66" s="259">
        <v>753006</v>
      </c>
      <c r="J66" s="262" t="s">
        <v>132</v>
      </c>
    </row>
    <row r="67" spans="1:10" ht="26.25" customHeight="1" x14ac:dyDescent="0.2">
      <c r="A67" s="265">
        <v>0</v>
      </c>
      <c r="B67" s="252">
        <v>27185</v>
      </c>
      <c r="C67" s="252">
        <v>89294</v>
      </c>
      <c r="D67" s="252">
        <v>26503</v>
      </c>
      <c r="E67" s="252">
        <v>107850</v>
      </c>
      <c r="F67" s="252">
        <v>27091</v>
      </c>
      <c r="G67" s="252">
        <v>119157</v>
      </c>
      <c r="H67" s="252">
        <v>170281</v>
      </c>
      <c r="I67" s="259">
        <v>567362</v>
      </c>
      <c r="J67" s="262" t="s">
        <v>133</v>
      </c>
    </row>
    <row r="68" spans="1:10" s="106" customFormat="1" ht="26.25" customHeight="1" x14ac:dyDescent="0.2">
      <c r="A68" s="266">
        <v>3058</v>
      </c>
      <c r="B68" s="254">
        <v>1184455</v>
      </c>
      <c r="C68" s="108">
        <v>4933133</v>
      </c>
      <c r="D68" s="108">
        <v>1001503</v>
      </c>
      <c r="E68" s="108">
        <v>7424290</v>
      </c>
      <c r="F68" s="108">
        <v>1468174</v>
      </c>
      <c r="G68" s="108">
        <v>7050368</v>
      </c>
      <c r="H68" s="108">
        <v>11589102</v>
      </c>
      <c r="I68" s="109">
        <v>34654084</v>
      </c>
      <c r="J68" s="136" t="s">
        <v>3</v>
      </c>
    </row>
    <row r="69" spans="1:10" ht="26.25" customHeight="1" x14ac:dyDescent="0.2">
      <c r="A69" s="265">
        <v>309</v>
      </c>
      <c r="B69" s="252">
        <v>53835</v>
      </c>
      <c r="C69" s="252">
        <v>221462</v>
      </c>
      <c r="D69" s="252">
        <v>39228</v>
      </c>
      <c r="E69" s="252">
        <v>328395</v>
      </c>
      <c r="F69" s="252">
        <v>64674</v>
      </c>
      <c r="G69" s="252">
        <v>319562</v>
      </c>
      <c r="H69" s="252">
        <v>589102</v>
      </c>
      <c r="I69" s="259">
        <v>1616567</v>
      </c>
      <c r="J69" s="262" t="s">
        <v>107</v>
      </c>
    </row>
    <row r="70" spans="1:10" ht="26.25" customHeight="1" x14ac:dyDescent="0.2">
      <c r="A70" s="265">
        <v>0</v>
      </c>
      <c r="B70" s="252">
        <v>34659</v>
      </c>
      <c r="C70" s="252">
        <v>155377</v>
      </c>
      <c r="D70" s="252">
        <v>27397</v>
      </c>
      <c r="E70" s="252">
        <v>227551</v>
      </c>
      <c r="F70" s="252">
        <v>58612</v>
      </c>
      <c r="G70" s="252">
        <v>257899</v>
      </c>
      <c r="H70" s="252">
        <v>536770</v>
      </c>
      <c r="I70" s="259">
        <v>1298265</v>
      </c>
      <c r="J70" s="262" t="s">
        <v>108</v>
      </c>
    </row>
    <row r="71" spans="1:10" ht="26.25" customHeight="1" x14ac:dyDescent="0.2">
      <c r="A71" s="265">
        <v>0</v>
      </c>
      <c r="B71" s="252">
        <v>16205</v>
      </c>
      <c r="C71" s="252">
        <v>68224</v>
      </c>
      <c r="D71" s="252">
        <v>12195</v>
      </c>
      <c r="E71" s="252">
        <v>86217</v>
      </c>
      <c r="F71" s="252">
        <v>22366</v>
      </c>
      <c r="G71" s="252">
        <v>97463</v>
      </c>
      <c r="H71" s="252">
        <v>173025</v>
      </c>
      <c r="I71" s="259">
        <v>475695</v>
      </c>
      <c r="J71" s="262" t="s">
        <v>109</v>
      </c>
    </row>
    <row r="72" spans="1:10" ht="26.25" customHeight="1" x14ac:dyDescent="0.2">
      <c r="A72" s="265">
        <v>419</v>
      </c>
      <c r="B72" s="252">
        <v>77390</v>
      </c>
      <c r="C72" s="252">
        <v>392624</v>
      </c>
      <c r="D72" s="252">
        <v>82682</v>
      </c>
      <c r="E72" s="252">
        <v>512915</v>
      </c>
      <c r="F72" s="252">
        <v>84974</v>
      </c>
      <c r="G72" s="252">
        <v>443364</v>
      </c>
      <c r="H72" s="252">
        <v>716197</v>
      </c>
      <c r="I72" s="259">
        <v>2310565</v>
      </c>
      <c r="J72" s="262" t="s">
        <v>110</v>
      </c>
    </row>
    <row r="73" spans="1:10" ht="26.25" customHeight="1" x14ac:dyDescent="0.2">
      <c r="A73" s="265">
        <v>805</v>
      </c>
      <c r="B73" s="252">
        <v>41715</v>
      </c>
      <c r="C73" s="252">
        <v>188315</v>
      </c>
      <c r="D73" s="252">
        <v>40805</v>
      </c>
      <c r="E73" s="252">
        <v>350343</v>
      </c>
      <c r="F73" s="252">
        <v>47423</v>
      </c>
      <c r="G73" s="252">
        <v>271427</v>
      </c>
      <c r="H73" s="252">
        <v>334474</v>
      </c>
      <c r="I73" s="259">
        <v>1275308</v>
      </c>
      <c r="J73" s="262" t="s">
        <v>111</v>
      </c>
    </row>
    <row r="74" spans="1:10" ht="26.25" customHeight="1" x14ac:dyDescent="0.2">
      <c r="A74" s="265">
        <v>0</v>
      </c>
      <c r="B74" s="252">
        <v>8186</v>
      </c>
      <c r="C74" s="252">
        <v>38393</v>
      </c>
      <c r="D74" s="252">
        <v>9060</v>
      </c>
      <c r="E74" s="252">
        <v>52495</v>
      </c>
      <c r="F74" s="252">
        <v>11595</v>
      </c>
      <c r="G74" s="252">
        <v>32943</v>
      </c>
      <c r="H74" s="252">
        <v>71697</v>
      </c>
      <c r="I74" s="259">
        <v>224369</v>
      </c>
      <c r="J74" s="262" t="s">
        <v>112</v>
      </c>
    </row>
    <row r="75" spans="1:10" ht="26.25" customHeight="1" x14ac:dyDescent="0.2">
      <c r="A75" s="265">
        <v>0</v>
      </c>
      <c r="B75" s="252">
        <v>15822</v>
      </c>
      <c r="C75" s="252">
        <v>73227</v>
      </c>
      <c r="D75" s="252">
        <v>19153</v>
      </c>
      <c r="E75" s="252">
        <v>100679</v>
      </c>
      <c r="F75" s="252">
        <v>23232</v>
      </c>
      <c r="G75" s="252">
        <v>99337</v>
      </c>
      <c r="H75" s="252">
        <v>181542</v>
      </c>
      <c r="I75" s="259">
        <v>512991</v>
      </c>
      <c r="J75" s="262" t="s">
        <v>113</v>
      </c>
    </row>
    <row r="76" spans="1:10" ht="26.25" customHeight="1" x14ac:dyDescent="0.2">
      <c r="A76" s="265">
        <v>0</v>
      </c>
      <c r="B76" s="252">
        <v>364759</v>
      </c>
      <c r="C76" s="252">
        <v>1099065</v>
      </c>
      <c r="D76" s="252">
        <v>197766</v>
      </c>
      <c r="E76" s="252">
        <v>1571045</v>
      </c>
      <c r="F76" s="252">
        <v>251875</v>
      </c>
      <c r="G76" s="252">
        <v>1094762</v>
      </c>
      <c r="H76" s="252">
        <v>1561110</v>
      </c>
      <c r="I76" s="259">
        <v>6140382</v>
      </c>
      <c r="J76" s="262" t="s">
        <v>114</v>
      </c>
    </row>
    <row r="77" spans="1:10" ht="26.25" customHeight="1" x14ac:dyDescent="0.2">
      <c r="A77" s="265">
        <v>150</v>
      </c>
      <c r="B77" s="252">
        <v>13172</v>
      </c>
      <c r="C77" s="252">
        <v>58106</v>
      </c>
      <c r="D77" s="252">
        <v>12120</v>
      </c>
      <c r="E77" s="252">
        <v>69542</v>
      </c>
      <c r="F77" s="252">
        <v>21236</v>
      </c>
      <c r="G77" s="252">
        <v>69360</v>
      </c>
      <c r="H77" s="252">
        <v>134969</v>
      </c>
      <c r="I77" s="259">
        <v>378656</v>
      </c>
      <c r="J77" s="262" t="s">
        <v>284</v>
      </c>
    </row>
    <row r="78" spans="1:10" ht="26.25" customHeight="1" x14ac:dyDescent="0.2">
      <c r="A78" s="265">
        <v>0</v>
      </c>
      <c r="B78" s="252">
        <v>8301</v>
      </c>
      <c r="C78" s="252">
        <v>44810</v>
      </c>
      <c r="D78" s="252">
        <v>8924</v>
      </c>
      <c r="E78" s="252">
        <v>52530</v>
      </c>
      <c r="F78" s="252">
        <v>16231</v>
      </c>
      <c r="G78" s="252">
        <v>61010</v>
      </c>
      <c r="H78" s="252">
        <v>131959</v>
      </c>
      <c r="I78" s="259">
        <v>323764</v>
      </c>
      <c r="J78" s="262" t="s">
        <v>115</v>
      </c>
    </row>
    <row r="79" spans="1:10" ht="26.25" customHeight="1" x14ac:dyDescent="0.2">
      <c r="A79" s="265">
        <v>0</v>
      </c>
      <c r="B79" s="252">
        <v>62730</v>
      </c>
      <c r="C79" s="252">
        <v>319139</v>
      </c>
      <c r="D79" s="252">
        <v>71686</v>
      </c>
      <c r="E79" s="252">
        <v>587674</v>
      </c>
      <c r="F79" s="252">
        <v>144704</v>
      </c>
      <c r="G79" s="252">
        <v>693134</v>
      </c>
      <c r="H79" s="252">
        <v>1134728</v>
      </c>
      <c r="I79" s="259">
        <v>3013795</v>
      </c>
      <c r="J79" s="262" t="s">
        <v>285</v>
      </c>
    </row>
    <row r="80" spans="1:10" ht="26.25" customHeight="1" x14ac:dyDescent="0.2">
      <c r="A80" s="265">
        <v>0</v>
      </c>
      <c r="B80" s="252">
        <v>10064</v>
      </c>
      <c r="C80" s="252">
        <v>43652</v>
      </c>
      <c r="D80" s="252">
        <v>7364</v>
      </c>
      <c r="E80" s="252">
        <v>46809</v>
      </c>
      <c r="F80" s="252">
        <v>16093</v>
      </c>
      <c r="G80" s="252">
        <v>69843</v>
      </c>
      <c r="H80" s="252">
        <v>135990</v>
      </c>
      <c r="I80" s="259">
        <v>329814</v>
      </c>
      <c r="J80" s="262" t="s">
        <v>116</v>
      </c>
    </row>
    <row r="81" spans="1:10" ht="26.25" customHeight="1" x14ac:dyDescent="0.2">
      <c r="A81" s="265">
        <v>0</v>
      </c>
      <c r="B81" s="252">
        <v>44844</v>
      </c>
      <c r="C81" s="252">
        <v>215820</v>
      </c>
      <c r="D81" s="252">
        <v>56953</v>
      </c>
      <c r="E81" s="252">
        <v>396814</v>
      </c>
      <c r="F81" s="252">
        <v>105546</v>
      </c>
      <c r="G81" s="252">
        <v>403812</v>
      </c>
      <c r="H81" s="252">
        <v>779442</v>
      </c>
      <c r="I81" s="259">
        <v>2003231</v>
      </c>
      <c r="J81" s="262" t="s">
        <v>117</v>
      </c>
    </row>
    <row r="82" spans="1:10" ht="26.25" customHeight="1" x14ac:dyDescent="0.2">
      <c r="A82" s="265">
        <v>0</v>
      </c>
      <c r="B82" s="252">
        <v>22704</v>
      </c>
      <c r="C82" s="252">
        <v>61348</v>
      </c>
      <c r="D82" s="252">
        <v>11357</v>
      </c>
      <c r="E82" s="252">
        <v>75261</v>
      </c>
      <c r="F82" s="252">
        <v>19890</v>
      </c>
      <c r="G82" s="252">
        <v>96251</v>
      </c>
      <c r="H82" s="252">
        <v>156541</v>
      </c>
      <c r="I82" s="259">
        <v>443353</v>
      </c>
      <c r="J82" s="262" t="s">
        <v>118</v>
      </c>
    </row>
    <row r="83" spans="1:10" ht="26.25" customHeight="1" x14ac:dyDescent="0.2">
      <c r="A83" s="265">
        <v>0</v>
      </c>
      <c r="B83" s="252">
        <v>15288</v>
      </c>
      <c r="C83" s="252">
        <v>55346</v>
      </c>
      <c r="D83" s="252">
        <v>11404</v>
      </c>
      <c r="E83" s="252">
        <v>78088</v>
      </c>
      <c r="F83" s="252">
        <v>14428</v>
      </c>
      <c r="G83" s="252">
        <v>61391</v>
      </c>
      <c r="H83" s="252">
        <v>110289</v>
      </c>
      <c r="I83" s="259">
        <v>346233</v>
      </c>
      <c r="J83" s="262" t="s">
        <v>119</v>
      </c>
    </row>
    <row r="84" spans="1:10" ht="26.25" customHeight="1" x14ac:dyDescent="0.2">
      <c r="A84" s="265">
        <v>1140</v>
      </c>
      <c r="B84" s="252">
        <v>24685</v>
      </c>
      <c r="C84" s="252">
        <v>86182</v>
      </c>
      <c r="D84" s="252">
        <v>28975</v>
      </c>
      <c r="E84" s="252">
        <v>102373</v>
      </c>
      <c r="F84" s="252">
        <v>44876</v>
      </c>
      <c r="G84" s="252">
        <v>228282</v>
      </c>
      <c r="H84" s="252">
        <v>554814</v>
      </c>
      <c r="I84" s="259">
        <v>1071326</v>
      </c>
      <c r="J84" s="262" t="s">
        <v>534</v>
      </c>
    </row>
    <row r="85" spans="1:10" ht="26.25" customHeight="1" x14ac:dyDescent="0.2">
      <c r="A85" s="265">
        <v>0</v>
      </c>
      <c r="B85" s="252">
        <v>49619</v>
      </c>
      <c r="C85" s="252">
        <v>306477</v>
      </c>
      <c r="D85" s="252">
        <v>51295</v>
      </c>
      <c r="E85" s="252">
        <v>479711</v>
      </c>
      <c r="F85" s="252">
        <v>67858</v>
      </c>
      <c r="G85" s="252">
        <v>500737</v>
      </c>
      <c r="H85" s="252">
        <v>646316</v>
      </c>
      <c r="I85" s="259">
        <v>2102014</v>
      </c>
      <c r="J85" s="262" t="s">
        <v>120</v>
      </c>
    </row>
    <row r="86" spans="1:10" ht="26.25" customHeight="1" x14ac:dyDescent="0.2">
      <c r="A86" s="265">
        <v>0</v>
      </c>
      <c r="B86" s="252">
        <v>19793</v>
      </c>
      <c r="C86" s="252">
        <v>82777</v>
      </c>
      <c r="D86" s="252">
        <v>22130</v>
      </c>
      <c r="E86" s="252">
        <v>124651</v>
      </c>
      <c r="F86" s="252">
        <v>24762</v>
      </c>
      <c r="G86" s="252">
        <v>102513</v>
      </c>
      <c r="H86" s="252">
        <v>169470</v>
      </c>
      <c r="I86" s="259">
        <v>546096</v>
      </c>
      <c r="J86" s="262" t="s">
        <v>121</v>
      </c>
    </row>
    <row r="87" spans="1:10" ht="26.25" customHeight="1" x14ac:dyDescent="0.2">
      <c r="A87" s="265">
        <v>148</v>
      </c>
      <c r="B87" s="252">
        <v>20451</v>
      </c>
      <c r="C87" s="252">
        <v>77400</v>
      </c>
      <c r="D87" s="252">
        <v>16890</v>
      </c>
      <c r="E87" s="252">
        <v>121519</v>
      </c>
      <c r="F87" s="252">
        <v>19839</v>
      </c>
      <c r="G87" s="252">
        <v>118882</v>
      </c>
      <c r="H87" s="252">
        <v>206995</v>
      </c>
      <c r="I87" s="259">
        <v>582124</v>
      </c>
      <c r="J87" s="262" t="s">
        <v>122</v>
      </c>
    </row>
    <row r="88" spans="1:10" ht="26.25" customHeight="1" x14ac:dyDescent="0.2">
      <c r="A88" s="265">
        <v>0</v>
      </c>
      <c r="B88" s="252">
        <v>11836</v>
      </c>
      <c r="C88" s="252">
        <v>59224</v>
      </c>
      <c r="D88" s="252">
        <v>15052</v>
      </c>
      <c r="E88" s="252">
        <v>98814</v>
      </c>
      <c r="F88" s="252">
        <v>23727</v>
      </c>
      <c r="G88" s="252">
        <v>123980</v>
      </c>
      <c r="H88" s="252">
        <v>276759</v>
      </c>
      <c r="I88" s="259">
        <v>609391</v>
      </c>
      <c r="J88" s="262" t="s">
        <v>123</v>
      </c>
    </row>
    <row r="89" spans="1:10" ht="26.25" customHeight="1" x14ac:dyDescent="0.2">
      <c r="A89" s="265">
        <v>0</v>
      </c>
      <c r="B89" s="252">
        <v>25646</v>
      </c>
      <c r="C89" s="252">
        <v>151811</v>
      </c>
      <c r="D89" s="252">
        <v>36928</v>
      </c>
      <c r="E89" s="252">
        <v>380269</v>
      </c>
      <c r="F89" s="252">
        <v>40498</v>
      </c>
      <c r="G89" s="252">
        <v>336219</v>
      </c>
      <c r="H89" s="252">
        <v>363006</v>
      </c>
      <c r="I89" s="259">
        <v>1334377</v>
      </c>
      <c r="J89" s="262" t="s">
        <v>124</v>
      </c>
    </row>
    <row r="90" spans="1:10" ht="26.25" customHeight="1" x14ac:dyDescent="0.2">
      <c r="A90" s="265">
        <v>0</v>
      </c>
      <c r="B90" s="252">
        <v>20240</v>
      </c>
      <c r="C90" s="252">
        <v>97408</v>
      </c>
      <c r="D90" s="252">
        <v>15086</v>
      </c>
      <c r="E90" s="252">
        <v>164355</v>
      </c>
      <c r="F90" s="252">
        <v>32908</v>
      </c>
      <c r="G90" s="252">
        <v>150458</v>
      </c>
      <c r="H90" s="252">
        <v>303292</v>
      </c>
      <c r="I90" s="259">
        <v>783747</v>
      </c>
      <c r="J90" s="262" t="s">
        <v>125</v>
      </c>
    </row>
    <row r="91" spans="1:10" ht="26.25" customHeight="1" x14ac:dyDescent="0.2">
      <c r="A91" s="265">
        <v>11</v>
      </c>
      <c r="B91" s="252">
        <v>7304</v>
      </c>
      <c r="C91" s="252">
        <v>39292</v>
      </c>
      <c r="D91" s="252">
        <v>9667</v>
      </c>
      <c r="E91" s="252">
        <v>54075</v>
      </c>
      <c r="F91" s="252">
        <v>15580</v>
      </c>
      <c r="G91" s="252">
        <v>62518</v>
      </c>
      <c r="H91" s="252">
        <v>106964</v>
      </c>
      <c r="I91" s="259">
        <v>295411</v>
      </c>
      <c r="J91" s="262" t="s">
        <v>126</v>
      </c>
    </row>
    <row r="92" spans="1:10" ht="26.25" customHeight="1" x14ac:dyDescent="0.2">
      <c r="A92" s="265">
        <v>0</v>
      </c>
      <c r="B92" s="252">
        <v>22681</v>
      </c>
      <c r="C92" s="252">
        <v>100160</v>
      </c>
      <c r="D92" s="252">
        <v>18790</v>
      </c>
      <c r="E92" s="252">
        <v>140482</v>
      </c>
      <c r="F92" s="252">
        <v>41940</v>
      </c>
      <c r="G92" s="252">
        <v>170895</v>
      </c>
      <c r="H92" s="252">
        <v>316590</v>
      </c>
      <c r="I92" s="259">
        <v>811540</v>
      </c>
      <c r="J92" s="262" t="s">
        <v>127</v>
      </c>
    </row>
    <row r="93" spans="1:10" ht="26.25" customHeight="1" x14ac:dyDescent="0.2">
      <c r="A93" s="265">
        <v>0</v>
      </c>
      <c r="B93" s="252">
        <v>40904</v>
      </c>
      <c r="C93" s="252">
        <v>165603</v>
      </c>
      <c r="D93" s="252">
        <v>29440</v>
      </c>
      <c r="E93" s="252">
        <v>246766</v>
      </c>
      <c r="F93" s="252">
        <v>44070</v>
      </c>
      <c r="G93" s="252">
        <v>238782</v>
      </c>
      <c r="H93" s="252">
        <v>297102</v>
      </c>
      <c r="I93" s="259">
        <v>1062667</v>
      </c>
      <c r="J93" s="262" t="s">
        <v>128</v>
      </c>
    </row>
    <row r="94" spans="1:10" ht="26.25" customHeight="1" x14ac:dyDescent="0.2">
      <c r="A94" s="265">
        <v>0</v>
      </c>
      <c r="B94" s="252">
        <v>18767</v>
      </c>
      <c r="C94" s="252">
        <v>99314</v>
      </c>
      <c r="D94" s="252">
        <v>21008</v>
      </c>
      <c r="E94" s="252">
        <v>141154</v>
      </c>
      <c r="F94" s="252">
        <v>31725</v>
      </c>
      <c r="G94" s="252">
        <v>141148</v>
      </c>
      <c r="H94" s="252">
        <v>237487</v>
      </c>
      <c r="I94" s="259">
        <v>690603</v>
      </c>
      <c r="J94" s="262" t="s">
        <v>129</v>
      </c>
    </row>
    <row r="95" spans="1:10" ht="26.25" customHeight="1" x14ac:dyDescent="0.2">
      <c r="A95" s="265">
        <v>0</v>
      </c>
      <c r="B95" s="252">
        <v>62983</v>
      </c>
      <c r="C95" s="252">
        <v>260523</v>
      </c>
      <c r="D95" s="252">
        <v>52203</v>
      </c>
      <c r="E95" s="252">
        <v>334445</v>
      </c>
      <c r="F95" s="252">
        <v>55716</v>
      </c>
      <c r="G95" s="252">
        <v>292338</v>
      </c>
      <c r="H95" s="252">
        <v>362916</v>
      </c>
      <c r="I95" s="259">
        <v>1421123</v>
      </c>
      <c r="J95" s="262" t="s">
        <v>130</v>
      </c>
    </row>
    <row r="96" spans="1:10" ht="26.25" customHeight="1" x14ac:dyDescent="0.2">
      <c r="A96" s="265">
        <v>26</v>
      </c>
      <c r="B96" s="252">
        <v>16710</v>
      </c>
      <c r="C96" s="252">
        <v>93329</v>
      </c>
      <c r="D96" s="252">
        <v>20861</v>
      </c>
      <c r="E96" s="252">
        <v>130874</v>
      </c>
      <c r="F96" s="252">
        <v>23589</v>
      </c>
      <c r="G96" s="252">
        <v>115941</v>
      </c>
      <c r="H96" s="252">
        <v>206061</v>
      </c>
      <c r="I96" s="259">
        <v>607392</v>
      </c>
      <c r="J96" s="262" t="s">
        <v>352</v>
      </c>
    </row>
    <row r="97" spans="1:10" ht="26.25" customHeight="1" x14ac:dyDescent="0.2">
      <c r="A97" s="265">
        <v>50</v>
      </c>
      <c r="B97" s="252">
        <v>14117</v>
      </c>
      <c r="C97" s="252">
        <v>97762</v>
      </c>
      <c r="D97" s="252">
        <v>21913</v>
      </c>
      <c r="E97" s="252">
        <v>133857</v>
      </c>
      <c r="F97" s="252">
        <v>38615</v>
      </c>
      <c r="G97" s="252">
        <v>180705</v>
      </c>
      <c r="H97" s="252">
        <v>320645</v>
      </c>
      <c r="I97" s="259">
        <v>807663</v>
      </c>
      <c r="J97" s="262" t="s">
        <v>131</v>
      </c>
    </row>
    <row r="98" spans="1:10" ht="26.25" customHeight="1" x14ac:dyDescent="0.2">
      <c r="A98" s="265">
        <v>0</v>
      </c>
      <c r="B98" s="252">
        <v>17399</v>
      </c>
      <c r="C98" s="252">
        <v>89411</v>
      </c>
      <c r="D98" s="252">
        <v>17467</v>
      </c>
      <c r="E98" s="252">
        <v>135797</v>
      </c>
      <c r="F98" s="252">
        <v>29633</v>
      </c>
      <c r="G98" s="252">
        <v>129014</v>
      </c>
      <c r="H98" s="252">
        <v>276696</v>
      </c>
      <c r="I98" s="259">
        <v>695417</v>
      </c>
      <c r="J98" s="262" t="s">
        <v>132</v>
      </c>
    </row>
    <row r="99" spans="1:10" ht="26.25" customHeight="1" thickBot="1" x14ac:dyDescent="0.25">
      <c r="A99" s="267">
        <v>0</v>
      </c>
      <c r="B99" s="268">
        <v>21644</v>
      </c>
      <c r="C99" s="268">
        <v>91553</v>
      </c>
      <c r="D99" s="268">
        <v>15704</v>
      </c>
      <c r="E99" s="268">
        <v>98792</v>
      </c>
      <c r="F99" s="268">
        <v>29960</v>
      </c>
      <c r="G99" s="268">
        <v>86397</v>
      </c>
      <c r="H99" s="268">
        <v>196153</v>
      </c>
      <c r="I99" s="269">
        <v>540204</v>
      </c>
      <c r="J99" s="263" t="s">
        <v>133</v>
      </c>
    </row>
    <row r="101" spans="1:10" s="18" customFormat="1" ht="26.25" customHeight="1" thickBot="1" x14ac:dyDescent="0.25">
      <c r="A101" s="225" t="s">
        <v>468</v>
      </c>
      <c r="B101" s="225"/>
      <c r="C101" s="225"/>
      <c r="D101" s="225"/>
      <c r="E101" s="225"/>
      <c r="F101" s="225"/>
      <c r="G101" s="225"/>
      <c r="H101" s="225"/>
      <c r="I101" s="225"/>
      <c r="J101" s="225"/>
    </row>
    <row r="102" spans="1:10" ht="54.75" customHeight="1" thickBot="1" x14ac:dyDescent="0.25">
      <c r="A102" s="270" t="s">
        <v>476</v>
      </c>
      <c r="B102" s="271" t="s">
        <v>538</v>
      </c>
      <c r="C102" s="271" t="s">
        <v>474</v>
      </c>
      <c r="D102" s="271" t="s">
        <v>537</v>
      </c>
      <c r="E102" s="271" t="s">
        <v>536</v>
      </c>
      <c r="F102" s="271" t="s">
        <v>472</v>
      </c>
      <c r="G102" s="271" t="s">
        <v>471</v>
      </c>
      <c r="H102" s="271" t="s">
        <v>470</v>
      </c>
      <c r="I102" s="272" t="s">
        <v>12</v>
      </c>
      <c r="J102" s="151" t="s">
        <v>106</v>
      </c>
    </row>
    <row r="103" spans="1:10" s="106" customFormat="1" ht="26.25" customHeight="1" x14ac:dyDescent="0.2">
      <c r="A103" s="264">
        <v>5676</v>
      </c>
      <c r="B103" s="257">
        <v>2700236</v>
      </c>
      <c r="C103" s="257">
        <v>8751120</v>
      </c>
      <c r="D103" s="257">
        <v>2265615</v>
      </c>
      <c r="E103" s="257">
        <v>12841488</v>
      </c>
      <c r="F103" s="257">
        <v>2382874</v>
      </c>
      <c r="G103" s="257">
        <v>11886654</v>
      </c>
      <c r="H103" s="257">
        <v>15929859</v>
      </c>
      <c r="I103" s="258">
        <v>56763522</v>
      </c>
      <c r="J103" s="77" t="s">
        <v>207</v>
      </c>
    </row>
    <row r="104" spans="1:10" ht="26.25" customHeight="1" x14ac:dyDescent="0.2">
      <c r="A104" s="265">
        <v>309</v>
      </c>
      <c r="B104" s="252">
        <v>136099</v>
      </c>
      <c r="C104" s="252">
        <v>414197</v>
      </c>
      <c r="D104" s="252">
        <v>100855</v>
      </c>
      <c r="E104" s="252">
        <v>555036</v>
      </c>
      <c r="F104" s="252">
        <v>114390</v>
      </c>
      <c r="G104" s="252">
        <v>529300</v>
      </c>
      <c r="H104" s="252">
        <v>778487</v>
      </c>
      <c r="I104" s="259">
        <v>2628673</v>
      </c>
      <c r="J104" s="262" t="s">
        <v>107</v>
      </c>
    </row>
    <row r="105" spans="1:10" ht="26.25" customHeight="1" x14ac:dyDescent="0.2">
      <c r="A105" s="265">
        <v>0</v>
      </c>
      <c r="B105" s="252">
        <v>96293</v>
      </c>
      <c r="C105" s="252">
        <v>287127</v>
      </c>
      <c r="D105" s="252">
        <v>74011</v>
      </c>
      <c r="E105" s="252">
        <v>399896</v>
      </c>
      <c r="F105" s="252">
        <v>90812</v>
      </c>
      <c r="G105" s="252">
        <v>418939</v>
      </c>
      <c r="H105" s="252">
        <v>691991</v>
      </c>
      <c r="I105" s="259">
        <v>2059068</v>
      </c>
      <c r="J105" s="262" t="s">
        <v>108</v>
      </c>
    </row>
    <row r="106" spans="1:10" ht="26.25" customHeight="1" x14ac:dyDescent="0.2">
      <c r="A106" s="265">
        <v>0</v>
      </c>
      <c r="B106" s="252">
        <v>44113</v>
      </c>
      <c r="C106" s="252">
        <v>134181</v>
      </c>
      <c r="D106" s="252">
        <v>27172</v>
      </c>
      <c r="E106" s="252">
        <v>154728</v>
      </c>
      <c r="F106" s="252">
        <v>38891</v>
      </c>
      <c r="G106" s="252">
        <v>151808</v>
      </c>
      <c r="H106" s="252">
        <v>240873</v>
      </c>
      <c r="I106" s="259">
        <v>791767</v>
      </c>
      <c r="J106" s="262" t="s">
        <v>109</v>
      </c>
    </row>
    <row r="107" spans="1:10" ht="26.25" customHeight="1" x14ac:dyDescent="0.2">
      <c r="A107" s="265">
        <v>173</v>
      </c>
      <c r="B107" s="252">
        <v>184667</v>
      </c>
      <c r="C107" s="252">
        <v>669817</v>
      </c>
      <c r="D107" s="252">
        <v>183025</v>
      </c>
      <c r="E107" s="252">
        <v>983424</v>
      </c>
      <c r="F107" s="252">
        <v>162470</v>
      </c>
      <c r="G107" s="252">
        <v>861672</v>
      </c>
      <c r="H107" s="252">
        <v>1205444</v>
      </c>
      <c r="I107" s="259">
        <v>4250691</v>
      </c>
      <c r="J107" s="262" t="s">
        <v>110</v>
      </c>
    </row>
    <row r="108" spans="1:10" ht="26.25" customHeight="1" x14ac:dyDescent="0.2">
      <c r="A108" s="265">
        <v>1604</v>
      </c>
      <c r="B108" s="252">
        <v>95206</v>
      </c>
      <c r="C108" s="252">
        <v>350128</v>
      </c>
      <c r="D108" s="252">
        <v>98548</v>
      </c>
      <c r="E108" s="252">
        <v>680832</v>
      </c>
      <c r="F108" s="252">
        <v>94071</v>
      </c>
      <c r="G108" s="252">
        <v>562900</v>
      </c>
      <c r="H108" s="252">
        <v>636351</v>
      </c>
      <c r="I108" s="259">
        <v>2519640</v>
      </c>
      <c r="J108" s="262" t="s">
        <v>111</v>
      </c>
    </row>
    <row r="109" spans="1:10" ht="26.25" customHeight="1" x14ac:dyDescent="0.2">
      <c r="A109" s="265">
        <v>0</v>
      </c>
      <c r="B109" s="252">
        <v>16677</v>
      </c>
      <c r="C109" s="252">
        <v>63558</v>
      </c>
      <c r="D109" s="252">
        <v>20042</v>
      </c>
      <c r="E109" s="252">
        <v>86633</v>
      </c>
      <c r="F109" s="252">
        <v>15697</v>
      </c>
      <c r="G109" s="252">
        <v>56093</v>
      </c>
      <c r="H109" s="252">
        <v>89110</v>
      </c>
      <c r="I109" s="259">
        <v>347811</v>
      </c>
      <c r="J109" s="262" t="s">
        <v>112</v>
      </c>
    </row>
    <row r="110" spans="1:10" ht="26.25" customHeight="1" x14ac:dyDescent="0.2">
      <c r="A110" s="265">
        <v>0</v>
      </c>
      <c r="B110" s="252">
        <v>34488</v>
      </c>
      <c r="C110" s="252">
        <v>137439</v>
      </c>
      <c r="D110" s="252">
        <v>38935</v>
      </c>
      <c r="E110" s="252">
        <v>167438</v>
      </c>
      <c r="F110" s="252">
        <v>38900</v>
      </c>
      <c r="G110" s="252">
        <v>159891</v>
      </c>
      <c r="H110" s="252">
        <v>246800</v>
      </c>
      <c r="I110" s="259">
        <v>823890</v>
      </c>
      <c r="J110" s="262" t="s">
        <v>113</v>
      </c>
    </row>
    <row r="111" spans="1:10" ht="26.25" customHeight="1" x14ac:dyDescent="0.2">
      <c r="A111" s="265">
        <v>0</v>
      </c>
      <c r="B111" s="252">
        <v>810132</v>
      </c>
      <c r="C111" s="252">
        <v>2087535</v>
      </c>
      <c r="D111" s="252">
        <v>475725</v>
      </c>
      <c r="E111" s="252">
        <v>2869958</v>
      </c>
      <c r="F111" s="252">
        <v>464860</v>
      </c>
      <c r="G111" s="252">
        <v>2315365</v>
      </c>
      <c r="H111" s="252">
        <v>2915130</v>
      </c>
      <c r="I111" s="259">
        <v>11938705</v>
      </c>
      <c r="J111" s="262" t="s">
        <v>114</v>
      </c>
    </row>
    <row r="112" spans="1:10" ht="26.25" customHeight="1" x14ac:dyDescent="0.2">
      <c r="A112" s="265">
        <v>15</v>
      </c>
      <c r="B112" s="252">
        <v>26752</v>
      </c>
      <c r="C112" s="252">
        <v>94989</v>
      </c>
      <c r="D112" s="252">
        <v>25291</v>
      </c>
      <c r="E112" s="252">
        <v>118984</v>
      </c>
      <c r="F112" s="252">
        <v>29722</v>
      </c>
      <c r="G112" s="252">
        <v>113083</v>
      </c>
      <c r="H112" s="252">
        <v>159981</v>
      </c>
      <c r="I112" s="259">
        <v>568818</v>
      </c>
      <c r="J112" s="262" t="s">
        <v>284</v>
      </c>
    </row>
    <row r="113" spans="1:10" ht="26.25" customHeight="1" x14ac:dyDescent="0.2">
      <c r="A113" s="265">
        <v>0</v>
      </c>
      <c r="B113" s="252">
        <v>17878</v>
      </c>
      <c r="C113" s="252">
        <v>74482</v>
      </c>
      <c r="D113" s="252">
        <v>19248</v>
      </c>
      <c r="E113" s="252">
        <v>83861</v>
      </c>
      <c r="F113" s="252">
        <v>21812</v>
      </c>
      <c r="G113" s="252">
        <v>88811</v>
      </c>
      <c r="H113" s="252">
        <v>137796</v>
      </c>
      <c r="I113" s="259">
        <v>443888</v>
      </c>
      <c r="J113" s="262" t="s">
        <v>115</v>
      </c>
    </row>
    <row r="114" spans="1:10" ht="26.25" customHeight="1" x14ac:dyDescent="0.2">
      <c r="A114" s="265">
        <v>0</v>
      </c>
      <c r="B114" s="252">
        <v>146897</v>
      </c>
      <c r="C114" s="252">
        <v>559128</v>
      </c>
      <c r="D114" s="252">
        <v>141881</v>
      </c>
      <c r="E114" s="252">
        <v>980260</v>
      </c>
      <c r="F114" s="252">
        <v>217495</v>
      </c>
      <c r="G114" s="252">
        <v>1182457</v>
      </c>
      <c r="H114" s="252">
        <v>1513278</v>
      </c>
      <c r="I114" s="259">
        <v>4741395</v>
      </c>
      <c r="J114" s="262" t="s">
        <v>285</v>
      </c>
    </row>
    <row r="115" spans="1:10" ht="26.25" customHeight="1" x14ac:dyDescent="0.2">
      <c r="A115" s="265">
        <v>0</v>
      </c>
      <c r="B115" s="252">
        <v>22481</v>
      </c>
      <c r="C115" s="252">
        <v>72171</v>
      </c>
      <c r="D115" s="252">
        <v>15495</v>
      </c>
      <c r="E115" s="252">
        <v>81117</v>
      </c>
      <c r="F115" s="252">
        <v>23582</v>
      </c>
      <c r="G115" s="252">
        <v>93024</v>
      </c>
      <c r="H115" s="252">
        <v>147756</v>
      </c>
      <c r="I115" s="259">
        <v>455627</v>
      </c>
      <c r="J115" s="262" t="s">
        <v>116</v>
      </c>
    </row>
    <row r="116" spans="1:10" ht="26.25" customHeight="1" x14ac:dyDescent="0.2">
      <c r="A116" s="265">
        <v>0</v>
      </c>
      <c r="B116" s="252">
        <v>96416</v>
      </c>
      <c r="C116" s="252">
        <v>403748</v>
      </c>
      <c r="D116" s="252">
        <v>135821</v>
      </c>
      <c r="E116" s="252">
        <v>724175</v>
      </c>
      <c r="F116" s="252">
        <v>173229</v>
      </c>
      <c r="G116" s="252">
        <v>732165</v>
      </c>
      <c r="H116" s="252">
        <v>1066706</v>
      </c>
      <c r="I116" s="259">
        <v>3332259</v>
      </c>
      <c r="J116" s="262" t="s">
        <v>117</v>
      </c>
    </row>
    <row r="117" spans="1:10" ht="26.25" customHeight="1" x14ac:dyDescent="0.2">
      <c r="A117" s="265">
        <v>76</v>
      </c>
      <c r="B117" s="252">
        <v>45716</v>
      </c>
      <c r="C117" s="252">
        <v>113859</v>
      </c>
      <c r="D117" s="252">
        <v>27974</v>
      </c>
      <c r="E117" s="252">
        <v>133130</v>
      </c>
      <c r="F117" s="252">
        <v>33670</v>
      </c>
      <c r="G117" s="252">
        <v>149190</v>
      </c>
      <c r="H117" s="252">
        <v>200329</v>
      </c>
      <c r="I117" s="259">
        <v>703944</v>
      </c>
      <c r="J117" s="262" t="s">
        <v>118</v>
      </c>
    </row>
    <row r="118" spans="1:10" ht="26.25" customHeight="1" x14ac:dyDescent="0.2">
      <c r="A118" s="265">
        <v>0</v>
      </c>
      <c r="B118" s="252">
        <v>30658</v>
      </c>
      <c r="C118" s="252">
        <v>99365</v>
      </c>
      <c r="D118" s="252">
        <v>28011</v>
      </c>
      <c r="E118" s="252">
        <v>140634</v>
      </c>
      <c r="F118" s="252">
        <v>22942</v>
      </c>
      <c r="G118" s="252">
        <v>107467</v>
      </c>
      <c r="H118" s="252">
        <v>160396</v>
      </c>
      <c r="I118" s="259">
        <v>589473</v>
      </c>
      <c r="J118" s="262" t="s">
        <v>119</v>
      </c>
    </row>
    <row r="119" spans="1:10" ht="26.25" customHeight="1" x14ac:dyDescent="0.2">
      <c r="A119" s="265">
        <v>1663</v>
      </c>
      <c r="B119" s="252">
        <v>57582</v>
      </c>
      <c r="C119" s="252">
        <v>139638</v>
      </c>
      <c r="D119" s="252">
        <v>47042</v>
      </c>
      <c r="E119" s="252">
        <v>173179</v>
      </c>
      <c r="F119" s="252">
        <v>57314</v>
      </c>
      <c r="G119" s="252">
        <v>294011</v>
      </c>
      <c r="H119" s="252">
        <v>459465</v>
      </c>
      <c r="I119" s="259">
        <v>1229895</v>
      </c>
      <c r="J119" s="262" t="s">
        <v>534</v>
      </c>
    </row>
    <row r="120" spans="1:10" ht="26.25" customHeight="1" x14ac:dyDescent="0.2">
      <c r="A120" s="265">
        <v>363</v>
      </c>
      <c r="B120" s="252">
        <v>106175</v>
      </c>
      <c r="C120" s="252">
        <v>511692</v>
      </c>
      <c r="D120" s="252">
        <v>115811</v>
      </c>
      <c r="E120" s="252">
        <v>810410</v>
      </c>
      <c r="F120" s="252">
        <v>102995</v>
      </c>
      <c r="G120" s="252">
        <v>786165</v>
      </c>
      <c r="H120" s="252">
        <v>820842</v>
      </c>
      <c r="I120" s="259">
        <v>3254453</v>
      </c>
      <c r="J120" s="262" t="s">
        <v>120</v>
      </c>
    </row>
    <row r="121" spans="1:10" ht="26.25" customHeight="1" x14ac:dyDescent="0.2">
      <c r="A121" s="265">
        <v>245</v>
      </c>
      <c r="B121" s="252">
        <v>43529</v>
      </c>
      <c r="C121" s="252">
        <v>148866</v>
      </c>
      <c r="D121" s="252">
        <v>47642</v>
      </c>
      <c r="E121" s="252">
        <v>233149</v>
      </c>
      <c r="F121" s="252">
        <v>48200</v>
      </c>
      <c r="G121" s="252">
        <v>191890</v>
      </c>
      <c r="H121" s="252">
        <v>272756</v>
      </c>
      <c r="I121" s="259">
        <v>986277</v>
      </c>
      <c r="J121" s="262" t="s">
        <v>121</v>
      </c>
    </row>
    <row r="122" spans="1:10" ht="26.25" customHeight="1" x14ac:dyDescent="0.2">
      <c r="A122" s="265">
        <v>148</v>
      </c>
      <c r="B122" s="252">
        <v>76036</v>
      </c>
      <c r="C122" s="252">
        <v>157643</v>
      </c>
      <c r="D122" s="252">
        <v>40530</v>
      </c>
      <c r="E122" s="252">
        <v>228852</v>
      </c>
      <c r="F122" s="252">
        <v>39267</v>
      </c>
      <c r="G122" s="252">
        <v>252175</v>
      </c>
      <c r="H122" s="252">
        <v>388723</v>
      </c>
      <c r="I122" s="259">
        <v>1183373</v>
      </c>
      <c r="J122" s="262" t="s">
        <v>122</v>
      </c>
    </row>
    <row r="123" spans="1:10" ht="26.25" customHeight="1" x14ac:dyDescent="0.2">
      <c r="A123" s="265">
        <v>73</v>
      </c>
      <c r="B123" s="252">
        <v>31325</v>
      </c>
      <c r="C123" s="252">
        <v>117622</v>
      </c>
      <c r="D123" s="252">
        <v>38174</v>
      </c>
      <c r="E123" s="252">
        <v>210426</v>
      </c>
      <c r="F123" s="252">
        <v>41331</v>
      </c>
      <c r="G123" s="252">
        <v>217131</v>
      </c>
      <c r="H123" s="252">
        <v>379188</v>
      </c>
      <c r="I123" s="259">
        <v>1035270</v>
      </c>
      <c r="J123" s="262" t="s">
        <v>123</v>
      </c>
    </row>
    <row r="124" spans="1:10" ht="26.25" customHeight="1" x14ac:dyDescent="0.2">
      <c r="A124" s="265">
        <v>0</v>
      </c>
      <c r="B124" s="252">
        <v>39847</v>
      </c>
      <c r="C124" s="252">
        <v>257013</v>
      </c>
      <c r="D124" s="252">
        <v>67320</v>
      </c>
      <c r="E124" s="252">
        <v>492098</v>
      </c>
      <c r="F124" s="252">
        <v>46465</v>
      </c>
      <c r="G124" s="252">
        <v>372515</v>
      </c>
      <c r="H124" s="252">
        <v>376577</v>
      </c>
      <c r="I124" s="259">
        <v>1651835</v>
      </c>
      <c r="J124" s="262" t="s">
        <v>124</v>
      </c>
    </row>
    <row r="125" spans="1:10" ht="26.25" customHeight="1" x14ac:dyDescent="0.2">
      <c r="A125" s="265">
        <v>0</v>
      </c>
      <c r="B125" s="252">
        <v>44309</v>
      </c>
      <c r="C125" s="252">
        <v>178140</v>
      </c>
      <c r="D125" s="252">
        <v>43182</v>
      </c>
      <c r="E125" s="252">
        <v>317427</v>
      </c>
      <c r="F125" s="252">
        <v>55441</v>
      </c>
      <c r="G125" s="252">
        <v>276508</v>
      </c>
      <c r="H125" s="252">
        <v>408700</v>
      </c>
      <c r="I125" s="259">
        <v>1323706</v>
      </c>
      <c r="J125" s="262" t="s">
        <v>125</v>
      </c>
    </row>
    <row r="126" spans="1:10" ht="26.25" customHeight="1" x14ac:dyDescent="0.2">
      <c r="A126" s="265">
        <v>229</v>
      </c>
      <c r="B126" s="252">
        <v>21892</v>
      </c>
      <c r="C126" s="252">
        <v>68853</v>
      </c>
      <c r="D126" s="252">
        <v>22661</v>
      </c>
      <c r="E126" s="252">
        <v>79765</v>
      </c>
      <c r="F126" s="252">
        <v>20950</v>
      </c>
      <c r="G126" s="252">
        <v>69218</v>
      </c>
      <c r="H126" s="252">
        <v>117581</v>
      </c>
      <c r="I126" s="259">
        <v>401148</v>
      </c>
      <c r="J126" s="262" t="s">
        <v>535</v>
      </c>
    </row>
    <row r="127" spans="1:10" ht="26.25" customHeight="1" x14ac:dyDescent="0.2">
      <c r="A127" s="265">
        <v>0</v>
      </c>
      <c r="B127" s="252">
        <v>55098</v>
      </c>
      <c r="C127" s="252">
        <v>161269</v>
      </c>
      <c r="D127" s="252">
        <v>37824</v>
      </c>
      <c r="E127" s="252">
        <v>209815</v>
      </c>
      <c r="F127" s="252">
        <v>49843</v>
      </c>
      <c r="G127" s="252">
        <v>209404</v>
      </c>
      <c r="H127" s="252">
        <v>280577</v>
      </c>
      <c r="I127" s="259">
        <v>1003832</v>
      </c>
      <c r="J127" s="262" t="s">
        <v>127</v>
      </c>
    </row>
    <row r="128" spans="1:10" ht="26.25" customHeight="1" x14ac:dyDescent="0.2">
      <c r="A128" s="265">
        <v>0</v>
      </c>
      <c r="B128" s="252">
        <v>81009</v>
      </c>
      <c r="C128" s="252">
        <v>261633</v>
      </c>
      <c r="D128" s="252">
        <v>69389</v>
      </c>
      <c r="E128" s="252">
        <v>398758</v>
      </c>
      <c r="F128" s="252">
        <v>72507</v>
      </c>
      <c r="G128" s="252">
        <v>316094</v>
      </c>
      <c r="H128" s="252">
        <v>323209</v>
      </c>
      <c r="I128" s="259">
        <v>1522598</v>
      </c>
      <c r="J128" s="262" t="s">
        <v>128</v>
      </c>
    </row>
    <row r="129" spans="1:10" ht="26.25" customHeight="1" x14ac:dyDescent="0.2">
      <c r="A129" s="265">
        <v>0</v>
      </c>
      <c r="B129" s="252">
        <v>53579</v>
      </c>
      <c r="C129" s="252">
        <v>165458</v>
      </c>
      <c r="D129" s="252">
        <v>44989</v>
      </c>
      <c r="E129" s="252">
        <v>225330</v>
      </c>
      <c r="F129" s="252">
        <v>48344</v>
      </c>
      <c r="G129" s="252">
        <v>211941</v>
      </c>
      <c r="H129" s="252">
        <v>295927</v>
      </c>
      <c r="I129" s="259">
        <v>1045567</v>
      </c>
      <c r="J129" s="262" t="s">
        <v>129</v>
      </c>
    </row>
    <row r="130" spans="1:10" ht="26.25" customHeight="1" x14ac:dyDescent="0.2">
      <c r="A130" s="265">
        <v>701</v>
      </c>
      <c r="B130" s="252">
        <v>123787</v>
      </c>
      <c r="C130" s="252">
        <v>376775</v>
      </c>
      <c r="D130" s="252">
        <v>108788</v>
      </c>
      <c r="E130" s="252">
        <v>436079</v>
      </c>
      <c r="F130" s="252">
        <v>74550</v>
      </c>
      <c r="G130" s="252">
        <v>336545</v>
      </c>
      <c r="H130" s="252">
        <v>395695</v>
      </c>
      <c r="I130" s="259">
        <v>1852921</v>
      </c>
      <c r="J130" s="262" t="s">
        <v>130</v>
      </c>
    </row>
    <row r="131" spans="1:10" ht="26.25" customHeight="1" x14ac:dyDescent="0.2">
      <c r="A131" s="265">
        <v>76</v>
      </c>
      <c r="B131" s="252">
        <v>39822</v>
      </c>
      <c r="C131" s="252">
        <v>161861</v>
      </c>
      <c r="D131" s="252">
        <v>48171</v>
      </c>
      <c r="E131" s="252">
        <v>246949</v>
      </c>
      <c r="F131" s="252">
        <v>44842</v>
      </c>
      <c r="G131" s="252">
        <v>211214</v>
      </c>
      <c r="H131" s="252">
        <v>306143</v>
      </c>
      <c r="I131" s="259">
        <v>1059079</v>
      </c>
      <c r="J131" s="262" t="s">
        <v>352</v>
      </c>
    </row>
    <row r="132" spans="1:10" ht="26.25" customHeight="1" x14ac:dyDescent="0.2">
      <c r="A132" s="265">
        <v>0</v>
      </c>
      <c r="B132" s="252">
        <v>32706</v>
      </c>
      <c r="C132" s="252">
        <v>157787</v>
      </c>
      <c r="D132" s="252">
        <v>40613</v>
      </c>
      <c r="E132" s="252">
        <v>205219</v>
      </c>
      <c r="F132" s="252">
        <v>46066</v>
      </c>
      <c r="G132" s="252">
        <v>234775</v>
      </c>
      <c r="H132" s="252">
        <v>297666</v>
      </c>
      <c r="I132" s="259">
        <v>1014832</v>
      </c>
      <c r="J132" s="262" t="s">
        <v>131</v>
      </c>
    </row>
    <row r="133" spans="1:10" ht="26.25" customHeight="1" x14ac:dyDescent="0.2">
      <c r="A133" s="265">
        <v>0</v>
      </c>
      <c r="B133" s="252">
        <v>42475</v>
      </c>
      <c r="C133" s="252">
        <v>156152</v>
      </c>
      <c r="D133" s="252">
        <v>42637</v>
      </c>
      <c r="E133" s="252">
        <v>229475</v>
      </c>
      <c r="F133" s="252">
        <v>41084</v>
      </c>
      <c r="G133" s="252">
        <v>205154</v>
      </c>
      <c r="H133" s="252">
        <v>301965</v>
      </c>
      <c r="I133" s="259">
        <v>1018941</v>
      </c>
      <c r="J133" s="262" t="s">
        <v>132</v>
      </c>
    </row>
    <row r="134" spans="1:10" ht="26.25" customHeight="1" x14ac:dyDescent="0.2">
      <c r="A134" s="265">
        <v>0</v>
      </c>
      <c r="B134" s="252">
        <v>46595</v>
      </c>
      <c r="C134" s="252">
        <v>168994</v>
      </c>
      <c r="D134" s="252">
        <v>38811</v>
      </c>
      <c r="E134" s="252">
        <v>184449</v>
      </c>
      <c r="F134" s="252">
        <v>51129</v>
      </c>
      <c r="G134" s="252">
        <v>179751</v>
      </c>
      <c r="H134" s="252">
        <v>314417</v>
      </c>
      <c r="I134" s="259">
        <v>984146</v>
      </c>
      <c r="J134" s="262" t="s">
        <v>133</v>
      </c>
    </row>
    <row r="135" spans="1:10" s="106" customFormat="1" ht="26.25" customHeight="1" x14ac:dyDescent="0.2">
      <c r="A135" s="266">
        <v>3826</v>
      </c>
      <c r="B135" s="254">
        <v>1560947</v>
      </c>
      <c r="C135" s="254">
        <v>4218950</v>
      </c>
      <c r="D135" s="254">
        <v>1353542</v>
      </c>
      <c r="E135" s="254">
        <v>6453049</v>
      </c>
      <c r="F135" s="254">
        <v>1238352</v>
      </c>
      <c r="G135" s="254">
        <v>6587067</v>
      </c>
      <c r="H135" s="254">
        <v>7831643</v>
      </c>
      <c r="I135" s="260">
        <v>29247376</v>
      </c>
      <c r="J135" s="136" t="s">
        <v>4</v>
      </c>
    </row>
    <row r="136" spans="1:10" ht="26.25" customHeight="1" x14ac:dyDescent="0.2">
      <c r="A136" s="265">
        <v>0</v>
      </c>
      <c r="B136" s="252">
        <v>84205</v>
      </c>
      <c r="C136" s="252">
        <v>206246</v>
      </c>
      <c r="D136" s="252">
        <v>64081</v>
      </c>
      <c r="E136" s="252">
        <v>263261</v>
      </c>
      <c r="F136" s="252">
        <v>64556</v>
      </c>
      <c r="G136" s="252">
        <v>296152</v>
      </c>
      <c r="H136" s="252">
        <v>382724</v>
      </c>
      <c r="I136" s="259">
        <v>1361224</v>
      </c>
      <c r="J136" s="262" t="s">
        <v>107</v>
      </c>
    </row>
    <row r="137" spans="1:10" ht="26.25" customHeight="1" x14ac:dyDescent="0.2">
      <c r="A137" s="265">
        <v>0</v>
      </c>
      <c r="B137" s="252">
        <v>63635</v>
      </c>
      <c r="C137" s="252">
        <v>143647</v>
      </c>
      <c r="D137" s="252">
        <v>47513</v>
      </c>
      <c r="E137" s="252">
        <v>202667</v>
      </c>
      <c r="F137" s="252">
        <v>45405</v>
      </c>
      <c r="G137" s="252">
        <v>227328</v>
      </c>
      <c r="H137" s="252">
        <v>338676</v>
      </c>
      <c r="I137" s="259">
        <v>1068872</v>
      </c>
      <c r="J137" s="262" t="s">
        <v>108</v>
      </c>
    </row>
    <row r="138" spans="1:10" ht="26.25" customHeight="1" x14ac:dyDescent="0.2">
      <c r="A138" s="265">
        <v>0</v>
      </c>
      <c r="B138" s="252">
        <v>28677</v>
      </c>
      <c r="C138" s="252">
        <v>71506</v>
      </c>
      <c r="D138" s="252">
        <v>15832</v>
      </c>
      <c r="E138" s="252">
        <v>84105</v>
      </c>
      <c r="F138" s="252">
        <v>22375</v>
      </c>
      <c r="G138" s="252">
        <v>78701</v>
      </c>
      <c r="H138" s="252">
        <v>125786</v>
      </c>
      <c r="I138" s="259">
        <v>426982</v>
      </c>
      <c r="J138" s="262" t="s">
        <v>109</v>
      </c>
    </row>
    <row r="139" spans="1:10" ht="26.25" customHeight="1" x14ac:dyDescent="0.2">
      <c r="A139" s="265">
        <v>173</v>
      </c>
      <c r="B139" s="252">
        <v>108004</v>
      </c>
      <c r="C139" s="252">
        <v>294586</v>
      </c>
      <c r="D139" s="252">
        <v>102591</v>
      </c>
      <c r="E139" s="252">
        <v>506504</v>
      </c>
      <c r="F139" s="252">
        <v>88730</v>
      </c>
      <c r="G139" s="252">
        <v>477095</v>
      </c>
      <c r="H139" s="252">
        <v>581713</v>
      </c>
      <c r="I139" s="259">
        <v>2159396</v>
      </c>
      <c r="J139" s="262" t="s">
        <v>110</v>
      </c>
    </row>
    <row r="140" spans="1:10" ht="26.25" customHeight="1" x14ac:dyDescent="0.2">
      <c r="A140" s="265">
        <v>1120</v>
      </c>
      <c r="B140" s="252">
        <v>54636</v>
      </c>
      <c r="C140" s="252">
        <v>168979</v>
      </c>
      <c r="D140" s="252">
        <v>59435</v>
      </c>
      <c r="E140" s="252">
        <v>343181</v>
      </c>
      <c r="F140" s="252">
        <v>49910</v>
      </c>
      <c r="G140" s="252">
        <v>308406</v>
      </c>
      <c r="H140" s="252">
        <v>326892</v>
      </c>
      <c r="I140" s="259">
        <v>1312559</v>
      </c>
      <c r="J140" s="262" t="s">
        <v>111</v>
      </c>
    </row>
    <row r="141" spans="1:10" ht="26.25" customHeight="1" x14ac:dyDescent="0.2">
      <c r="A141" s="265">
        <v>0</v>
      </c>
      <c r="B141" s="252">
        <v>9603</v>
      </c>
      <c r="C141" s="252">
        <v>31278</v>
      </c>
      <c r="D141" s="252">
        <v>12176</v>
      </c>
      <c r="E141" s="252">
        <v>46811</v>
      </c>
      <c r="F141" s="252">
        <v>7093</v>
      </c>
      <c r="G141" s="252">
        <v>33567</v>
      </c>
      <c r="H141" s="252">
        <v>41843</v>
      </c>
      <c r="I141" s="259">
        <v>182372</v>
      </c>
      <c r="J141" s="262" t="s">
        <v>112</v>
      </c>
    </row>
    <row r="142" spans="1:10" ht="26.25" customHeight="1" x14ac:dyDescent="0.2">
      <c r="A142" s="265">
        <v>0</v>
      </c>
      <c r="B142" s="252">
        <v>20017</v>
      </c>
      <c r="C142" s="252">
        <v>73107</v>
      </c>
      <c r="D142" s="252">
        <v>22879</v>
      </c>
      <c r="E142" s="252">
        <v>87251</v>
      </c>
      <c r="F142" s="252">
        <v>21767</v>
      </c>
      <c r="G142" s="252">
        <v>86897</v>
      </c>
      <c r="H142" s="252">
        <v>116370</v>
      </c>
      <c r="I142" s="259">
        <v>428289</v>
      </c>
      <c r="J142" s="262" t="s">
        <v>113</v>
      </c>
    </row>
    <row r="143" spans="1:10" ht="26.25" customHeight="1" x14ac:dyDescent="0.2">
      <c r="A143" s="265">
        <v>0</v>
      </c>
      <c r="B143" s="252">
        <v>445719</v>
      </c>
      <c r="C143" s="252">
        <v>1008264</v>
      </c>
      <c r="D143" s="252">
        <v>282347</v>
      </c>
      <c r="E143" s="252">
        <v>1361135</v>
      </c>
      <c r="F143" s="252">
        <v>228249</v>
      </c>
      <c r="G143" s="252">
        <v>1307660</v>
      </c>
      <c r="H143" s="252">
        <v>1473715</v>
      </c>
      <c r="I143" s="259">
        <v>6107089</v>
      </c>
      <c r="J143" s="262" t="s">
        <v>114</v>
      </c>
    </row>
    <row r="144" spans="1:10" ht="26.25" customHeight="1" x14ac:dyDescent="0.2">
      <c r="A144" s="265">
        <v>0</v>
      </c>
      <c r="B144" s="252">
        <v>14689</v>
      </c>
      <c r="C144" s="252">
        <v>43890</v>
      </c>
      <c r="D144" s="252">
        <v>14078</v>
      </c>
      <c r="E144" s="252">
        <v>65051</v>
      </c>
      <c r="F144" s="252">
        <v>14747</v>
      </c>
      <c r="G144" s="252">
        <v>68253</v>
      </c>
      <c r="H144" s="252">
        <v>79009</v>
      </c>
      <c r="I144" s="259">
        <v>299717</v>
      </c>
      <c r="J144" s="262" t="s">
        <v>284</v>
      </c>
    </row>
    <row r="145" spans="1:10" ht="26.25" customHeight="1" x14ac:dyDescent="0.2">
      <c r="A145" s="265">
        <v>0</v>
      </c>
      <c r="B145" s="252">
        <v>10443</v>
      </c>
      <c r="C145" s="252">
        <v>37757</v>
      </c>
      <c r="D145" s="252">
        <v>11807</v>
      </c>
      <c r="E145" s="252">
        <v>44658</v>
      </c>
      <c r="F145" s="252">
        <v>11759</v>
      </c>
      <c r="G145" s="252">
        <v>50400</v>
      </c>
      <c r="H145" s="252">
        <v>63036</v>
      </c>
      <c r="I145" s="259">
        <v>229860</v>
      </c>
      <c r="J145" s="262" t="s">
        <v>115</v>
      </c>
    </row>
    <row r="146" spans="1:10" ht="26.25" customHeight="1" x14ac:dyDescent="0.2">
      <c r="A146" s="265">
        <v>0</v>
      </c>
      <c r="B146" s="252">
        <v>86153</v>
      </c>
      <c r="C146" s="252">
        <v>266649</v>
      </c>
      <c r="D146" s="252">
        <v>79942</v>
      </c>
      <c r="E146" s="252">
        <v>467300</v>
      </c>
      <c r="F146" s="252">
        <v>103870</v>
      </c>
      <c r="G146" s="252">
        <v>656107</v>
      </c>
      <c r="H146" s="252">
        <v>751076</v>
      </c>
      <c r="I146" s="259">
        <v>2411098</v>
      </c>
      <c r="J146" s="262" t="s">
        <v>285</v>
      </c>
    </row>
    <row r="147" spans="1:10" ht="26.25" customHeight="1" x14ac:dyDescent="0.2">
      <c r="A147" s="265">
        <v>0</v>
      </c>
      <c r="B147" s="252">
        <v>13142</v>
      </c>
      <c r="C147" s="252">
        <v>31880</v>
      </c>
      <c r="D147" s="252">
        <v>9142</v>
      </c>
      <c r="E147" s="252">
        <v>44315</v>
      </c>
      <c r="F147" s="252">
        <v>12849</v>
      </c>
      <c r="G147" s="252">
        <v>49666</v>
      </c>
      <c r="H147" s="252">
        <v>72443</v>
      </c>
      <c r="I147" s="259">
        <v>233438</v>
      </c>
      <c r="J147" s="262" t="s">
        <v>116</v>
      </c>
    </row>
    <row r="148" spans="1:10" ht="26.25" customHeight="1" x14ac:dyDescent="0.2">
      <c r="A148" s="265">
        <v>0</v>
      </c>
      <c r="B148" s="252">
        <v>53055</v>
      </c>
      <c r="C148" s="252">
        <v>206835</v>
      </c>
      <c r="D148" s="252">
        <v>81572</v>
      </c>
      <c r="E148" s="252">
        <v>375537</v>
      </c>
      <c r="F148" s="252">
        <v>88702</v>
      </c>
      <c r="G148" s="252">
        <v>414221</v>
      </c>
      <c r="H148" s="252">
        <v>513573</v>
      </c>
      <c r="I148" s="259">
        <v>1733495</v>
      </c>
      <c r="J148" s="262" t="s">
        <v>117</v>
      </c>
    </row>
    <row r="149" spans="1:10" ht="26.25" customHeight="1" x14ac:dyDescent="0.2">
      <c r="A149" s="265">
        <v>76</v>
      </c>
      <c r="B149" s="252">
        <v>23650</v>
      </c>
      <c r="C149" s="252">
        <v>55641</v>
      </c>
      <c r="D149" s="252">
        <v>17155</v>
      </c>
      <c r="E149" s="252">
        <v>68886</v>
      </c>
      <c r="F149" s="252">
        <v>18053</v>
      </c>
      <c r="G149" s="252">
        <v>79529</v>
      </c>
      <c r="H149" s="252">
        <v>102655</v>
      </c>
      <c r="I149" s="259">
        <v>365645</v>
      </c>
      <c r="J149" s="262" t="s">
        <v>118</v>
      </c>
    </row>
    <row r="150" spans="1:10" ht="26.25" customHeight="1" x14ac:dyDescent="0.2">
      <c r="A150" s="265">
        <v>0</v>
      </c>
      <c r="B150" s="252">
        <v>15855</v>
      </c>
      <c r="C150" s="252">
        <v>48230</v>
      </c>
      <c r="D150" s="252">
        <v>17524</v>
      </c>
      <c r="E150" s="252">
        <v>72155</v>
      </c>
      <c r="F150" s="252">
        <v>11417</v>
      </c>
      <c r="G150" s="252">
        <v>59811</v>
      </c>
      <c r="H150" s="252">
        <v>74185</v>
      </c>
      <c r="I150" s="259">
        <v>299177</v>
      </c>
      <c r="J150" s="262" t="s">
        <v>119</v>
      </c>
    </row>
    <row r="151" spans="1:10" ht="26.25" customHeight="1" x14ac:dyDescent="0.2">
      <c r="A151" s="265">
        <v>806</v>
      </c>
      <c r="B151" s="252">
        <v>34188</v>
      </c>
      <c r="C151" s="252">
        <v>67396</v>
      </c>
      <c r="D151" s="252">
        <v>23094</v>
      </c>
      <c r="E151" s="252">
        <v>103816</v>
      </c>
      <c r="F151" s="252">
        <v>37096</v>
      </c>
      <c r="G151" s="252">
        <v>163344</v>
      </c>
      <c r="H151" s="252">
        <v>229097</v>
      </c>
      <c r="I151" s="259">
        <v>658838</v>
      </c>
      <c r="J151" s="262" t="s">
        <v>534</v>
      </c>
    </row>
    <row r="152" spans="1:10" ht="26.25" customHeight="1" x14ac:dyDescent="0.2">
      <c r="A152" s="265">
        <v>363</v>
      </c>
      <c r="B152" s="252">
        <v>58078</v>
      </c>
      <c r="C152" s="252">
        <v>240558</v>
      </c>
      <c r="D152" s="252">
        <v>71265</v>
      </c>
      <c r="E152" s="252">
        <v>417841</v>
      </c>
      <c r="F152" s="252">
        <v>54952</v>
      </c>
      <c r="G152" s="252">
        <v>427448</v>
      </c>
      <c r="H152" s="252">
        <v>399916</v>
      </c>
      <c r="I152" s="259">
        <v>1670420</v>
      </c>
      <c r="J152" s="262" t="s">
        <v>120</v>
      </c>
    </row>
    <row r="153" spans="1:10" ht="26.25" customHeight="1" x14ac:dyDescent="0.2">
      <c r="A153" s="265">
        <v>245</v>
      </c>
      <c r="B153" s="252">
        <v>24190</v>
      </c>
      <c r="C153" s="252">
        <v>69474</v>
      </c>
      <c r="D153" s="252">
        <v>26334</v>
      </c>
      <c r="E153" s="252">
        <v>118934</v>
      </c>
      <c r="F153" s="252">
        <v>26274</v>
      </c>
      <c r="G153" s="252">
        <v>106996</v>
      </c>
      <c r="H153" s="252">
        <v>141539</v>
      </c>
      <c r="I153" s="259">
        <v>513985</v>
      </c>
      <c r="J153" s="262" t="s">
        <v>121</v>
      </c>
    </row>
    <row r="154" spans="1:10" ht="26.25" customHeight="1" x14ac:dyDescent="0.2">
      <c r="A154" s="265">
        <v>0</v>
      </c>
      <c r="B154" s="252">
        <v>55621</v>
      </c>
      <c r="C154" s="252">
        <v>80917</v>
      </c>
      <c r="D154" s="252">
        <v>23692</v>
      </c>
      <c r="E154" s="252">
        <v>109597</v>
      </c>
      <c r="F154" s="252">
        <v>20278</v>
      </c>
      <c r="G154" s="252">
        <v>137847</v>
      </c>
      <c r="H154" s="252">
        <v>193379</v>
      </c>
      <c r="I154" s="259">
        <v>621330</v>
      </c>
      <c r="J154" s="262" t="s">
        <v>122</v>
      </c>
    </row>
    <row r="155" spans="1:10" ht="26.25" customHeight="1" x14ac:dyDescent="0.2">
      <c r="A155" s="265">
        <v>73</v>
      </c>
      <c r="B155" s="252">
        <v>19667</v>
      </c>
      <c r="C155" s="252">
        <v>61016</v>
      </c>
      <c r="D155" s="252">
        <v>24288</v>
      </c>
      <c r="E155" s="252">
        <v>122477</v>
      </c>
      <c r="F155" s="252">
        <v>21890</v>
      </c>
      <c r="G155" s="252">
        <v>119785</v>
      </c>
      <c r="H155" s="252">
        <v>181326</v>
      </c>
      <c r="I155" s="259">
        <v>550522</v>
      </c>
      <c r="J155" s="262" t="s">
        <v>123</v>
      </c>
    </row>
    <row r="156" spans="1:10" ht="26.25" customHeight="1" x14ac:dyDescent="0.2">
      <c r="A156" s="265">
        <v>0</v>
      </c>
      <c r="B156" s="252">
        <v>17551</v>
      </c>
      <c r="C156" s="252">
        <v>136399</v>
      </c>
      <c r="D156" s="252">
        <v>40760</v>
      </c>
      <c r="E156" s="252">
        <v>233012</v>
      </c>
      <c r="F156" s="252">
        <v>24146</v>
      </c>
      <c r="G156" s="252">
        <v>199878</v>
      </c>
      <c r="H156" s="252">
        <v>196113</v>
      </c>
      <c r="I156" s="259">
        <v>847860</v>
      </c>
      <c r="J156" s="262" t="s">
        <v>124</v>
      </c>
    </row>
    <row r="157" spans="1:10" ht="26.25" customHeight="1" x14ac:dyDescent="0.2">
      <c r="A157" s="265">
        <v>0</v>
      </c>
      <c r="B157" s="252">
        <v>25245</v>
      </c>
      <c r="C157" s="252">
        <v>87204</v>
      </c>
      <c r="D157" s="252">
        <v>28702</v>
      </c>
      <c r="E157" s="252">
        <v>170535</v>
      </c>
      <c r="F157" s="252">
        <v>27141</v>
      </c>
      <c r="G157" s="252">
        <v>155833</v>
      </c>
      <c r="H157" s="252">
        <v>186137</v>
      </c>
      <c r="I157" s="259">
        <v>680798</v>
      </c>
      <c r="J157" s="262" t="s">
        <v>125</v>
      </c>
    </row>
    <row r="158" spans="1:10" ht="26.25" customHeight="1" x14ac:dyDescent="0.2">
      <c r="A158" s="265">
        <v>218</v>
      </c>
      <c r="B158" s="252">
        <v>15349</v>
      </c>
      <c r="C158" s="252">
        <v>38679</v>
      </c>
      <c r="D158" s="252">
        <v>15047</v>
      </c>
      <c r="E158" s="252">
        <v>43117</v>
      </c>
      <c r="F158" s="252">
        <v>10016</v>
      </c>
      <c r="G158" s="252">
        <v>32391</v>
      </c>
      <c r="H158" s="252">
        <v>55718</v>
      </c>
      <c r="I158" s="259">
        <v>210536</v>
      </c>
      <c r="J158" s="262" t="s">
        <v>535</v>
      </c>
    </row>
    <row r="159" spans="1:10" ht="26.25" customHeight="1" x14ac:dyDescent="0.2">
      <c r="A159" s="265">
        <v>0</v>
      </c>
      <c r="B159" s="252">
        <v>33836</v>
      </c>
      <c r="C159" s="252">
        <v>78083</v>
      </c>
      <c r="D159" s="252">
        <v>21997</v>
      </c>
      <c r="E159" s="252">
        <v>107042</v>
      </c>
      <c r="F159" s="252">
        <v>24714</v>
      </c>
      <c r="G159" s="252">
        <v>114454</v>
      </c>
      <c r="H159" s="252">
        <v>129019</v>
      </c>
      <c r="I159" s="259">
        <v>509145</v>
      </c>
      <c r="J159" s="262" t="s">
        <v>127</v>
      </c>
    </row>
    <row r="160" spans="1:10" ht="26.25" customHeight="1" x14ac:dyDescent="0.2">
      <c r="A160" s="265">
        <v>0</v>
      </c>
      <c r="B160" s="252">
        <v>43146</v>
      </c>
      <c r="C160" s="252">
        <v>117563</v>
      </c>
      <c r="D160" s="252">
        <v>44770</v>
      </c>
      <c r="E160" s="252">
        <v>211299</v>
      </c>
      <c r="F160" s="252">
        <v>42102</v>
      </c>
      <c r="G160" s="252">
        <v>166334</v>
      </c>
      <c r="H160" s="252">
        <v>157821</v>
      </c>
      <c r="I160" s="259">
        <v>783035</v>
      </c>
      <c r="J160" s="262" t="s">
        <v>128</v>
      </c>
    </row>
    <row r="161" spans="1:10" ht="26.25" customHeight="1" x14ac:dyDescent="0.2">
      <c r="A161" s="265">
        <v>0</v>
      </c>
      <c r="B161" s="252">
        <v>36053</v>
      </c>
      <c r="C161" s="252">
        <v>77461</v>
      </c>
      <c r="D161" s="252">
        <v>26738</v>
      </c>
      <c r="E161" s="252">
        <v>112727</v>
      </c>
      <c r="F161" s="252">
        <v>25402</v>
      </c>
      <c r="G161" s="252">
        <v>124025</v>
      </c>
      <c r="H161" s="252">
        <v>145486</v>
      </c>
      <c r="I161" s="259">
        <v>547892</v>
      </c>
      <c r="J161" s="262" t="s">
        <v>129</v>
      </c>
    </row>
    <row r="162" spans="1:10" ht="26.25" customHeight="1" x14ac:dyDescent="0.2">
      <c r="A162" s="265">
        <v>701</v>
      </c>
      <c r="B162" s="252">
        <v>71159</v>
      </c>
      <c r="C162" s="252">
        <v>169718</v>
      </c>
      <c r="D162" s="252">
        <v>67499</v>
      </c>
      <c r="E162" s="252">
        <v>223117</v>
      </c>
      <c r="F162" s="252">
        <v>41891</v>
      </c>
      <c r="G162" s="252">
        <v>174405</v>
      </c>
      <c r="H162" s="252">
        <v>192486</v>
      </c>
      <c r="I162" s="259">
        <v>940976</v>
      </c>
      <c r="J162" s="262" t="s">
        <v>130</v>
      </c>
    </row>
    <row r="163" spans="1:10" ht="26.25" customHeight="1" x14ac:dyDescent="0.2">
      <c r="A163" s="265">
        <v>49</v>
      </c>
      <c r="B163" s="252">
        <v>23575</v>
      </c>
      <c r="C163" s="252">
        <v>74703</v>
      </c>
      <c r="D163" s="252">
        <v>28142</v>
      </c>
      <c r="E163" s="252">
        <v>128268</v>
      </c>
      <c r="F163" s="252">
        <v>25584</v>
      </c>
      <c r="G163" s="252">
        <v>117842</v>
      </c>
      <c r="H163" s="252">
        <v>151593</v>
      </c>
      <c r="I163" s="259">
        <v>549757</v>
      </c>
      <c r="J163" s="262" t="s">
        <v>352</v>
      </c>
    </row>
    <row r="164" spans="1:10" ht="26.25" customHeight="1" x14ac:dyDescent="0.2">
      <c r="A164" s="265">
        <v>0</v>
      </c>
      <c r="B164" s="252">
        <v>20171</v>
      </c>
      <c r="C164" s="252">
        <v>75083</v>
      </c>
      <c r="D164" s="252">
        <v>23137</v>
      </c>
      <c r="E164" s="252">
        <v>110525</v>
      </c>
      <c r="F164" s="252">
        <v>23803</v>
      </c>
      <c r="G164" s="252">
        <v>128101</v>
      </c>
      <c r="H164" s="252">
        <v>137126</v>
      </c>
      <c r="I164" s="259">
        <v>517947</v>
      </c>
      <c r="J164" s="262" t="s">
        <v>131</v>
      </c>
    </row>
    <row r="165" spans="1:10" ht="26.25" customHeight="1" x14ac:dyDescent="0.2">
      <c r="A165" s="265">
        <v>0</v>
      </c>
      <c r="B165" s="252">
        <v>25765</v>
      </c>
      <c r="C165" s="252">
        <v>72431</v>
      </c>
      <c r="D165" s="252">
        <v>25780</v>
      </c>
      <c r="E165" s="252">
        <v>111798</v>
      </c>
      <c r="F165" s="252">
        <v>19380</v>
      </c>
      <c r="G165" s="252">
        <v>120580</v>
      </c>
      <c r="H165" s="252">
        <v>146612</v>
      </c>
      <c r="I165" s="259">
        <v>522345</v>
      </c>
      <c r="J165" s="262" t="s">
        <v>132</v>
      </c>
    </row>
    <row r="166" spans="1:10" ht="26.25" customHeight="1" x14ac:dyDescent="0.2">
      <c r="A166" s="265">
        <v>0</v>
      </c>
      <c r="B166" s="252">
        <v>25866</v>
      </c>
      <c r="C166" s="252">
        <v>83768</v>
      </c>
      <c r="D166" s="252">
        <v>24222</v>
      </c>
      <c r="E166" s="252">
        <v>96129</v>
      </c>
      <c r="F166" s="252">
        <v>24199</v>
      </c>
      <c r="G166" s="252">
        <v>104010</v>
      </c>
      <c r="H166" s="252">
        <v>144581</v>
      </c>
      <c r="I166" s="259">
        <v>502775</v>
      </c>
      <c r="J166" s="262" t="s">
        <v>133</v>
      </c>
    </row>
    <row r="167" spans="1:10" s="106" customFormat="1" ht="26.25" customHeight="1" x14ac:dyDescent="0.2">
      <c r="A167" s="266">
        <v>1850</v>
      </c>
      <c r="B167" s="254">
        <v>1139289</v>
      </c>
      <c r="C167" s="254">
        <v>4532170</v>
      </c>
      <c r="D167" s="254">
        <v>912073</v>
      </c>
      <c r="E167" s="254">
        <v>6388438</v>
      </c>
      <c r="F167" s="254">
        <v>1144522</v>
      </c>
      <c r="G167" s="254">
        <v>5299588</v>
      </c>
      <c r="H167" s="254">
        <v>8098215</v>
      </c>
      <c r="I167" s="260">
        <v>27516146</v>
      </c>
      <c r="J167" s="136" t="s">
        <v>3</v>
      </c>
    </row>
    <row r="168" spans="1:10" ht="26.25" customHeight="1" x14ac:dyDescent="0.2">
      <c r="A168" s="265">
        <v>309</v>
      </c>
      <c r="B168" s="252">
        <v>51894</v>
      </c>
      <c r="C168" s="252">
        <v>207951</v>
      </c>
      <c r="D168" s="252">
        <v>36774</v>
      </c>
      <c r="E168" s="252">
        <v>291775</v>
      </c>
      <c r="F168" s="252">
        <v>49834</v>
      </c>
      <c r="G168" s="252">
        <v>233148</v>
      </c>
      <c r="H168" s="252">
        <v>395763</v>
      </c>
      <c r="I168" s="259">
        <v>1267449</v>
      </c>
      <c r="J168" s="262" t="s">
        <v>107</v>
      </c>
    </row>
    <row r="169" spans="1:10" ht="26.25" customHeight="1" x14ac:dyDescent="0.2">
      <c r="A169" s="265">
        <v>0</v>
      </c>
      <c r="B169" s="252">
        <v>32658</v>
      </c>
      <c r="C169" s="252">
        <v>143480</v>
      </c>
      <c r="D169" s="252">
        <v>26498</v>
      </c>
      <c r="E169" s="252">
        <v>197229</v>
      </c>
      <c r="F169" s="252">
        <v>45407</v>
      </c>
      <c r="G169" s="252">
        <v>191610</v>
      </c>
      <c r="H169" s="252">
        <v>353314</v>
      </c>
      <c r="I169" s="259">
        <v>990196</v>
      </c>
      <c r="J169" s="262" t="s">
        <v>108</v>
      </c>
    </row>
    <row r="170" spans="1:10" ht="26.25" customHeight="1" x14ac:dyDescent="0.2">
      <c r="A170" s="265">
        <v>0</v>
      </c>
      <c r="B170" s="252">
        <v>15436</v>
      </c>
      <c r="C170" s="252">
        <v>62675</v>
      </c>
      <c r="D170" s="252">
        <v>11340</v>
      </c>
      <c r="E170" s="252">
        <v>70623</v>
      </c>
      <c r="F170" s="252">
        <v>16516</v>
      </c>
      <c r="G170" s="252">
        <v>73108</v>
      </c>
      <c r="H170" s="252">
        <v>115087</v>
      </c>
      <c r="I170" s="259">
        <v>364784</v>
      </c>
      <c r="J170" s="262" t="s">
        <v>109</v>
      </c>
    </row>
    <row r="171" spans="1:10" ht="26.25" customHeight="1" x14ac:dyDescent="0.2">
      <c r="A171" s="265">
        <v>0</v>
      </c>
      <c r="B171" s="252">
        <v>76662</v>
      </c>
      <c r="C171" s="252">
        <v>375231</v>
      </c>
      <c r="D171" s="252">
        <v>80434</v>
      </c>
      <c r="E171" s="252">
        <v>476920</v>
      </c>
      <c r="F171" s="252">
        <v>73740</v>
      </c>
      <c r="G171" s="252">
        <v>384577</v>
      </c>
      <c r="H171" s="252">
        <v>623731</v>
      </c>
      <c r="I171" s="259">
        <v>2091295</v>
      </c>
      <c r="J171" s="262" t="s">
        <v>110</v>
      </c>
    </row>
    <row r="172" spans="1:10" ht="26.25" customHeight="1" x14ac:dyDescent="0.2">
      <c r="A172" s="265">
        <v>484</v>
      </c>
      <c r="B172" s="252">
        <v>40570</v>
      </c>
      <c r="C172" s="252">
        <v>181149</v>
      </c>
      <c r="D172" s="252">
        <v>39113</v>
      </c>
      <c r="E172" s="252">
        <v>337652</v>
      </c>
      <c r="F172" s="252">
        <v>44161</v>
      </c>
      <c r="G172" s="252">
        <v>254494</v>
      </c>
      <c r="H172" s="252">
        <v>309459</v>
      </c>
      <c r="I172" s="259">
        <v>1207081</v>
      </c>
      <c r="J172" s="262" t="s">
        <v>111</v>
      </c>
    </row>
    <row r="173" spans="1:10" ht="26.25" customHeight="1" x14ac:dyDescent="0.2">
      <c r="A173" s="265">
        <v>0</v>
      </c>
      <c r="B173" s="252">
        <v>7074</v>
      </c>
      <c r="C173" s="252">
        <v>32280</v>
      </c>
      <c r="D173" s="252">
        <v>7866</v>
      </c>
      <c r="E173" s="252">
        <v>39823</v>
      </c>
      <c r="F173" s="252">
        <v>8604</v>
      </c>
      <c r="G173" s="252">
        <v>22526</v>
      </c>
      <c r="H173" s="252">
        <v>47267</v>
      </c>
      <c r="I173" s="259">
        <v>165439</v>
      </c>
      <c r="J173" s="262" t="s">
        <v>112</v>
      </c>
    </row>
    <row r="174" spans="1:10" ht="26.25" customHeight="1" x14ac:dyDescent="0.2">
      <c r="A174" s="265">
        <v>0</v>
      </c>
      <c r="B174" s="252">
        <v>14470</v>
      </c>
      <c r="C174" s="252">
        <v>64332</v>
      </c>
      <c r="D174" s="252">
        <v>16056</v>
      </c>
      <c r="E174" s="252">
        <v>80187</v>
      </c>
      <c r="F174" s="252">
        <v>17133</v>
      </c>
      <c r="G174" s="252">
        <v>72994</v>
      </c>
      <c r="H174" s="252">
        <v>130430</v>
      </c>
      <c r="I174" s="259">
        <v>395602</v>
      </c>
      <c r="J174" s="262" t="s">
        <v>113</v>
      </c>
    </row>
    <row r="175" spans="1:10" ht="26.25" customHeight="1" x14ac:dyDescent="0.2">
      <c r="A175" s="265">
        <v>0</v>
      </c>
      <c r="B175" s="252">
        <v>364413</v>
      </c>
      <c r="C175" s="252">
        <v>1079271</v>
      </c>
      <c r="D175" s="252">
        <v>193378</v>
      </c>
      <c r="E175" s="252">
        <v>1508823</v>
      </c>
      <c r="F175" s="252">
        <v>236611</v>
      </c>
      <c r="G175" s="252">
        <v>1007705</v>
      </c>
      <c r="H175" s="252">
        <v>1441415</v>
      </c>
      <c r="I175" s="259">
        <v>5831616</v>
      </c>
      <c r="J175" s="262" t="s">
        <v>114</v>
      </c>
    </row>
    <row r="176" spans="1:10" ht="26.25" customHeight="1" x14ac:dyDescent="0.2">
      <c r="A176" s="265">
        <v>15</v>
      </c>
      <c r="B176" s="252">
        <v>12063</v>
      </c>
      <c r="C176" s="252">
        <v>51098</v>
      </c>
      <c r="D176" s="252">
        <v>11213</v>
      </c>
      <c r="E176" s="252">
        <v>53933</v>
      </c>
      <c r="F176" s="252">
        <v>14976</v>
      </c>
      <c r="G176" s="252">
        <v>44830</v>
      </c>
      <c r="H176" s="252">
        <v>80973</v>
      </c>
      <c r="I176" s="259">
        <v>269101</v>
      </c>
      <c r="J176" s="262" t="s">
        <v>284</v>
      </c>
    </row>
    <row r="177" spans="1:10" ht="26.25" customHeight="1" x14ac:dyDescent="0.2">
      <c r="A177" s="265">
        <v>0</v>
      </c>
      <c r="B177" s="252">
        <v>7434</v>
      </c>
      <c r="C177" s="252">
        <v>36725</v>
      </c>
      <c r="D177" s="252">
        <v>7441</v>
      </c>
      <c r="E177" s="252">
        <v>39203</v>
      </c>
      <c r="F177" s="252">
        <v>10053</v>
      </c>
      <c r="G177" s="252">
        <v>38412</v>
      </c>
      <c r="H177" s="252">
        <v>74760</v>
      </c>
      <c r="I177" s="259">
        <v>214028</v>
      </c>
      <c r="J177" s="262" t="s">
        <v>115</v>
      </c>
    </row>
    <row r="178" spans="1:10" ht="26.25" customHeight="1" x14ac:dyDescent="0.2">
      <c r="A178" s="265">
        <v>0</v>
      </c>
      <c r="B178" s="252">
        <v>60743</v>
      </c>
      <c r="C178" s="252">
        <v>292479</v>
      </c>
      <c r="D178" s="252">
        <v>61939</v>
      </c>
      <c r="E178" s="252">
        <v>512959</v>
      </c>
      <c r="F178" s="252">
        <v>113625</v>
      </c>
      <c r="G178" s="252">
        <v>526349</v>
      </c>
      <c r="H178" s="252">
        <v>762202</v>
      </c>
      <c r="I178" s="259">
        <v>2330297</v>
      </c>
      <c r="J178" s="262" t="s">
        <v>285</v>
      </c>
    </row>
    <row r="179" spans="1:10" ht="26.25" customHeight="1" x14ac:dyDescent="0.2">
      <c r="A179" s="265">
        <v>0</v>
      </c>
      <c r="B179" s="252">
        <v>9339</v>
      </c>
      <c r="C179" s="252">
        <v>40291</v>
      </c>
      <c r="D179" s="252">
        <v>6354</v>
      </c>
      <c r="E179" s="252">
        <v>36802</v>
      </c>
      <c r="F179" s="252">
        <v>10733</v>
      </c>
      <c r="G179" s="252">
        <v>43358</v>
      </c>
      <c r="H179" s="252">
        <v>75312</v>
      </c>
      <c r="I179" s="259">
        <v>222188</v>
      </c>
      <c r="J179" s="262" t="s">
        <v>116</v>
      </c>
    </row>
    <row r="180" spans="1:10" ht="26.25" customHeight="1" x14ac:dyDescent="0.2">
      <c r="A180" s="265">
        <v>0</v>
      </c>
      <c r="B180" s="252">
        <v>43361</v>
      </c>
      <c r="C180" s="252">
        <v>196913</v>
      </c>
      <c r="D180" s="252">
        <v>54249</v>
      </c>
      <c r="E180" s="252">
        <v>348638</v>
      </c>
      <c r="F180" s="252">
        <v>84526</v>
      </c>
      <c r="G180" s="252">
        <v>317944</v>
      </c>
      <c r="H180" s="252">
        <v>553133</v>
      </c>
      <c r="I180" s="259">
        <v>1598763</v>
      </c>
      <c r="J180" s="262" t="s">
        <v>117</v>
      </c>
    </row>
    <row r="181" spans="1:10" ht="26.25" customHeight="1" x14ac:dyDescent="0.2">
      <c r="A181" s="265">
        <v>0</v>
      </c>
      <c r="B181" s="252">
        <v>22066</v>
      </c>
      <c r="C181" s="252">
        <v>58218</v>
      </c>
      <c r="D181" s="252">
        <v>10819</v>
      </c>
      <c r="E181" s="252">
        <v>64245</v>
      </c>
      <c r="F181" s="252">
        <v>15617</v>
      </c>
      <c r="G181" s="252">
        <v>69660</v>
      </c>
      <c r="H181" s="252">
        <v>97674</v>
      </c>
      <c r="I181" s="259">
        <v>338299</v>
      </c>
      <c r="J181" s="262" t="s">
        <v>118</v>
      </c>
    </row>
    <row r="182" spans="1:10" ht="26.25" customHeight="1" x14ac:dyDescent="0.2">
      <c r="A182" s="265">
        <v>0</v>
      </c>
      <c r="B182" s="252">
        <v>14804</v>
      </c>
      <c r="C182" s="252">
        <v>51135</v>
      </c>
      <c r="D182" s="252">
        <v>10486</v>
      </c>
      <c r="E182" s="252">
        <v>68479</v>
      </c>
      <c r="F182" s="252">
        <v>11526</v>
      </c>
      <c r="G182" s="252">
        <v>47656</v>
      </c>
      <c r="H182" s="252">
        <v>86211</v>
      </c>
      <c r="I182" s="259">
        <v>290296</v>
      </c>
      <c r="J182" s="262" t="s">
        <v>119</v>
      </c>
    </row>
    <row r="183" spans="1:10" ht="26.25" customHeight="1" x14ac:dyDescent="0.2">
      <c r="A183" s="265">
        <v>857</v>
      </c>
      <c r="B183" s="252">
        <v>23394</v>
      </c>
      <c r="C183" s="252">
        <v>72242</v>
      </c>
      <c r="D183" s="252">
        <v>23948</v>
      </c>
      <c r="E183" s="252">
        <v>69363</v>
      </c>
      <c r="F183" s="252">
        <v>20218</v>
      </c>
      <c r="G183" s="252">
        <v>130667</v>
      </c>
      <c r="H183" s="252">
        <v>230368</v>
      </c>
      <c r="I183" s="259">
        <v>571057</v>
      </c>
      <c r="J183" s="262" t="s">
        <v>534</v>
      </c>
    </row>
    <row r="184" spans="1:10" ht="26.25" customHeight="1" x14ac:dyDescent="0.2">
      <c r="A184" s="265">
        <v>0</v>
      </c>
      <c r="B184" s="252">
        <v>48098</v>
      </c>
      <c r="C184" s="252">
        <v>271134</v>
      </c>
      <c r="D184" s="252">
        <v>44546</v>
      </c>
      <c r="E184" s="252">
        <v>392570</v>
      </c>
      <c r="F184" s="252">
        <v>48044</v>
      </c>
      <c r="G184" s="252">
        <v>358717</v>
      </c>
      <c r="H184" s="252">
        <v>420926</v>
      </c>
      <c r="I184" s="259">
        <v>1584033</v>
      </c>
      <c r="J184" s="262" t="s">
        <v>120</v>
      </c>
    </row>
    <row r="185" spans="1:10" ht="26.25" customHeight="1" x14ac:dyDescent="0.2">
      <c r="A185" s="265">
        <v>0</v>
      </c>
      <c r="B185" s="252">
        <v>19339</v>
      </c>
      <c r="C185" s="252">
        <v>79392</v>
      </c>
      <c r="D185" s="252">
        <v>21307</v>
      </c>
      <c r="E185" s="252">
        <v>114216</v>
      </c>
      <c r="F185" s="252">
        <v>21926</v>
      </c>
      <c r="G185" s="252">
        <v>84894</v>
      </c>
      <c r="H185" s="252">
        <v>131217</v>
      </c>
      <c r="I185" s="259">
        <v>472291</v>
      </c>
      <c r="J185" s="262" t="s">
        <v>121</v>
      </c>
    </row>
    <row r="186" spans="1:10" ht="26.25" customHeight="1" x14ac:dyDescent="0.2">
      <c r="A186" s="265">
        <v>148</v>
      </c>
      <c r="B186" s="252">
        <v>20415</v>
      </c>
      <c r="C186" s="252">
        <v>76726</v>
      </c>
      <c r="D186" s="252">
        <v>16837</v>
      </c>
      <c r="E186" s="252">
        <v>119255</v>
      </c>
      <c r="F186" s="252">
        <v>18989</v>
      </c>
      <c r="G186" s="252">
        <v>114328</v>
      </c>
      <c r="H186" s="252">
        <v>195344</v>
      </c>
      <c r="I186" s="259">
        <v>562043</v>
      </c>
      <c r="J186" s="262" t="s">
        <v>122</v>
      </c>
    </row>
    <row r="187" spans="1:10" ht="26.25" customHeight="1" x14ac:dyDescent="0.2">
      <c r="A187" s="265">
        <v>0</v>
      </c>
      <c r="B187" s="252">
        <v>11658</v>
      </c>
      <c r="C187" s="252">
        <v>56607</v>
      </c>
      <c r="D187" s="252">
        <v>13885</v>
      </c>
      <c r="E187" s="252">
        <v>87949</v>
      </c>
      <c r="F187" s="252">
        <v>19441</v>
      </c>
      <c r="G187" s="252">
        <v>97346</v>
      </c>
      <c r="H187" s="252">
        <v>197863</v>
      </c>
      <c r="I187" s="259">
        <v>484749</v>
      </c>
      <c r="J187" s="262" t="s">
        <v>123</v>
      </c>
    </row>
    <row r="188" spans="1:10" ht="26.25" customHeight="1" x14ac:dyDescent="0.2">
      <c r="A188" s="265">
        <v>0</v>
      </c>
      <c r="B188" s="252">
        <v>22296</v>
      </c>
      <c r="C188" s="252">
        <v>120614</v>
      </c>
      <c r="D188" s="252">
        <v>26560</v>
      </c>
      <c r="E188" s="252">
        <v>259086</v>
      </c>
      <c r="F188" s="252">
        <v>22319</v>
      </c>
      <c r="G188" s="252">
        <v>172637</v>
      </c>
      <c r="H188" s="252">
        <v>180464</v>
      </c>
      <c r="I188" s="259">
        <v>803975</v>
      </c>
      <c r="J188" s="262" t="s">
        <v>124</v>
      </c>
    </row>
    <row r="189" spans="1:10" ht="26.25" customHeight="1" x14ac:dyDescent="0.2">
      <c r="A189" s="265">
        <v>0</v>
      </c>
      <c r="B189" s="252">
        <v>19064</v>
      </c>
      <c r="C189" s="252">
        <v>90936</v>
      </c>
      <c r="D189" s="252">
        <v>14480</v>
      </c>
      <c r="E189" s="252">
        <v>146892</v>
      </c>
      <c r="F189" s="252">
        <v>28300</v>
      </c>
      <c r="G189" s="252">
        <v>120674</v>
      </c>
      <c r="H189" s="252">
        <v>222563</v>
      </c>
      <c r="I189" s="259">
        <v>642909</v>
      </c>
      <c r="J189" s="262" t="s">
        <v>125</v>
      </c>
    </row>
    <row r="190" spans="1:10" ht="26.25" customHeight="1" x14ac:dyDescent="0.2">
      <c r="A190" s="265">
        <v>11</v>
      </c>
      <c r="B190" s="252">
        <v>6542</v>
      </c>
      <c r="C190" s="252">
        <v>30174</v>
      </c>
      <c r="D190" s="252">
        <v>7613</v>
      </c>
      <c r="E190" s="252">
        <v>36648</v>
      </c>
      <c r="F190" s="252">
        <v>10934</v>
      </c>
      <c r="G190" s="252">
        <v>36827</v>
      </c>
      <c r="H190" s="252">
        <v>61862</v>
      </c>
      <c r="I190" s="259">
        <v>190612</v>
      </c>
      <c r="J190" s="262" t="s">
        <v>126</v>
      </c>
    </row>
    <row r="191" spans="1:10" ht="26.25" customHeight="1" x14ac:dyDescent="0.2">
      <c r="A191" s="265">
        <v>0</v>
      </c>
      <c r="B191" s="252">
        <v>21262</v>
      </c>
      <c r="C191" s="252">
        <v>83187</v>
      </c>
      <c r="D191" s="252">
        <v>15828</v>
      </c>
      <c r="E191" s="252">
        <v>102773</v>
      </c>
      <c r="F191" s="252">
        <v>25129</v>
      </c>
      <c r="G191" s="252">
        <v>94950</v>
      </c>
      <c r="H191" s="252">
        <v>151558</v>
      </c>
      <c r="I191" s="259">
        <v>494687</v>
      </c>
      <c r="J191" s="262" t="s">
        <v>127</v>
      </c>
    </row>
    <row r="192" spans="1:10" ht="26.25" customHeight="1" x14ac:dyDescent="0.2">
      <c r="A192" s="265">
        <v>0</v>
      </c>
      <c r="B192" s="252">
        <v>37863</v>
      </c>
      <c r="C192" s="252">
        <v>144069</v>
      </c>
      <c r="D192" s="252">
        <v>24619</v>
      </c>
      <c r="E192" s="252">
        <v>187459</v>
      </c>
      <c r="F192" s="252">
        <v>30405</v>
      </c>
      <c r="G192" s="252">
        <v>149760</v>
      </c>
      <c r="H192" s="252">
        <v>165388</v>
      </c>
      <c r="I192" s="259">
        <v>739563</v>
      </c>
      <c r="J192" s="262" t="s">
        <v>128</v>
      </c>
    </row>
    <row r="193" spans="1:10" ht="26.25" customHeight="1" x14ac:dyDescent="0.2">
      <c r="A193" s="265">
        <v>0</v>
      </c>
      <c r="B193" s="252">
        <v>17526</v>
      </c>
      <c r="C193" s="252">
        <v>87997</v>
      </c>
      <c r="D193" s="252">
        <v>18251</v>
      </c>
      <c r="E193" s="252">
        <v>112602</v>
      </c>
      <c r="F193" s="252">
        <v>22941</v>
      </c>
      <c r="G193" s="252">
        <v>87916</v>
      </c>
      <c r="H193" s="252">
        <v>150442</v>
      </c>
      <c r="I193" s="259">
        <v>497675</v>
      </c>
      <c r="J193" s="262" t="s">
        <v>129</v>
      </c>
    </row>
    <row r="194" spans="1:10" ht="26.25" customHeight="1" x14ac:dyDescent="0.2">
      <c r="A194" s="265">
        <v>0</v>
      </c>
      <c r="B194" s="252">
        <v>52628</v>
      </c>
      <c r="C194" s="252">
        <v>207057</v>
      </c>
      <c r="D194" s="252">
        <v>41289</v>
      </c>
      <c r="E194" s="252">
        <v>212963</v>
      </c>
      <c r="F194" s="252">
        <v>32659</v>
      </c>
      <c r="G194" s="252">
        <v>162140</v>
      </c>
      <c r="H194" s="252">
        <v>203209</v>
      </c>
      <c r="I194" s="259">
        <v>911945</v>
      </c>
      <c r="J194" s="262" t="s">
        <v>130</v>
      </c>
    </row>
    <row r="195" spans="1:10" ht="26.25" customHeight="1" x14ac:dyDescent="0.2">
      <c r="A195" s="265">
        <v>26</v>
      </c>
      <c r="B195" s="252">
        <v>16247</v>
      </c>
      <c r="C195" s="252">
        <v>87158</v>
      </c>
      <c r="D195" s="252">
        <v>20029</v>
      </c>
      <c r="E195" s="252">
        <v>118681</v>
      </c>
      <c r="F195" s="252">
        <v>19258</v>
      </c>
      <c r="G195" s="252">
        <v>93372</v>
      </c>
      <c r="H195" s="252">
        <v>154550</v>
      </c>
      <c r="I195" s="259">
        <v>509321</v>
      </c>
      <c r="J195" s="262" t="s">
        <v>352</v>
      </c>
    </row>
    <row r="196" spans="1:10" ht="26.25" customHeight="1" x14ac:dyDescent="0.2">
      <c r="A196" s="265">
        <v>0</v>
      </c>
      <c r="B196" s="252">
        <v>12534</v>
      </c>
      <c r="C196" s="252">
        <v>82704</v>
      </c>
      <c r="D196" s="252">
        <v>17476</v>
      </c>
      <c r="E196" s="252">
        <v>94694</v>
      </c>
      <c r="F196" s="252">
        <v>22264</v>
      </c>
      <c r="G196" s="252">
        <v>106674</v>
      </c>
      <c r="H196" s="252">
        <v>160540</v>
      </c>
      <c r="I196" s="259">
        <v>496885</v>
      </c>
      <c r="J196" s="262" t="s">
        <v>131</v>
      </c>
    </row>
    <row r="197" spans="1:10" ht="26.25" customHeight="1" x14ac:dyDescent="0.2">
      <c r="A197" s="265">
        <v>0</v>
      </c>
      <c r="B197" s="252">
        <v>16710</v>
      </c>
      <c r="C197" s="252">
        <v>83721</v>
      </c>
      <c r="D197" s="252">
        <v>16857</v>
      </c>
      <c r="E197" s="252">
        <v>117677</v>
      </c>
      <c r="F197" s="252">
        <v>21704</v>
      </c>
      <c r="G197" s="252">
        <v>84574</v>
      </c>
      <c r="H197" s="252">
        <v>155354</v>
      </c>
      <c r="I197" s="259">
        <v>496596</v>
      </c>
      <c r="J197" s="262" t="s">
        <v>132</v>
      </c>
    </row>
    <row r="198" spans="1:10" ht="26.25" customHeight="1" thickBot="1" x14ac:dyDescent="0.25">
      <c r="A198" s="267">
        <v>0</v>
      </c>
      <c r="B198" s="268">
        <v>20729</v>
      </c>
      <c r="C198" s="268">
        <v>85226</v>
      </c>
      <c r="D198" s="268">
        <v>14588</v>
      </c>
      <c r="E198" s="268">
        <v>88320</v>
      </c>
      <c r="F198" s="268">
        <v>26931</v>
      </c>
      <c r="G198" s="268">
        <v>75741</v>
      </c>
      <c r="H198" s="268">
        <v>169837</v>
      </c>
      <c r="I198" s="269">
        <v>481371</v>
      </c>
      <c r="J198" s="263" t="s">
        <v>133</v>
      </c>
    </row>
    <row r="200" spans="1:10" s="18" customFormat="1" ht="26.25" customHeight="1" thickBot="1" x14ac:dyDescent="0.25">
      <c r="A200" s="225" t="s">
        <v>468</v>
      </c>
      <c r="B200" s="225"/>
      <c r="C200" s="225"/>
      <c r="D200" s="225"/>
      <c r="E200" s="225"/>
      <c r="F200" s="225"/>
      <c r="G200" s="225"/>
      <c r="H200" s="225"/>
      <c r="I200" s="225"/>
      <c r="J200" s="225"/>
    </row>
    <row r="201" spans="1:10" ht="55.5" customHeight="1" thickBot="1" x14ac:dyDescent="0.25">
      <c r="A201" s="270" t="s">
        <v>476</v>
      </c>
      <c r="B201" s="271" t="s">
        <v>538</v>
      </c>
      <c r="C201" s="271" t="s">
        <v>474</v>
      </c>
      <c r="D201" s="271" t="s">
        <v>537</v>
      </c>
      <c r="E201" s="271" t="s">
        <v>536</v>
      </c>
      <c r="F201" s="271" t="s">
        <v>472</v>
      </c>
      <c r="G201" s="271" t="s">
        <v>471</v>
      </c>
      <c r="H201" s="271" t="s">
        <v>470</v>
      </c>
      <c r="I201" s="272" t="s">
        <v>12</v>
      </c>
      <c r="J201" s="151" t="s">
        <v>106</v>
      </c>
    </row>
    <row r="202" spans="1:10" s="106" customFormat="1" ht="26.25" customHeight="1" x14ac:dyDescent="0.2">
      <c r="A202" s="264">
        <v>2508</v>
      </c>
      <c r="B202" s="257">
        <v>108440</v>
      </c>
      <c r="C202" s="103">
        <v>848835</v>
      </c>
      <c r="D202" s="103">
        <v>250507</v>
      </c>
      <c r="E202" s="103">
        <v>2265870</v>
      </c>
      <c r="F202" s="103">
        <v>664220</v>
      </c>
      <c r="G202" s="103">
        <v>4077012</v>
      </c>
      <c r="H202" s="103">
        <v>7005704</v>
      </c>
      <c r="I202" s="104">
        <v>15223097</v>
      </c>
      <c r="J202" s="77" t="s">
        <v>227</v>
      </c>
    </row>
    <row r="203" spans="1:10" ht="26.25" customHeight="1" x14ac:dyDescent="0.2">
      <c r="A203" s="265">
        <v>0</v>
      </c>
      <c r="B203" s="252">
        <v>5012</v>
      </c>
      <c r="C203" s="252">
        <v>34664</v>
      </c>
      <c r="D203" s="252">
        <v>6704</v>
      </c>
      <c r="E203" s="252">
        <v>84730</v>
      </c>
      <c r="F203" s="252">
        <v>30990</v>
      </c>
      <c r="G203" s="252">
        <v>202784</v>
      </c>
      <c r="H203" s="252">
        <v>410537</v>
      </c>
      <c r="I203" s="259">
        <v>775421</v>
      </c>
      <c r="J203" s="262" t="s">
        <v>107</v>
      </c>
    </row>
    <row r="204" spans="1:10" ht="26.25" customHeight="1" x14ac:dyDescent="0.2">
      <c r="A204" s="265">
        <v>0</v>
      </c>
      <c r="B204" s="252">
        <v>5993</v>
      </c>
      <c r="C204" s="252">
        <v>30813</v>
      </c>
      <c r="D204" s="252">
        <v>5256</v>
      </c>
      <c r="E204" s="252">
        <v>82110</v>
      </c>
      <c r="F204" s="252">
        <v>26700</v>
      </c>
      <c r="G204" s="252">
        <v>170365</v>
      </c>
      <c r="H204" s="252">
        <v>371234</v>
      </c>
      <c r="I204" s="259">
        <v>692471</v>
      </c>
      <c r="J204" s="262" t="s">
        <v>108</v>
      </c>
    </row>
    <row r="205" spans="1:10" ht="26.25" customHeight="1" x14ac:dyDescent="0.2">
      <c r="A205" s="265">
        <v>0</v>
      </c>
      <c r="B205" s="252">
        <v>3522</v>
      </c>
      <c r="C205" s="252">
        <v>15427</v>
      </c>
      <c r="D205" s="252">
        <v>3795</v>
      </c>
      <c r="E205" s="252">
        <v>38423</v>
      </c>
      <c r="F205" s="252">
        <v>12862</v>
      </c>
      <c r="G205" s="252">
        <v>56058</v>
      </c>
      <c r="H205" s="252">
        <v>125708</v>
      </c>
      <c r="I205" s="259">
        <v>255795</v>
      </c>
      <c r="J205" s="262" t="s">
        <v>109</v>
      </c>
    </row>
    <row r="206" spans="1:10" ht="26.25" customHeight="1" x14ac:dyDescent="0.2">
      <c r="A206" s="265">
        <v>472</v>
      </c>
      <c r="B206" s="252">
        <v>2225</v>
      </c>
      <c r="C206" s="252">
        <v>33223</v>
      </c>
      <c r="D206" s="252">
        <v>7067</v>
      </c>
      <c r="E206" s="252">
        <v>81338</v>
      </c>
      <c r="F206" s="252">
        <v>23243</v>
      </c>
      <c r="G206" s="252">
        <v>135693</v>
      </c>
      <c r="H206" s="252">
        <v>187652</v>
      </c>
      <c r="I206" s="259">
        <v>470914</v>
      </c>
      <c r="J206" s="262" t="s">
        <v>110</v>
      </c>
    </row>
    <row r="207" spans="1:10" ht="26.25" customHeight="1" x14ac:dyDescent="0.2">
      <c r="A207" s="265">
        <v>586</v>
      </c>
      <c r="B207" s="252">
        <v>3400</v>
      </c>
      <c r="C207" s="252">
        <v>15254</v>
      </c>
      <c r="D207" s="252">
        <v>4224</v>
      </c>
      <c r="E207" s="252">
        <v>25100</v>
      </c>
      <c r="F207" s="252">
        <v>5586</v>
      </c>
      <c r="G207" s="252">
        <v>36159</v>
      </c>
      <c r="H207" s="252">
        <v>51271</v>
      </c>
      <c r="I207" s="259">
        <v>141581</v>
      </c>
      <c r="J207" s="262" t="s">
        <v>111</v>
      </c>
    </row>
    <row r="208" spans="1:10" ht="26.25" customHeight="1" x14ac:dyDescent="0.2">
      <c r="A208" s="265">
        <v>0</v>
      </c>
      <c r="B208" s="252">
        <v>2226</v>
      </c>
      <c r="C208" s="252">
        <v>10552</v>
      </c>
      <c r="D208" s="252">
        <v>3144</v>
      </c>
      <c r="E208" s="252">
        <v>26322</v>
      </c>
      <c r="F208" s="252">
        <v>5692</v>
      </c>
      <c r="G208" s="252">
        <v>26556</v>
      </c>
      <c r="H208" s="252">
        <v>49018</v>
      </c>
      <c r="I208" s="259">
        <v>123511</v>
      </c>
      <c r="J208" s="262" t="s">
        <v>112</v>
      </c>
    </row>
    <row r="209" spans="1:10" ht="26.25" customHeight="1" x14ac:dyDescent="0.2">
      <c r="A209" s="265">
        <v>0</v>
      </c>
      <c r="B209" s="252">
        <v>3118</v>
      </c>
      <c r="C209" s="252">
        <v>20518</v>
      </c>
      <c r="D209" s="252">
        <v>7582</v>
      </c>
      <c r="E209" s="252">
        <v>45117</v>
      </c>
      <c r="F209" s="252">
        <v>11790</v>
      </c>
      <c r="G209" s="252">
        <v>58017</v>
      </c>
      <c r="H209" s="252">
        <v>98470</v>
      </c>
      <c r="I209" s="259">
        <v>244612</v>
      </c>
      <c r="J209" s="262" t="s">
        <v>113</v>
      </c>
    </row>
    <row r="210" spans="1:10" ht="26.25" customHeight="1" x14ac:dyDescent="0.2">
      <c r="A210" s="265">
        <v>0</v>
      </c>
      <c r="B210" s="252">
        <v>3753</v>
      </c>
      <c r="C210" s="252">
        <v>38632</v>
      </c>
      <c r="D210" s="252">
        <v>8044</v>
      </c>
      <c r="E210" s="252">
        <v>114331</v>
      </c>
      <c r="F210" s="252">
        <v>29124</v>
      </c>
      <c r="G210" s="252">
        <v>200127</v>
      </c>
      <c r="H210" s="252">
        <v>271213</v>
      </c>
      <c r="I210" s="259">
        <v>665225</v>
      </c>
      <c r="J210" s="262" t="s">
        <v>114</v>
      </c>
    </row>
    <row r="211" spans="1:10" ht="26.25" customHeight="1" x14ac:dyDescent="0.2">
      <c r="A211" s="265">
        <v>212</v>
      </c>
      <c r="B211" s="252">
        <v>2505</v>
      </c>
      <c r="C211" s="252">
        <v>13125</v>
      </c>
      <c r="D211" s="252">
        <v>3252</v>
      </c>
      <c r="E211" s="252">
        <v>37780</v>
      </c>
      <c r="F211" s="252">
        <v>12103</v>
      </c>
      <c r="G211" s="252">
        <v>62413</v>
      </c>
      <c r="H211" s="252">
        <v>106629</v>
      </c>
      <c r="I211" s="259">
        <v>238019</v>
      </c>
      <c r="J211" s="262" t="s">
        <v>284</v>
      </c>
    </row>
    <row r="212" spans="1:10" ht="26.25" customHeight="1" x14ac:dyDescent="0.2">
      <c r="A212" s="265">
        <v>0</v>
      </c>
      <c r="B212" s="252">
        <v>1808</v>
      </c>
      <c r="C212" s="252">
        <v>15771</v>
      </c>
      <c r="D212" s="252">
        <v>4308</v>
      </c>
      <c r="E212" s="252">
        <v>30522</v>
      </c>
      <c r="F212" s="252">
        <v>12907</v>
      </c>
      <c r="G212" s="252">
        <v>55099</v>
      </c>
      <c r="H212" s="252">
        <v>110835</v>
      </c>
      <c r="I212" s="259">
        <v>231249</v>
      </c>
      <c r="J212" s="262" t="s">
        <v>115</v>
      </c>
    </row>
    <row r="213" spans="1:10" ht="26.25" customHeight="1" x14ac:dyDescent="0.2">
      <c r="A213" s="265">
        <v>0</v>
      </c>
      <c r="B213" s="252">
        <v>3930</v>
      </c>
      <c r="C213" s="252">
        <v>54797</v>
      </c>
      <c r="D213" s="252">
        <v>23602</v>
      </c>
      <c r="E213" s="252">
        <v>155199</v>
      </c>
      <c r="F213" s="252">
        <v>59837</v>
      </c>
      <c r="G213" s="252">
        <v>379655</v>
      </c>
      <c r="H213" s="252">
        <v>749190</v>
      </c>
      <c r="I213" s="259">
        <v>1426211</v>
      </c>
      <c r="J213" s="262" t="s">
        <v>285</v>
      </c>
    </row>
    <row r="214" spans="1:10" ht="26.25" customHeight="1" x14ac:dyDescent="0.2">
      <c r="A214" s="265">
        <v>93</v>
      </c>
      <c r="B214" s="252">
        <v>1453</v>
      </c>
      <c r="C214" s="252">
        <v>6913</v>
      </c>
      <c r="D214" s="252">
        <v>2063</v>
      </c>
      <c r="E214" s="252">
        <v>23616</v>
      </c>
      <c r="F214" s="252">
        <v>11554</v>
      </c>
      <c r="G214" s="252">
        <v>60592</v>
      </c>
      <c r="H214" s="252">
        <v>127160</v>
      </c>
      <c r="I214" s="259">
        <v>233445</v>
      </c>
      <c r="J214" s="262" t="s">
        <v>116</v>
      </c>
    </row>
    <row r="215" spans="1:10" ht="26.25" customHeight="1" x14ac:dyDescent="0.2">
      <c r="A215" s="265">
        <v>0</v>
      </c>
      <c r="B215" s="252">
        <v>4581</v>
      </c>
      <c r="C215" s="252">
        <v>41611</v>
      </c>
      <c r="D215" s="252">
        <v>12451</v>
      </c>
      <c r="E215" s="252">
        <v>115183</v>
      </c>
      <c r="F215" s="252">
        <v>44620</v>
      </c>
      <c r="G215" s="252">
        <v>211219</v>
      </c>
      <c r="H215" s="252">
        <v>431628</v>
      </c>
      <c r="I215" s="259">
        <v>861293</v>
      </c>
      <c r="J215" s="262" t="s">
        <v>117</v>
      </c>
    </row>
    <row r="216" spans="1:10" ht="26.25" customHeight="1" x14ac:dyDescent="0.2">
      <c r="A216" s="265">
        <v>0</v>
      </c>
      <c r="B216" s="252">
        <v>1454</v>
      </c>
      <c r="C216" s="252">
        <v>8407</v>
      </c>
      <c r="D216" s="252">
        <v>1997</v>
      </c>
      <c r="E216" s="252">
        <v>26294</v>
      </c>
      <c r="F216" s="252">
        <v>9752</v>
      </c>
      <c r="G216" s="252">
        <v>58039</v>
      </c>
      <c r="H216" s="252">
        <v>119145</v>
      </c>
      <c r="I216" s="259">
        <v>225088</v>
      </c>
      <c r="J216" s="262" t="s">
        <v>118</v>
      </c>
    </row>
    <row r="217" spans="1:10" ht="26.25" customHeight="1" x14ac:dyDescent="0.2">
      <c r="A217" s="265">
        <v>0</v>
      </c>
      <c r="B217" s="252">
        <v>1578</v>
      </c>
      <c r="C217" s="252">
        <v>8520</v>
      </c>
      <c r="D217" s="252">
        <v>2409</v>
      </c>
      <c r="E217" s="252">
        <v>19918</v>
      </c>
      <c r="F217" s="252">
        <v>5447</v>
      </c>
      <c r="G217" s="252">
        <v>32073</v>
      </c>
      <c r="H217" s="252">
        <v>45282</v>
      </c>
      <c r="I217" s="259">
        <v>115227</v>
      </c>
      <c r="J217" s="262" t="s">
        <v>119</v>
      </c>
    </row>
    <row r="218" spans="1:10" ht="26.25" customHeight="1" x14ac:dyDescent="0.2">
      <c r="A218" s="265">
        <v>904</v>
      </c>
      <c r="B218" s="252">
        <v>1942</v>
      </c>
      <c r="C218" s="252">
        <v>26468</v>
      </c>
      <c r="D218" s="252">
        <v>15199</v>
      </c>
      <c r="E218" s="252">
        <v>81976</v>
      </c>
      <c r="F218" s="252">
        <v>59219</v>
      </c>
      <c r="G218" s="252">
        <v>246048</v>
      </c>
      <c r="H218" s="252">
        <v>631937</v>
      </c>
      <c r="I218" s="259">
        <v>1063693</v>
      </c>
      <c r="J218" s="262" t="s">
        <v>534</v>
      </c>
    </row>
    <row r="219" spans="1:10" ht="26.25" customHeight="1" x14ac:dyDescent="0.2">
      <c r="A219" s="265">
        <v>0</v>
      </c>
      <c r="B219" s="252">
        <v>4158</v>
      </c>
      <c r="C219" s="252">
        <v>72597</v>
      </c>
      <c r="D219" s="252">
        <v>18275</v>
      </c>
      <c r="E219" s="252">
        <v>183238</v>
      </c>
      <c r="F219" s="252">
        <v>42420</v>
      </c>
      <c r="G219" s="252">
        <v>330992</v>
      </c>
      <c r="H219" s="252">
        <v>443578</v>
      </c>
      <c r="I219" s="259">
        <v>1095258</v>
      </c>
      <c r="J219" s="262" t="s">
        <v>120</v>
      </c>
    </row>
    <row r="220" spans="1:10" ht="26.25" customHeight="1" x14ac:dyDescent="0.2">
      <c r="A220" s="265">
        <v>29</v>
      </c>
      <c r="B220" s="252">
        <v>651</v>
      </c>
      <c r="C220" s="252">
        <v>7630</v>
      </c>
      <c r="D220" s="252">
        <v>2670</v>
      </c>
      <c r="E220" s="252">
        <v>23677</v>
      </c>
      <c r="F220" s="252">
        <v>6224</v>
      </c>
      <c r="G220" s="252">
        <v>41955</v>
      </c>
      <c r="H220" s="252">
        <v>82367</v>
      </c>
      <c r="I220" s="259">
        <v>165204</v>
      </c>
      <c r="J220" s="262" t="s">
        <v>121</v>
      </c>
    </row>
    <row r="221" spans="1:10" ht="26.25" customHeight="1" x14ac:dyDescent="0.2">
      <c r="A221" s="265">
        <v>0</v>
      </c>
      <c r="B221" s="252">
        <v>303</v>
      </c>
      <c r="C221" s="252">
        <v>1507</v>
      </c>
      <c r="D221" s="252">
        <v>277</v>
      </c>
      <c r="E221" s="252">
        <v>4929</v>
      </c>
      <c r="F221" s="252">
        <v>1558</v>
      </c>
      <c r="G221" s="252">
        <v>10321</v>
      </c>
      <c r="H221" s="252">
        <v>22513</v>
      </c>
      <c r="I221" s="259">
        <v>41408</v>
      </c>
      <c r="J221" s="262" t="s">
        <v>122</v>
      </c>
    </row>
    <row r="222" spans="1:10" ht="26.25" customHeight="1" x14ac:dyDescent="0.2">
      <c r="A222" s="265">
        <v>116</v>
      </c>
      <c r="B222" s="252">
        <v>1051</v>
      </c>
      <c r="C222" s="252">
        <v>8180</v>
      </c>
      <c r="D222" s="252">
        <v>2544</v>
      </c>
      <c r="E222" s="252">
        <v>35088</v>
      </c>
      <c r="F222" s="252">
        <v>9796</v>
      </c>
      <c r="G222" s="252">
        <v>67839</v>
      </c>
      <c r="H222" s="252">
        <v>158679</v>
      </c>
      <c r="I222" s="259">
        <v>283293</v>
      </c>
      <c r="J222" s="262" t="s">
        <v>123</v>
      </c>
    </row>
    <row r="223" spans="1:10" ht="26.25" customHeight="1" x14ac:dyDescent="0.2">
      <c r="A223" s="265">
        <v>0</v>
      </c>
      <c r="B223" s="252">
        <v>4984</v>
      </c>
      <c r="C223" s="252">
        <v>63611</v>
      </c>
      <c r="D223" s="252">
        <v>23890</v>
      </c>
      <c r="E223" s="252">
        <v>232748</v>
      </c>
      <c r="F223" s="252">
        <v>35223</v>
      </c>
      <c r="G223" s="252">
        <v>354784</v>
      </c>
      <c r="H223" s="252">
        <v>361113</v>
      </c>
      <c r="I223" s="259">
        <v>1076353</v>
      </c>
      <c r="J223" s="262" t="s">
        <v>124</v>
      </c>
    </row>
    <row r="224" spans="1:10" ht="26.25" customHeight="1" x14ac:dyDescent="0.2">
      <c r="A224" s="265">
        <v>0</v>
      </c>
      <c r="B224" s="252">
        <v>2643</v>
      </c>
      <c r="C224" s="252">
        <v>13779</v>
      </c>
      <c r="D224" s="252">
        <v>4399</v>
      </c>
      <c r="E224" s="252">
        <v>47999</v>
      </c>
      <c r="F224" s="252">
        <v>13122</v>
      </c>
      <c r="G224" s="252">
        <v>79337</v>
      </c>
      <c r="H224" s="252">
        <v>150829</v>
      </c>
      <c r="I224" s="259">
        <v>312109</v>
      </c>
      <c r="J224" s="262" t="s">
        <v>125</v>
      </c>
    </row>
    <row r="225" spans="1:10" ht="26.25" customHeight="1" x14ac:dyDescent="0.2">
      <c r="A225" s="265">
        <v>44</v>
      </c>
      <c r="B225" s="252">
        <v>2859</v>
      </c>
      <c r="C225" s="252">
        <v>20447</v>
      </c>
      <c r="D225" s="252">
        <v>7018</v>
      </c>
      <c r="E225" s="252">
        <v>40616</v>
      </c>
      <c r="F225" s="252">
        <v>10172</v>
      </c>
      <c r="G225" s="252">
        <v>54056</v>
      </c>
      <c r="H225" s="252">
        <v>83164</v>
      </c>
      <c r="I225" s="259">
        <v>218377</v>
      </c>
      <c r="J225" s="262" t="s">
        <v>535</v>
      </c>
    </row>
    <row r="226" spans="1:10" ht="26.25" customHeight="1" x14ac:dyDescent="0.2">
      <c r="A226" s="265">
        <v>0</v>
      </c>
      <c r="B226" s="252">
        <v>3151</v>
      </c>
      <c r="C226" s="252">
        <v>33916</v>
      </c>
      <c r="D226" s="252">
        <v>8039</v>
      </c>
      <c r="E226" s="252">
        <v>83268</v>
      </c>
      <c r="F226" s="252">
        <v>30510</v>
      </c>
      <c r="G226" s="252">
        <v>180207</v>
      </c>
      <c r="H226" s="252">
        <v>328075</v>
      </c>
      <c r="I226" s="259">
        <v>667166</v>
      </c>
      <c r="J226" s="262" t="s">
        <v>127</v>
      </c>
    </row>
    <row r="227" spans="1:10" ht="26.25" customHeight="1" x14ac:dyDescent="0.2">
      <c r="A227" s="265">
        <v>0</v>
      </c>
      <c r="B227" s="252">
        <v>5711</v>
      </c>
      <c r="C227" s="252">
        <v>42949</v>
      </c>
      <c r="D227" s="252">
        <v>13995</v>
      </c>
      <c r="E227" s="252">
        <v>127088</v>
      </c>
      <c r="F227" s="252">
        <v>28876</v>
      </c>
      <c r="G227" s="252">
        <v>206198</v>
      </c>
      <c r="H227" s="252">
        <v>265598</v>
      </c>
      <c r="I227" s="259">
        <v>690415</v>
      </c>
      <c r="J227" s="262" t="s">
        <v>128</v>
      </c>
    </row>
    <row r="228" spans="1:10" ht="26.25" customHeight="1" x14ac:dyDescent="0.2">
      <c r="A228" s="265">
        <v>0</v>
      </c>
      <c r="B228" s="252">
        <v>3253</v>
      </c>
      <c r="C228" s="252">
        <v>23450</v>
      </c>
      <c r="D228" s="252">
        <v>7453</v>
      </c>
      <c r="E228" s="252">
        <v>68415</v>
      </c>
      <c r="F228" s="252">
        <v>19208</v>
      </c>
      <c r="G228" s="252">
        <v>117900</v>
      </c>
      <c r="H228" s="252">
        <v>177417</v>
      </c>
      <c r="I228" s="259">
        <v>417095</v>
      </c>
      <c r="J228" s="262" t="s">
        <v>129</v>
      </c>
    </row>
    <row r="229" spans="1:10" ht="26.25" customHeight="1" x14ac:dyDescent="0.2">
      <c r="A229" s="265">
        <v>0</v>
      </c>
      <c r="B229" s="252">
        <v>22353</v>
      </c>
      <c r="C229" s="252">
        <v>117147</v>
      </c>
      <c r="D229" s="252">
        <v>30242</v>
      </c>
      <c r="E229" s="252">
        <v>252037</v>
      </c>
      <c r="F229" s="252">
        <v>44240</v>
      </c>
      <c r="G229" s="252">
        <v>299107</v>
      </c>
      <c r="H229" s="252">
        <v>342176</v>
      </c>
      <c r="I229" s="259">
        <v>1107301</v>
      </c>
      <c r="J229" s="262" t="s">
        <v>130</v>
      </c>
    </row>
    <row r="230" spans="1:10" ht="26.25" customHeight="1" x14ac:dyDescent="0.2">
      <c r="A230" s="265">
        <v>0</v>
      </c>
      <c r="B230" s="252">
        <v>1113</v>
      </c>
      <c r="C230" s="252">
        <v>11717</v>
      </c>
      <c r="D230" s="252">
        <v>2537</v>
      </c>
      <c r="E230" s="252">
        <v>28317</v>
      </c>
      <c r="F230" s="252">
        <v>8498</v>
      </c>
      <c r="G230" s="252">
        <v>54794</v>
      </c>
      <c r="H230" s="252">
        <v>101793</v>
      </c>
      <c r="I230" s="259">
        <v>208770</v>
      </c>
      <c r="J230" s="262" t="s">
        <v>352</v>
      </c>
    </row>
    <row r="231" spans="1:10" ht="26.25" customHeight="1" x14ac:dyDescent="0.2">
      <c r="A231" s="265">
        <v>50</v>
      </c>
      <c r="B231" s="252">
        <v>3138</v>
      </c>
      <c r="C231" s="252">
        <v>31507</v>
      </c>
      <c r="D231" s="252">
        <v>11202</v>
      </c>
      <c r="E231" s="252">
        <v>82090</v>
      </c>
      <c r="F231" s="252">
        <v>30721</v>
      </c>
      <c r="G231" s="252">
        <v>158852</v>
      </c>
      <c r="H231" s="252">
        <v>306128</v>
      </c>
      <c r="I231" s="259">
        <v>623689</v>
      </c>
      <c r="J231" s="262" t="s">
        <v>131</v>
      </c>
    </row>
    <row r="232" spans="1:10" ht="26.25" customHeight="1" x14ac:dyDescent="0.2">
      <c r="A232" s="265">
        <v>0</v>
      </c>
      <c r="B232" s="252">
        <v>2333</v>
      </c>
      <c r="C232" s="252">
        <v>13850</v>
      </c>
      <c r="D232" s="252">
        <v>3471</v>
      </c>
      <c r="E232" s="252">
        <v>46206</v>
      </c>
      <c r="F232" s="252">
        <v>16304</v>
      </c>
      <c r="G232" s="252">
        <v>103971</v>
      </c>
      <c r="H232" s="252">
        <v>243348</v>
      </c>
      <c r="I232" s="259">
        <v>429482</v>
      </c>
      <c r="J232" s="262" t="s">
        <v>132</v>
      </c>
    </row>
    <row r="233" spans="1:10" ht="26.25" customHeight="1" x14ac:dyDescent="0.2">
      <c r="A233" s="265">
        <v>0</v>
      </c>
      <c r="B233" s="252">
        <v>2235</v>
      </c>
      <c r="C233" s="252">
        <v>11853</v>
      </c>
      <c r="D233" s="252">
        <v>3397</v>
      </c>
      <c r="E233" s="252">
        <v>22193</v>
      </c>
      <c r="F233" s="252">
        <v>5922</v>
      </c>
      <c r="G233" s="252">
        <v>25802</v>
      </c>
      <c r="H233" s="252">
        <v>52017</v>
      </c>
      <c r="I233" s="259">
        <v>123420</v>
      </c>
      <c r="J233" s="262" t="s">
        <v>133</v>
      </c>
    </row>
    <row r="234" spans="1:10" s="106" customFormat="1" ht="26.25" customHeight="1" x14ac:dyDescent="0.2">
      <c r="A234" s="266">
        <v>1299</v>
      </c>
      <c r="B234" s="254">
        <v>63274</v>
      </c>
      <c r="C234" s="108">
        <v>447873</v>
      </c>
      <c r="D234" s="108">
        <v>161077</v>
      </c>
      <c r="E234" s="108">
        <v>1230018</v>
      </c>
      <c r="F234" s="108">
        <v>340568</v>
      </c>
      <c r="G234" s="108">
        <v>2326232</v>
      </c>
      <c r="H234" s="108">
        <v>3514818</v>
      </c>
      <c r="I234" s="109">
        <v>8085158</v>
      </c>
      <c r="J234" s="136" t="s">
        <v>4</v>
      </c>
    </row>
    <row r="235" spans="1:10" ht="26.25" customHeight="1" x14ac:dyDescent="0.2">
      <c r="A235" s="265">
        <v>0</v>
      </c>
      <c r="B235" s="252">
        <v>3071</v>
      </c>
      <c r="C235" s="252">
        <v>21154</v>
      </c>
      <c r="D235" s="252">
        <v>4251</v>
      </c>
      <c r="E235" s="252">
        <v>48110</v>
      </c>
      <c r="F235" s="252">
        <v>16150</v>
      </c>
      <c r="G235" s="252">
        <v>116369</v>
      </c>
      <c r="H235" s="252">
        <v>217198</v>
      </c>
      <c r="I235" s="259">
        <v>426303</v>
      </c>
      <c r="J235" s="262" t="s">
        <v>107</v>
      </c>
    </row>
    <row r="236" spans="1:10" ht="26.25" customHeight="1" x14ac:dyDescent="0.2">
      <c r="A236" s="265">
        <v>0</v>
      </c>
      <c r="B236" s="252">
        <v>3992</v>
      </c>
      <c r="C236" s="252">
        <v>18916</v>
      </c>
      <c r="D236" s="252">
        <v>4356</v>
      </c>
      <c r="E236" s="252">
        <v>51788</v>
      </c>
      <c r="F236" s="252">
        <v>13495</v>
      </c>
      <c r="G236" s="252">
        <v>104075</v>
      </c>
      <c r="H236" s="252">
        <v>187779</v>
      </c>
      <c r="I236" s="259">
        <v>384402</v>
      </c>
      <c r="J236" s="262" t="s">
        <v>108</v>
      </c>
    </row>
    <row r="237" spans="1:10" ht="26.25" customHeight="1" x14ac:dyDescent="0.2">
      <c r="A237" s="265">
        <v>0</v>
      </c>
      <c r="B237" s="252">
        <v>2753</v>
      </c>
      <c r="C237" s="252">
        <v>9878</v>
      </c>
      <c r="D237" s="252">
        <v>2939</v>
      </c>
      <c r="E237" s="252">
        <v>22829</v>
      </c>
      <c r="F237" s="252">
        <v>7012</v>
      </c>
      <c r="G237" s="252">
        <v>31702</v>
      </c>
      <c r="H237" s="252">
        <v>67770</v>
      </c>
      <c r="I237" s="259">
        <v>144884</v>
      </c>
      <c r="J237" s="262" t="s">
        <v>109</v>
      </c>
    </row>
    <row r="238" spans="1:10" ht="26.25" customHeight="1" x14ac:dyDescent="0.2">
      <c r="A238" s="265">
        <v>53</v>
      </c>
      <c r="B238" s="252">
        <v>1497</v>
      </c>
      <c r="C238" s="252">
        <v>15830</v>
      </c>
      <c r="D238" s="252">
        <v>4819</v>
      </c>
      <c r="E238" s="252">
        <v>45344</v>
      </c>
      <c r="F238" s="252">
        <v>12009</v>
      </c>
      <c r="G238" s="252">
        <v>76907</v>
      </c>
      <c r="H238" s="252">
        <v>95186</v>
      </c>
      <c r="I238" s="259">
        <v>251644</v>
      </c>
      <c r="J238" s="262" t="s">
        <v>110</v>
      </c>
    </row>
    <row r="239" spans="1:10" ht="26.25" customHeight="1" x14ac:dyDescent="0.2">
      <c r="A239" s="265">
        <v>265</v>
      </c>
      <c r="B239" s="252">
        <v>2255</v>
      </c>
      <c r="C239" s="252">
        <v>8089</v>
      </c>
      <c r="D239" s="252">
        <v>2531</v>
      </c>
      <c r="E239" s="252">
        <v>12408</v>
      </c>
      <c r="F239" s="252">
        <v>2325</v>
      </c>
      <c r="G239" s="252">
        <v>19226</v>
      </c>
      <c r="H239" s="252">
        <v>26255</v>
      </c>
      <c r="I239" s="259">
        <v>73354</v>
      </c>
      <c r="J239" s="262" t="s">
        <v>111</v>
      </c>
    </row>
    <row r="240" spans="1:10" ht="26.25" customHeight="1" x14ac:dyDescent="0.2">
      <c r="A240" s="265">
        <v>0</v>
      </c>
      <c r="B240" s="252">
        <v>1114</v>
      </c>
      <c r="C240" s="252">
        <v>4440</v>
      </c>
      <c r="D240" s="252">
        <v>1949</v>
      </c>
      <c r="E240" s="252">
        <v>13650</v>
      </c>
      <c r="F240" s="252">
        <v>2701</v>
      </c>
      <c r="G240" s="252">
        <v>16139</v>
      </c>
      <c r="H240" s="252">
        <v>24588</v>
      </c>
      <c r="I240" s="259">
        <v>64581</v>
      </c>
      <c r="J240" s="262" t="s">
        <v>112</v>
      </c>
    </row>
    <row r="241" spans="1:10" ht="26.25" customHeight="1" x14ac:dyDescent="0.2">
      <c r="A241" s="265">
        <v>0</v>
      </c>
      <c r="B241" s="252">
        <v>1767</v>
      </c>
      <c r="C241" s="252">
        <v>11623</v>
      </c>
      <c r="D241" s="252">
        <v>4485</v>
      </c>
      <c r="E241" s="252">
        <v>24626</v>
      </c>
      <c r="F241" s="252">
        <v>5692</v>
      </c>
      <c r="G241" s="252">
        <v>31674</v>
      </c>
      <c r="H241" s="252">
        <v>47357</v>
      </c>
      <c r="I241" s="259">
        <v>127223</v>
      </c>
      <c r="J241" s="262" t="s">
        <v>113</v>
      </c>
    </row>
    <row r="242" spans="1:10" ht="26.25" customHeight="1" x14ac:dyDescent="0.2">
      <c r="A242" s="265">
        <v>0</v>
      </c>
      <c r="B242" s="252">
        <v>3407</v>
      </c>
      <c r="C242" s="252">
        <v>18838</v>
      </c>
      <c r="D242" s="252">
        <v>3656</v>
      </c>
      <c r="E242" s="252">
        <v>52110</v>
      </c>
      <c r="F242" s="252">
        <v>13860</v>
      </c>
      <c r="G242" s="252">
        <v>113070</v>
      </c>
      <c r="H242" s="252">
        <v>151519</v>
      </c>
      <c r="I242" s="259">
        <v>356459</v>
      </c>
      <c r="J242" s="262" t="s">
        <v>114</v>
      </c>
    </row>
    <row r="243" spans="1:10" ht="26.25" customHeight="1" x14ac:dyDescent="0.2">
      <c r="A243" s="265">
        <v>77</v>
      </c>
      <c r="B243" s="252">
        <v>1396</v>
      </c>
      <c r="C243" s="252">
        <v>6116</v>
      </c>
      <c r="D243" s="252">
        <v>2345</v>
      </c>
      <c r="E243" s="252">
        <v>22171</v>
      </c>
      <c r="F243" s="252">
        <v>5842</v>
      </c>
      <c r="G243" s="252">
        <v>37882</v>
      </c>
      <c r="H243" s="252">
        <v>52633</v>
      </c>
      <c r="I243" s="259">
        <v>128464</v>
      </c>
      <c r="J243" s="262" t="s">
        <v>284</v>
      </c>
    </row>
    <row r="244" spans="1:10" ht="26.25" customHeight="1" x14ac:dyDescent="0.2">
      <c r="A244" s="265">
        <v>0</v>
      </c>
      <c r="B244" s="252">
        <v>941</v>
      </c>
      <c r="C244" s="252">
        <v>7686</v>
      </c>
      <c r="D244" s="252">
        <v>2825</v>
      </c>
      <c r="E244" s="252">
        <v>17195</v>
      </c>
      <c r="F244" s="252">
        <v>6729</v>
      </c>
      <c r="G244" s="252">
        <v>32501</v>
      </c>
      <c r="H244" s="252">
        <v>53636</v>
      </c>
      <c r="I244" s="259">
        <v>121513</v>
      </c>
      <c r="J244" s="262" t="s">
        <v>115</v>
      </c>
    </row>
    <row r="245" spans="1:10" ht="26.25" customHeight="1" x14ac:dyDescent="0.2">
      <c r="A245" s="265">
        <v>0</v>
      </c>
      <c r="B245" s="252">
        <v>1943</v>
      </c>
      <c r="C245" s="252">
        <v>28137</v>
      </c>
      <c r="D245" s="252">
        <v>13855</v>
      </c>
      <c r="E245" s="252">
        <v>80484</v>
      </c>
      <c r="F245" s="252">
        <v>28758</v>
      </c>
      <c r="G245" s="252">
        <v>212870</v>
      </c>
      <c r="H245" s="252">
        <v>376664</v>
      </c>
      <c r="I245" s="259">
        <v>742713</v>
      </c>
      <c r="J245" s="262" t="s">
        <v>285</v>
      </c>
    </row>
    <row r="246" spans="1:10" ht="26.25" customHeight="1" x14ac:dyDescent="0.2">
      <c r="A246" s="265">
        <v>93</v>
      </c>
      <c r="B246" s="252">
        <v>728</v>
      </c>
      <c r="C246" s="252">
        <v>3552</v>
      </c>
      <c r="D246" s="252">
        <v>1053</v>
      </c>
      <c r="E246" s="252">
        <v>13609</v>
      </c>
      <c r="F246" s="252">
        <v>6194</v>
      </c>
      <c r="G246" s="252">
        <v>34108</v>
      </c>
      <c r="H246" s="252">
        <v>66482</v>
      </c>
      <c r="I246" s="259">
        <v>125819</v>
      </c>
      <c r="J246" s="262" t="s">
        <v>116</v>
      </c>
    </row>
    <row r="247" spans="1:10" ht="26.25" customHeight="1" x14ac:dyDescent="0.2">
      <c r="A247" s="265">
        <v>0</v>
      </c>
      <c r="B247" s="252">
        <v>3098</v>
      </c>
      <c r="C247" s="252">
        <v>22704</v>
      </c>
      <c r="D247" s="252">
        <v>9746</v>
      </c>
      <c r="E247" s="252">
        <v>67007</v>
      </c>
      <c r="F247" s="252">
        <v>23600</v>
      </c>
      <c r="G247" s="252">
        <v>125351</v>
      </c>
      <c r="H247" s="252">
        <v>205319</v>
      </c>
      <c r="I247" s="259">
        <v>456825</v>
      </c>
      <c r="J247" s="262" t="s">
        <v>117</v>
      </c>
    </row>
    <row r="248" spans="1:10" ht="26.25" customHeight="1" x14ac:dyDescent="0.2">
      <c r="A248" s="265">
        <v>0</v>
      </c>
      <c r="B248" s="252">
        <v>816</v>
      </c>
      <c r="C248" s="252">
        <v>5277</v>
      </c>
      <c r="D248" s="252">
        <v>1459</v>
      </c>
      <c r="E248" s="252">
        <v>15278</v>
      </c>
      <c r="F248" s="252">
        <v>5478</v>
      </c>
      <c r="G248" s="252">
        <v>31447</v>
      </c>
      <c r="H248" s="252">
        <v>60278</v>
      </c>
      <c r="I248" s="259">
        <v>120033</v>
      </c>
      <c r="J248" s="262" t="s">
        <v>118</v>
      </c>
    </row>
    <row r="249" spans="1:10" ht="26.25" customHeight="1" x14ac:dyDescent="0.2">
      <c r="A249" s="265">
        <v>0</v>
      </c>
      <c r="B249" s="252">
        <v>1094</v>
      </c>
      <c r="C249" s="252">
        <v>4308</v>
      </c>
      <c r="D249" s="252">
        <v>1492</v>
      </c>
      <c r="E249" s="252">
        <v>10310</v>
      </c>
      <c r="F249" s="252">
        <v>2544</v>
      </c>
      <c r="G249" s="252">
        <v>18338</v>
      </c>
      <c r="H249" s="252">
        <v>21203</v>
      </c>
      <c r="I249" s="259">
        <v>59290</v>
      </c>
      <c r="J249" s="262" t="s">
        <v>119</v>
      </c>
    </row>
    <row r="250" spans="1:10" ht="26.25" customHeight="1" x14ac:dyDescent="0.2">
      <c r="A250" s="265">
        <v>621</v>
      </c>
      <c r="B250" s="252">
        <v>651</v>
      </c>
      <c r="C250" s="252">
        <v>12529</v>
      </c>
      <c r="D250" s="252">
        <v>10172</v>
      </c>
      <c r="E250" s="252">
        <v>48966</v>
      </c>
      <c r="F250" s="252">
        <v>34562</v>
      </c>
      <c r="G250" s="252">
        <v>148433</v>
      </c>
      <c r="H250" s="252">
        <v>307492</v>
      </c>
      <c r="I250" s="259">
        <v>563424</v>
      </c>
      <c r="J250" s="262" t="s">
        <v>534</v>
      </c>
    </row>
    <row r="251" spans="1:10" ht="26.25" customHeight="1" x14ac:dyDescent="0.2">
      <c r="A251" s="265">
        <v>0</v>
      </c>
      <c r="B251" s="252">
        <v>2636</v>
      </c>
      <c r="C251" s="252">
        <v>37253</v>
      </c>
      <c r="D251" s="252">
        <v>11526</v>
      </c>
      <c r="E251" s="252">
        <v>96097</v>
      </c>
      <c r="F251" s="252">
        <v>22605</v>
      </c>
      <c r="G251" s="252">
        <v>188972</v>
      </c>
      <c r="H251" s="252">
        <v>218188</v>
      </c>
      <c r="I251" s="259">
        <v>577277</v>
      </c>
      <c r="J251" s="262" t="s">
        <v>120</v>
      </c>
    </row>
    <row r="252" spans="1:10" ht="26.25" customHeight="1" x14ac:dyDescent="0.2">
      <c r="A252" s="265">
        <v>29</v>
      </c>
      <c r="B252" s="252">
        <v>197</v>
      </c>
      <c r="C252" s="252">
        <v>4245</v>
      </c>
      <c r="D252" s="252">
        <v>1848</v>
      </c>
      <c r="E252" s="252">
        <v>13241</v>
      </c>
      <c r="F252" s="252">
        <v>3389</v>
      </c>
      <c r="G252" s="252">
        <v>24337</v>
      </c>
      <c r="H252" s="252">
        <v>44114</v>
      </c>
      <c r="I252" s="259">
        <v>91399</v>
      </c>
      <c r="J252" s="262" t="s">
        <v>121</v>
      </c>
    </row>
    <row r="253" spans="1:10" ht="26.25" customHeight="1" x14ac:dyDescent="0.2">
      <c r="A253" s="265">
        <v>0</v>
      </c>
      <c r="B253" s="252">
        <v>267</v>
      </c>
      <c r="C253" s="252">
        <v>833</v>
      </c>
      <c r="D253" s="252">
        <v>224</v>
      </c>
      <c r="E253" s="252">
        <v>2665</v>
      </c>
      <c r="F253" s="252">
        <v>709</v>
      </c>
      <c r="G253" s="252">
        <v>5767</v>
      </c>
      <c r="H253" s="252">
        <v>10861</v>
      </c>
      <c r="I253" s="259">
        <v>21326</v>
      </c>
      <c r="J253" s="262" t="s">
        <v>122</v>
      </c>
    </row>
    <row r="254" spans="1:10" ht="26.25" customHeight="1" x14ac:dyDescent="0.2">
      <c r="A254" s="265">
        <v>116</v>
      </c>
      <c r="B254" s="252">
        <v>873</v>
      </c>
      <c r="C254" s="252">
        <v>5562</v>
      </c>
      <c r="D254" s="252">
        <v>1378</v>
      </c>
      <c r="E254" s="252">
        <v>24223</v>
      </c>
      <c r="F254" s="252">
        <v>5511</v>
      </c>
      <c r="G254" s="252">
        <v>41205</v>
      </c>
      <c r="H254" s="252">
        <v>79783</v>
      </c>
      <c r="I254" s="259">
        <v>158651</v>
      </c>
      <c r="J254" s="262" t="s">
        <v>123</v>
      </c>
    </row>
    <row r="255" spans="1:10" ht="26.25" customHeight="1" x14ac:dyDescent="0.2">
      <c r="A255" s="265">
        <v>0</v>
      </c>
      <c r="B255" s="252">
        <v>1634</v>
      </c>
      <c r="C255" s="252">
        <v>32413</v>
      </c>
      <c r="D255" s="252">
        <v>13521</v>
      </c>
      <c r="E255" s="252">
        <v>111566</v>
      </c>
      <c r="F255" s="252">
        <v>17043</v>
      </c>
      <c r="G255" s="252">
        <v>191203</v>
      </c>
      <c r="H255" s="252">
        <v>178571</v>
      </c>
      <c r="I255" s="259">
        <v>545952</v>
      </c>
      <c r="J255" s="262" t="s">
        <v>124</v>
      </c>
    </row>
    <row r="256" spans="1:10" ht="26.25" customHeight="1" x14ac:dyDescent="0.2">
      <c r="A256" s="265">
        <v>0</v>
      </c>
      <c r="B256" s="252">
        <v>1466</v>
      </c>
      <c r="C256" s="252">
        <v>7307</v>
      </c>
      <c r="D256" s="252">
        <v>3793</v>
      </c>
      <c r="E256" s="252">
        <v>30537</v>
      </c>
      <c r="F256" s="252">
        <v>8513</v>
      </c>
      <c r="G256" s="252">
        <v>49554</v>
      </c>
      <c r="H256" s="252">
        <v>70100</v>
      </c>
      <c r="I256" s="259">
        <v>171270</v>
      </c>
      <c r="J256" s="262" t="s">
        <v>125</v>
      </c>
    </row>
    <row r="257" spans="1:10" ht="26.25" customHeight="1" x14ac:dyDescent="0.2">
      <c r="A257" s="265">
        <v>44</v>
      </c>
      <c r="B257" s="252">
        <v>2097</v>
      </c>
      <c r="C257" s="252">
        <v>11330</v>
      </c>
      <c r="D257" s="252">
        <v>4965</v>
      </c>
      <c r="E257" s="252">
        <v>23189</v>
      </c>
      <c r="F257" s="252">
        <v>5526</v>
      </c>
      <c r="G257" s="252">
        <v>28364</v>
      </c>
      <c r="H257" s="252">
        <v>38062</v>
      </c>
      <c r="I257" s="259">
        <v>113577</v>
      </c>
      <c r="J257" s="262" t="s">
        <v>535</v>
      </c>
    </row>
    <row r="258" spans="1:10" ht="26.25" customHeight="1" x14ac:dyDescent="0.2">
      <c r="A258" s="265">
        <v>0</v>
      </c>
      <c r="B258" s="252">
        <v>1732</v>
      </c>
      <c r="C258" s="252">
        <v>16942</v>
      </c>
      <c r="D258" s="252">
        <v>5077</v>
      </c>
      <c r="E258" s="252">
        <v>45560</v>
      </c>
      <c r="F258" s="252">
        <v>13699</v>
      </c>
      <c r="G258" s="252">
        <v>104262</v>
      </c>
      <c r="H258" s="252">
        <v>163043</v>
      </c>
      <c r="I258" s="259">
        <v>350314</v>
      </c>
      <c r="J258" s="262" t="s">
        <v>127</v>
      </c>
    </row>
    <row r="259" spans="1:10" ht="26.25" customHeight="1" x14ac:dyDescent="0.2">
      <c r="A259" s="265">
        <v>0</v>
      </c>
      <c r="B259" s="252">
        <v>2669</v>
      </c>
      <c r="C259" s="252">
        <v>21416</v>
      </c>
      <c r="D259" s="252">
        <v>9174</v>
      </c>
      <c r="E259" s="252">
        <v>67781</v>
      </c>
      <c r="F259" s="252">
        <v>15211</v>
      </c>
      <c r="G259" s="252">
        <v>117177</v>
      </c>
      <c r="H259" s="252">
        <v>133884</v>
      </c>
      <c r="I259" s="259">
        <v>367312</v>
      </c>
      <c r="J259" s="262" t="s">
        <v>128</v>
      </c>
    </row>
    <row r="260" spans="1:10" ht="26.25" customHeight="1" x14ac:dyDescent="0.2">
      <c r="A260" s="265">
        <v>0</v>
      </c>
      <c r="B260" s="252">
        <v>2012</v>
      </c>
      <c r="C260" s="252">
        <v>12133</v>
      </c>
      <c r="D260" s="252">
        <v>4696</v>
      </c>
      <c r="E260" s="252">
        <v>39863</v>
      </c>
      <c r="F260" s="252">
        <v>10424</v>
      </c>
      <c r="G260" s="252">
        <v>64668</v>
      </c>
      <c r="H260" s="252">
        <v>90371</v>
      </c>
      <c r="I260" s="259">
        <v>224167</v>
      </c>
      <c r="J260" s="262" t="s">
        <v>129</v>
      </c>
    </row>
    <row r="261" spans="1:10" ht="26.25" customHeight="1" x14ac:dyDescent="0.2">
      <c r="A261" s="265">
        <v>0</v>
      </c>
      <c r="B261" s="252">
        <v>11998</v>
      </c>
      <c r="C261" s="252">
        <v>63680</v>
      </c>
      <c r="D261" s="252">
        <v>19329</v>
      </c>
      <c r="E261" s="252">
        <v>130556</v>
      </c>
      <c r="F261" s="252">
        <v>21183</v>
      </c>
      <c r="G261" s="252">
        <v>168909</v>
      </c>
      <c r="H261" s="252">
        <v>182469</v>
      </c>
      <c r="I261" s="259">
        <v>598123</v>
      </c>
      <c r="J261" s="262" t="s">
        <v>130</v>
      </c>
    </row>
    <row r="262" spans="1:10" ht="26.25" customHeight="1" x14ac:dyDescent="0.2">
      <c r="A262" s="265">
        <v>0</v>
      </c>
      <c r="B262" s="252">
        <v>649</v>
      </c>
      <c r="C262" s="252">
        <v>5545</v>
      </c>
      <c r="D262" s="252">
        <v>1705</v>
      </c>
      <c r="E262" s="252">
        <v>16124</v>
      </c>
      <c r="F262" s="252">
        <v>4167</v>
      </c>
      <c r="G262" s="252">
        <v>32226</v>
      </c>
      <c r="H262" s="252">
        <v>50282</v>
      </c>
      <c r="I262" s="259">
        <v>110699</v>
      </c>
      <c r="J262" s="262" t="s">
        <v>352</v>
      </c>
    </row>
    <row r="263" spans="1:10" ht="26.25" customHeight="1" x14ac:dyDescent="0.2">
      <c r="A263" s="265">
        <v>0</v>
      </c>
      <c r="B263" s="252">
        <v>1556</v>
      </c>
      <c r="C263" s="252">
        <v>16449</v>
      </c>
      <c r="D263" s="252">
        <v>6766</v>
      </c>
      <c r="E263" s="252">
        <v>42927</v>
      </c>
      <c r="F263" s="252">
        <v>14370</v>
      </c>
      <c r="G263" s="252">
        <v>84821</v>
      </c>
      <c r="H263" s="252">
        <v>146023</v>
      </c>
      <c r="I263" s="259">
        <v>312911</v>
      </c>
      <c r="J263" s="262" t="s">
        <v>131</v>
      </c>
    </row>
    <row r="264" spans="1:10" ht="26.25" customHeight="1" x14ac:dyDescent="0.2">
      <c r="A264" s="265">
        <v>0</v>
      </c>
      <c r="B264" s="252">
        <v>1644</v>
      </c>
      <c r="C264" s="252">
        <v>8160</v>
      </c>
      <c r="D264" s="252">
        <v>2862</v>
      </c>
      <c r="E264" s="252">
        <v>28085</v>
      </c>
      <c r="F264" s="252">
        <v>8374</v>
      </c>
      <c r="G264" s="252">
        <v>59531</v>
      </c>
      <c r="H264" s="252">
        <v>122006</v>
      </c>
      <c r="I264" s="259">
        <v>230661</v>
      </c>
      <c r="J264" s="262" t="s">
        <v>132</v>
      </c>
    </row>
    <row r="265" spans="1:10" ht="26.25" customHeight="1" x14ac:dyDescent="0.2">
      <c r="A265" s="265">
        <v>0</v>
      </c>
      <c r="B265" s="252">
        <v>1320</v>
      </c>
      <c r="C265" s="252">
        <v>5526</v>
      </c>
      <c r="D265" s="252">
        <v>2281</v>
      </c>
      <c r="E265" s="252">
        <v>11721</v>
      </c>
      <c r="F265" s="252">
        <v>2892</v>
      </c>
      <c r="G265" s="252">
        <v>15147</v>
      </c>
      <c r="H265" s="252">
        <v>25700</v>
      </c>
      <c r="I265" s="259">
        <v>64587</v>
      </c>
      <c r="J265" s="262" t="s">
        <v>133</v>
      </c>
    </row>
    <row r="266" spans="1:10" s="106" customFormat="1" ht="26.25" customHeight="1" x14ac:dyDescent="0.2">
      <c r="A266" s="266">
        <v>1209</v>
      </c>
      <c r="B266" s="254">
        <v>45166</v>
      </c>
      <c r="C266" s="108">
        <v>400962</v>
      </c>
      <c r="D266" s="108">
        <v>89430</v>
      </c>
      <c r="E266" s="108">
        <v>1035852</v>
      </c>
      <c r="F266" s="108">
        <v>323652</v>
      </c>
      <c r="G266" s="108">
        <v>1750781</v>
      </c>
      <c r="H266" s="108">
        <v>3490886</v>
      </c>
      <c r="I266" s="109">
        <v>7137939</v>
      </c>
      <c r="J266" s="136" t="s">
        <v>3</v>
      </c>
    </row>
    <row r="267" spans="1:10" ht="26.25" customHeight="1" x14ac:dyDescent="0.2">
      <c r="A267" s="265">
        <v>0</v>
      </c>
      <c r="B267" s="252">
        <v>1941</v>
      </c>
      <c r="C267" s="252">
        <v>13511</v>
      </c>
      <c r="D267" s="252">
        <v>2454</v>
      </c>
      <c r="E267" s="252">
        <v>36620</v>
      </c>
      <c r="F267" s="252">
        <v>14839</v>
      </c>
      <c r="G267" s="252">
        <v>86414</v>
      </c>
      <c r="H267" s="252">
        <v>193339</v>
      </c>
      <c r="I267" s="259">
        <v>349118</v>
      </c>
      <c r="J267" s="262" t="s">
        <v>107</v>
      </c>
    </row>
    <row r="268" spans="1:10" ht="26.25" customHeight="1" x14ac:dyDescent="0.2">
      <c r="A268" s="265">
        <v>0</v>
      </c>
      <c r="B268" s="252">
        <v>2001</v>
      </c>
      <c r="C268" s="252">
        <v>11897</v>
      </c>
      <c r="D268" s="252">
        <v>900</v>
      </c>
      <c r="E268" s="252">
        <v>30322</v>
      </c>
      <c r="F268" s="252">
        <v>13205</v>
      </c>
      <c r="G268" s="252">
        <v>66289</v>
      </c>
      <c r="H268" s="252">
        <v>183455</v>
      </c>
      <c r="I268" s="259">
        <v>308069</v>
      </c>
      <c r="J268" s="262" t="s">
        <v>108</v>
      </c>
    </row>
    <row r="269" spans="1:10" ht="26.25" customHeight="1" x14ac:dyDescent="0.2">
      <c r="A269" s="265">
        <v>0</v>
      </c>
      <c r="B269" s="252">
        <v>769</v>
      </c>
      <c r="C269" s="252">
        <v>5548</v>
      </c>
      <c r="D269" s="252">
        <v>856</v>
      </c>
      <c r="E269" s="252">
        <v>15594</v>
      </c>
      <c r="F269" s="252">
        <v>5850</v>
      </c>
      <c r="G269" s="252">
        <v>24355</v>
      </c>
      <c r="H269" s="252">
        <v>57938</v>
      </c>
      <c r="I269" s="259">
        <v>110911</v>
      </c>
      <c r="J269" s="262" t="s">
        <v>109</v>
      </c>
    </row>
    <row r="270" spans="1:10" ht="26.25" customHeight="1" x14ac:dyDescent="0.2">
      <c r="A270" s="265">
        <v>419</v>
      </c>
      <c r="B270" s="252">
        <v>728</v>
      </c>
      <c r="C270" s="252">
        <v>17393</v>
      </c>
      <c r="D270" s="252">
        <v>2248</v>
      </c>
      <c r="E270" s="252">
        <v>35995</v>
      </c>
      <c r="F270" s="252">
        <v>11234</v>
      </c>
      <c r="G270" s="252">
        <v>58786</v>
      </c>
      <c r="H270" s="252">
        <v>92466</v>
      </c>
      <c r="I270" s="259">
        <v>219270</v>
      </c>
      <c r="J270" s="262" t="s">
        <v>110</v>
      </c>
    </row>
    <row r="271" spans="1:10" ht="26.25" customHeight="1" x14ac:dyDescent="0.2">
      <c r="A271" s="265">
        <v>321</v>
      </c>
      <c r="B271" s="252">
        <v>1145</v>
      </c>
      <c r="C271" s="252">
        <v>7166</v>
      </c>
      <c r="D271" s="252">
        <v>1693</v>
      </c>
      <c r="E271" s="252">
        <v>12692</v>
      </c>
      <c r="F271" s="252">
        <v>3262</v>
      </c>
      <c r="G271" s="252">
        <v>16933</v>
      </c>
      <c r="H271" s="252">
        <v>25015</v>
      </c>
      <c r="I271" s="259">
        <v>68227</v>
      </c>
      <c r="J271" s="262" t="s">
        <v>111</v>
      </c>
    </row>
    <row r="272" spans="1:10" ht="26.25" customHeight="1" x14ac:dyDescent="0.2">
      <c r="A272" s="265">
        <v>0</v>
      </c>
      <c r="B272" s="252">
        <v>1112</v>
      </c>
      <c r="C272" s="252">
        <v>6113</v>
      </c>
      <c r="D272" s="252">
        <v>1195</v>
      </c>
      <c r="E272" s="252">
        <v>12672</v>
      </c>
      <c r="F272" s="252">
        <v>2991</v>
      </c>
      <c r="G272" s="252">
        <v>10418</v>
      </c>
      <c r="H272" s="252">
        <v>24430</v>
      </c>
      <c r="I272" s="259">
        <v>58930</v>
      </c>
      <c r="J272" s="262" t="s">
        <v>112</v>
      </c>
    </row>
    <row r="273" spans="1:10" ht="26.25" customHeight="1" x14ac:dyDescent="0.2">
      <c r="A273" s="265">
        <v>0</v>
      </c>
      <c r="B273" s="252">
        <v>1351</v>
      </c>
      <c r="C273" s="252">
        <v>8895</v>
      </c>
      <c r="D273" s="252">
        <v>3097</v>
      </c>
      <c r="E273" s="252">
        <v>20492</v>
      </c>
      <c r="F273" s="252">
        <v>6098</v>
      </c>
      <c r="G273" s="252">
        <v>26343</v>
      </c>
      <c r="H273" s="252">
        <v>51112</v>
      </c>
      <c r="I273" s="259">
        <v>117389</v>
      </c>
      <c r="J273" s="262" t="s">
        <v>113</v>
      </c>
    </row>
    <row r="274" spans="1:10" ht="26.25" customHeight="1" x14ac:dyDescent="0.2">
      <c r="A274" s="265">
        <v>0</v>
      </c>
      <c r="B274" s="252">
        <v>346</v>
      </c>
      <c r="C274" s="252">
        <v>19794</v>
      </c>
      <c r="D274" s="252">
        <v>4388</v>
      </c>
      <c r="E274" s="252">
        <v>62221</v>
      </c>
      <c r="F274" s="252">
        <v>15264</v>
      </c>
      <c r="G274" s="252">
        <v>87057</v>
      </c>
      <c r="H274" s="252">
        <v>119695</v>
      </c>
      <c r="I274" s="259">
        <v>308765</v>
      </c>
      <c r="J274" s="262" t="s">
        <v>114</v>
      </c>
    </row>
    <row r="275" spans="1:10" ht="26.25" customHeight="1" x14ac:dyDescent="0.2">
      <c r="A275" s="265">
        <v>135</v>
      </c>
      <c r="B275" s="252">
        <v>1109</v>
      </c>
      <c r="C275" s="252">
        <v>7008</v>
      </c>
      <c r="D275" s="252">
        <v>907</v>
      </c>
      <c r="E275" s="252">
        <v>15609</v>
      </c>
      <c r="F275" s="252">
        <v>6260</v>
      </c>
      <c r="G275" s="252">
        <v>24530</v>
      </c>
      <c r="H275" s="252">
        <v>53996</v>
      </c>
      <c r="I275" s="259">
        <v>109556</v>
      </c>
      <c r="J275" s="262" t="s">
        <v>284</v>
      </c>
    </row>
    <row r="276" spans="1:10" ht="26.25" customHeight="1" x14ac:dyDescent="0.2">
      <c r="A276" s="265">
        <v>0</v>
      </c>
      <c r="B276" s="252">
        <v>867</v>
      </c>
      <c r="C276" s="252">
        <v>8085</v>
      </c>
      <c r="D276" s="252">
        <v>1483</v>
      </c>
      <c r="E276" s="252">
        <v>13327</v>
      </c>
      <c r="F276" s="252">
        <v>6178</v>
      </c>
      <c r="G276" s="252">
        <v>22598</v>
      </c>
      <c r="H276" s="252">
        <v>57199</v>
      </c>
      <c r="I276" s="259">
        <v>109736</v>
      </c>
      <c r="J276" s="262" t="s">
        <v>115</v>
      </c>
    </row>
    <row r="277" spans="1:10" ht="26.25" customHeight="1" x14ac:dyDescent="0.2">
      <c r="A277" s="265">
        <v>0</v>
      </c>
      <c r="B277" s="252">
        <v>1987</v>
      </c>
      <c r="C277" s="252">
        <v>26660</v>
      </c>
      <c r="D277" s="252">
        <v>9747</v>
      </c>
      <c r="E277" s="252">
        <v>74715</v>
      </c>
      <c r="F277" s="252">
        <v>31079</v>
      </c>
      <c r="G277" s="252">
        <v>166785</v>
      </c>
      <c r="H277" s="252">
        <v>372526</v>
      </c>
      <c r="I277" s="259">
        <v>683498</v>
      </c>
      <c r="J277" s="262" t="s">
        <v>285</v>
      </c>
    </row>
    <row r="278" spans="1:10" ht="26.25" customHeight="1" x14ac:dyDescent="0.2">
      <c r="A278" s="265">
        <v>0</v>
      </c>
      <c r="B278" s="252">
        <v>726</v>
      </c>
      <c r="C278" s="252">
        <v>3361</v>
      </c>
      <c r="D278" s="252">
        <v>1011</v>
      </c>
      <c r="E278" s="252">
        <v>10007</v>
      </c>
      <c r="F278" s="252">
        <v>5360</v>
      </c>
      <c r="G278" s="252">
        <v>26485</v>
      </c>
      <c r="H278" s="252">
        <v>60678</v>
      </c>
      <c r="I278" s="259">
        <v>107626</v>
      </c>
      <c r="J278" s="262" t="s">
        <v>116</v>
      </c>
    </row>
    <row r="279" spans="1:10" ht="26.25" customHeight="1" x14ac:dyDescent="0.2">
      <c r="A279" s="265">
        <v>0</v>
      </c>
      <c r="B279" s="252">
        <v>1483</v>
      </c>
      <c r="C279" s="252">
        <v>18907</v>
      </c>
      <c r="D279" s="252">
        <v>2705</v>
      </c>
      <c r="E279" s="252">
        <v>48176</v>
      </c>
      <c r="F279" s="252">
        <v>21020</v>
      </c>
      <c r="G279" s="252">
        <v>85868</v>
      </c>
      <c r="H279" s="252">
        <v>226309</v>
      </c>
      <c r="I279" s="259">
        <v>404468</v>
      </c>
      <c r="J279" s="262" t="s">
        <v>117</v>
      </c>
    </row>
    <row r="280" spans="1:10" ht="26.25" customHeight="1" x14ac:dyDescent="0.2">
      <c r="A280" s="265">
        <v>0</v>
      </c>
      <c r="B280" s="252">
        <v>638</v>
      </c>
      <c r="C280" s="252">
        <v>3130</v>
      </c>
      <c r="D280" s="252">
        <v>538</v>
      </c>
      <c r="E280" s="252">
        <v>11016</v>
      </c>
      <c r="F280" s="252">
        <v>4274</v>
      </c>
      <c r="G280" s="252">
        <v>26591</v>
      </c>
      <c r="H280" s="252">
        <v>58867</v>
      </c>
      <c r="I280" s="259">
        <v>105054</v>
      </c>
      <c r="J280" s="262" t="s">
        <v>118</v>
      </c>
    </row>
    <row r="281" spans="1:10" ht="26.25" customHeight="1" x14ac:dyDescent="0.2">
      <c r="A281" s="265">
        <v>0</v>
      </c>
      <c r="B281" s="252">
        <v>484</v>
      </c>
      <c r="C281" s="252">
        <v>4212</v>
      </c>
      <c r="D281" s="252">
        <v>917</v>
      </c>
      <c r="E281" s="252">
        <v>9609</v>
      </c>
      <c r="F281" s="252">
        <v>2903</v>
      </c>
      <c r="G281" s="252">
        <v>13735</v>
      </c>
      <c r="H281" s="252">
        <v>24078</v>
      </c>
      <c r="I281" s="259">
        <v>55938</v>
      </c>
      <c r="J281" s="262" t="s">
        <v>119</v>
      </c>
    </row>
    <row r="282" spans="1:10" ht="26.25" customHeight="1" x14ac:dyDescent="0.2">
      <c r="A282" s="265">
        <v>283</v>
      </c>
      <c r="B282" s="252">
        <v>1291</v>
      </c>
      <c r="C282" s="252">
        <v>13940</v>
      </c>
      <c r="D282" s="252">
        <v>5027</v>
      </c>
      <c r="E282" s="252">
        <v>33010</v>
      </c>
      <c r="F282" s="252">
        <v>24658</v>
      </c>
      <c r="G282" s="252">
        <v>97615</v>
      </c>
      <c r="H282" s="252">
        <v>324446</v>
      </c>
      <c r="I282" s="259">
        <v>500269</v>
      </c>
      <c r="J282" s="262" t="s">
        <v>534</v>
      </c>
    </row>
    <row r="283" spans="1:10" ht="26.25" customHeight="1" x14ac:dyDescent="0.2">
      <c r="A283" s="265">
        <v>0</v>
      </c>
      <c r="B283" s="252">
        <v>1522</v>
      </c>
      <c r="C283" s="252">
        <v>35344</v>
      </c>
      <c r="D283" s="252">
        <v>6749</v>
      </c>
      <c r="E283" s="252">
        <v>87141</v>
      </c>
      <c r="F283" s="252">
        <v>19815</v>
      </c>
      <c r="G283" s="252">
        <v>142021</v>
      </c>
      <c r="H283" s="252">
        <v>225390</v>
      </c>
      <c r="I283" s="259">
        <v>517981</v>
      </c>
      <c r="J283" s="262" t="s">
        <v>120</v>
      </c>
    </row>
    <row r="284" spans="1:10" ht="26.25" customHeight="1" x14ac:dyDescent="0.2">
      <c r="A284" s="265">
        <v>0</v>
      </c>
      <c r="B284" s="252">
        <v>454</v>
      </c>
      <c r="C284" s="252">
        <v>3385</v>
      </c>
      <c r="D284" s="252">
        <v>823</v>
      </c>
      <c r="E284" s="252">
        <v>10436</v>
      </c>
      <c r="F284" s="252">
        <v>2836</v>
      </c>
      <c r="G284" s="252">
        <v>17619</v>
      </c>
      <c r="H284" s="252">
        <v>38253</v>
      </c>
      <c r="I284" s="259">
        <v>73805</v>
      </c>
      <c r="J284" s="262" t="s">
        <v>121</v>
      </c>
    </row>
    <row r="285" spans="1:10" ht="26.25" customHeight="1" x14ac:dyDescent="0.2">
      <c r="A285" s="265">
        <v>0</v>
      </c>
      <c r="B285" s="252">
        <v>36</v>
      </c>
      <c r="C285" s="252">
        <v>674</v>
      </c>
      <c r="D285" s="252">
        <v>52</v>
      </c>
      <c r="E285" s="252">
        <v>2264</v>
      </c>
      <c r="F285" s="252">
        <v>850</v>
      </c>
      <c r="G285" s="252">
        <v>4554</v>
      </c>
      <c r="H285" s="252">
        <v>11651</v>
      </c>
      <c r="I285" s="259">
        <v>20082</v>
      </c>
      <c r="J285" s="262" t="s">
        <v>122</v>
      </c>
    </row>
    <row r="286" spans="1:10" ht="26.25" customHeight="1" x14ac:dyDescent="0.2">
      <c r="A286" s="265">
        <v>0</v>
      </c>
      <c r="B286" s="252">
        <v>178</v>
      </c>
      <c r="C286" s="252">
        <v>2618</v>
      </c>
      <c r="D286" s="252">
        <v>1166</v>
      </c>
      <c r="E286" s="252">
        <v>10865</v>
      </c>
      <c r="F286" s="252">
        <v>4286</v>
      </c>
      <c r="G286" s="252">
        <v>26634</v>
      </c>
      <c r="H286" s="252">
        <v>78896</v>
      </c>
      <c r="I286" s="259">
        <v>124643</v>
      </c>
      <c r="J286" s="262" t="s">
        <v>123</v>
      </c>
    </row>
    <row r="287" spans="1:10" ht="26.25" customHeight="1" x14ac:dyDescent="0.2">
      <c r="A287" s="265">
        <v>0</v>
      </c>
      <c r="B287" s="252">
        <v>3350</v>
      </c>
      <c r="C287" s="252">
        <v>31198</v>
      </c>
      <c r="D287" s="252">
        <v>10369</v>
      </c>
      <c r="E287" s="252">
        <v>121182</v>
      </c>
      <c r="F287" s="252">
        <v>18179</v>
      </c>
      <c r="G287" s="252">
        <v>163581</v>
      </c>
      <c r="H287" s="252">
        <v>182542</v>
      </c>
      <c r="I287" s="259">
        <v>530401</v>
      </c>
      <c r="J287" s="262" t="s">
        <v>124</v>
      </c>
    </row>
    <row r="288" spans="1:10" ht="26.25" customHeight="1" x14ac:dyDescent="0.2">
      <c r="A288" s="265">
        <v>0</v>
      </c>
      <c r="B288" s="252">
        <v>1176</v>
      </c>
      <c r="C288" s="252">
        <v>6472</v>
      </c>
      <c r="D288" s="252">
        <v>606</v>
      </c>
      <c r="E288" s="252">
        <v>17463</v>
      </c>
      <c r="F288" s="252">
        <v>4609</v>
      </c>
      <c r="G288" s="252">
        <v>29783</v>
      </c>
      <c r="H288" s="252">
        <v>80729</v>
      </c>
      <c r="I288" s="259">
        <v>140838</v>
      </c>
      <c r="J288" s="262" t="s">
        <v>125</v>
      </c>
    </row>
    <row r="289" spans="1:10" ht="26.25" customHeight="1" x14ac:dyDescent="0.2">
      <c r="A289" s="265">
        <v>0</v>
      </c>
      <c r="B289" s="252">
        <v>762</v>
      </c>
      <c r="C289" s="252">
        <v>9118</v>
      </c>
      <c r="D289" s="252">
        <v>2053</v>
      </c>
      <c r="E289" s="252">
        <v>17427</v>
      </c>
      <c r="F289" s="252">
        <v>4646</v>
      </c>
      <c r="G289" s="252">
        <v>25692</v>
      </c>
      <c r="H289" s="252">
        <v>45102</v>
      </c>
      <c r="I289" s="259">
        <v>104799</v>
      </c>
      <c r="J289" s="262" t="s">
        <v>126</v>
      </c>
    </row>
    <row r="290" spans="1:10" ht="26.25" customHeight="1" x14ac:dyDescent="0.2">
      <c r="A290" s="265">
        <v>0</v>
      </c>
      <c r="B290" s="252">
        <v>1419</v>
      </c>
      <c r="C290" s="252">
        <v>16974</v>
      </c>
      <c r="D290" s="252">
        <v>2963</v>
      </c>
      <c r="E290" s="252">
        <v>37709</v>
      </c>
      <c r="F290" s="252">
        <v>16811</v>
      </c>
      <c r="G290" s="252">
        <v>75945</v>
      </c>
      <c r="H290" s="252">
        <v>165032</v>
      </c>
      <c r="I290" s="259">
        <v>316853</v>
      </c>
      <c r="J290" s="262" t="s">
        <v>127</v>
      </c>
    </row>
    <row r="291" spans="1:10" ht="26.25" customHeight="1" x14ac:dyDescent="0.2">
      <c r="A291" s="265">
        <v>0</v>
      </c>
      <c r="B291" s="252">
        <v>3042</v>
      </c>
      <c r="C291" s="252">
        <v>21533</v>
      </c>
      <c r="D291" s="252">
        <v>4821</v>
      </c>
      <c r="E291" s="252">
        <v>59307</v>
      </c>
      <c r="F291" s="252">
        <v>13665</v>
      </c>
      <c r="G291" s="252">
        <v>89022</v>
      </c>
      <c r="H291" s="252">
        <v>131714</v>
      </c>
      <c r="I291" s="259">
        <v>323103</v>
      </c>
      <c r="J291" s="262" t="s">
        <v>128</v>
      </c>
    </row>
    <row r="292" spans="1:10" ht="26.25" customHeight="1" x14ac:dyDescent="0.2">
      <c r="A292" s="265">
        <v>0</v>
      </c>
      <c r="B292" s="252">
        <v>1241</v>
      </c>
      <c r="C292" s="252">
        <v>11316</v>
      </c>
      <c r="D292" s="252">
        <v>2757</v>
      </c>
      <c r="E292" s="252">
        <v>28552</v>
      </c>
      <c r="F292" s="252">
        <v>8784</v>
      </c>
      <c r="G292" s="252">
        <v>53232</v>
      </c>
      <c r="H292" s="252">
        <v>87046</v>
      </c>
      <c r="I292" s="259">
        <v>192928</v>
      </c>
      <c r="J292" s="262" t="s">
        <v>129</v>
      </c>
    </row>
    <row r="293" spans="1:10" ht="26.25" customHeight="1" x14ac:dyDescent="0.2">
      <c r="A293" s="265">
        <v>0</v>
      </c>
      <c r="B293" s="252">
        <v>10355</v>
      </c>
      <c r="C293" s="252">
        <v>53466</v>
      </c>
      <c r="D293" s="252">
        <v>10913</v>
      </c>
      <c r="E293" s="252">
        <v>121482</v>
      </c>
      <c r="F293" s="252">
        <v>23057</v>
      </c>
      <c r="G293" s="252">
        <v>130198</v>
      </c>
      <c r="H293" s="252">
        <v>159707</v>
      </c>
      <c r="I293" s="259">
        <v>509178</v>
      </c>
      <c r="J293" s="262" t="s">
        <v>130</v>
      </c>
    </row>
    <row r="294" spans="1:10" ht="26.25" customHeight="1" x14ac:dyDescent="0.2">
      <c r="A294" s="265">
        <v>0</v>
      </c>
      <c r="B294" s="252">
        <v>464</v>
      </c>
      <c r="C294" s="252">
        <v>6171</v>
      </c>
      <c r="D294" s="252">
        <v>833</v>
      </c>
      <c r="E294" s="252">
        <v>12193</v>
      </c>
      <c r="F294" s="252">
        <v>4331</v>
      </c>
      <c r="G294" s="252">
        <v>22569</v>
      </c>
      <c r="H294" s="252">
        <v>51511</v>
      </c>
      <c r="I294" s="259">
        <v>98071</v>
      </c>
      <c r="J294" s="262" t="s">
        <v>352</v>
      </c>
    </row>
    <row r="295" spans="1:10" ht="26.25" customHeight="1" x14ac:dyDescent="0.2">
      <c r="A295" s="265">
        <v>50</v>
      </c>
      <c r="B295" s="252">
        <v>1583</v>
      </c>
      <c r="C295" s="252">
        <v>15058</v>
      </c>
      <c r="D295" s="252">
        <v>4437</v>
      </c>
      <c r="E295" s="252">
        <v>39163</v>
      </c>
      <c r="F295" s="252">
        <v>16351</v>
      </c>
      <c r="G295" s="252">
        <v>74032</v>
      </c>
      <c r="H295" s="252">
        <v>160105</v>
      </c>
      <c r="I295" s="259">
        <v>310778</v>
      </c>
      <c r="J295" s="262" t="s">
        <v>131</v>
      </c>
    </row>
    <row r="296" spans="1:10" ht="26.25" customHeight="1" x14ac:dyDescent="0.2">
      <c r="A296" s="265">
        <v>0</v>
      </c>
      <c r="B296" s="252">
        <v>690</v>
      </c>
      <c r="C296" s="252">
        <v>5690</v>
      </c>
      <c r="D296" s="252">
        <v>609</v>
      </c>
      <c r="E296" s="252">
        <v>18121</v>
      </c>
      <c r="F296" s="252">
        <v>7930</v>
      </c>
      <c r="G296" s="252">
        <v>44440</v>
      </c>
      <c r="H296" s="252">
        <v>121342</v>
      </c>
      <c r="I296" s="259">
        <v>198821</v>
      </c>
      <c r="J296" s="262" t="s">
        <v>132</v>
      </c>
    </row>
    <row r="297" spans="1:10" ht="26.25" customHeight="1" thickBot="1" x14ac:dyDescent="0.25">
      <c r="A297" s="267">
        <v>0</v>
      </c>
      <c r="B297" s="268">
        <v>915</v>
      </c>
      <c r="C297" s="268">
        <v>6327</v>
      </c>
      <c r="D297" s="268">
        <v>1116</v>
      </c>
      <c r="E297" s="268">
        <v>10472</v>
      </c>
      <c r="F297" s="268">
        <v>3030</v>
      </c>
      <c r="G297" s="268">
        <v>10656</v>
      </c>
      <c r="H297" s="268">
        <v>26317</v>
      </c>
      <c r="I297" s="269">
        <v>58833</v>
      </c>
      <c r="J297" s="263" t="s">
        <v>133</v>
      </c>
    </row>
  </sheetData>
  <mergeCells count="3">
    <mergeCell ref="A2:J2"/>
    <mergeCell ref="A101:J101"/>
    <mergeCell ref="A200:J200"/>
  </mergeCells>
  <hyperlinks>
    <hyperlink ref="A1" location="'فهرست مندرجات'!A1" display="1400 Table 040" xr:uid="{00000000-0004-0000-1700-000000000000}"/>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9"/>
  <dimension ref="A1:L300"/>
  <sheetViews>
    <sheetView zoomScaleNormal="100" workbookViewId="0">
      <selection activeCell="F203" sqref="A203:F300"/>
    </sheetView>
  </sheetViews>
  <sheetFormatPr defaultRowHeight="27" customHeight="1" x14ac:dyDescent="0.2"/>
  <cols>
    <col min="1" max="1" width="10.140625" style="89" customWidth="1"/>
    <col min="2" max="2" width="22.140625" style="89" customWidth="1"/>
    <col min="3" max="3" width="21" style="89" customWidth="1"/>
    <col min="4" max="5" width="11.42578125" style="89" customWidth="1"/>
    <col min="6" max="6" width="20" style="18" customWidth="1"/>
    <col min="7" max="16384" width="9.140625" style="89"/>
  </cols>
  <sheetData>
    <row r="1" spans="1:12" ht="27" customHeight="1" x14ac:dyDescent="0.2">
      <c r="A1" s="86" t="s">
        <v>609</v>
      </c>
    </row>
    <row r="2" spans="1:12" s="18" customFormat="1" ht="27" customHeight="1" thickBot="1" x14ac:dyDescent="0.25">
      <c r="A2" s="81" t="s">
        <v>465</v>
      </c>
      <c r="B2" s="81"/>
      <c r="C2" s="81"/>
      <c r="D2" s="81"/>
      <c r="E2" s="81"/>
      <c r="F2" s="81"/>
    </row>
    <row r="3" spans="1:12" s="88" customFormat="1" ht="27" customHeight="1" x14ac:dyDescent="0.2">
      <c r="A3" s="115" t="s">
        <v>34</v>
      </c>
      <c r="B3" s="61" t="s">
        <v>35</v>
      </c>
      <c r="C3" s="59"/>
      <c r="D3" s="60"/>
      <c r="E3" s="121" t="s">
        <v>6</v>
      </c>
      <c r="F3" s="69" t="s">
        <v>106</v>
      </c>
    </row>
    <row r="4" spans="1:12" s="88" customFormat="1" ht="27" customHeight="1" thickBot="1" x14ac:dyDescent="0.25">
      <c r="A4" s="119"/>
      <c r="B4" s="64" t="s">
        <v>467</v>
      </c>
      <c r="C4" s="64" t="s">
        <v>466</v>
      </c>
      <c r="D4" s="64" t="s">
        <v>6</v>
      </c>
      <c r="E4" s="123"/>
      <c r="F4" s="70"/>
    </row>
    <row r="5" spans="1:12" s="106" customFormat="1" ht="27" customHeight="1" x14ac:dyDescent="0.2">
      <c r="A5" s="102">
        <v>7186497</v>
      </c>
      <c r="B5" s="257">
        <v>51049477</v>
      </c>
      <c r="C5" s="257">
        <v>20937141</v>
      </c>
      <c r="D5" s="257">
        <v>71986619</v>
      </c>
      <c r="E5" s="258">
        <v>79173115</v>
      </c>
      <c r="F5" s="77" t="s">
        <v>14</v>
      </c>
      <c r="H5" s="285"/>
      <c r="I5" s="285"/>
      <c r="J5" s="285"/>
      <c r="K5" s="285"/>
      <c r="L5" s="285"/>
    </row>
    <row r="6" spans="1:12" ht="27" customHeight="1" x14ac:dyDescent="0.2">
      <c r="A6" s="265">
        <v>392986</v>
      </c>
      <c r="B6" s="252">
        <v>2423830</v>
      </c>
      <c r="C6" s="252">
        <v>980264</v>
      </c>
      <c r="D6" s="252">
        <v>3404094</v>
      </c>
      <c r="E6" s="259">
        <v>3797081</v>
      </c>
      <c r="F6" s="262" t="s">
        <v>107</v>
      </c>
      <c r="H6" s="284"/>
      <c r="I6" s="284"/>
      <c r="J6" s="284"/>
      <c r="K6" s="284"/>
      <c r="L6" s="284"/>
    </row>
    <row r="7" spans="1:12" ht="27" customHeight="1" x14ac:dyDescent="0.2">
      <c r="A7" s="265">
        <v>441354</v>
      </c>
      <c r="B7" s="252">
        <v>1970244</v>
      </c>
      <c r="C7" s="252">
        <v>781295</v>
      </c>
      <c r="D7" s="252">
        <v>2751539</v>
      </c>
      <c r="E7" s="259">
        <v>3192893</v>
      </c>
      <c r="F7" s="262" t="s">
        <v>108</v>
      </c>
    </row>
    <row r="8" spans="1:12" ht="27" customHeight="1" x14ac:dyDescent="0.2">
      <c r="A8" s="265">
        <v>150643</v>
      </c>
      <c r="B8" s="252">
        <v>736883</v>
      </c>
      <c r="C8" s="252">
        <v>310679</v>
      </c>
      <c r="D8" s="252">
        <v>1047562</v>
      </c>
      <c r="E8" s="259">
        <v>1198205</v>
      </c>
      <c r="F8" s="262" t="s">
        <v>109</v>
      </c>
    </row>
    <row r="9" spans="1:12" ht="27" customHeight="1" x14ac:dyDescent="0.2">
      <c r="A9" s="265">
        <v>343805</v>
      </c>
      <c r="B9" s="252">
        <v>3412641</v>
      </c>
      <c r="C9" s="252">
        <v>1308964</v>
      </c>
      <c r="D9" s="252">
        <v>4721605</v>
      </c>
      <c r="E9" s="259">
        <v>5065410</v>
      </c>
      <c r="F9" s="262" t="s">
        <v>110</v>
      </c>
    </row>
    <row r="10" spans="1:12" ht="27" customHeight="1" x14ac:dyDescent="0.2">
      <c r="A10" s="265">
        <v>222492</v>
      </c>
      <c r="B10" s="252">
        <v>1943414</v>
      </c>
      <c r="C10" s="252">
        <v>717807</v>
      </c>
      <c r="D10" s="252">
        <v>2661220</v>
      </c>
      <c r="E10" s="259">
        <v>2883712</v>
      </c>
      <c r="F10" s="262" t="s">
        <v>111</v>
      </c>
    </row>
    <row r="11" spans="1:12" ht="27" customHeight="1" x14ac:dyDescent="0.2">
      <c r="A11" s="265">
        <v>70292</v>
      </c>
      <c r="B11" s="252">
        <v>338758</v>
      </c>
      <c r="C11" s="252">
        <v>132563</v>
      </c>
      <c r="D11" s="252">
        <v>471322</v>
      </c>
      <c r="E11" s="259">
        <v>541614</v>
      </c>
      <c r="F11" s="262" t="s">
        <v>112</v>
      </c>
    </row>
    <row r="12" spans="1:12" ht="27" customHeight="1" x14ac:dyDescent="0.2">
      <c r="A12" s="265">
        <v>93439</v>
      </c>
      <c r="B12" s="252">
        <v>716592</v>
      </c>
      <c r="C12" s="252">
        <v>351911</v>
      </c>
      <c r="D12" s="252">
        <v>1068503</v>
      </c>
      <c r="E12" s="259">
        <v>1161941</v>
      </c>
      <c r="F12" s="262" t="s">
        <v>113</v>
      </c>
    </row>
    <row r="13" spans="1:12" ht="27" customHeight="1" x14ac:dyDescent="0.2">
      <c r="A13" s="265">
        <v>953552</v>
      </c>
      <c r="B13" s="252">
        <v>9442486</v>
      </c>
      <c r="C13" s="252">
        <v>3161444</v>
      </c>
      <c r="D13" s="252">
        <v>12603930</v>
      </c>
      <c r="E13" s="259">
        <v>13557482</v>
      </c>
      <c r="F13" s="262" t="s">
        <v>114</v>
      </c>
    </row>
    <row r="14" spans="1:12" ht="27" customHeight="1" x14ac:dyDescent="0.2">
      <c r="A14" s="265">
        <v>92866</v>
      </c>
      <c r="B14" s="252">
        <v>547752</v>
      </c>
      <c r="C14" s="252">
        <v>259085</v>
      </c>
      <c r="D14" s="252">
        <v>806837</v>
      </c>
      <c r="E14" s="259">
        <v>899703</v>
      </c>
      <c r="F14" s="262" t="s">
        <v>284</v>
      </c>
    </row>
    <row r="15" spans="1:12" ht="27" customHeight="1" x14ac:dyDescent="0.2">
      <c r="A15" s="265">
        <v>64566</v>
      </c>
      <c r="B15" s="252">
        <v>437833</v>
      </c>
      <c r="C15" s="252">
        <v>237304</v>
      </c>
      <c r="D15" s="252">
        <v>675137</v>
      </c>
      <c r="E15" s="259">
        <v>739703</v>
      </c>
      <c r="F15" s="262" t="s">
        <v>115</v>
      </c>
    </row>
    <row r="16" spans="1:12" ht="27" customHeight="1" x14ac:dyDescent="0.2">
      <c r="A16" s="265">
        <v>410792</v>
      </c>
      <c r="B16" s="252">
        <v>4177149</v>
      </c>
      <c r="C16" s="252">
        <v>1990457</v>
      </c>
      <c r="D16" s="252">
        <v>6167606</v>
      </c>
      <c r="E16" s="259">
        <v>6578398</v>
      </c>
      <c r="F16" s="262" t="s">
        <v>285</v>
      </c>
    </row>
    <row r="17" spans="1:6" ht="27" customHeight="1" x14ac:dyDescent="0.2">
      <c r="A17" s="265">
        <v>108841</v>
      </c>
      <c r="B17" s="252">
        <v>448489</v>
      </c>
      <c r="C17" s="252">
        <v>240583</v>
      </c>
      <c r="D17" s="252">
        <v>689071</v>
      </c>
      <c r="E17" s="259">
        <v>797913</v>
      </c>
      <c r="F17" s="262" t="s">
        <v>116</v>
      </c>
    </row>
    <row r="18" spans="1:6" ht="27" customHeight="1" x14ac:dyDescent="0.2">
      <c r="A18" s="265">
        <v>388154</v>
      </c>
      <c r="B18" s="252">
        <v>2856129</v>
      </c>
      <c r="C18" s="252">
        <v>1337423</v>
      </c>
      <c r="D18" s="252">
        <v>4193552</v>
      </c>
      <c r="E18" s="259">
        <v>4581706</v>
      </c>
      <c r="F18" s="262" t="s">
        <v>117</v>
      </c>
    </row>
    <row r="19" spans="1:6" ht="27" customHeight="1" x14ac:dyDescent="0.2">
      <c r="A19" s="265">
        <v>106706</v>
      </c>
      <c r="B19" s="252">
        <v>644674</v>
      </c>
      <c r="C19" s="252">
        <v>284358</v>
      </c>
      <c r="D19" s="252">
        <v>929032</v>
      </c>
      <c r="E19" s="259">
        <v>1035738</v>
      </c>
      <c r="F19" s="262" t="s">
        <v>118</v>
      </c>
    </row>
    <row r="20" spans="1:6" ht="27" customHeight="1" x14ac:dyDescent="0.2">
      <c r="A20" s="265">
        <v>46605</v>
      </c>
      <c r="B20" s="252">
        <v>504024</v>
      </c>
      <c r="C20" s="252">
        <v>200676</v>
      </c>
      <c r="D20" s="252">
        <v>704700</v>
      </c>
      <c r="E20" s="259">
        <v>751304</v>
      </c>
      <c r="F20" s="262" t="s">
        <v>119</v>
      </c>
    </row>
    <row r="21" spans="1:6" ht="27" customHeight="1" x14ac:dyDescent="0.2">
      <c r="A21" s="265">
        <v>456673</v>
      </c>
      <c r="B21" s="252">
        <v>1276077</v>
      </c>
      <c r="C21" s="252">
        <v>1017512</v>
      </c>
      <c r="D21" s="252">
        <v>2293588</v>
      </c>
      <c r="E21" s="259">
        <v>2750262</v>
      </c>
      <c r="F21" s="262" t="s">
        <v>534</v>
      </c>
    </row>
    <row r="22" spans="1:6" ht="27" customHeight="1" x14ac:dyDescent="0.2">
      <c r="A22" s="265">
        <v>379778</v>
      </c>
      <c r="B22" s="252">
        <v>3154123</v>
      </c>
      <c r="C22" s="252">
        <v>1195588</v>
      </c>
      <c r="D22" s="252">
        <v>4349711</v>
      </c>
      <c r="E22" s="259">
        <v>4729489</v>
      </c>
      <c r="F22" s="262" t="s">
        <v>120</v>
      </c>
    </row>
    <row r="23" spans="1:6" ht="27" customHeight="1" x14ac:dyDescent="0.2">
      <c r="A23" s="265">
        <v>106988</v>
      </c>
      <c r="B23" s="252">
        <v>836535</v>
      </c>
      <c r="C23" s="252">
        <v>314945</v>
      </c>
      <c r="D23" s="252">
        <v>1151481</v>
      </c>
      <c r="E23" s="259">
        <v>1258469</v>
      </c>
      <c r="F23" s="262" t="s">
        <v>121</v>
      </c>
    </row>
    <row r="24" spans="1:6" ht="27" customHeight="1" x14ac:dyDescent="0.2">
      <c r="A24" s="265">
        <v>104991</v>
      </c>
      <c r="B24" s="252">
        <v>794795</v>
      </c>
      <c r="C24" s="252">
        <v>429986</v>
      </c>
      <c r="D24" s="252">
        <v>1224781</v>
      </c>
      <c r="E24" s="259">
        <v>1329772</v>
      </c>
      <c r="F24" s="262" t="s">
        <v>122</v>
      </c>
    </row>
    <row r="25" spans="1:6" ht="27" customHeight="1" x14ac:dyDescent="0.2">
      <c r="A25" s="265">
        <v>236123</v>
      </c>
      <c r="B25" s="252">
        <v>948366</v>
      </c>
      <c r="C25" s="252">
        <v>370198</v>
      </c>
      <c r="D25" s="252">
        <v>1318564</v>
      </c>
      <c r="E25" s="259">
        <v>1554687</v>
      </c>
      <c r="F25" s="262" t="s">
        <v>123</v>
      </c>
    </row>
    <row r="26" spans="1:6" ht="27" customHeight="1" x14ac:dyDescent="0.2">
      <c r="A26" s="265">
        <v>284970</v>
      </c>
      <c r="B26" s="252">
        <v>1982906</v>
      </c>
      <c r="C26" s="252">
        <v>745282</v>
      </c>
      <c r="D26" s="252">
        <v>2728188</v>
      </c>
      <c r="E26" s="259">
        <v>3013158</v>
      </c>
      <c r="F26" s="262" t="s">
        <v>124</v>
      </c>
    </row>
    <row r="27" spans="1:6" ht="27" customHeight="1" x14ac:dyDescent="0.2">
      <c r="A27" s="265">
        <v>235453</v>
      </c>
      <c r="B27" s="252">
        <v>1184024</v>
      </c>
      <c r="C27" s="252">
        <v>451790</v>
      </c>
      <c r="D27" s="252">
        <v>1635815</v>
      </c>
      <c r="E27" s="259">
        <v>1871268</v>
      </c>
      <c r="F27" s="262" t="s">
        <v>125</v>
      </c>
    </row>
    <row r="28" spans="1:6" ht="27" customHeight="1" x14ac:dyDescent="0.2">
      <c r="A28" s="265">
        <v>74323</v>
      </c>
      <c r="B28" s="252">
        <v>395845</v>
      </c>
      <c r="C28" s="252">
        <v>223680</v>
      </c>
      <c r="D28" s="252">
        <v>619524</v>
      </c>
      <c r="E28" s="259">
        <v>693847</v>
      </c>
      <c r="F28" s="262" t="s">
        <v>535</v>
      </c>
    </row>
    <row r="29" spans="1:6" ht="27" customHeight="1" x14ac:dyDescent="0.2">
      <c r="A29" s="265">
        <v>181090</v>
      </c>
      <c r="B29" s="252">
        <v>1132318</v>
      </c>
      <c r="C29" s="252">
        <v>538680</v>
      </c>
      <c r="D29" s="252">
        <v>1670999</v>
      </c>
      <c r="E29" s="259">
        <v>1852089</v>
      </c>
      <c r="F29" s="262" t="s">
        <v>127</v>
      </c>
    </row>
    <row r="30" spans="1:6" ht="27" customHeight="1" x14ac:dyDescent="0.2">
      <c r="A30" s="265">
        <v>246786</v>
      </c>
      <c r="B30" s="252">
        <v>1719841</v>
      </c>
      <c r="C30" s="252">
        <v>493172</v>
      </c>
      <c r="D30" s="252">
        <v>2213013</v>
      </c>
      <c r="E30" s="259">
        <v>2459799</v>
      </c>
      <c r="F30" s="262" t="s">
        <v>128</v>
      </c>
    </row>
    <row r="31" spans="1:6" ht="27" customHeight="1" x14ac:dyDescent="0.2">
      <c r="A31" s="265">
        <v>204792</v>
      </c>
      <c r="B31" s="252">
        <v>996283</v>
      </c>
      <c r="C31" s="252">
        <v>466380</v>
      </c>
      <c r="D31" s="252">
        <v>1462662</v>
      </c>
      <c r="E31" s="259">
        <v>1667455</v>
      </c>
      <c r="F31" s="262" t="s">
        <v>129</v>
      </c>
    </row>
    <row r="32" spans="1:6" ht="27" customHeight="1" x14ac:dyDescent="0.2">
      <c r="A32" s="265">
        <v>264048</v>
      </c>
      <c r="B32" s="252">
        <v>2232651</v>
      </c>
      <c r="C32" s="252">
        <v>727571</v>
      </c>
      <c r="D32" s="252">
        <v>2960222</v>
      </c>
      <c r="E32" s="259">
        <v>3224270</v>
      </c>
      <c r="F32" s="262" t="s">
        <v>130</v>
      </c>
    </row>
    <row r="33" spans="1:12" ht="27" customHeight="1" x14ac:dyDescent="0.2">
      <c r="A33" s="265">
        <v>122300</v>
      </c>
      <c r="B33" s="252">
        <v>922281</v>
      </c>
      <c r="C33" s="252">
        <v>345567</v>
      </c>
      <c r="D33" s="252">
        <v>1267849</v>
      </c>
      <c r="E33" s="259">
        <v>1390148</v>
      </c>
      <c r="F33" s="262" t="s">
        <v>352</v>
      </c>
    </row>
    <row r="34" spans="1:12" ht="27" customHeight="1" x14ac:dyDescent="0.2">
      <c r="A34" s="265">
        <v>153257</v>
      </c>
      <c r="B34" s="252">
        <v>1080196</v>
      </c>
      <c r="C34" s="252">
        <v>558325</v>
      </c>
      <c r="D34" s="252">
        <v>1638522</v>
      </c>
      <c r="E34" s="259">
        <v>1791779</v>
      </c>
      <c r="F34" s="262" t="s">
        <v>131</v>
      </c>
    </row>
    <row r="35" spans="1:12" ht="27" customHeight="1" x14ac:dyDescent="0.2">
      <c r="A35" s="265">
        <v>183434</v>
      </c>
      <c r="B35" s="252">
        <v>1040938</v>
      </c>
      <c r="C35" s="252">
        <v>407485</v>
      </c>
      <c r="D35" s="252">
        <v>1448424</v>
      </c>
      <c r="E35" s="259">
        <v>1631858</v>
      </c>
      <c r="F35" s="262" t="s">
        <v>132</v>
      </c>
    </row>
    <row r="36" spans="1:12" ht="27" customHeight="1" x14ac:dyDescent="0.2">
      <c r="A36" s="265">
        <v>64396</v>
      </c>
      <c r="B36" s="252">
        <v>751399</v>
      </c>
      <c r="C36" s="252">
        <v>356167</v>
      </c>
      <c r="D36" s="252">
        <v>1107566</v>
      </c>
      <c r="E36" s="259">
        <v>1171962</v>
      </c>
      <c r="F36" s="262" t="s">
        <v>133</v>
      </c>
    </row>
    <row r="37" spans="1:12" s="106" customFormat="1" ht="27" customHeight="1" x14ac:dyDescent="0.2">
      <c r="A37" s="107">
        <v>2355671</v>
      </c>
      <c r="B37" s="254">
        <v>26605856</v>
      </c>
      <c r="C37" s="254">
        <v>10726679</v>
      </c>
      <c r="D37" s="254">
        <v>37332534</v>
      </c>
      <c r="E37" s="260">
        <v>39688206</v>
      </c>
      <c r="F37" s="136" t="s">
        <v>4</v>
      </c>
      <c r="H37" s="285"/>
      <c r="I37" s="285"/>
      <c r="J37" s="285"/>
      <c r="K37" s="285"/>
      <c r="L37" s="285"/>
    </row>
    <row r="38" spans="1:12" ht="27" customHeight="1" x14ac:dyDescent="0.2">
      <c r="A38" s="265">
        <v>116238</v>
      </c>
      <c r="B38" s="252">
        <v>1285315</v>
      </c>
      <c r="C38" s="252">
        <v>502212</v>
      </c>
      <c r="D38" s="252">
        <v>1787527</v>
      </c>
      <c r="E38" s="259">
        <v>1903765</v>
      </c>
      <c r="F38" s="262" t="s">
        <v>107</v>
      </c>
      <c r="H38" s="284"/>
      <c r="I38" s="284"/>
      <c r="J38" s="284"/>
      <c r="K38" s="284"/>
      <c r="L38" s="284"/>
    </row>
    <row r="39" spans="1:12" ht="27" customHeight="1" x14ac:dyDescent="0.2">
      <c r="A39" s="265">
        <v>130587</v>
      </c>
      <c r="B39" s="252">
        <v>1061741</v>
      </c>
      <c r="C39" s="252">
        <v>391533</v>
      </c>
      <c r="D39" s="252">
        <v>1453274</v>
      </c>
      <c r="E39" s="259">
        <v>1583862</v>
      </c>
      <c r="F39" s="262" t="s">
        <v>108</v>
      </c>
    </row>
    <row r="40" spans="1:12" ht="27" customHeight="1" x14ac:dyDescent="0.2">
      <c r="A40" s="265">
        <v>42568</v>
      </c>
      <c r="B40" s="252">
        <v>405261</v>
      </c>
      <c r="C40" s="252">
        <v>166606</v>
      </c>
      <c r="D40" s="252">
        <v>571867</v>
      </c>
      <c r="E40" s="259">
        <v>614435</v>
      </c>
      <c r="F40" s="262" t="s">
        <v>109</v>
      </c>
    </row>
    <row r="41" spans="1:12" ht="27" customHeight="1" x14ac:dyDescent="0.2">
      <c r="A41" s="265">
        <v>108823</v>
      </c>
      <c r="B41" s="252">
        <v>1764598</v>
      </c>
      <c r="C41" s="252">
        <v>646442</v>
      </c>
      <c r="D41" s="252">
        <v>2411040</v>
      </c>
      <c r="E41" s="259">
        <v>2519864</v>
      </c>
      <c r="F41" s="262" t="s">
        <v>110</v>
      </c>
    </row>
    <row r="42" spans="1:12" ht="27" customHeight="1" x14ac:dyDescent="0.2">
      <c r="A42" s="265">
        <v>79623</v>
      </c>
      <c r="B42" s="252">
        <v>1005403</v>
      </c>
      <c r="C42" s="252">
        <v>380510</v>
      </c>
      <c r="D42" s="252">
        <v>1385913</v>
      </c>
      <c r="E42" s="259">
        <v>1465536</v>
      </c>
      <c r="F42" s="262" t="s">
        <v>111</v>
      </c>
    </row>
    <row r="43" spans="1:12" ht="27" customHeight="1" x14ac:dyDescent="0.2">
      <c r="A43" s="265">
        <v>22969</v>
      </c>
      <c r="B43" s="252">
        <v>177363</v>
      </c>
      <c r="C43" s="252">
        <v>69590</v>
      </c>
      <c r="D43" s="252">
        <v>246953</v>
      </c>
      <c r="E43" s="259">
        <v>269922</v>
      </c>
      <c r="F43" s="262" t="s">
        <v>112</v>
      </c>
    </row>
    <row r="44" spans="1:12" ht="27" customHeight="1" x14ac:dyDescent="0.2">
      <c r="A44" s="265">
        <v>32628</v>
      </c>
      <c r="B44" s="252">
        <v>371479</v>
      </c>
      <c r="C44" s="252">
        <v>184033</v>
      </c>
      <c r="D44" s="252">
        <v>555512</v>
      </c>
      <c r="E44" s="259">
        <v>588140</v>
      </c>
      <c r="F44" s="262" t="s">
        <v>113</v>
      </c>
    </row>
    <row r="45" spans="1:12" ht="27" customHeight="1" x14ac:dyDescent="0.2">
      <c r="A45" s="265">
        <v>357222</v>
      </c>
      <c r="B45" s="252">
        <v>4865285</v>
      </c>
      <c r="C45" s="252">
        <v>1598262</v>
      </c>
      <c r="D45" s="252">
        <v>6463548</v>
      </c>
      <c r="E45" s="259">
        <v>6820769</v>
      </c>
      <c r="F45" s="262" t="s">
        <v>114</v>
      </c>
    </row>
    <row r="46" spans="1:12" ht="27" customHeight="1" x14ac:dyDescent="0.2">
      <c r="A46" s="265">
        <v>28905</v>
      </c>
      <c r="B46" s="252">
        <v>297626</v>
      </c>
      <c r="C46" s="252">
        <v>130555</v>
      </c>
      <c r="D46" s="252">
        <v>428181</v>
      </c>
      <c r="E46" s="259">
        <v>457086</v>
      </c>
      <c r="F46" s="262" t="s">
        <v>284</v>
      </c>
    </row>
    <row r="47" spans="1:12" ht="27" customHeight="1" x14ac:dyDescent="0.2">
      <c r="A47" s="265">
        <v>20145</v>
      </c>
      <c r="B47" s="252">
        <v>230681</v>
      </c>
      <c r="C47" s="252">
        <v>120692</v>
      </c>
      <c r="D47" s="252">
        <v>351373</v>
      </c>
      <c r="E47" s="259">
        <v>371518</v>
      </c>
      <c r="F47" s="262" t="s">
        <v>115</v>
      </c>
    </row>
    <row r="48" spans="1:12" ht="27" customHeight="1" x14ac:dyDescent="0.2">
      <c r="A48" s="265">
        <v>134300</v>
      </c>
      <c r="B48" s="252">
        <v>2145005</v>
      </c>
      <c r="C48" s="252">
        <v>1008806</v>
      </c>
      <c r="D48" s="252">
        <v>3153811</v>
      </c>
      <c r="E48" s="259">
        <v>3288111</v>
      </c>
      <c r="F48" s="262" t="s">
        <v>285</v>
      </c>
    </row>
    <row r="49" spans="1:6" ht="27" customHeight="1" x14ac:dyDescent="0.2">
      <c r="A49" s="265">
        <v>37239</v>
      </c>
      <c r="B49" s="252">
        <v>237020</v>
      </c>
      <c r="C49" s="252">
        <v>122237</v>
      </c>
      <c r="D49" s="252">
        <v>359257</v>
      </c>
      <c r="E49" s="259">
        <v>396496</v>
      </c>
      <c r="F49" s="262" t="s">
        <v>116</v>
      </c>
    </row>
    <row r="50" spans="1:6" ht="27" customHeight="1" x14ac:dyDescent="0.2">
      <c r="A50" s="265">
        <v>122143</v>
      </c>
      <c r="B50" s="252">
        <v>1500411</v>
      </c>
      <c r="C50" s="252">
        <v>689910</v>
      </c>
      <c r="D50" s="252">
        <v>2190321</v>
      </c>
      <c r="E50" s="259">
        <v>2312464</v>
      </c>
      <c r="F50" s="262" t="s">
        <v>117</v>
      </c>
    </row>
    <row r="51" spans="1:6" ht="27" customHeight="1" x14ac:dyDescent="0.2">
      <c r="A51" s="265">
        <v>31198</v>
      </c>
      <c r="B51" s="252">
        <v>340011</v>
      </c>
      <c r="C51" s="252">
        <v>145667</v>
      </c>
      <c r="D51" s="252">
        <v>485679</v>
      </c>
      <c r="E51" s="259">
        <v>516876</v>
      </c>
      <c r="F51" s="262" t="s">
        <v>118</v>
      </c>
    </row>
    <row r="52" spans="1:6" ht="27" customHeight="1" x14ac:dyDescent="0.2">
      <c r="A52" s="265">
        <v>16275</v>
      </c>
      <c r="B52" s="252">
        <v>258505</v>
      </c>
      <c r="C52" s="252">
        <v>99962</v>
      </c>
      <c r="D52" s="252">
        <v>358467</v>
      </c>
      <c r="E52" s="259">
        <v>374742</v>
      </c>
      <c r="F52" s="262" t="s">
        <v>119</v>
      </c>
    </row>
    <row r="53" spans="1:6" ht="27" customHeight="1" x14ac:dyDescent="0.2">
      <c r="A53" s="265">
        <v>158164</v>
      </c>
      <c r="B53" s="252">
        <v>678088</v>
      </c>
      <c r="C53" s="252">
        <v>544174</v>
      </c>
      <c r="D53" s="252">
        <v>1222262</v>
      </c>
      <c r="E53" s="259">
        <v>1380427</v>
      </c>
      <c r="F53" s="262" t="s">
        <v>534</v>
      </c>
    </row>
    <row r="54" spans="1:6" ht="27" customHeight="1" x14ac:dyDescent="0.2">
      <c r="A54" s="265">
        <v>125313</v>
      </c>
      <c r="B54" s="252">
        <v>1635726</v>
      </c>
      <c r="C54" s="252">
        <v>611971</v>
      </c>
      <c r="D54" s="252">
        <v>2247697</v>
      </c>
      <c r="E54" s="259">
        <v>2373010</v>
      </c>
      <c r="F54" s="262" t="s">
        <v>120</v>
      </c>
    </row>
    <row r="55" spans="1:6" ht="27" customHeight="1" x14ac:dyDescent="0.2">
      <c r="A55" s="265">
        <v>33992</v>
      </c>
      <c r="B55" s="252">
        <v>436040</v>
      </c>
      <c r="C55" s="252">
        <v>169345</v>
      </c>
      <c r="D55" s="252">
        <v>605385</v>
      </c>
      <c r="E55" s="259">
        <v>639376</v>
      </c>
      <c r="F55" s="262" t="s">
        <v>121</v>
      </c>
    </row>
    <row r="56" spans="1:6" ht="27" customHeight="1" x14ac:dyDescent="0.2">
      <c r="A56" s="265">
        <v>34288</v>
      </c>
      <c r="B56" s="252">
        <v>409273</v>
      </c>
      <c r="C56" s="252">
        <v>233383</v>
      </c>
      <c r="D56" s="252">
        <v>642656</v>
      </c>
      <c r="E56" s="259">
        <v>676944</v>
      </c>
      <c r="F56" s="262" t="s">
        <v>122</v>
      </c>
    </row>
    <row r="57" spans="1:6" ht="27" customHeight="1" x14ac:dyDescent="0.2">
      <c r="A57" s="265">
        <v>73521</v>
      </c>
      <c r="B57" s="252">
        <v>524201</v>
      </c>
      <c r="C57" s="252">
        <v>184972</v>
      </c>
      <c r="D57" s="252">
        <v>709172</v>
      </c>
      <c r="E57" s="259">
        <v>782694</v>
      </c>
      <c r="F57" s="262" t="s">
        <v>123</v>
      </c>
    </row>
    <row r="58" spans="1:6" ht="27" customHeight="1" x14ac:dyDescent="0.2">
      <c r="A58" s="265">
        <v>110793</v>
      </c>
      <c r="B58" s="252">
        <v>993009</v>
      </c>
      <c r="C58" s="252">
        <v>400803</v>
      </c>
      <c r="D58" s="252">
        <v>1393812</v>
      </c>
      <c r="E58" s="259">
        <v>1504605</v>
      </c>
      <c r="F58" s="262" t="s">
        <v>124</v>
      </c>
    </row>
    <row r="59" spans="1:6" ht="27" customHeight="1" x14ac:dyDescent="0.2">
      <c r="A59" s="265">
        <v>68134</v>
      </c>
      <c r="B59" s="252">
        <v>623847</v>
      </c>
      <c r="C59" s="252">
        <v>228221</v>
      </c>
      <c r="D59" s="252">
        <v>852068</v>
      </c>
      <c r="E59" s="259">
        <v>920201</v>
      </c>
      <c r="F59" s="262" t="s">
        <v>125</v>
      </c>
    </row>
    <row r="60" spans="1:6" ht="27" customHeight="1" x14ac:dyDescent="0.2">
      <c r="A60" s="265">
        <v>22889</v>
      </c>
      <c r="B60" s="252">
        <v>207255</v>
      </c>
      <c r="C60" s="252">
        <v>116858</v>
      </c>
      <c r="D60" s="252">
        <v>324113</v>
      </c>
      <c r="E60" s="259">
        <v>347002</v>
      </c>
      <c r="F60" s="262" t="s">
        <v>535</v>
      </c>
    </row>
    <row r="61" spans="1:6" ht="27" customHeight="1" x14ac:dyDescent="0.2">
      <c r="A61" s="265">
        <v>51334</v>
      </c>
      <c r="B61" s="252">
        <v>586769</v>
      </c>
      <c r="C61" s="252">
        <v>272690</v>
      </c>
      <c r="D61" s="252">
        <v>859459</v>
      </c>
      <c r="E61" s="259">
        <v>910793</v>
      </c>
      <c r="F61" s="262" t="s">
        <v>127</v>
      </c>
    </row>
    <row r="62" spans="1:6" ht="27" customHeight="1" x14ac:dyDescent="0.2">
      <c r="A62" s="265">
        <v>81118</v>
      </c>
      <c r="B62" s="252">
        <v>894184</v>
      </c>
      <c r="C62" s="252">
        <v>256162</v>
      </c>
      <c r="D62" s="252">
        <v>1150347</v>
      </c>
      <c r="E62" s="259">
        <v>1231465</v>
      </c>
      <c r="F62" s="262" t="s">
        <v>128</v>
      </c>
    </row>
    <row r="63" spans="1:6" ht="27" customHeight="1" x14ac:dyDescent="0.2">
      <c r="A63" s="265">
        <v>66373</v>
      </c>
      <c r="B63" s="252">
        <v>527327</v>
      </c>
      <c r="C63" s="252">
        <v>244732</v>
      </c>
      <c r="D63" s="252">
        <v>772059</v>
      </c>
      <c r="E63" s="259">
        <v>838433</v>
      </c>
      <c r="F63" s="262" t="s">
        <v>129</v>
      </c>
    </row>
    <row r="64" spans="1:6" ht="27" customHeight="1" x14ac:dyDescent="0.2">
      <c r="A64" s="265">
        <v>84054</v>
      </c>
      <c r="B64" s="252">
        <v>1173308</v>
      </c>
      <c r="C64" s="252">
        <v>365791</v>
      </c>
      <c r="D64" s="252">
        <v>1539100</v>
      </c>
      <c r="E64" s="259">
        <v>1623154</v>
      </c>
      <c r="F64" s="262" t="s">
        <v>130</v>
      </c>
    </row>
    <row r="65" spans="1:12" ht="27" customHeight="1" x14ac:dyDescent="0.2">
      <c r="A65" s="265">
        <v>36839</v>
      </c>
      <c r="B65" s="252">
        <v>482068</v>
      </c>
      <c r="C65" s="252">
        <v>178389</v>
      </c>
      <c r="D65" s="252">
        <v>660456</v>
      </c>
      <c r="E65" s="259">
        <v>697295</v>
      </c>
      <c r="F65" s="262" t="s">
        <v>352</v>
      </c>
    </row>
    <row r="66" spans="1:12" ht="27" customHeight="1" x14ac:dyDescent="0.2">
      <c r="A66" s="265">
        <v>54603</v>
      </c>
      <c r="B66" s="252">
        <v>550661</v>
      </c>
      <c r="C66" s="252">
        <v>280197</v>
      </c>
      <c r="D66" s="252">
        <v>830858</v>
      </c>
      <c r="E66" s="259">
        <v>885462</v>
      </c>
      <c r="F66" s="262" t="s">
        <v>131</v>
      </c>
    </row>
    <row r="67" spans="1:12" ht="27" customHeight="1" x14ac:dyDescent="0.2">
      <c r="A67" s="265">
        <v>52357</v>
      </c>
      <c r="B67" s="252">
        <v>548759</v>
      </c>
      <c r="C67" s="252">
        <v>204248</v>
      </c>
      <c r="D67" s="252">
        <v>753006</v>
      </c>
      <c r="E67" s="259">
        <v>805364</v>
      </c>
      <c r="F67" s="262" t="s">
        <v>132</v>
      </c>
    </row>
    <row r="68" spans="1:12" ht="27" customHeight="1" x14ac:dyDescent="0.2">
      <c r="A68" s="265">
        <v>21034</v>
      </c>
      <c r="B68" s="252">
        <v>389636</v>
      </c>
      <c r="C68" s="252">
        <v>177726</v>
      </c>
      <c r="D68" s="252">
        <v>567362</v>
      </c>
      <c r="E68" s="259">
        <v>588396</v>
      </c>
      <c r="F68" s="262" t="s">
        <v>133</v>
      </c>
    </row>
    <row r="69" spans="1:12" s="106" customFormat="1" ht="27" customHeight="1" x14ac:dyDescent="0.2">
      <c r="A69" s="107">
        <v>4830826</v>
      </c>
      <c r="B69" s="254">
        <v>24443622</v>
      </c>
      <c r="C69" s="254">
        <v>10210463</v>
      </c>
      <c r="D69" s="254">
        <v>34654084</v>
      </c>
      <c r="E69" s="260">
        <v>39484910</v>
      </c>
      <c r="F69" s="136" t="s">
        <v>3</v>
      </c>
      <c r="H69" s="285"/>
      <c r="I69" s="285"/>
      <c r="J69" s="285"/>
      <c r="K69" s="285"/>
      <c r="L69" s="285"/>
    </row>
    <row r="70" spans="1:12" ht="27" customHeight="1" x14ac:dyDescent="0.2">
      <c r="A70" s="265">
        <v>276748</v>
      </c>
      <c r="B70" s="252">
        <v>1138515</v>
      </c>
      <c r="C70" s="252">
        <v>478052</v>
      </c>
      <c r="D70" s="252">
        <v>1616567</v>
      </c>
      <c r="E70" s="259">
        <v>1893316</v>
      </c>
      <c r="F70" s="262" t="s">
        <v>107</v>
      </c>
      <c r="H70" s="284"/>
      <c r="I70" s="284"/>
      <c r="J70" s="284"/>
      <c r="K70" s="284"/>
      <c r="L70" s="284"/>
    </row>
    <row r="71" spans="1:12" ht="27" customHeight="1" x14ac:dyDescent="0.2">
      <c r="A71" s="265">
        <v>310766</v>
      </c>
      <c r="B71" s="252">
        <v>908503</v>
      </c>
      <c r="C71" s="252">
        <v>389762</v>
      </c>
      <c r="D71" s="252">
        <v>1298265</v>
      </c>
      <c r="E71" s="259">
        <v>1609031</v>
      </c>
      <c r="F71" s="262" t="s">
        <v>108</v>
      </c>
    </row>
    <row r="72" spans="1:12" ht="27" customHeight="1" x14ac:dyDescent="0.2">
      <c r="A72" s="265">
        <v>108075</v>
      </c>
      <c r="B72" s="252">
        <v>331621</v>
      </c>
      <c r="C72" s="252">
        <v>144074</v>
      </c>
      <c r="D72" s="252">
        <v>475695</v>
      </c>
      <c r="E72" s="259">
        <v>583770</v>
      </c>
      <c r="F72" s="262" t="s">
        <v>109</v>
      </c>
    </row>
    <row r="73" spans="1:12" ht="27" customHeight="1" x14ac:dyDescent="0.2">
      <c r="A73" s="265">
        <v>234981</v>
      </c>
      <c r="B73" s="252">
        <v>1648043</v>
      </c>
      <c r="C73" s="252">
        <v>662522</v>
      </c>
      <c r="D73" s="252">
        <v>2310565</v>
      </c>
      <c r="E73" s="259">
        <v>2545546</v>
      </c>
      <c r="F73" s="262" t="s">
        <v>110</v>
      </c>
    </row>
    <row r="74" spans="1:12" ht="27" customHeight="1" x14ac:dyDescent="0.2">
      <c r="A74" s="265">
        <v>142869</v>
      </c>
      <c r="B74" s="252">
        <v>938011</v>
      </c>
      <c r="C74" s="252">
        <v>337297</v>
      </c>
      <c r="D74" s="252">
        <v>1275308</v>
      </c>
      <c r="E74" s="259">
        <v>1418176</v>
      </c>
      <c r="F74" s="262" t="s">
        <v>111</v>
      </c>
    </row>
    <row r="75" spans="1:12" ht="27" customHeight="1" x14ac:dyDescent="0.2">
      <c r="A75" s="265">
        <v>47323</v>
      </c>
      <c r="B75" s="252">
        <v>161395</v>
      </c>
      <c r="C75" s="252">
        <v>62973</v>
      </c>
      <c r="D75" s="252">
        <v>224369</v>
      </c>
      <c r="E75" s="259">
        <v>271692</v>
      </c>
      <c r="F75" s="262" t="s">
        <v>112</v>
      </c>
    </row>
    <row r="76" spans="1:12" ht="27" customHeight="1" x14ac:dyDescent="0.2">
      <c r="A76" s="265">
        <v>60810</v>
      </c>
      <c r="B76" s="252">
        <v>345113</v>
      </c>
      <c r="C76" s="252">
        <v>167877</v>
      </c>
      <c r="D76" s="252">
        <v>512991</v>
      </c>
      <c r="E76" s="259">
        <v>573801</v>
      </c>
      <c r="F76" s="262" t="s">
        <v>113</v>
      </c>
    </row>
    <row r="77" spans="1:12" ht="27" customHeight="1" x14ac:dyDescent="0.2">
      <c r="A77" s="265">
        <v>596331</v>
      </c>
      <c r="B77" s="252">
        <v>4577200</v>
      </c>
      <c r="C77" s="252">
        <v>1563181</v>
      </c>
      <c r="D77" s="252">
        <v>6140382</v>
      </c>
      <c r="E77" s="259">
        <v>6736712</v>
      </c>
      <c r="F77" s="262" t="s">
        <v>114</v>
      </c>
    </row>
    <row r="78" spans="1:12" ht="27" customHeight="1" x14ac:dyDescent="0.2">
      <c r="A78" s="265">
        <v>63961</v>
      </c>
      <c r="B78" s="252">
        <v>250126</v>
      </c>
      <c r="C78" s="252">
        <v>128530</v>
      </c>
      <c r="D78" s="252">
        <v>378656</v>
      </c>
      <c r="E78" s="259">
        <v>442617</v>
      </c>
      <c r="F78" s="262" t="s">
        <v>284</v>
      </c>
    </row>
    <row r="79" spans="1:12" ht="27" customHeight="1" x14ac:dyDescent="0.2">
      <c r="A79" s="265">
        <v>44421</v>
      </c>
      <c r="B79" s="252">
        <v>207152</v>
      </c>
      <c r="C79" s="252">
        <v>116612</v>
      </c>
      <c r="D79" s="252">
        <v>323764</v>
      </c>
      <c r="E79" s="259">
        <v>368185</v>
      </c>
      <c r="F79" s="262" t="s">
        <v>115</v>
      </c>
    </row>
    <row r="80" spans="1:12" ht="27" customHeight="1" x14ac:dyDescent="0.2">
      <c r="A80" s="265">
        <v>276492</v>
      </c>
      <c r="B80" s="252">
        <v>2032144</v>
      </c>
      <c r="C80" s="252">
        <v>981651</v>
      </c>
      <c r="D80" s="252">
        <v>3013795</v>
      </c>
      <c r="E80" s="259">
        <v>3290287</v>
      </c>
      <c r="F80" s="262" t="s">
        <v>285</v>
      </c>
    </row>
    <row r="81" spans="1:6" ht="27" customHeight="1" x14ac:dyDescent="0.2">
      <c r="A81" s="265">
        <v>71602</v>
      </c>
      <c r="B81" s="252">
        <v>211469</v>
      </c>
      <c r="C81" s="252">
        <v>118346</v>
      </c>
      <c r="D81" s="252">
        <v>329814</v>
      </c>
      <c r="E81" s="259">
        <v>401417</v>
      </c>
      <c r="F81" s="262" t="s">
        <v>116</v>
      </c>
    </row>
    <row r="82" spans="1:6" ht="27" customHeight="1" x14ac:dyDescent="0.2">
      <c r="A82" s="265">
        <v>266011</v>
      </c>
      <c r="B82" s="252">
        <v>1355718</v>
      </c>
      <c r="C82" s="252">
        <v>647513</v>
      </c>
      <c r="D82" s="252">
        <v>2003231</v>
      </c>
      <c r="E82" s="259">
        <v>2269242</v>
      </c>
      <c r="F82" s="262" t="s">
        <v>117</v>
      </c>
    </row>
    <row r="83" spans="1:6" ht="27" customHeight="1" x14ac:dyDescent="0.2">
      <c r="A83" s="265">
        <v>75509</v>
      </c>
      <c r="B83" s="252">
        <v>304663</v>
      </c>
      <c r="C83" s="252">
        <v>138690</v>
      </c>
      <c r="D83" s="252">
        <v>443353</v>
      </c>
      <c r="E83" s="259">
        <v>518862</v>
      </c>
      <c r="F83" s="262" t="s">
        <v>118</v>
      </c>
    </row>
    <row r="84" spans="1:6" ht="27" customHeight="1" x14ac:dyDescent="0.2">
      <c r="A84" s="265">
        <v>30329</v>
      </c>
      <c r="B84" s="252">
        <v>245519</v>
      </c>
      <c r="C84" s="252">
        <v>100714</v>
      </c>
      <c r="D84" s="252">
        <v>346233</v>
      </c>
      <c r="E84" s="259">
        <v>376562</v>
      </c>
      <c r="F84" s="262" t="s">
        <v>119</v>
      </c>
    </row>
    <row r="85" spans="1:6" ht="27" customHeight="1" x14ac:dyDescent="0.2">
      <c r="A85" s="265">
        <v>298509</v>
      </c>
      <c r="B85" s="252">
        <v>597988</v>
      </c>
      <c r="C85" s="252">
        <v>473338</v>
      </c>
      <c r="D85" s="252">
        <v>1071326</v>
      </c>
      <c r="E85" s="259">
        <v>1369835</v>
      </c>
      <c r="F85" s="262" t="s">
        <v>534</v>
      </c>
    </row>
    <row r="86" spans="1:6" ht="27" customHeight="1" x14ac:dyDescent="0.2">
      <c r="A86" s="265">
        <v>254465</v>
      </c>
      <c r="B86" s="252">
        <v>1518397</v>
      </c>
      <c r="C86" s="252">
        <v>583617</v>
      </c>
      <c r="D86" s="252">
        <v>2102014</v>
      </c>
      <c r="E86" s="259">
        <v>2356479</v>
      </c>
      <c r="F86" s="262" t="s">
        <v>120</v>
      </c>
    </row>
    <row r="87" spans="1:6" ht="27" customHeight="1" x14ac:dyDescent="0.2">
      <c r="A87" s="265">
        <v>72997</v>
      </c>
      <c r="B87" s="252">
        <v>400496</v>
      </c>
      <c r="C87" s="252">
        <v>145601</v>
      </c>
      <c r="D87" s="252">
        <v>546096</v>
      </c>
      <c r="E87" s="259">
        <v>619093</v>
      </c>
      <c r="F87" s="262" t="s">
        <v>121</v>
      </c>
    </row>
    <row r="88" spans="1:6" ht="27" customHeight="1" x14ac:dyDescent="0.2">
      <c r="A88" s="265">
        <v>70703</v>
      </c>
      <c r="B88" s="252">
        <v>385522</v>
      </c>
      <c r="C88" s="252">
        <v>196602</v>
      </c>
      <c r="D88" s="252">
        <v>582124</v>
      </c>
      <c r="E88" s="259">
        <v>652828</v>
      </c>
      <c r="F88" s="262" t="s">
        <v>122</v>
      </c>
    </row>
    <row r="89" spans="1:6" ht="27" customHeight="1" x14ac:dyDescent="0.2">
      <c r="A89" s="265">
        <v>162602</v>
      </c>
      <c r="B89" s="252">
        <v>424165</v>
      </c>
      <c r="C89" s="252">
        <v>185226</v>
      </c>
      <c r="D89" s="252">
        <v>609391</v>
      </c>
      <c r="E89" s="259">
        <v>771993</v>
      </c>
      <c r="F89" s="262" t="s">
        <v>123</v>
      </c>
    </row>
    <row r="90" spans="1:6" ht="27" customHeight="1" x14ac:dyDescent="0.2">
      <c r="A90" s="265">
        <v>174177</v>
      </c>
      <c r="B90" s="252">
        <v>989898</v>
      </c>
      <c r="C90" s="252">
        <v>344479</v>
      </c>
      <c r="D90" s="252">
        <v>1334377</v>
      </c>
      <c r="E90" s="259">
        <v>1508554</v>
      </c>
      <c r="F90" s="262" t="s">
        <v>124</v>
      </c>
    </row>
    <row r="91" spans="1:6" ht="27" customHeight="1" x14ac:dyDescent="0.2">
      <c r="A91" s="265">
        <v>167319</v>
      </c>
      <c r="B91" s="252">
        <v>560177</v>
      </c>
      <c r="C91" s="252">
        <v>223570</v>
      </c>
      <c r="D91" s="252">
        <v>783747</v>
      </c>
      <c r="E91" s="259">
        <v>951066</v>
      </c>
      <c r="F91" s="262" t="s">
        <v>125</v>
      </c>
    </row>
    <row r="92" spans="1:6" ht="27" customHeight="1" x14ac:dyDescent="0.2">
      <c r="A92" s="265">
        <v>51434</v>
      </c>
      <c r="B92" s="252">
        <v>188590</v>
      </c>
      <c r="C92" s="252">
        <v>106822</v>
      </c>
      <c r="D92" s="252">
        <v>295411</v>
      </c>
      <c r="E92" s="259">
        <v>346845</v>
      </c>
      <c r="F92" s="262" t="s">
        <v>126</v>
      </c>
    </row>
    <row r="93" spans="1:6" ht="27" customHeight="1" x14ac:dyDescent="0.2">
      <c r="A93" s="265">
        <v>129756</v>
      </c>
      <c r="B93" s="252">
        <v>545549</v>
      </c>
      <c r="C93" s="252">
        <v>265990</v>
      </c>
      <c r="D93" s="252">
        <v>811540</v>
      </c>
      <c r="E93" s="259">
        <v>941296</v>
      </c>
      <c r="F93" s="262" t="s">
        <v>127</v>
      </c>
    </row>
    <row r="94" spans="1:6" ht="27" customHeight="1" x14ac:dyDescent="0.2">
      <c r="A94" s="265">
        <v>165668</v>
      </c>
      <c r="B94" s="252">
        <v>825657</v>
      </c>
      <c r="C94" s="252">
        <v>237010</v>
      </c>
      <c r="D94" s="252">
        <v>1062667</v>
      </c>
      <c r="E94" s="259">
        <v>1228334</v>
      </c>
      <c r="F94" s="262" t="s">
        <v>128</v>
      </c>
    </row>
    <row r="95" spans="1:6" ht="27" customHeight="1" x14ac:dyDescent="0.2">
      <c r="A95" s="265">
        <v>138419</v>
      </c>
      <c r="B95" s="252">
        <v>468955</v>
      </c>
      <c r="C95" s="252">
        <v>221648</v>
      </c>
      <c r="D95" s="252">
        <v>690603</v>
      </c>
      <c r="E95" s="259">
        <v>829022</v>
      </c>
      <c r="F95" s="262" t="s">
        <v>129</v>
      </c>
    </row>
    <row r="96" spans="1:6" ht="27" customHeight="1" x14ac:dyDescent="0.2">
      <c r="A96" s="265">
        <v>179994</v>
      </c>
      <c r="B96" s="252">
        <v>1059343</v>
      </c>
      <c r="C96" s="252">
        <v>361780</v>
      </c>
      <c r="D96" s="252">
        <v>1421123</v>
      </c>
      <c r="E96" s="259">
        <v>1601117</v>
      </c>
      <c r="F96" s="262" t="s">
        <v>130</v>
      </c>
    </row>
    <row r="97" spans="1:12" ht="27" customHeight="1" x14ac:dyDescent="0.2">
      <c r="A97" s="265">
        <v>85461</v>
      </c>
      <c r="B97" s="252">
        <v>440214</v>
      </c>
      <c r="C97" s="252">
        <v>167178</v>
      </c>
      <c r="D97" s="252">
        <v>607392</v>
      </c>
      <c r="E97" s="259">
        <v>692853</v>
      </c>
      <c r="F97" s="262" t="s">
        <v>352</v>
      </c>
    </row>
    <row r="98" spans="1:12" ht="27" customHeight="1" x14ac:dyDescent="0.2">
      <c r="A98" s="265">
        <v>98654</v>
      </c>
      <c r="B98" s="252">
        <v>529535</v>
      </c>
      <c r="C98" s="252">
        <v>278128</v>
      </c>
      <c r="D98" s="252">
        <v>807663</v>
      </c>
      <c r="E98" s="259">
        <v>906317</v>
      </c>
      <c r="F98" s="262" t="s">
        <v>131</v>
      </c>
    </row>
    <row r="99" spans="1:12" ht="27" customHeight="1" x14ac:dyDescent="0.2">
      <c r="A99" s="265">
        <v>131077</v>
      </c>
      <c r="B99" s="252">
        <v>492179</v>
      </c>
      <c r="C99" s="252">
        <v>203238</v>
      </c>
      <c r="D99" s="252">
        <v>695417</v>
      </c>
      <c r="E99" s="259">
        <v>826494</v>
      </c>
      <c r="F99" s="262" t="s">
        <v>132</v>
      </c>
    </row>
    <row r="100" spans="1:12" ht="27" customHeight="1" thickBot="1" x14ac:dyDescent="0.25">
      <c r="A100" s="267">
        <v>43362</v>
      </c>
      <c r="B100" s="268">
        <v>361763</v>
      </c>
      <c r="C100" s="268">
        <v>178441</v>
      </c>
      <c r="D100" s="268">
        <v>540204</v>
      </c>
      <c r="E100" s="269">
        <v>583566</v>
      </c>
      <c r="F100" s="263" t="s">
        <v>133</v>
      </c>
    </row>
    <row r="102" spans="1:12" s="18" customFormat="1" ht="27" customHeight="1" thickBot="1" x14ac:dyDescent="0.25">
      <c r="A102" s="81" t="s">
        <v>570</v>
      </c>
      <c r="B102" s="81"/>
      <c r="C102" s="81"/>
      <c r="D102" s="81"/>
      <c r="E102" s="81"/>
      <c r="F102" s="81"/>
    </row>
    <row r="103" spans="1:12" s="88" customFormat="1" ht="27" customHeight="1" x14ac:dyDescent="0.2">
      <c r="A103" s="115" t="s">
        <v>34</v>
      </c>
      <c r="B103" s="61" t="s">
        <v>35</v>
      </c>
      <c r="C103" s="59"/>
      <c r="D103" s="60"/>
      <c r="E103" s="121" t="s">
        <v>6</v>
      </c>
      <c r="F103" s="69" t="s">
        <v>106</v>
      </c>
    </row>
    <row r="104" spans="1:12" s="88" customFormat="1" ht="27" customHeight="1" thickBot="1" x14ac:dyDescent="0.25">
      <c r="A104" s="119"/>
      <c r="B104" s="64" t="s">
        <v>467</v>
      </c>
      <c r="C104" s="64" t="s">
        <v>466</v>
      </c>
      <c r="D104" s="64" t="s">
        <v>6</v>
      </c>
      <c r="E104" s="123"/>
      <c r="F104" s="70"/>
    </row>
    <row r="105" spans="1:12" s="106" customFormat="1" ht="27" customHeight="1" x14ac:dyDescent="0.2">
      <c r="A105" s="102">
        <v>4315136</v>
      </c>
      <c r="B105" s="103">
        <v>40832864</v>
      </c>
      <c r="C105" s="103">
        <v>15930658</v>
      </c>
      <c r="D105" s="103">
        <v>56763522</v>
      </c>
      <c r="E105" s="104">
        <v>61078658</v>
      </c>
      <c r="F105" s="77" t="s">
        <v>207</v>
      </c>
      <c r="H105" s="285"/>
      <c r="I105" s="285"/>
      <c r="J105" s="285"/>
      <c r="K105" s="285"/>
      <c r="L105" s="285"/>
    </row>
    <row r="106" spans="1:12" ht="27" customHeight="1" x14ac:dyDescent="0.2">
      <c r="A106" s="265">
        <v>225545</v>
      </c>
      <c r="B106" s="252">
        <v>1893843</v>
      </c>
      <c r="C106" s="252">
        <v>734830</v>
      </c>
      <c r="D106" s="252">
        <v>2628673</v>
      </c>
      <c r="E106" s="259">
        <v>2854219</v>
      </c>
      <c r="F106" s="262" t="s">
        <v>107</v>
      </c>
      <c r="H106" s="284"/>
      <c r="I106" s="284"/>
      <c r="J106" s="284"/>
      <c r="K106" s="284"/>
      <c r="L106" s="284"/>
    </row>
    <row r="107" spans="1:12" ht="27" customHeight="1" x14ac:dyDescent="0.2">
      <c r="A107" s="265">
        <v>228162</v>
      </c>
      <c r="B107" s="252">
        <v>1481115</v>
      </c>
      <c r="C107" s="252">
        <v>577952</v>
      </c>
      <c r="D107" s="252">
        <v>2059068</v>
      </c>
      <c r="E107" s="259">
        <v>2287230</v>
      </c>
      <c r="F107" s="262" t="s">
        <v>108</v>
      </c>
    </row>
    <row r="108" spans="1:12" ht="27" customHeight="1" x14ac:dyDescent="0.2">
      <c r="A108" s="265">
        <v>81025</v>
      </c>
      <c r="B108" s="252">
        <v>561638</v>
      </c>
      <c r="C108" s="252">
        <v>230129</v>
      </c>
      <c r="D108" s="252">
        <v>791767</v>
      </c>
      <c r="E108" s="259">
        <v>872792</v>
      </c>
      <c r="F108" s="262" t="s">
        <v>109</v>
      </c>
    </row>
    <row r="109" spans="1:12" ht="27" customHeight="1" x14ac:dyDescent="0.2">
      <c r="A109" s="265">
        <v>276745</v>
      </c>
      <c r="B109" s="252">
        <v>3084205</v>
      </c>
      <c r="C109" s="252">
        <v>1166486</v>
      </c>
      <c r="D109" s="252">
        <v>4250691</v>
      </c>
      <c r="E109" s="259">
        <v>4527437</v>
      </c>
      <c r="F109" s="262" t="s">
        <v>110</v>
      </c>
    </row>
    <row r="110" spans="1:12" ht="27" customHeight="1" x14ac:dyDescent="0.2">
      <c r="A110" s="265">
        <v>200607</v>
      </c>
      <c r="B110" s="252">
        <v>1837852</v>
      </c>
      <c r="C110" s="252">
        <v>681788</v>
      </c>
      <c r="D110" s="252">
        <v>2519640</v>
      </c>
      <c r="E110" s="259">
        <v>2720247</v>
      </c>
      <c r="F110" s="262" t="s">
        <v>111</v>
      </c>
    </row>
    <row r="111" spans="1:12" ht="27" customHeight="1" x14ac:dyDescent="0.2">
      <c r="A111" s="265">
        <v>40794</v>
      </c>
      <c r="B111" s="252">
        <v>254095</v>
      </c>
      <c r="C111" s="252">
        <v>93716</v>
      </c>
      <c r="D111" s="252">
        <v>347811</v>
      </c>
      <c r="E111" s="259">
        <v>388605</v>
      </c>
      <c r="F111" s="262" t="s">
        <v>112</v>
      </c>
    </row>
    <row r="112" spans="1:12" ht="27" customHeight="1" x14ac:dyDescent="0.2">
      <c r="A112" s="265">
        <v>64198</v>
      </c>
      <c r="B112" s="252">
        <v>561085</v>
      </c>
      <c r="C112" s="252">
        <v>262805</v>
      </c>
      <c r="D112" s="252">
        <v>823890</v>
      </c>
      <c r="E112" s="259">
        <v>888089</v>
      </c>
      <c r="F112" s="262" t="s">
        <v>113</v>
      </c>
    </row>
    <row r="113" spans="1:6" ht="27" customHeight="1" x14ac:dyDescent="0.2">
      <c r="A113" s="265">
        <v>855704</v>
      </c>
      <c r="B113" s="252">
        <v>8963462</v>
      </c>
      <c r="C113" s="252">
        <v>2975242</v>
      </c>
      <c r="D113" s="252">
        <v>11938705</v>
      </c>
      <c r="E113" s="259">
        <v>12794409</v>
      </c>
      <c r="F113" s="262" t="s">
        <v>114</v>
      </c>
    </row>
    <row r="114" spans="1:6" ht="27" customHeight="1" x14ac:dyDescent="0.2">
      <c r="A114" s="265">
        <v>46047</v>
      </c>
      <c r="B114" s="252">
        <v>399893</v>
      </c>
      <c r="C114" s="252">
        <v>168925</v>
      </c>
      <c r="D114" s="252">
        <v>568818</v>
      </c>
      <c r="E114" s="259">
        <v>614865</v>
      </c>
      <c r="F114" s="262" t="s">
        <v>284</v>
      </c>
    </row>
    <row r="115" spans="1:6" ht="27" customHeight="1" x14ac:dyDescent="0.2">
      <c r="A115" s="265">
        <v>23146</v>
      </c>
      <c r="B115" s="252">
        <v>294554</v>
      </c>
      <c r="C115" s="252">
        <v>149333</v>
      </c>
      <c r="D115" s="252">
        <v>443888</v>
      </c>
      <c r="E115" s="259">
        <v>467034</v>
      </c>
      <c r="F115" s="262" t="s">
        <v>115</v>
      </c>
    </row>
    <row r="116" spans="1:6" ht="27" customHeight="1" x14ac:dyDescent="0.2">
      <c r="A116" s="265">
        <v>224002</v>
      </c>
      <c r="B116" s="252">
        <v>3252686</v>
      </c>
      <c r="C116" s="252">
        <v>1488709</v>
      </c>
      <c r="D116" s="252">
        <v>4741395</v>
      </c>
      <c r="E116" s="259">
        <v>4965398</v>
      </c>
      <c r="F116" s="262" t="s">
        <v>285</v>
      </c>
    </row>
    <row r="117" spans="1:6" ht="27" customHeight="1" x14ac:dyDescent="0.2">
      <c r="A117" s="265">
        <v>41796</v>
      </c>
      <c r="B117" s="252">
        <v>302907</v>
      </c>
      <c r="C117" s="252">
        <v>152719</v>
      </c>
      <c r="D117" s="252">
        <v>455627</v>
      </c>
      <c r="E117" s="259">
        <v>497423</v>
      </c>
      <c r="F117" s="262" t="s">
        <v>116</v>
      </c>
    </row>
    <row r="118" spans="1:6" ht="27" customHeight="1" x14ac:dyDescent="0.2">
      <c r="A118" s="265">
        <v>252320</v>
      </c>
      <c r="B118" s="252">
        <v>2313074</v>
      </c>
      <c r="C118" s="252">
        <v>1019184</v>
      </c>
      <c r="D118" s="252">
        <v>3332259</v>
      </c>
      <c r="E118" s="259">
        <v>3584579</v>
      </c>
      <c r="F118" s="262" t="s">
        <v>117</v>
      </c>
    </row>
    <row r="119" spans="1:6" ht="27" customHeight="1" x14ac:dyDescent="0.2">
      <c r="A119" s="265">
        <v>56939</v>
      </c>
      <c r="B119" s="252">
        <v>491063</v>
      </c>
      <c r="C119" s="252">
        <v>212881</v>
      </c>
      <c r="D119" s="252">
        <v>703944</v>
      </c>
      <c r="E119" s="259">
        <v>760883</v>
      </c>
      <c r="F119" s="262" t="s">
        <v>118</v>
      </c>
    </row>
    <row r="120" spans="1:6" ht="27" customHeight="1" x14ac:dyDescent="0.2">
      <c r="A120" s="265">
        <v>30698</v>
      </c>
      <c r="B120" s="252">
        <v>422609</v>
      </c>
      <c r="C120" s="252">
        <v>166864</v>
      </c>
      <c r="D120" s="252">
        <v>589473</v>
      </c>
      <c r="E120" s="259">
        <v>620171</v>
      </c>
      <c r="F120" s="262" t="s">
        <v>119</v>
      </c>
    </row>
    <row r="121" spans="1:6" ht="27" customHeight="1" x14ac:dyDescent="0.2">
      <c r="A121" s="265">
        <v>158299</v>
      </c>
      <c r="B121" s="252">
        <v>761638</v>
      </c>
      <c r="C121" s="252">
        <v>468257</v>
      </c>
      <c r="D121" s="252">
        <v>1229895</v>
      </c>
      <c r="E121" s="259">
        <v>1388194</v>
      </c>
      <c r="F121" s="262" t="s">
        <v>534</v>
      </c>
    </row>
    <row r="122" spans="1:6" ht="27" customHeight="1" x14ac:dyDescent="0.2">
      <c r="A122" s="265">
        <v>219682</v>
      </c>
      <c r="B122" s="252">
        <v>2387443</v>
      </c>
      <c r="C122" s="252">
        <v>867009</v>
      </c>
      <c r="D122" s="252">
        <v>3254453</v>
      </c>
      <c r="E122" s="259">
        <v>3474134</v>
      </c>
      <c r="F122" s="262" t="s">
        <v>120</v>
      </c>
    </row>
    <row r="123" spans="1:6" ht="27" customHeight="1" x14ac:dyDescent="0.2">
      <c r="A123" s="265">
        <v>71997</v>
      </c>
      <c r="B123" s="252">
        <v>715212</v>
      </c>
      <c r="C123" s="252">
        <v>271065</v>
      </c>
      <c r="D123" s="252">
        <v>986277</v>
      </c>
      <c r="E123" s="259">
        <v>1058274</v>
      </c>
      <c r="F123" s="262" t="s">
        <v>121</v>
      </c>
    </row>
    <row r="124" spans="1:6" ht="27" customHeight="1" x14ac:dyDescent="0.2">
      <c r="A124" s="265">
        <v>97312</v>
      </c>
      <c r="B124" s="252">
        <v>767605</v>
      </c>
      <c r="C124" s="252">
        <v>415767</v>
      </c>
      <c r="D124" s="252">
        <v>1183373</v>
      </c>
      <c r="E124" s="259">
        <v>1280685</v>
      </c>
      <c r="F124" s="262" t="s">
        <v>122</v>
      </c>
    </row>
    <row r="125" spans="1:6" ht="27" customHeight="1" x14ac:dyDescent="0.2">
      <c r="A125" s="265">
        <v>142804</v>
      </c>
      <c r="B125" s="252">
        <v>750466</v>
      </c>
      <c r="C125" s="252">
        <v>284804</v>
      </c>
      <c r="D125" s="252">
        <v>1035270</v>
      </c>
      <c r="E125" s="259">
        <v>1178074</v>
      </c>
      <c r="F125" s="262" t="s">
        <v>123</v>
      </c>
    </row>
    <row r="126" spans="1:6" ht="27" customHeight="1" x14ac:dyDescent="0.2">
      <c r="A126" s="265">
        <v>136830</v>
      </c>
      <c r="B126" s="252">
        <v>1248917</v>
      </c>
      <c r="C126" s="252">
        <v>402919</v>
      </c>
      <c r="D126" s="252">
        <v>1651835</v>
      </c>
      <c r="E126" s="259">
        <v>1788665</v>
      </c>
      <c r="F126" s="262" t="s">
        <v>124</v>
      </c>
    </row>
    <row r="127" spans="1:6" ht="27" customHeight="1" x14ac:dyDescent="0.2">
      <c r="A127" s="265">
        <v>154755</v>
      </c>
      <c r="B127" s="252">
        <v>962184</v>
      </c>
      <c r="C127" s="252">
        <v>361522</v>
      </c>
      <c r="D127" s="252">
        <v>1323706</v>
      </c>
      <c r="E127" s="259">
        <v>1478462</v>
      </c>
      <c r="F127" s="262" t="s">
        <v>125</v>
      </c>
    </row>
    <row r="128" spans="1:6" ht="27" customHeight="1" x14ac:dyDescent="0.2">
      <c r="A128" s="265">
        <v>27149</v>
      </c>
      <c r="B128" s="252">
        <v>258447</v>
      </c>
      <c r="C128" s="252">
        <v>142701</v>
      </c>
      <c r="D128" s="252">
        <v>401148</v>
      </c>
      <c r="E128" s="259">
        <v>428296</v>
      </c>
      <c r="F128" s="262" t="s">
        <v>535</v>
      </c>
    </row>
    <row r="129" spans="1:12" ht="27" customHeight="1" x14ac:dyDescent="0.2">
      <c r="A129" s="265">
        <v>67327</v>
      </c>
      <c r="B129" s="252">
        <v>694104</v>
      </c>
      <c r="C129" s="252">
        <v>309728</v>
      </c>
      <c r="D129" s="252">
        <v>1003832</v>
      </c>
      <c r="E129" s="259">
        <v>1071159</v>
      </c>
      <c r="F129" s="262" t="s">
        <v>127</v>
      </c>
    </row>
    <row r="130" spans="1:12" ht="27" customHeight="1" x14ac:dyDescent="0.2">
      <c r="A130" s="265">
        <v>101804</v>
      </c>
      <c r="B130" s="252">
        <v>1180996</v>
      </c>
      <c r="C130" s="252">
        <v>341602</v>
      </c>
      <c r="D130" s="252">
        <v>1522598</v>
      </c>
      <c r="E130" s="259">
        <v>1624402</v>
      </c>
      <c r="F130" s="262" t="s">
        <v>128</v>
      </c>
    </row>
    <row r="131" spans="1:12" ht="27" customHeight="1" x14ac:dyDescent="0.2">
      <c r="A131" s="265">
        <v>107034</v>
      </c>
      <c r="B131" s="252">
        <v>726839</v>
      </c>
      <c r="C131" s="252">
        <v>318728</v>
      </c>
      <c r="D131" s="252">
        <v>1045567</v>
      </c>
      <c r="E131" s="259">
        <v>1152601</v>
      </c>
      <c r="F131" s="262" t="s">
        <v>129</v>
      </c>
    </row>
    <row r="132" spans="1:12" ht="27" customHeight="1" x14ac:dyDescent="0.2">
      <c r="A132" s="265">
        <v>113985</v>
      </c>
      <c r="B132" s="252">
        <v>1390115</v>
      </c>
      <c r="C132" s="252">
        <v>462806</v>
      </c>
      <c r="D132" s="252">
        <v>1852921</v>
      </c>
      <c r="E132" s="259">
        <v>1966906</v>
      </c>
      <c r="F132" s="262" t="s">
        <v>130</v>
      </c>
    </row>
    <row r="133" spans="1:12" ht="27" customHeight="1" x14ac:dyDescent="0.2">
      <c r="A133" s="265">
        <v>73404</v>
      </c>
      <c r="B133" s="252">
        <v>774870</v>
      </c>
      <c r="C133" s="252">
        <v>284208</v>
      </c>
      <c r="D133" s="252">
        <v>1059079</v>
      </c>
      <c r="E133" s="259">
        <v>1132483</v>
      </c>
      <c r="F133" s="262" t="s">
        <v>352</v>
      </c>
    </row>
    <row r="134" spans="1:12" ht="27" customHeight="1" x14ac:dyDescent="0.2">
      <c r="A134" s="265">
        <v>57225</v>
      </c>
      <c r="B134" s="252">
        <v>687671</v>
      </c>
      <c r="C134" s="252">
        <v>327161</v>
      </c>
      <c r="D134" s="252">
        <v>1014832</v>
      </c>
      <c r="E134" s="259">
        <v>1072057</v>
      </c>
      <c r="F134" s="262" t="s">
        <v>131</v>
      </c>
    </row>
    <row r="135" spans="1:12" ht="27" customHeight="1" x14ac:dyDescent="0.2">
      <c r="A135" s="265">
        <v>88249</v>
      </c>
      <c r="B135" s="252">
        <v>744061</v>
      </c>
      <c r="C135" s="252">
        <v>274880</v>
      </c>
      <c r="D135" s="252">
        <v>1018941</v>
      </c>
      <c r="E135" s="259">
        <v>1107191</v>
      </c>
      <c r="F135" s="262" t="s">
        <v>132</v>
      </c>
    </row>
    <row r="136" spans="1:12" ht="27" customHeight="1" x14ac:dyDescent="0.2">
      <c r="A136" s="265">
        <v>49548</v>
      </c>
      <c r="B136" s="252">
        <v>668211</v>
      </c>
      <c r="C136" s="252">
        <v>315935</v>
      </c>
      <c r="D136" s="252">
        <v>984146</v>
      </c>
      <c r="E136" s="259">
        <v>1033694</v>
      </c>
      <c r="F136" s="262" t="s">
        <v>133</v>
      </c>
    </row>
    <row r="137" spans="1:12" s="106" customFormat="1" ht="27" customHeight="1" x14ac:dyDescent="0.2">
      <c r="A137" s="107">
        <v>1393868</v>
      </c>
      <c r="B137" s="108">
        <v>21108215</v>
      </c>
      <c r="C137" s="108">
        <v>8139162</v>
      </c>
      <c r="D137" s="108">
        <v>29247376</v>
      </c>
      <c r="E137" s="109">
        <v>30641244</v>
      </c>
      <c r="F137" s="136" t="s">
        <v>4</v>
      </c>
      <c r="H137" s="285"/>
      <c r="I137" s="285"/>
      <c r="J137" s="285"/>
      <c r="K137" s="285"/>
      <c r="L137" s="285"/>
    </row>
    <row r="138" spans="1:12" ht="27" customHeight="1" x14ac:dyDescent="0.2">
      <c r="A138" s="265">
        <v>64709</v>
      </c>
      <c r="B138" s="252">
        <v>989374</v>
      </c>
      <c r="C138" s="252">
        <v>371851</v>
      </c>
      <c r="D138" s="252">
        <v>1361224</v>
      </c>
      <c r="E138" s="259">
        <v>1425933</v>
      </c>
      <c r="F138" s="262" t="s">
        <v>107</v>
      </c>
      <c r="H138" s="284"/>
      <c r="I138" s="284"/>
      <c r="J138" s="284"/>
      <c r="K138" s="284"/>
      <c r="L138" s="284"/>
    </row>
    <row r="139" spans="1:12" ht="27" customHeight="1" x14ac:dyDescent="0.2">
      <c r="A139" s="265">
        <v>63343</v>
      </c>
      <c r="B139" s="252">
        <v>782593</v>
      </c>
      <c r="C139" s="252">
        <v>286280</v>
      </c>
      <c r="D139" s="252">
        <v>1068872</v>
      </c>
      <c r="E139" s="259">
        <v>1132215</v>
      </c>
      <c r="F139" s="262" t="s">
        <v>108</v>
      </c>
    </row>
    <row r="140" spans="1:12" ht="27" customHeight="1" x14ac:dyDescent="0.2">
      <c r="A140" s="265">
        <v>20469</v>
      </c>
      <c r="B140" s="252">
        <v>304246</v>
      </c>
      <c r="C140" s="252">
        <v>122737</v>
      </c>
      <c r="D140" s="252">
        <v>426982</v>
      </c>
      <c r="E140" s="259">
        <v>447452</v>
      </c>
      <c r="F140" s="262" t="s">
        <v>109</v>
      </c>
    </row>
    <row r="141" spans="1:12" ht="27" customHeight="1" x14ac:dyDescent="0.2">
      <c r="A141" s="265">
        <v>86942</v>
      </c>
      <c r="B141" s="252">
        <v>1584325</v>
      </c>
      <c r="C141" s="252">
        <v>575071</v>
      </c>
      <c r="D141" s="252">
        <v>2159396</v>
      </c>
      <c r="E141" s="259">
        <v>2246339</v>
      </c>
      <c r="F141" s="262" t="s">
        <v>110</v>
      </c>
    </row>
    <row r="142" spans="1:12" ht="27" customHeight="1" x14ac:dyDescent="0.2">
      <c r="A142" s="265">
        <v>70438</v>
      </c>
      <c r="B142" s="252">
        <v>949077</v>
      </c>
      <c r="C142" s="252">
        <v>363482</v>
      </c>
      <c r="D142" s="252">
        <v>1312559</v>
      </c>
      <c r="E142" s="259">
        <v>1382997</v>
      </c>
      <c r="F142" s="262" t="s">
        <v>111</v>
      </c>
    </row>
    <row r="143" spans="1:12" ht="27" customHeight="1" x14ac:dyDescent="0.2">
      <c r="A143" s="265">
        <v>13024</v>
      </c>
      <c r="B143" s="252">
        <v>132792</v>
      </c>
      <c r="C143" s="252">
        <v>49580</v>
      </c>
      <c r="D143" s="252">
        <v>182372</v>
      </c>
      <c r="E143" s="259">
        <v>195397</v>
      </c>
      <c r="F143" s="262" t="s">
        <v>112</v>
      </c>
    </row>
    <row r="144" spans="1:12" ht="27" customHeight="1" x14ac:dyDescent="0.2">
      <c r="A144" s="265">
        <v>23071</v>
      </c>
      <c r="B144" s="252">
        <v>291956</v>
      </c>
      <c r="C144" s="252">
        <v>136333</v>
      </c>
      <c r="D144" s="252">
        <v>428289</v>
      </c>
      <c r="E144" s="259">
        <v>451360</v>
      </c>
      <c r="F144" s="262" t="s">
        <v>113</v>
      </c>
    </row>
    <row r="145" spans="1:6" ht="27" customHeight="1" x14ac:dyDescent="0.2">
      <c r="A145" s="265">
        <v>318379</v>
      </c>
      <c r="B145" s="252">
        <v>4608160</v>
      </c>
      <c r="C145" s="252">
        <v>1498928</v>
      </c>
      <c r="D145" s="252">
        <v>6107089</v>
      </c>
      <c r="E145" s="259">
        <v>6425467</v>
      </c>
      <c r="F145" s="262" t="s">
        <v>114</v>
      </c>
    </row>
    <row r="146" spans="1:6" ht="27" customHeight="1" x14ac:dyDescent="0.2">
      <c r="A146" s="265">
        <v>14240</v>
      </c>
      <c r="B146" s="252">
        <v>214399</v>
      </c>
      <c r="C146" s="252">
        <v>85318</v>
      </c>
      <c r="D146" s="252">
        <v>299717</v>
      </c>
      <c r="E146" s="259">
        <v>313957</v>
      </c>
      <c r="F146" s="262" t="s">
        <v>284</v>
      </c>
    </row>
    <row r="147" spans="1:6" ht="27" customHeight="1" x14ac:dyDescent="0.2">
      <c r="A147" s="265">
        <v>6712</v>
      </c>
      <c r="B147" s="252">
        <v>154856</v>
      </c>
      <c r="C147" s="252">
        <v>75004</v>
      </c>
      <c r="D147" s="252">
        <v>229860</v>
      </c>
      <c r="E147" s="259">
        <v>236572</v>
      </c>
      <c r="F147" s="262" t="s">
        <v>115</v>
      </c>
    </row>
    <row r="148" spans="1:6" ht="27" customHeight="1" x14ac:dyDescent="0.2">
      <c r="A148" s="265">
        <v>66382</v>
      </c>
      <c r="B148" s="252">
        <v>1662038</v>
      </c>
      <c r="C148" s="252">
        <v>749060</v>
      </c>
      <c r="D148" s="252">
        <v>2411098</v>
      </c>
      <c r="E148" s="259">
        <v>2477481</v>
      </c>
      <c r="F148" s="262" t="s">
        <v>285</v>
      </c>
    </row>
    <row r="149" spans="1:6" ht="27" customHeight="1" x14ac:dyDescent="0.2">
      <c r="A149" s="265">
        <v>14256</v>
      </c>
      <c r="B149" s="252">
        <v>158595</v>
      </c>
      <c r="C149" s="252">
        <v>74843</v>
      </c>
      <c r="D149" s="252">
        <v>233438</v>
      </c>
      <c r="E149" s="259">
        <v>247694</v>
      </c>
      <c r="F149" s="262" t="s">
        <v>116</v>
      </c>
    </row>
    <row r="150" spans="1:6" ht="27" customHeight="1" x14ac:dyDescent="0.2">
      <c r="A150" s="265">
        <v>79208</v>
      </c>
      <c r="B150" s="252">
        <v>1210337</v>
      </c>
      <c r="C150" s="252">
        <v>523158</v>
      </c>
      <c r="D150" s="252">
        <v>1733495</v>
      </c>
      <c r="E150" s="259">
        <v>1812703</v>
      </c>
      <c r="F150" s="262" t="s">
        <v>117</v>
      </c>
    </row>
    <row r="151" spans="1:6" ht="27" customHeight="1" x14ac:dyDescent="0.2">
      <c r="A151" s="265">
        <v>15707</v>
      </c>
      <c r="B151" s="252">
        <v>255898</v>
      </c>
      <c r="C151" s="252">
        <v>109747</v>
      </c>
      <c r="D151" s="252">
        <v>365645</v>
      </c>
      <c r="E151" s="259">
        <v>381352</v>
      </c>
      <c r="F151" s="262" t="s">
        <v>118</v>
      </c>
    </row>
    <row r="152" spans="1:6" ht="27" customHeight="1" x14ac:dyDescent="0.2">
      <c r="A152" s="265">
        <v>11425</v>
      </c>
      <c r="B152" s="252">
        <v>215217</v>
      </c>
      <c r="C152" s="252">
        <v>83960</v>
      </c>
      <c r="D152" s="252">
        <v>299177</v>
      </c>
      <c r="E152" s="259">
        <v>310602</v>
      </c>
      <c r="F152" s="262" t="s">
        <v>119</v>
      </c>
    </row>
    <row r="153" spans="1:6" ht="27" customHeight="1" x14ac:dyDescent="0.2">
      <c r="A153" s="265">
        <v>53827</v>
      </c>
      <c r="B153" s="252">
        <v>403196</v>
      </c>
      <c r="C153" s="252">
        <v>255642</v>
      </c>
      <c r="D153" s="252">
        <v>658838</v>
      </c>
      <c r="E153" s="259">
        <v>712666</v>
      </c>
      <c r="F153" s="262" t="s">
        <v>534</v>
      </c>
    </row>
    <row r="154" spans="1:6" ht="27" customHeight="1" x14ac:dyDescent="0.2">
      <c r="A154" s="265">
        <v>75696</v>
      </c>
      <c r="B154" s="252">
        <v>1229310</v>
      </c>
      <c r="C154" s="252">
        <v>441109</v>
      </c>
      <c r="D154" s="252">
        <v>1670420</v>
      </c>
      <c r="E154" s="259">
        <v>1746116</v>
      </c>
      <c r="F154" s="262" t="s">
        <v>120</v>
      </c>
    </row>
    <row r="155" spans="1:6" ht="27" customHeight="1" x14ac:dyDescent="0.2">
      <c r="A155" s="265">
        <v>22827</v>
      </c>
      <c r="B155" s="252">
        <v>369352</v>
      </c>
      <c r="C155" s="252">
        <v>144633</v>
      </c>
      <c r="D155" s="252">
        <v>513985</v>
      </c>
      <c r="E155" s="259">
        <v>536813</v>
      </c>
      <c r="F155" s="262" t="s">
        <v>121</v>
      </c>
    </row>
    <row r="156" spans="1:6" ht="27" customHeight="1" x14ac:dyDescent="0.2">
      <c r="A156" s="265">
        <v>32037</v>
      </c>
      <c r="B156" s="252">
        <v>395079</v>
      </c>
      <c r="C156" s="252">
        <v>226251</v>
      </c>
      <c r="D156" s="252">
        <v>621330</v>
      </c>
      <c r="E156" s="259">
        <v>653367</v>
      </c>
      <c r="F156" s="262" t="s">
        <v>122</v>
      </c>
    </row>
    <row r="157" spans="1:6" ht="27" customHeight="1" x14ac:dyDescent="0.2">
      <c r="A157" s="265">
        <v>43828</v>
      </c>
      <c r="B157" s="252">
        <v>410019</v>
      </c>
      <c r="C157" s="252">
        <v>140503</v>
      </c>
      <c r="D157" s="252">
        <v>550522</v>
      </c>
      <c r="E157" s="259">
        <v>594350</v>
      </c>
      <c r="F157" s="262" t="s">
        <v>123</v>
      </c>
    </row>
    <row r="158" spans="1:6" ht="27" customHeight="1" x14ac:dyDescent="0.2">
      <c r="A158" s="265">
        <v>48140</v>
      </c>
      <c r="B158" s="252">
        <v>625068</v>
      </c>
      <c r="C158" s="252">
        <v>222792</v>
      </c>
      <c r="D158" s="252">
        <v>847860</v>
      </c>
      <c r="E158" s="259">
        <v>896000</v>
      </c>
      <c r="F158" s="262" t="s">
        <v>124</v>
      </c>
    </row>
    <row r="159" spans="1:6" ht="27" customHeight="1" x14ac:dyDescent="0.2">
      <c r="A159" s="265">
        <v>43820</v>
      </c>
      <c r="B159" s="252">
        <v>500922</v>
      </c>
      <c r="C159" s="252">
        <v>179876</v>
      </c>
      <c r="D159" s="252">
        <v>680798</v>
      </c>
      <c r="E159" s="259">
        <v>724618</v>
      </c>
      <c r="F159" s="262" t="s">
        <v>125</v>
      </c>
    </row>
    <row r="160" spans="1:6" ht="27" customHeight="1" x14ac:dyDescent="0.2">
      <c r="A160" s="265">
        <v>7702</v>
      </c>
      <c r="B160" s="252">
        <v>135045</v>
      </c>
      <c r="C160" s="252">
        <v>75491</v>
      </c>
      <c r="D160" s="252">
        <v>210536</v>
      </c>
      <c r="E160" s="259">
        <v>218237</v>
      </c>
      <c r="F160" s="262" t="s">
        <v>535</v>
      </c>
    </row>
    <row r="161" spans="1:12" ht="27" customHeight="1" x14ac:dyDescent="0.2">
      <c r="A161" s="265">
        <v>17516</v>
      </c>
      <c r="B161" s="252">
        <v>352884</v>
      </c>
      <c r="C161" s="252">
        <v>156261</v>
      </c>
      <c r="D161" s="252">
        <v>509145</v>
      </c>
      <c r="E161" s="259">
        <v>526662</v>
      </c>
      <c r="F161" s="262" t="s">
        <v>127</v>
      </c>
    </row>
    <row r="162" spans="1:12" ht="27" customHeight="1" x14ac:dyDescent="0.2">
      <c r="A162" s="265">
        <v>30982</v>
      </c>
      <c r="B162" s="252">
        <v>602405</v>
      </c>
      <c r="C162" s="252">
        <v>180630</v>
      </c>
      <c r="D162" s="252">
        <v>783035</v>
      </c>
      <c r="E162" s="259">
        <v>814016</v>
      </c>
      <c r="F162" s="262" t="s">
        <v>128</v>
      </c>
    </row>
    <row r="163" spans="1:12" ht="27" customHeight="1" x14ac:dyDescent="0.2">
      <c r="A163" s="265">
        <v>32651</v>
      </c>
      <c r="B163" s="252">
        <v>379837</v>
      </c>
      <c r="C163" s="252">
        <v>168054</v>
      </c>
      <c r="D163" s="252">
        <v>547892</v>
      </c>
      <c r="E163" s="259">
        <v>580543</v>
      </c>
      <c r="F163" s="262" t="s">
        <v>129</v>
      </c>
    </row>
    <row r="164" spans="1:12" ht="27" customHeight="1" x14ac:dyDescent="0.2">
      <c r="A164" s="265">
        <v>34663</v>
      </c>
      <c r="B164" s="252">
        <v>710428</v>
      </c>
      <c r="C164" s="252">
        <v>230548</v>
      </c>
      <c r="D164" s="252">
        <v>940976</v>
      </c>
      <c r="E164" s="259">
        <v>975639</v>
      </c>
      <c r="F164" s="262" t="s">
        <v>130</v>
      </c>
    </row>
    <row r="165" spans="1:12" ht="27" customHeight="1" x14ac:dyDescent="0.2">
      <c r="A165" s="265">
        <v>21352</v>
      </c>
      <c r="B165" s="252">
        <v>401159</v>
      </c>
      <c r="C165" s="252">
        <v>148598</v>
      </c>
      <c r="D165" s="252">
        <v>549757</v>
      </c>
      <c r="E165" s="259">
        <v>571110</v>
      </c>
      <c r="F165" s="262" t="s">
        <v>352</v>
      </c>
    </row>
    <row r="166" spans="1:12" ht="27" customHeight="1" x14ac:dyDescent="0.2">
      <c r="A166" s="265">
        <v>19659</v>
      </c>
      <c r="B166" s="252">
        <v>350898</v>
      </c>
      <c r="C166" s="252">
        <v>167049</v>
      </c>
      <c r="D166" s="252">
        <v>517947</v>
      </c>
      <c r="E166" s="259">
        <v>537606</v>
      </c>
      <c r="F166" s="262" t="s">
        <v>131</v>
      </c>
    </row>
    <row r="167" spans="1:12" ht="27" customHeight="1" x14ac:dyDescent="0.2">
      <c r="A167" s="265">
        <v>24808</v>
      </c>
      <c r="B167" s="252">
        <v>383398</v>
      </c>
      <c r="C167" s="252">
        <v>138948</v>
      </c>
      <c r="D167" s="252">
        <v>522345</v>
      </c>
      <c r="E167" s="259">
        <v>547154</v>
      </c>
      <c r="F167" s="262" t="s">
        <v>132</v>
      </c>
    </row>
    <row r="168" spans="1:12" ht="27" customHeight="1" x14ac:dyDescent="0.2">
      <c r="A168" s="265">
        <v>16052</v>
      </c>
      <c r="B168" s="252">
        <v>345352</v>
      </c>
      <c r="C168" s="252">
        <v>157423</v>
      </c>
      <c r="D168" s="252">
        <v>502775</v>
      </c>
      <c r="E168" s="259">
        <v>518827</v>
      </c>
      <c r="F168" s="262" t="s">
        <v>133</v>
      </c>
    </row>
    <row r="169" spans="1:12" s="106" customFormat="1" ht="27" customHeight="1" x14ac:dyDescent="0.2">
      <c r="A169" s="107">
        <v>2921268</v>
      </c>
      <c r="B169" s="108">
        <v>19724649</v>
      </c>
      <c r="C169" s="108">
        <v>7791496</v>
      </c>
      <c r="D169" s="108">
        <v>27516146</v>
      </c>
      <c r="E169" s="109">
        <v>30437414</v>
      </c>
      <c r="F169" s="136" t="s">
        <v>3</v>
      </c>
      <c r="H169" s="285"/>
      <c r="I169" s="285"/>
      <c r="J169" s="285"/>
      <c r="K169" s="285"/>
      <c r="L169" s="285"/>
    </row>
    <row r="170" spans="1:12" ht="27" customHeight="1" x14ac:dyDescent="0.2">
      <c r="A170" s="265">
        <v>160836</v>
      </c>
      <c r="B170" s="252">
        <v>904469</v>
      </c>
      <c r="C170" s="252">
        <v>362979</v>
      </c>
      <c r="D170" s="252">
        <v>1267449</v>
      </c>
      <c r="E170" s="259">
        <v>1428285</v>
      </c>
      <c r="F170" s="262" t="s">
        <v>107</v>
      </c>
      <c r="H170" s="284"/>
      <c r="I170" s="284"/>
      <c r="J170" s="284"/>
      <c r="K170" s="284"/>
      <c r="L170" s="284"/>
    </row>
    <row r="171" spans="1:12" ht="27" customHeight="1" x14ac:dyDescent="0.2">
      <c r="A171" s="265">
        <v>164820</v>
      </c>
      <c r="B171" s="252">
        <v>698523</v>
      </c>
      <c r="C171" s="252">
        <v>291673</v>
      </c>
      <c r="D171" s="252">
        <v>990196</v>
      </c>
      <c r="E171" s="259">
        <v>1155015</v>
      </c>
      <c r="F171" s="262" t="s">
        <v>108</v>
      </c>
    </row>
    <row r="172" spans="1:12" ht="27" customHeight="1" x14ac:dyDescent="0.2">
      <c r="A172" s="265">
        <v>60556</v>
      </c>
      <c r="B172" s="252">
        <v>257392</v>
      </c>
      <c r="C172" s="252">
        <v>107393</v>
      </c>
      <c r="D172" s="252">
        <v>364784</v>
      </c>
      <c r="E172" s="259">
        <v>425341</v>
      </c>
      <c r="F172" s="262" t="s">
        <v>109</v>
      </c>
    </row>
    <row r="173" spans="1:12" ht="27" customHeight="1" x14ac:dyDescent="0.2">
      <c r="A173" s="265">
        <v>189803</v>
      </c>
      <c r="B173" s="252">
        <v>1499880</v>
      </c>
      <c r="C173" s="252">
        <v>591415</v>
      </c>
      <c r="D173" s="252">
        <v>2091295</v>
      </c>
      <c r="E173" s="259">
        <v>2281098</v>
      </c>
      <c r="F173" s="262" t="s">
        <v>110</v>
      </c>
    </row>
    <row r="174" spans="1:12" ht="27" customHeight="1" x14ac:dyDescent="0.2">
      <c r="A174" s="265">
        <v>130169</v>
      </c>
      <c r="B174" s="252">
        <v>888775</v>
      </c>
      <c r="C174" s="252">
        <v>318305</v>
      </c>
      <c r="D174" s="252">
        <v>1207081</v>
      </c>
      <c r="E174" s="259">
        <v>1337250</v>
      </c>
      <c r="F174" s="262" t="s">
        <v>111</v>
      </c>
    </row>
    <row r="175" spans="1:12" ht="27" customHeight="1" x14ac:dyDescent="0.2">
      <c r="A175" s="265">
        <v>27770</v>
      </c>
      <c r="B175" s="252">
        <v>121303</v>
      </c>
      <c r="C175" s="252">
        <v>44135</v>
      </c>
      <c r="D175" s="252">
        <v>165439</v>
      </c>
      <c r="E175" s="259">
        <v>193209</v>
      </c>
      <c r="F175" s="262" t="s">
        <v>112</v>
      </c>
    </row>
    <row r="176" spans="1:12" ht="27" customHeight="1" x14ac:dyDescent="0.2">
      <c r="A176" s="265">
        <v>41127</v>
      </c>
      <c r="B176" s="252">
        <v>269130</v>
      </c>
      <c r="C176" s="252">
        <v>126472</v>
      </c>
      <c r="D176" s="252">
        <v>395602</v>
      </c>
      <c r="E176" s="259">
        <v>436729</v>
      </c>
      <c r="F176" s="262" t="s">
        <v>113</v>
      </c>
    </row>
    <row r="177" spans="1:6" ht="27" customHeight="1" x14ac:dyDescent="0.2">
      <c r="A177" s="265">
        <v>537325</v>
      </c>
      <c r="B177" s="252">
        <v>4355302</v>
      </c>
      <c r="C177" s="252">
        <v>1476314</v>
      </c>
      <c r="D177" s="252">
        <v>5831616</v>
      </c>
      <c r="E177" s="259">
        <v>6368941</v>
      </c>
      <c r="F177" s="262" t="s">
        <v>114</v>
      </c>
    </row>
    <row r="178" spans="1:6" ht="27" customHeight="1" x14ac:dyDescent="0.2">
      <c r="A178" s="265">
        <v>31807</v>
      </c>
      <c r="B178" s="252">
        <v>185493</v>
      </c>
      <c r="C178" s="252">
        <v>83607</v>
      </c>
      <c r="D178" s="252">
        <v>269101</v>
      </c>
      <c r="E178" s="259">
        <v>300908</v>
      </c>
      <c r="F178" s="262" t="s">
        <v>284</v>
      </c>
    </row>
    <row r="179" spans="1:6" ht="27" customHeight="1" x14ac:dyDescent="0.2">
      <c r="A179" s="265">
        <v>16434</v>
      </c>
      <c r="B179" s="252">
        <v>139699</v>
      </c>
      <c r="C179" s="252">
        <v>74329</v>
      </c>
      <c r="D179" s="252">
        <v>214028</v>
      </c>
      <c r="E179" s="259">
        <v>230462</v>
      </c>
      <c r="F179" s="262" t="s">
        <v>115</v>
      </c>
    </row>
    <row r="180" spans="1:6" ht="27" customHeight="1" x14ac:dyDescent="0.2">
      <c r="A180" s="265">
        <v>157620</v>
      </c>
      <c r="B180" s="252">
        <v>1590649</v>
      </c>
      <c r="C180" s="252">
        <v>739648</v>
      </c>
      <c r="D180" s="252">
        <v>2330297</v>
      </c>
      <c r="E180" s="259">
        <v>2487917</v>
      </c>
      <c r="F180" s="262" t="s">
        <v>285</v>
      </c>
    </row>
    <row r="181" spans="1:6" ht="27" customHeight="1" x14ac:dyDescent="0.2">
      <c r="A181" s="265">
        <v>27540</v>
      </c>
      <c r="B181" s="252">
        <v>144312</v>
      </c>
      <c r="C181" s="252">
        <v>77876</v>
      </c>
      <c r="D181" s="252">
        <v>222188</v>
      </c>
      <c r="E181" s="259">
        <v>249729</v>
      </c>
      <c r="F181" s="262" t="s">
        <v>116</v>
      </c>
    </row>
    <row r="182" spans="1:6" ht="27" customHeight="1" x14ac:dyDescent="0.2">
      <c r="A182" s="265">
        <v>173113</v>
      </c>
      <c r="B182" s="252">
        <v>1102737</v>
      </c>
      <c r="C182" s="252">
        <v>496026</v>
      </c>
      <c r="D182" s="252">
        <v>1598763</v>
      </c>
      <c r="E182" s="259">
        <v>1771876</v>
      </c>
      <c r="F182" s="262" t="s">
        <v>117</v>
      </c>
    </row>
    <row r="183" spans="1:6" ht="27" customHeight="1" x14ac:dyDescent="0.2">
      <c r="A183" s="265">
        <v>41232</v>
      </c>
      <c r="B183" s="252">
        <v>235165</v>
      </c>
      <c r="C183" s="252">
        <v>103134</v>
      </c>
      <c r="D183" s="252">
        <v>338299</v>
      </c>
      <c r="E183" s="259">
        <v>379531</v>
      </c>
      <c r="F183" s="262" t="s">
        <v>118</v>
      </c>
    </row>
    <row r="184" spans="1:6" ht="27" customHeight="1" x14ac:dyDescent="0.2">
      <c r="A184" s="265">
        <v>19273</v>
      </c>
      <c r="B184" s="252">
        <v>207392</v>
      </c>
      <c r="C184" s="252">
        <v>82904</v>
      </c>
      <c r="D184" s="252">
        <v>290296</v>
      </c>
      <c r="E184" s="259">
        <v>309569</v>
      </c>
      <c r="F184" s="262" t="s">
        <v>119</v>
      </c>
    </row>
    <row r="185" spans="1:6" ht="27" customHeight="1" x14ac:dyDescent="0.2">
      <c r="A185" s="265">
        <v>104472</v>
      </c>
      <c r="B185" s="252">
        <v>358442</v>
      </c>
      <c r="C185" s="252">
        <v>212615</v>
      </c>
      <c r="D185" s="252">
        <v>571057</v>
      </c>
      <c r="E185" s="259">
        <v>675529</v>
      </c>
      <c r="F185" s="262" t="s">
        <v>534</v>
      </c>
    </row>
    <row r="186" spans="1:6" ht="27" customHeight="1" x14ac:dyDescent="0.2">
      <c r="A186" s="265">
        <v>143985</v>
      </c>
      <c r="B186" s="252">
        <v>1158133</v>
      </c>
      <c r="C186" s="252">
        <v>425900</v>
      </c>
      <c r="D186" s="252">
        <v>1584033</v>
      </c>
      <c r="E186" s="259">
        <v>1728018</v>
      </c>
      <c r="F186" s="262" t="s">
        <v>120</v>
      </c>
    </row>
    <row r="187" spans="1:6" ht="27" customHeight="1" x14ac:dyDescent="0.2">
      <c r="A187" s="265">
        <v>49170</v>
      </c>
      <c r="B187" s="252">
        <v>345860</v>
      </c>
      <c r="C187" s="252">
        <v>126431</v>
      </c>
      <c r="D187" s="252">
        <v>472291</v>
      </c>
      <c r="E187" s="259">
        <v>521461</v>
      </c>
      <c r="F187" s="262" t="s">
        <v>121</v>
      </c>
    </row>
    <row r="188" spans="1:6" ht="27" customHeight="1" x14ac:dyDescent="0.2">
      <c r="A188" s="265">
        <v>65275</v>
      </c>
      <c r="B188" s="252">
        <v>372526</v>
      </c>
      <c r="C188" s="252">
        <v>189517</v>
      </c>
      <c r="D188" s="252">
        <v>562043</v>
      </c>
      <c r="E188" s="259">
        <v>627318</v>
      </c>
      <c r="F188" s="262" t="s">
        <v>122</v>
      </c>
    </row>
    <row r="189" spans="1:6" ht="27" customHeight="1" x14ac:dyDescent="0.2">
      <c r="A189" s="265">
        <v>98976</v>
      </c>
      <c r="B189" s="252">
        <v>340447</v>
      </c>
      <c r="C189" s="252">
        <v>144301</v>
      </c>
      <c r="D189" s="252">
        <v>484749</v>
      </c>
      <c r="E189" s="259">
        <v>583724</v>
      </c>
      <c r="F189" s="262" t="s">
        <v>123</v>
      </c>
    </row>
    <row r="190" spans="1:6" ht="27" customHeight="1" x14ac:dyDescent="0.2">
      <c r="A190" s="265">
        <v>88690</v>
      </c>
      <c r="B190" s="252">
        <v>623849</v>
      </c>
      <c r="C190" s="252">
        <v>180127</v>
      </c>
      <c r="D190" s="252">
        <v>803975</v>
      </c>
      <c r="E190" s="259">
        <v>892666</v>
      </c>
      <c r="F190" s="262" t="s">
        <v>124</v>
      </c>
    </row>
    <row r="191" spans="1:6" ht="27" customHeight="1" x14ac:dyDescent="0.2">
      <c r="A191" s="265">
        <v>110935</v>
      </c>
      <c r="B191" s="252">
        <v>461262</v>
      </c>
      <c r="C191" s="252">
        <v>181647</v>
      </c>
      <c r="D191" s="252">
        <v>642909</v>
      </c>
      <c r="E191" s="259">
        <v>753844</v>
      </c>
      <c r="F191" s="262" t="s">
        <v>125</v>
      </c>
    </row>
    <row r="192" spans="1:6" ht="27" customHeight="1" x14ac:dyDescent="0.2">
      <c r="A192" s="265">
        <v>19447</v>
      </c>
      <c r="B192" s="252">
        <v>123402</v>
      </c>
      <c r="C192" s="252">
        <v>67210</v>
      </c>
      <c r="D192" s="252">
        <v>190612</v>
      </c>
      <c r="E192" s="259">
        <v>210059</v>
      </c>
      <c r="F192" s="262" t="s">
        <v>126</v>
      </c>
    </row>
    <row r="193" spans="1:12" ht="27" customHeight="1" x14ac:dyDescent="0.2">
      <c r="A193" s="265">
        <v>49811</v>
      </c>
      <c r="B193" s="252">
        <v>341220</v>
      </c>
      <c r="C193" s="252">
        <v>153467</v>
      </c>
      <c r="D193" s="252">
        <v>494687</v>
      </c>
      <c r="E193" s="259">
        <v>544498</v>
      </c>
      <c r="F193" s="262" t="s">
        <v>127</v>
      </c>
    </row>
    <row r="194" spans="1:12" ht="27" customHeight="1" x14ac:dyDescent="0.2">
      <c r="A194" s="265">
        <v>70823</v>
      </c>
      <c r="B194" s="252">
        <v>578591</v>
      </c>
      <c r="C194" s="252">
        <v>160972</v>
      </c>
      <c r="D194" s="252">
        <v>739563</v>
      </c>
      <c r="E194" s="259">
        <v>810386</v>
      </c>
      <c r="F194" s="262" t="s">
        <v>128</v>
      </c>
    </row>
    <row r="195" spans="1:12" ht="27" customHeight="1" x14ac:dyDescent="0.2">
      <c r="A195" s="265">
        <v>74383</v>
      </c>
      <c r="B195" s="252">
        <v>347001</v>
      </c>
      <c r="C195" s="252">
        <v>150674</v>
      </c>
      <c r="D195" s="252">
        <v>497675</v>
      </c>
      <c r="E195" s="259">
        <v>572058</v>
      </c>
      <c r="F195" s="262" t="s">
        <v>129</v>
      </c>
    </row>
    <row r="196" spans="1:12" ht="27" customHeight="1" x14ac:dyDescent="0.2">
      <c r="A196" s="265">
        <v>79322</v>
      </c>
      <c r="B196" s="252">
        <v>679687</v>
      </c>
      <c r="C196" s="252">
        <v>232257</v>
      </c>
      <c r="D196" s="252">
        <v>911945</v>
      </c>
      <c r="E196" s="259">
        <v>991267</v>
      </c>
      <c r="F196" s="262" t="s">
        <v>130</v>
      </c>
    </row>
    <row r="197" spans="1:12" ht="27" customHeight="1" x14ac:dyDescent="0.2">
      <c r="A197" s="265">
        <v>52052</v>
      </c>
      <c r="B197" s="252">
        <v>373711</v>
      </c>
      <c r="C197" s="252">
        <v>135610</v>
      </c>
      <c r="D197" s="252">
        <v>509321</v>
      </c>
      <c r="E197" s="259">
        <v>561373</v>
      </c>
      <c r="F197" s="262" t="s">
        <v>352</v>
      </c>
    </row>
    <row r="198" spans="1:12" ht="27" customHeight="1" x14ac:dyDescent="0.2">
      <c r="A198" s="265">
        <v>37566</v>
      </c>
      <c r="B198" s="252">
        <v>336774</v>
      </c>
      <c r="C198" s="252">
        <v>160111</v>
      </c>
      <c r="D198" s="252">
        <v>496885</v>
      </c>
      <c r="E198" s="259">
        <v>534451</v>
      </c>
      <c r="F198" s="262" t="s">
        <v>131</v>
      </c>
    </row>
    <row r="199" spans="1:12" ht="27" customHeight="1" x14ac:dyDescent="0.2">
      <c r="A199" s="265">
        <v>63441</v>
      </c>
      <c r="B199" s="252">
        <v>360664</v>
      </c>
      <c r="C199" s="252">
        <v>135933</v>
      </c>
      <c r="D199" s="252">
        <v>496596</v>
      </c>
      <c r="E199" s="259">
        <v>560037</v>
      </c>
      <c r="F199" s="262" t="s">
        <v>132</v>
      </c>
    </row>
    <row r="200" spans="1:12" ht="27" customHeight="1" thickBot="1" x14ac:dyDescent="0.25">
      <c r="A200" s="267">
        <v>33496</v>
      </c>
      <c r="B200" s="268">
        <v>322859</v>
      </c>
      <c r="C200" s="268">
        <v>158512</v>
      </c>
      <c r="D200" s="268">
        <v>481371</v>
      </c>
      <c r="E200" s="269">
        <v>514867</v>
      </c>
      <c r="F200" s="263" t="s">
        <v>133</v>
      </c>
    </row>
    <row r="202" spans="1:12" s="18" customFormat="1" ht="27" customHeight="1" thickBot="1" x14ac:dyDescent="0.25">
      <c r="A202" s="81" t="s">
        <v>570</v>
      </c>
      <c r="B202" s="81"/>
      <c r="C202" s="81"/>
      <c r="D202" s="81"/>
      <c r="E202" s="81"/>
      <c r="F202" s="81"/>
    </row>
    <row r="203" spans="1:12" s="88" customFormat="1" ht="27" customHeight="1" x14ac:dyDescent="0.2">
      <c r="A203" s="115" t="s">
        <v>34</v>
      </c>
      <c r="B203" s="61" t="s">
        <v>35</v>
      </c>
      <c r="C203" s="59"/>
      <c r="D203" s="60"/>
      <c r="E203" s="121" t="s">
        <v>6</v>
      </c>
      <c r="F203" s="69" t="s">
        <v>106</v>
      </c>
    </row>
    <row r="204" spans="1:12" s="88" customFormat="1" ht="27" customHeight="1" thickBot="1" x14ac:dyDescent="0.25">
      <c r="A204" s="119"/>
      <c r="B204" s="64" t="s">
        <v>467</v>
      </c>
      <c r="C204" s="64" t="s">
        <v>466</v>
      </c>
      <c r="D204" s="64" t="s">
        <v>6</v>
      </c>
      <c r="E204" s="123"/>
      <c r="F204" s="70"/>
    </row>
    <row r="205" spans="1:12" s="106" customFormat="1" ht="27" customHeight="1" x14ac:dyDescent="0.2">
      <c r="A205" s="102">
        <v>2871361</v>
      </c>
      <c r="B205" s="103">
        <v>10216613</v>
      </c>
      <c r="C205" s="103">
        <v>5006483</v>
      </c>
      <c r="D205" s="103">
        <v>15223097</v>
      </c>
      <c r="E205" s="104">
        <v>18094458</v>
      </c>
      <c r="F205" s="77" t="s">
        <v>227</v>
      </c>
      <c r="H205" s="285"/>
      <c r="I205" s="285"/>
      <c r="J205" s="285"/>
      <c r="K205" s="285"/>
      <c r="L205" s="285"/>
    </row>
    <row r="206" spans="1:12" ht="27" customHeight="1" x14ac:dyDescent="0.2">
      <c r="A206" s="265">
        <v>167441</v>
      </c>
      <c r="B206" s="252">
        <v>529987</v>
      </c>
      <c r="C206" s="252">
        <v>245434</v>
      </c>
      <c r="D206" s="252">
        <v>775421</v>
      </c>
      <c r="E206" s="259">
        <v>942862</v>
      </c>
      <c r="F206" s="262" t="s">
        <v>107</v>
      </c>
      <c r="H206" s="284"/>
      <c r="I206" s="284"/>
      <c r="J206" s="284"/>
      <c r="K206" s="284"/>
      <c r="L206" s="284"/>
    </row>
    <row r="207" spans="1:12" ht="27" customHeight="1" x14ac:dyDescent="0.2">
      <c r="A207" s="265">
        <v>213191</v>
      </c>
      <c r="B207" s="252">
        <v>489129</v>
      </c>
      <c r="C207" s="252">
        <v>203342</v>
      </c>
      <c r="D207" s="252">
        <v>692471</v>
      </c>
      <c r="E207" s="259">
        <v>905663</v>
      </c>
      <c r="F207" s="262" t="s">
        <v>108</v>
      </c>
    </row>
    <row r="208" spans="1:12" ht="27" customHeight="1" x14ac:dyDescent="0.2">
      <c r="A208" s="265">
        <v>69618</v>
      </c>
      <c r="B208" s="252">
        <v>175245</v>
      </c>
      <c r="C208" s="252">
        <v>80550</v>
      </c>
      <c r="D208" s="252">
        <v>255795</v>
      </c>
      <c r="E208" s="259">
        <v>325413</v>
      </c>
      <c r="F208" s="262" t="s">
        <v>109</v>
      </c>
    </row>
    <row r="209" spans="1:6" ht="27" customHeight="1" x14ac:dyDescent="0.2">
      <c r="A209" s="265">
        <v>67060</v>
      </c>
      <c r="B209" s="252">
        <v>328436</v>
      </c>
      <c r="C209" s="252">
        <v>142478</v>
      </c>
      <c r="D209" s="252">
        <v>470914</v>
      </c>
      <c r="E209" s="259">
        <v>537973</v>
      </c>
      <c r="F209" s="262" t="s">
        <v>110</v>
      </c>
    </row>
    <row r="210" spans="1:6" ht="27" customHeight="1" x14ac:dyDescent="0.2">
      <c r="A210" s="265">
        <v>21885</v>
      </c>
      <c r="B210" s="252">
        <v>105562</v>
      </c>
      <c r="C210" s="252">
        <v>36019</v>
      </c>
      <c r="D210" s="252">
        <v>141581</v>
      </c>
      <c r="E210" s="259">
        <v>163465</v>
      </c>
      <c r="F210" s="262" t="s">
        <v>111</v>
      </c>
    </row>
    <row r="211" spans="1:6" ht="27" customHeight="1" x14ac:dyDescent="0.2">
      <c r="A211" s="265">
        <v>29498</v>
      </c>
      <c r="B211" s="252">
        <v>84663</v>
      </c>
      <c r="C211" s="252">
        <v>38848</v>
      </c>
      <c r="D211" s="252">
        <v>123511</v>
      </c>
      <c r="E211" s="259">
        <v>153008</v>
      </c>
      <c r="F211" s="262" t="s">
        <v>112</v>
      </c>
    </row>
    <row r="212" spans="1:6" ht="27" customHeight="1" x14ac:dyDescent="0.2">
      <c r="A212" s="265">
        <v>29240</v>
      </c>
      <c r="B212" s="252">
        <v>155507</v>
      </c>
      <c r="C212" s="252">
        <v>89106</v>
      </c>
      <c r="D212" s="252">
        <v>244612</v>
      </c>
      <c r="E212" s="259">
        <v>273853</v>
      </c>
      <c r="F212" s="262" t="s">
        <v>113</v>
      </c>
    </row>
    <row r="213" spans="1:6" ht="27" customHeight="1" x14ac:dyDescent="0.2">
      <c r="A213" s="265">
        <v>97848</v>
      </c>
      <c r="B213" s="252">
        <v>479023</v>
      </c>
      <c r="C213" s="252">
        <v>186201</v>
      </c>
      <c r="D213" s="252">
        <v>665225</v>
      </c>
      <c r="E213" s="259">
        <v>763073</v>
      </c>
      <c r="F213" s="262" t="s">
        <v>114</v>
      </c>
    </row>
    <row r="214" spans="1:6" ht="27" customHeight="1" x14ac:dyDescent="0.2">
      <c r="A214" s="265">
        <v>46819</v>
      </c>
      <c r="B214" s="252">
        <v>147859</v>
      </c>
      <c r="C214" s="252">
        <v>90160</v>
      </c>
      <c r="D214" s="252">
        <v>238019</v>
      </c>
      <c r="E214" s="259">
        <v>284838</v>
      </c>
      <c r="F214" s="262" t="s">
        <v>284</v>
      </c>
    </row>
    <row r="215" spans="1:6" ht="27" customHeight="1" x14ac:dyDescent="0.2">
      <c r="A215" s="265">
        <v>41420</v>
      </c>
      <c r="B215" s="252">
        <v>143279</v>
      </c>
      <c r="C215" s="252">
        <v>87971</v>
      </c>
      <c r="D215" s="252">
        <v>231249</v>
      </c>
      <c r="E215" s="259">
        <v>272669</v>
      </c>
      <c r="F215" s="262" t="s">
        <v>115</v>
      </c>
    </row>
    <row r="216" spans="1:6" ht="27" customHeight="1" x14ac:dyDescent="0.2">
      <c r="A216" s="265">
        <v>186790</v>
      </c>
      <c r="B216" s="252">
        <v>924462</v>
      </c>
      <c r="C216" s="252">
        <v>501748</v>
      </c>
      <c r="D216" s="252">
        <v>1426211</v>
      </c>
      <c r="E216" s="259">
        <v>1613000</v>
      </c>
      <c r="F216" s="262" t="s">
        <v>285</v>
      </c>
    </row>
    <row r="217" spans="1:6" ht="27" customHeight="1" x14ac:dyDescent="0.2">
      <c r="A217" s="265">
        <v>67045</v>
      </c>
      <c r="B217" s="252">
        <v>145581</v>
      </c>
      <c r="C217" s="252">
        <v>87863</v>
      </c>
      <c r="D217" s="252">
        <v>233445</v>
      </c>
      <c r="E217" s="259">
        <v>300490</v>
      </c>
      <c r="F217" s="262" t="s">
        <v>116</v>
      </c>
    </row>
    <row r="218" spans="1:6" ht="27" customHeight="1" x14ac:dyDescent="0.2">
      <c r="A218" s="265">
        <v>135834</v>
      </c>
      <c r="B218" s="252">
        <v>543055</v>
      </c>
      <c r="C218" s="252">
        <v>318239</v>
      </c>
      <c r="D218" s="252">
        <v>861293</v>
      </c>
      <c r="E218" s="259">
        <v>997127</v>
      </c>
      <c r="F218" s="262" t="s">
        <v>117</v>
      </c>
    </row>
    <row r="219" spans="1:6" ht="27" customHeight="1" x14ac:dyDescent="0.2">
      <c r="A219" s="265">
        <v>49767</v>
      </c>
      <c r="B219" s="252">
        <v>153611</v>
      </c>
      <c r="C219" s="252">
        <v>71476</v>
      </c>
      <c r="D219" s="252">
        <v>225088</v>
      </c>
      <c r="E219" s="259">
        <v>274855</v>
      </c>
      <c r="F219" s="262" t="s">
        <v>118</v>
      </c>
    </row>
    <row r="220" spans="1:6" ht="27" customHeight="1" x14ac:dyDescent="0.2">
      <c r="A220" s="265">
        <v>15906</v>
      </c>
      <c r="B220" s="252">
        <v>81415</v>
      </c>
      <c r="C220" s="252">
        <v>33812</v>
      </c>
      <c r="D220" s="252">
        <v>115227</v>
      </c>
      <c r="E220" s="259">
        <v>131133</v>
      </c>
      <c r="F220" s="262" t="s">
        <v>119</v>
      </c>
    </row>
    <row r="221" spans="1:6" ht="27" customHeight="1" x14ac:dyDescent="0.2">
      <c r="A221" s="265">
        <v>298374</v>
      </c>
      <c r="B221" s="252">
        <v>514439</v>
      </c>
      <c r="C221" s="252">
        <v>549255</v>
      </c>
      <c r="D221" s="252">
        <v>1063693</v>
      </c>
      <c r="E221" s="259">
        <v>1362067</v>
      </c>
      <c r="F221" s="262" t="s">
        <v>534</v>
      </c>
    </row>
    <row r="222" spans="1:6" ht="27" customHeight="1" x14ac:dyDescent="0.2">
      <c r="A222" s="265">
        <v>160097</v>
      </c>
      <c r="B222" s="252">
        <v>766679</v>
      </c>
      <c r="C222" s="252">
        <v>328579</v>
      </c>
      <c r="D222" s="252">
        <v>1095258</v>
      </c>
      <c r="E222" s="259">
        <v>1255355</v>
      </c>
      <c r="F222" s="262" t="s">
        <v>120</v>
      </c>
    </row>
    <row r="223" spans="1:6" ht="27" customHeight="1" x14ac:dyDescent="0.2">
      <c r="A223" s="265">
        <v>34991</v>
      </c>
      <c r="B223" s="252">
        <v>121323</v>
      </c>
      <c r="C223" s="252">
        <v>43881</v>
      </c>
      <c r="D223" s="252">
        <v>165204</v>
      </c>
      <c r="E223" s="259">
        <v>200195</v>
      </c>
      <c r="F223" s="262" t="s">
        <v>121</v>
      </c>
    </row>
    <row r="224" spans="1:6" ht="27" customHeight="1" x14ac:dyDescent="0.2">
      <c r="A224" s="265">
        <v>7679</v>
      </c>
      <c r="B224" s="252">
        <v>27190</v>
      </c>
      <c r="C224" s="252">
        <v>14218</v>
      </c>
      <c r="D224" s="252">
        <v>41408</v>
      </c>
      <c r="E224" s="259">
        <v>49087</v>
      </c>
      <c r="F224" s="262" t="s">
        <v>122</v>
      </c>
    </row>
    <row r="225" spans="1:12" ht="27" customHeight="1" x14ac:dyDescent="0.2">
      <c r="A225" s="265">
        <v>93319</v>
      </c>
      <c r="B225" s="252">
        <v>197899</v>
      </c>
      <c r="C225" s="252">
        <v>85394</v>
      </c>
      <c r="D225" s="252">
        <v>283293</v>
      </c>
      <c r="E225" s="259">
        <v>376613</v>
      </c>
      <c r="F225" s="262" t="s">
        <v>123</v>
      </c>
    </row>
    <row r="226" spans="1:12" ht="27" customHeight="1" x14ac:dyDescent="0.2">
      <c r="A226" s="265">
        <v>148140</v>
      </c>
      <c r="B226" s="252">
        <v>733990</v>
      </c>
      <c r="C226" s="252">
        <v>342363</v>
      </c>
      <c r="D226" s="252">
        <v>1076353</v>
      </c>
      <c r="E226" s="259">
        <v>1224493</v>
      </c>
      <c r="F226" s="262" t="s">
        <v>124</v>
      </c>
    </row>
    <row r="227" spans="1:12" ht="27" customHeight="1" x14ac:dyDescent="0.2">
      <c r="A227" s="265">
        <v>80698</v>
      </c>
      <c r="B227" s="252">
        <v>221840</v>
      </c>
      <c r="C227" s="252">
        <v>90268</v>
      </c>
      <c r="D227" s="252">
        <v>312109</v>
      </c>
      <c r="E227" s="259">
        <v>392806</v>
      </c>
      <c r="F227" s="262" t="s">
        <v>125</v>
      </c>
    </row>
    <row r="228" spans="1:12" ht="27" customHeight="1" x14ac:dyDescent="0.2">
      <c r="A228" s="265">
        <v>47174</v>
      </c>
      <c r="B228" s="252">
        <v>137398</v>
      </c>
      <c r="C228" s="252">
        <v>80979</v>
      </c>
      <c r="D228" s="252">
        <v>218377</v>
      </c>
      <c r="E228" s="259">
        <v>265551</v>
      </c>
      <c r="F228" s="262" t="s">
        <v>535</v>
      </c>
    </row>
    <row r="229" spans="1:12" ht="27" customHeight="1" x14ac:dyDescent="0.2">
      <c r="A229" s="265">
        <v>113763</v>
      </c>
      <c r="B229" s="252">
        <v>438214</v>
      </c>
      <c r="C229" s="252">
        <v>228952</v>
      </c>
      <c r="D229" s="252">
        <v>667166</v>
      </c>
      <c r="E229" s="259">
        <v>780930</v>
      </c>
      <c r="F229" s="262" t="s">
        <v>127</v>
      </c>
    </row>
    <row r="230" spans="1:12" ht="27" customHeight="1" x14ac:dyDescent="0.2">
      <c r="A230" s="265">
        <v>144982</v>
      </c>
      <c r="B230" s="252">
        <v>538845</v>
      </c>
      <c r="C230" s="252">
        <v>151571</v>
      </c>
      <c r="D230" s="252">
        <v>690415</v>
      </c>
      <c r="E230" s="259">
        <v>835397</v>
      </c>
      <c r="F230" s="262" t="s">
        <v>128</v>
      </c>
    </row>
    <row r="231" spans="1:12" ht="27" customHeight="1" x14ac:dyDescent="0.2">
      <c r="A231" s="265">
        <v>97758</v>
      </c>
      <c r="B231" s="252">
        <v>269444</v>
      </c>
      <c r="C231" s="252">
        <v>147652</v>
      </c>
      <c r="D231" s="252">
        <v>417095</v>
      </c>
      <c r="E231" s="259">
        <v>514853</v>
      </c>
      <c r="F231" s="262" t="s">
        <v>129</v>
      </c>
    </row>
    <row r="232" spans="1:12" ht="27" customHeight="1" x14ac:dyDescent="0.2">
      <c r="A232" s="265">
        <v>150063</v>
      </c>
      <c r="B232" s="252">
        <v>842536</v>
      </c>
      <c r="C232" s="252">
        <v>264765</v>
      </c>
      <c r="D232" s="252">
        <v>1107301</v>
      </c>
      <c r="E232" s="259">
        <v>1257364</v>
      </c>
      <c r="F232" s="262" t="s">
        <v>130</v>
      </c>
    </row>
    <row r="233" spans="1:12" ht="27" customHeight="1" x14ac:dyDescent="0.2">
      <c r="A233" s="265">
        <v>48895</v>
      </c>
      <c r="B233" s="252">
        <v>147411</v>
      </c>
      <c r="C233" s="252">
        <v>61359</v>
      </c>
      <c r="D233" s="252">
        <v>208770</v>
      </c>
      <c r="E233" s="259">
        <v>257665</v>
      </c>
      <c r="F233" s="262" t="s">
        <v>352</v>
      </c>
    </row>
    <row r="234" spans="1:12" ht="27" customHeight="1" x14ac:dyDescent="0.2">
      <c r="A234" s="265">
        <v>96032</v>
      </c>
      <c r="B234" s="252">
        <v>392525</v>
      </c>
      <c r="C234" s="252">
        <v>231165</v>
      </c>
      <c r="D234" s="252">
        <v>623689</v>
      </c>
      <c r="E234" s="259">
        <v>719722</v>
      </c>
      <c r="F234" s="262" t="s">
        <v>131</v>
      </c>
    </row>
    <row r="235" spans="1:12" ht="27" customHeight="1" x14ac:dyDescent="0.2">
      <c r="A235" s="265">
        <v>95185</v>
      </c>
      <c r="B235" s="252">
        <v>296877</v>
      </c>
      <c r="C235" s="252">
        <v>132605</v>
      </c>
      <c r="D235" s="252">
        <v>429482</v>
      </c>
      <c r="E235" s="259">
        <v>524667</v>
      </c>
      <c r="F235" s="262" t="s">
        <v>132</v>
      </c>
    </row>
    <row r="236" spans="1:12" ht="27" customHeight="1" x14ac:dyDescent="0.2">
      <c r="A236" s="265">
        <v>14849</v>
      </c>
      <c r="B236" s="252">
        <v>83187</v>
      </c>
      <c r="C236" s="252">
        <v>40232</v>
      </c>
      <c r="D236" s="252">
        <v>123420</v>
      </c>
      <c r="E236" s="259">
        <v>138268</v>
      </c>
      <c r="F236" s="262" t="s">
        <v>133</v>
      </c>
    </row>
    <row r="237" spans="1:12" s="106" customFormat="1" ht="27" customHeight="1" x14ac:dyDescent="0.2">
      <c r="A237" s="107">
        <v>961804</v>
      </c>
      <c r="B237" s="108">
        <v>5497641</v>
      </c>
      <c r="C237" s="108">
        <v>2587517</v>
      </c>
      <c r="D237" s="108">
        <v>8085158</v>
      </c>
      <c r="E237" s="109">
        <v>9046962</v>
      </c>
      <c r="F237" s="136" t="s">
        <v>4</v>
      </c>
      <c r="H237" s="285"/>
      <c r="I237" s="285"/>
      <c r="J237" s="285"/>
      <c r="K237" s="285"/>
      <c r="L237" s="285"/>
    </row>
    <row r="238" spans="1:12" ht="27" customHeight="1" x14ac:dyDescent="0.2">
      <c r="A238" s="265">
        <v>51529</v>
      </c>
      <c r="B238" s="252">
        <v>295942</v>
      </c>
      <c r="C238" s="252">
        <v>130361</v>
      </c>
      <c r="D238" s="252">
        <v>426303</v>
      </c>
      <c r="E238" s="259">
        <v>477832</v>
      </c>
      <c r="F238" s="262" t="s">
        <v>107</v>
      </c>
      <c r="H238" s="284"/>
      <c r="I238" s="284"/>
      <c r="J238" s="284"/>
      <c r="K238" s="284"/>
      <c r="L238" s="284"/>
    </row>
    <row r="239" spans="1:12" ht="27" customHeight="1" x14ac:dyDescent="0.2">
      <c r="A239" s="265">
        <v>67245</v>
      </c>
      <c r="B239" s="252">
        <v>279149</v>
      </c>
      <c r="C239" s="252">
        <v>105253</v>
      </c>
      <c r="D239" s="252">
        <v>384402</v>
      </c>
      <c r="E239" s="259">
        <v>451647</v>
      </c>
      <c r="F239" s="262" t="s">
        <v>108</v>
      </c>
    </row>
    <row r="240" spans="1:12" ht="27" customHeight="1" x14ac:dyDescent="0.2">
      <c r="A240" s="265">
        <v>22099</v>
      </c>
      <c r="B240" s="252">
        <v>101015</v>
      </c>
      <c r="C240" s="252">
        <v>43869</v>
      </c>
      <c r="D240" s="252">
        <v>144884</v>
      </c>
      <c r="E240" s="259">
        <v>166984</v>
      </c>
      <c r="F240" s="262" t="s">
        <v>109</v>
      </c>
    </row>
    <row r="241" spans="1:6" ht="27" customHeight="1" x14ac:dyDescent="0.2">
      <c r="A241" s="265">
        <v>21881</v>
      </c>
      <c r="B241" s="252">
        <v>180273</v>
      </c>
      <c r="C241" s="252">
        <v>71371</v>
      </c>
      <c r="D241" s="252">
        <v>251644</v>
      </c>
      <c r="E241" s="259">
        <v>273525</v>
      </c>
      <c r="F241" s="262" t="s">
        <v>110</v>
      </c>
    </row>
    <row r="242" spans="1:6" ht="27" customHeight="1" x14ac:dyDescent="0.2">
      <c r="A242" s="265">
        <v>9185</v>
      </c>
      <c r="B242" s="252">
        <v>56326</v>
      </c>
      <c r="C242" s="252">
        <v>17027</v>
      </c>
      <c r="D242" s="252">
        <v>73354</v>
      </c>
      <c r="E242" s="259">
        <v>82539</v>
      </c>
      <c r="F242" s="262" t="s">
        <v>111</v>
      </c>
    </row>
    <row r="243" spans="1:6" ht="27" customHeight="1" x14ac:dyDescent="0.2">
      <c r="A243" s="265">
        <v>9944</v>
      </c>
      <c r="B243" s="252">
        <v>44571</v>
      </c>
      <c r="C243" s="252">
        <v>20009</v>
      </c>
      <c r="D243" s="252">
        <v>64581</v>
      </c>
      <c r="E243" s="259">
        <v>74525</v>
      </c>
      <c r="F243" s="262" t="s">
        <v>112</v>
      </c>
    </row>
    <row r="244" spans="1:6" ht="27" customHeight="1" x14ac:dyDescent="0.2">
      <c r="A244" s="265">
        <v>9557</v>
      </c>
      <c r="B244" s="252">
        <v>79523</v>
      </c>
      <c r="C244" s="252">
        <v>47700</v>
      </c>
      <c r="D244" s="252">
        <v>127223</v>
      </c>
      <c r="E244" s="259">
        <v>136780</v>
      </c>
      <c r="F244" s="262" t="s">
        <v>113</v>
      </c>
    </row>
    <row r="245" spans="1:6" ht="27" customHeight="1" x14ac:dyDescent="0.2">
      <c r="A245" s="265">
        <v>38843</v>
      </c>
      <c r="B245" s="252">
        <v>257125</v>
      </c>
      <c r="C245" s="252">
        <v>99334</v>
      </c>
      <c r="D245" s="252">
        <v>356459</v>
      </c>
      <c r="E245" s="259">
        <v>395302</v>
      </c>
      <c r="F245" s="262" t="s">
        <v>114</v>
      </c>
    </row>
    <row r="246" spans="1:6" ht="27" customHeight="1" x14ac:dyDescent="0.2">
      <c r="A246" s="265">
        <v>14665</v>
      </c>
      <c r="B246" s="252">
        <v>83227</v>
      </c>
      <c r="C246" s="252">
        <v>45237</v>
      </c>
      <c r="D246" s="252">
        <v>128464</v>
      </c>
      <c r="E246" s="259">
        <v>143129</v>
      </c>
      <c r="F246" s="262" t="s">
        <v>284</v>
      </c>
    </row>
    <row r="247" spans="1:6" ht="27" customHeight="1" x14ac:dyDescent="0.2">
      <c r="A247" s="265">
        <v>13433</v>
      </c>
      <c r="B247" s="252">
        <v>75825</v>
      </c>
      <c r="C247" s="252">
        <v>45688</v>
      </c>
      <c r="D247" s="252">
        <v>121513</v>
      </c>
      <c r="E247" s="259">
        <v>134946</v>
      </c>
      <c r="F247" s="262" t="s">
        <v>115</v>
      </c>
    </row>
    <row r="248" spans="1:6" ht="27" customHeight="1" x14ac:dyDescent="0.2">
      <c r="A248" s="265">
        <v>67917</v>
      </c>
      <c r="B248" s="252">
        <v>482967</v>
      </c>
      <c r="C248" s="252">
        <v>259746</v>
      </c>
      <c r="D248" s="252">
        <v>742713</v>
      </c>
      <c r="E248" s="259">
        <v>810630</v>
      </c>
      <c r="F248" s="262" t="s">
        <v>285</v>
      </c>
    </row>
    <row r="249" spans="1:6" ht="27" customHeight="1" x14ac:dyDescent="0.2">
      <c r="A249" s="265">
        <v>22983</v>
      </c>
      <c r="B249" s="252">
        <v>78425</v>
      </c>
      <c r="C249" s="252">
        <v>47394</v>
      </c>
      <c r="D249" s="252">
        <v>125819</v>
      </c>
      <c r="E249" s="259">
        <v>148802</v>
      </c>
      <c r="F249" s="262" t="s">
        <v>116</v>
      </c>
    </row>
    <row r="250" spans="1:6" ht="27" customHeight="1" x14ac:dyDescent="0.2">
      <c r="A250" s="265">
        <v>42936</v>
      </c>
      <c r="B250" s="252">
        <v>290074</v>
      </c>
      <c r="C250" s="252">
        <v>166752</v>
      </c>
      <c r="D250" s="252">
        <v>456825</v>
      </c>
      <c r="E250" s="259">
        <v>499761</v>
      </c>
      <c r="F250" s="262" t="s">
        <v>117</v>
      </c>
    </row>
    <row r="251" spans="1:6" ht="27" customHeight="1" x14ac:dyDescent="0.2">
      <c r="A251" s="265">
        <v>15490</v>
      </c>
      <c r="B251" s="252">
        <v>84113</v>
      </c>
      <c r="C251" s="252">
        <v>35920</v>
      </c>
      <c r="D251" s="252">
        <v>120033</v>
      </c>
      <c r="E251" s="259">
        <v>135524</v>
      </c>
      <c r="F251" s="262" t="s">
        <v>118</v>
      </c>
    </row>
    <row r="252" spans="1:6" ht="27" customHeight="1" x14ac:dyDescent="0.2">
      <c r="A252" s="265">
        <v>4850</v>
      </c>
      <c r="B252" s="252">
        <v>43288</v>
      </c>
      <c r="C252" s="252">
        <v>16002</v>
      </c>
      <c r="D252" s="252">
        <v>59290</v>
      </c>
      <c r="E252" s="259">
        <v>64140</v>
      </c>
      <c r="F252" s="262" t="s">
        <v>119</v>
      </c>
    </row>
    <row r="253" spans="1:6" ht="27" customHeight="1" x14ac:dyDescent="0.2">
      <c r="A253" s="265">
        <v>104337</v>
      </c>
      <c r="B253" s="252">
        <v>274892</v>
      </c>
      <c r="C253" s="252">
        <v>288532</v>
      </c>
      <c r="D253" s="252">
        <v>563424</v>
      </c>
      <c r="E253" s="259">
        <v>667761</v>
      </c>
      <c r="F253" s="262" t="s">
        <v>534</v>
      </c>
    </row>
    <row r="254" spans="1:6" ht="27" customHeight="1" x14ac:dyDescent="0.2">
      <c r="A254" s="265">
        <v>49617</v>
      </c>
      <c r="B254" s="252">
        <v>406416</v>
      </c>
      <c r="C254" s="252">
        <v>170861</v>
      </c>
      <c r="D254" s="252">
        <v>577277</v>
      </c>
      <c r="E254" s="259">
        <v>626894</v>
      </c>
      <c r="F254" s="262" t="s">
        <v>120</v>
      </c>
    </row>
    <row r="255" spans="1:6" ht="27" customHeight="1" x14ac:dyDescent="0.2">
      <c r="A255" s="265">
        <v>11164</v>
      </c>
      <c r="B255" s="252">
        <v>66688</v>
      </c>
      <c r="C255" s="252">
        <v>24712</v>
      </c>
      <c r="D255" s="252">
        <v>91399</v>
      </c>
      <c r="E255" s="259">
        <v>102563</v>
      </c>
      <c r="F255" s="262" t="s">
        <v>121</v>
      </c>
    </row>
    <row r="256" spans="1:6" ht="27" customHeight="1" x14ac:dyDescent="0.2">
      <c r="A256" s="265">
        <v>2251</v>
      </c>
      <c r="B256" s="252">
        <v>14194</v>
      </c>
      <c r="C256" s="252">
        <v>7132</v>
      </c>
      <c r="D256" s="252">
        <v>21326</v>
      </c>
      <c r="E256" s="259">
        <v>23577</v>
      </c>
      <c r="F256" s="262" t="s">
        <v>122</v>
      </c>
    </row>
    <row r="257" spans="1:12" ht="27" customHeight="1" x14ac:dyDescent="0.2">
      <c r="A257" s="265">
        <v>29693</v>
      </c>
      <c r="B257" s="252">
        <v>114181</v>
      </c>
      <c r="C257" s="252">
        <v>44469</v>
      </c>
      <c r="D257" s="252">
        <v>158651</v>
      </c>
      <c r="E257" s="259">
        <v>188344</v>
      </c>
      <c r="F257" s="262" t="s">
        <v>123</v>
      </c>
    </row>
    <row r="258" spans="1:12" ht="27" customHeight="1" x14ac:dyDescent="0.2">
      <c r="A258" s="265">
        <v>62653</v>
      </c>
      <c r="B258" s="252">
        <v>367941</v>
      </c>
      <c r="C258" s="252">
        <v>178011</v>
      </c>
      <c r="D258" s="252">
        <v>545952</v>
      </c>
      <c r="E258" s="259">
        <v>608605</v>
      </c>
      <c r="F258" s="262" t="s">
        <v>124</v>
      </c>
    </row>
    <row r="259" spans="1:12" ht="27" customHeight="1" x14ac:dyDescent="0.2">
      <c r="A259" s="265">
        <v>24313</v>
      </c>
      <c r="B259" s="252">
        <v>122925</v>
      </c>
      <c r="C259" s="252">
        <v>48345</v>
      </c>
      <c r="D259" s="252">
        <v>171270</v>
      </c>
      <c r="E259" s="259">
        <v>195583</v>
      </c>
      <c r="F259" s="262" t="s">
        <v>125</v>
      </c>
    </row>
    <row r="260" spans="1:12" ht="27" customHeight="1" x14ac:dyDescent="0.2">
      <c r="A260" s="265">
        <v>15188</v>
      </c>
      <c r="B260" s="252">
        <v>72210</v>
      </c>
      <c r="C260" s="252">
        <v>41367</v>
      </c>
      <c r="D260" s="252">
        <v>113577</v>
      </c>
      <c r="E260" s="259">
        <v>128765</v>
      </c>
      <c r="F260" s="262" t="s">
        <v>535</v>
      </c>
    </row>
    <row r="261" spans="1:12" ht="27" customHeight="1" x14ac:dyDescent="0.2">
      <c r="A261" s="265">
        <v>33818</v>
      </c>
      <c r="B261" s="252">
        <v>233885</v>
      </c>
      <c r="C261" s="252">
        <v>116429</v>
      </c>
      <c r="D261" s="252">
        <v>350314</v>
      </c>
      <c r="E261" s="259">
        <v>384132</v>
      </c>
      <c r="F261" s="262" t="s">
        <v>127</v>
      </c>
    </row>
    <row r="262" spans="1:12" ht="27" customHeight="1" x14ac:dyDescent="0.2">
      <c r="A262" s="265">
        <v>50137</v>
      </c>
      <c r="B262" s="252">
        <v>291779</v>
      </c>
      <c r="C262" s="252">
        <v>75533</v>
      </c>
      <c r="D262" s="252">
        <v>367312</v>
      </c>
      <c r="E262" s="259">
        <v>417449</v>
      </c>
      <c r="F262" s="262" t="s">
        <v>128</v>
      </c>
    </row>
    <row r="263" spans="1:12" ht="27" customHeight="1" x14ac:dyDescent="0.2">
      <c r="A263" s="265">
        <v>33722</v>
      </c>
      <c r="B263" s="252">
        <v>147490</v>
      </c>
      <c r="C263" s="252">
        <v>76678</v>
      </c>
      <c r="D263" s="252">
        <v>224167</v>
      </c>
      <c r="E263" s="259">
        <v>257889</v>
      </c>
      <c r="F263" s="262" t="s">
        <v>129</v>
      </c>
    </row>
    <row r="264" spans="1:12" ht="27" customHeight="1" x14ac:dyDescent="0.2">
      <c r="A264" s="265">
        <v>49391</v>
      </c>
      <c r="B264" s="252">
        <v>462880</v>
      </c>
      <c r="C264" s="252">
        <v>135243</v>
      </c>
      <c r="D264" s="252">
        <v>598123</v>
      </c>
      <c r="E264" s="259">
        <v>647514</v>
      </c>
      <c r="F264" s="262" t="s">
        <v>130</v>
      </c>
    </row>
    <row r="265" spans="1:12" ht="27" customHeight="1" x14ac:dyDescent="0.2">
      <c r="A265" s="265">
        <v>15487</v>
      </c>
      <c r="B265" s="252">
        <v>80908</v>
      </c>
      <c r="C265" s="252">
        <v>29791</v>
      </c>
      <c r="D265" s="252">
        <v>110699</v>
      </c>
      <c r="E265" s="259">
        <v>126185</v>
      </c>
      <c r="F265" s="262" t="s">
        <v>352</v>
      </c>
    </row>
    <row r="266" spans="1:12" ht="27" customHeight="1" x14ac:dyDescent="0.2">
      <c r="A266" s="265">
        <v>34945</v>
      </c>
      <c r="B266" s="252">
        <v>199763</v>
      </c>
      <c r="C266" s="252">
        <v>113148</v>
      </c>
      <c r="D266" s="252">
        <v>312911</v>
      </c>
      <c r="E266" s="259">
        <v>347856</v>
      </c>
      <c r="F266" s="262" t="s">
        <v>131</v>
      </c>
    </row>
    <row r="267" spans="1:12" ht="27" customHeight="1" x14ac:dyDescent="0.2">
      <c r="A267" s="265">
        <v>27549</v>
      </c>
      <c r="B267" s="252">
        <v>165361</v>
      </c>
      <c r="C267" s="252">
        <v>65300</v>
      </c>
      <c r="D267" s="252">
        <v>230661</v>
      </c>
      <c r="E267" s="259">
        <v>258210</v>
      </c>
      <c r="F267" s="262" t="s">
        <v>132</v>
      </c>
    </row>
    <row r="268" spans="1:12" ht="27" customHeight="1" x14ac:dyDescent="0.2">
      <c r="A268" s="265">
        <v>4982</v>
      </c>
      <c r="B268" s="252">
        <v>44284</v>
      </c>
      <c r="C268" s="252">
        <v>20303</v>
      </c>
      <c r="D268" s="252">
        <v>64587</v>
      </c>
      <c r="E268" s="259">
        <v>69569</v>
      </c>
      <c r="F268" s="262" t="s">
        <v>133</v>
      </c>
    </row>
    <row r="269" spans="1:12" s="106" customFormat="1" ht="27" customHeight="1" x14ac:dyDescent="0.2">
      <c r="A269" s="107">
        <v>1909558</v>
      </c>
      <c r="B269" s="108">
        <v>4718972</v>
      </c>
      <c r="C269" s="108">
        <v>2418966</v>
      </c>
      <c r="D269" s="108">
        <v>7137939</v>
      </c>
      <c r="E269" s="109">
        <v>9047496</v>
      </c>
      <c r="F269" s="136" t="s">
        <v>3</v>
      </c>
      <c r="H269" s="285"/>
      <c r="I269" s="285"/>
      <c r="J269" s="285"/>
      <c r="K269" s="285"/>
      <c r="L269" s="285"/>
    </row>
    <row r="270" spans="1:12" ht="27" customHeight="1" x14ac:dyDescent="0.2">
      <c r="A270" s="265">
        <v>115912</v>
      </c>
      <c r="B270" s="252">
        <v>234045</v>
      </c>
      <c r="C270" s="252">
        <v>115073</v>
      </c>
      <c r="D270" s="252">
        <v>349118</v>
      </c>
      <c r="E270" s="259">
        <v>465030</v>
      </c>
      <c r="F270" s="262" t="s">
        <v>107</v>
      </c>
      <c r="H270" s="284"/>
      <c r="I270" s="284"/>
      <c r="J270" s="284"/>
      <c r="K270" s="284"/>
      <c r="L270" s="284"/>
    </row>
    <row r="271" spans="1:12" ht="27" customHeight="1" x14ac:dyDescent="0.2">
      <c r="A271" s="265">
        <v>145947</v>
      </c>
      <c r="B271" s="252">
        <v>209980</v>
      </c>
      <c r="C271" s="252">
        <v>98089</v>
      </c>
      <c r="D271" s="252">
        <v>308069</v>
      </c>
      <c r="E271" s="259">
        <v>454016</v>
      </c>
      <c r="F271" s="262" t="s">
        <v>108</v>
      </c>
    </row>
    <row r="272" spans="1:12" ht="27" customHeight="1" x14ac:dyDescent="0.2">
      <c r="A272" s="265">
        <v>47519</v>
      </c>
      <c r="B272" s="252">
        <v>74230</v>
      </c>
      <c r="C272" s="252">
        <v>36681</v>
      </c>
      <c r="D272" s="252">
        <v>110911</v>
      </c>
      <c r="E272" s="259">
        <v>158429</v>
      </c>
      <c r="F272" s="262" t="s">
        <v>109</v>
      </c>
    </row>
    <row r="273" spans="1:6" ht="27" customHeight="1" x14ac:dyDescent="0.2">
      <c r="A273" s="265">
        <v>45178</v>
      </c>
      <c r="B273" s="252">
        <v>148163</v>
      </c>
      <c r="C273" s="252">
        <v>71107</v>
      </c>
      <c r="D273" s="252">
        <v>219270</v>
      </c>
      <c r="E273" s="259">
        <v>264448</v>
      </c>
      <c r="F273" s="262" t="s">
        <v>110</v>
      </c>
    </row>
    <row r="274" spans="1:6" ht="27" customHeight="1" x14ac:dyDescent="0.2">
      <c r="A274" s="265">
        <v>12699</v>
      </c>
      <c r="B274" s="252">
        <v>49235</v>
      </c>
      <c r="C274" s="252">
        <v>18991</v>
      </c>
      <c r="D274" s="252">
        <v>68227</v>
      </c>
      <c r="E274" s="259">
        <v>80926</v>
      </c>
      <c r="F274" s="262" t="s">
        <v>111</v>
      </c>
    </row>
    <row r="275" spans="1:6" ht="27" customHeight="1" x14ac:dyDescent="0.2">
      <c r="A275" s="265">
        <v>19553</v>
      </c>
      <c r="B275" s="252">
        <v>40092</v>
      </c>
      <c r="C275" s="252">
        <v>18838</v>
      </c>
      <c r="D275" s="252">
        <v>58930</v>
      </c>
      <c r="E275" s="259">
        <v>78484</v>
      </c>
      <c r="F275" s="262" t="s">
        <v>112</v>
      </c>
    </row>
    <row r="276" spans="1:6" ht="27" customHeight="1" x14ac:dyDescent="0.2">
      <c r="A276" s="265">
        <v>19683</v>
      </c>
      <c r="B276" s="252">
        <v>75984</v>
      </c>
      <c r="C276" s="252">
        <v>41405</v>
      </c>
      <c r="D276" s="252">
        <v>117389</v>
      </c>
      <c r="E276" s="259">
        <v>137072</v>
      </c>
      <c r="F276" s="262" t="s">
        <v>113</v>
      </c>
    </row>
    <row r="277" spans="1:6" ht="27" customHeight="1" x14ac:dyDescent="0.2">
      <c r="A277" s="265">
        <v>59006</v>
      </c>
      <c r="B277" s="252">
        <v>221898</v>
      </c>
      <c r="C277" s="252">
        <v>86867</v>
      </c>
      <c r="D277" s="252">
        <v>308765</v>
      </c>
      <c r="E277" s="259">
        <v>367771</v>
      </c>
      <c r="F277" s="262" t="s">
        <v>114</v>
      </c>
    </row>
    <row r="278" spans="1:6" ht="27" customHeight="1" x14ac:dyDescent="0.2">
      <c r="A278" s="265">
        <v>32154</v>
      </c>
      <c r="B278" s="252">
        <v>64633</v>
      </c>
      <c r="C278" s="252">
        <v>44923</v>
      </c>
      <c r="D278" s="252">
        <v>109556</v>
      </c>
      <c r="E278" s="259">
        <v>141710</v>
      </c>
      <c r="F278" s="262" t="s">
        <v>284</v>
      </c>
    </row>
    <row r="279" spans="1:6" ht="27" customHeight="1" x14ac:dyDescent="0.2">
      <c r="A279" s="265">
        <v>27987</v>
      </c>
      <c r="B279" s="252">
        <v>67453</v>
      </c>
      <c r="C279" s="252">
        <v>42283</v>
      </c>
      <c r="D279" s="252">
        <v>109736</v>
      </c>
      <c r="E279" s="259">
        <v>137724</v>
      </c>
      <c r="F279" s="262" t="s">
        <v>115</v>
      </c>
    </row>
    <row r="280" spans="1:6" ht="27" customHeight="1" x14ac:dyDescent="0.2">
      <c r="A280" s="265">
        <v>118872</v>
      </c>
      <c r="B280" s="252">
        <v>441495</v>
      </c>
      <c r="C280" s="252">
        <v>242003</v>
      </c>
      <c r="D280" s="252">
        <v>683498</v>
      </c>
      <c r="E280" s="259">
        <v>802370</v>
      </c>
      <c r="F280" s="262" t="s">
        <v>285</v>
      </c>
    </row>
    <row r="281" spans="1:6" ht="27" customHeight="1" x14ac:dyDescent="0.2">
      <c r="A281" s="265">
        <v>44062</v>
      </c>
      <c r="B281" s="252">
        <v>67157</v>
      </c>
      <c r="C281" s="252">
        <v>40469</v>
      </c>
      <c r="D281" s="252">
        <v>107626</v>
      </c>
      <c r="E281" s="259">
        <v>151688</v>
      </c>
      <c r="F281" s="262" t="s">
        <v>116</v>
      </c>
    </row>
    <row r="282" spans="1:6" ht="27" customHeight="1" x14ac:dyDescent="0.2">
      <c r="A282" s="265">
        <v>92898</v>
      </c>
      <c r="B282" s="252">
        <v>252981</v>
      </c>
      <c r="C282" s="252">
        <v>151487</v>
      </c>
      <c r="D282" s="252">
        <v>404468</v>
      </c>
      <c r="E282" s="259">
        <v>497366</v>
      </c>
      <c r="F282" s="262" t="s">
        <v>117</v>
      </c>
    </row>
    <row r="283" spans="1:6" ht="27" customHeight="1" x14ac:dyDescent="0.2">
      <c r="A283" s="265">
        <v>34277</v>
      </c>
      <c r="B283" s="252">
        <v>69498</v>
      </c>
      <c r="C283" s="252">
        <v>35556</v>
      </c>
      <c r="D283" s="252">
        <v>105054</v>
      </c>
      <c r="E283" s="259">
        <v>139331</v>
      </c>
      <c r="F283" s="262" t="s">
        <v>118</v>
      </c>
    </row>
    <row r="284" spans="1:6" ht="27" customHeight="1" x14ac:dyDescent="0.2">
      <c r="A284" s="265">
        <v>11056</v>
      </c>
      <c r="B284" s="252">
        <v>38127</v>
      </c>
      <c r="C284" s="252">
        <v>17810</v>
      </c>
      <c r="D284" s="252">
        <v>55938</v>
      </c>
      <c r="E284" s="259">
        <v>66994</v>
      </c>
      <c r="F284" s="262" t="s">
        <v>119</v>
      </c>
    </row>
    <row r="285" spans="1:6" ht="27" customHeight="1" x14ac:dyDescent="0.2">
      <c r="A285" s="265">
        <v>194037</v>
      </c>
      <c r="B285" s="252">
        <v>239546</v>
      </c>
      <c r="C285" s="252">
        <v>260723</v>
      </c>
      <c r="D285" s="252">
        <v>500269</v>
      </c>
      <c r="E285" s="259">
        <v>694306</v>
      </c>
      <c r="F285" s="262" t="s">
        <v>534</v>
      </c>
    </row>
    <row r="286" spans="1:6" ht="27" customHeight="1" x14ac:dyDescent="0.2">
      <c r="A286" s="265">
        <v>110480</v>
      </c>
      <c r="B286" s="252">
        <v>360263</v>
      </c>
      <c r="C286" s="252">
        <v>157717</v>
      </c>
      <c r="D286" s="252">
        <v>517981</v>
      </c>
      <c r="E286" s="259">
        <v>628461</v>
      </c>
      <c r="F286" s="262" t="s">
        <v>120</v>
      </c>
    </row>
    <row r="287" spans="1:6" ht="27" customHeight="1" x14ac:dyDescent="0.2">
      <c r="A287" s="265">
        <v>23827</v>
      </c>
      <c r="B287" s="252">
        <v>54636</v>
      </c>
      <c r="C287" s="252">
        <v>19169</v>
      </c>
      <c r="D287" s="252">
        <v>73805</v>
      </c>
      <c r="E287" s="259">
        <v>97632</v>
      </c>
      <c r="F287" s="262" t="s">
        <v>121</v>
      </c>
    </row>
    <row r="288" spans="1:6" ht="27" customHeight="1" x14ac:dyDescent="0.2">
      <c r="A288" s="265">
        <v>5428</v>
      </c>
      <c r="B288" s="252">
        <v>12996</v>
      </c>
      <c r="C288" s="252">
        <v>7086</v>
      </c>
      <c r="D288" s="252">
        <v>20082</v>
      </c>
      <c r="E288" s="259">
        <v>25510</v>
      </c>
      <c r="F288" s="262" t="s">
        <v>122</v>
      </c>
    </row>
    <row r="289" spans="1:6" ht="27" customHeight="1" x14ac:dyDescent="0.2">
      <c r="A289" s="265">
        <v>63626</v>
      </c>
      <c r="B289" s="252">
        <v>83718</v>
      </c>
      <c r="C289" s="252">
        <v>40925</v>
      </c>
      <c r="D289" s="252">
        <v>124643</v>
      </c>
      <c r="E289" s="259">
        <v>188269</v>
      </c>
      <c r="F289" s="262" t="s">
        <v>123</v>
      </c>
    </row>
    <row r="290" spans="1:6" ht="27" customHeight="1" x14ac:dyDescent="0.2">
      <c r="A290" s="265">
        <v>85487</v>
      </c>
      <c r="B290" s="252">
        <v>366049</v>
      </c>
      <c r="C290" s="252">
        <v>164352</v>
      </c>
      <c r="D290" s="252">
        <v>530401</v>
      </c>
      <c r="E290" s="259">
        <v>615888</v>
      </c>
      <c r="F290" s="262" t="s">
        <v>124</v>
      </c>
    </row>
    <row r="291" spans="1:6" ht="27" customHeight="1" x14ac:dyDescent="0.2">
      <c r="A291" s="265">
        <v>56384</v>
      </c>
      <c r="B291" s="252">
        <v>98915</v>
      </c>
      <c r="C291" s="252">
        <v>41923</v>
      </c>
      <c r="D291" s="252">
        <v>140838</v>
      </c>
      <c r="E291" s="259">
        <v>197223</v>
      </c>
      <c r="F291" s="262" t="s">
        <v>125</v>
      </c>
    </row>
    <row r="292" spans="1:6" ht="27" customHeight="1" x14ac:dyDescent="0.2">
      <c r="A292" s="265">
        <v>31987</v>
      </c>
      <c r="B292" s="252">
        <v>65188</v>
      </c>
      <c r="C292" s="252">
        <v>39612</v>
      </c>
      <c r="D292" s="252">
        <v>104799</v>
      </c>
      <c r="E292" s="259">
        <v>136786</v>
      </c>
      <c r="F292" s="262" t="s">
        <v>126</v>
      </c>
    </row>
    <row r="293" spans="1:6" ht="27" customHeight="1" x14ac:dyDescent="0.2">
      <c r="A293" s="265">
        <v>79945</v>
      </c>
      <c r="B293" s="252">
        <v>204330</v>
      </c>
      <c r="C293" s="252">
        <v>112523</v>
      </c>
      <c r="D293" s="252">
        <v>316853</v>
      </c>
      <c r="E293" s="259">
        <v>396798</v>
      </c>
      <c r="F293" s="262" t="s">
        <v>127</v>
      </c>
    </row>
    <row r="294" spans="1:6" ht="27" customHeight="1" x14ac:dyDescent="0.2">
      <c r="A294" s="265">
        <v>94845</v>
      </c>
      <c r="B294" s="252">
        <v>247065</v>
      </c>
      <c r="C294" s="252">
        <v>76038</v>
      </c>
      <c r="D294" s="252">
        <v>323103</v>
      </c>
      <c r="E294" s="259">
        <v>417948</v>
      </c>
      <c r="F294" s="262" t="s">
        <v>128</v>
      </c>
    </row>
    <row r="295" spans="1:6" ht="27" customHeight="1" x14ac:dyDescent="0.2">
      <c r="A295" s="265">
        <v>64036</v>
      </c>
      <c r="B295" s="252">
        <v>121954</v>
      </c>
      <c r="C295" s="252">
        <v>70974</v>
      </c>
      <c r="D295" s="252">
        <v>192928</v>
      </c>
      <c r="E295" s="259">
        <v>256964</v>
      </c>
      <c r="F295" s="262" t="s">
        <v>129</v>
      </c>
    </row>
    <row r="296" spans="1:6" ht="27" customHeight="1" x14ac:dyDescent="0.2">
      <c r="A296" s="265">
        <v>100672</v>
      </c>
      <c r="B296" s="252">
        <v>379656</v>
      </c>
      <c r="C296" s="252">
        <v>129522</v>
      </c>
      <c r="D296" s="252">
        <v>509178</v>
      </c>
      <c r="E296" s="259">
        <v>609850</v>
      </c>
      <c r="F296" s="262" t="s">
        <v>130</v>
      </c>
    </row>
    <row r="297" spans="1:6" ht="27" customHeight="1" x14ac:dyDescent="0.2">
      <c r="A297" s="265">
        <v>33409</v>
      </c>
      <c r="B297" s="252">
        <v>66503</v>
      </c>
      <c r="C297" s="252">
        <v>31568</v>
      </c>
      <c r="D297" s="252">
        <v>98071</v>
      </c>
      <c r="E297" s="259">
        <v>131480</v>
      </c>
      <c r="F297" s="262" t="s">
        <v>352</v>
      </c>
    </row>
    <row r="298" spans="1:6" ht="27" customHeight="1" x14ac:dyDescent="0.2">
      <c r="A298" s="265">
        <v>61088</v>
      </c>
      <c r="B298" s="252">
        <v>192762</v>
      </c>
      <c r="C298" s="252">
        <v>118016</v>
      </c>
      <c r="D298" s="252">
        <v>310778</v>
      </c>
      <c r="E298" s="259">
        <v>371866</v>
      </c>
      <c r="F298" s="262" t="s">
        <v>131</v>
      </c>
    </row>
    <row r="299" spans="1:6" ht="27" customHeight="1" x14ac:dyDescent="0.2">
      <c r="A299" s="265">
        <v>67636</v>
      </c>
      <c r="B299" s="252">
        <v>131516</v>
      </c>
      <c r="C299" s="252">
        <v>67305</v>
      </c>
      <c r="D299" s="252">
        <v>198821</v>
      </c>
      <c r="E299" s="259">
        <v>266457</v>
      </c>
      <c r="F299" s="262" t="s">
        <v>132</v>
      </c>
    </row>
    <row r="300" spans="1:6" ht="27" customHeight="1" thickBot="1" x14ac:dyDescent="0.25">
      <c r="A300" s="267">
        <v>9867</v>
      </c>
      <c r="B300" s="268">
        <v>38903</v>
      </c>
      <c r="C300" s="268">
        <v>19929</v>
      </c>
      <c r="D300" s="268">
        <v>58833</v>
      </c>
      <c r="E300" s="269">
        <v>68699</v>
      </c>
      <c r="F300" s="263" t="s">
        <v>133</v>
      </c>
    </row>
  </sheetData>
  <mergeCells count="15">
    <mergeCell ref="A2:F2"/>
    <mergeCell ref="A3:A4"/>
    <mergeCell ref="B3:D3"/>
    <mergeCell ref="E3:E4"/>
    <mergeCell ref="F3:F4"/>
    <mergeCell ref="A102:F102"/>
    <mergeCell ref="A103:A104"/>
    <mergeCell ref="B103:D103"/>
    <mergeCell ref="E103:E104"/>
    <mergeCell ref="F103:F104"/>
    <mergeCell ref="A202:F202"/>
    <mergeCell ref="A203:A204"/>
    <mergeCell ref="B203:D203"/>
    <mergeCell ref="E203:E204"/>
    <mergeCell ref="F203:F204"/>
  </mergeCells>
  <hyperlinks>
    <hyperlink ref="A1" location="'فهرست مندرجات'!A1" display="1400 Table 039" xr:uid="{00000000-0004-0000-1800-000000000000}"/>
  </hyperlink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J19"/>
  <sheetViews>
    <sheetView workbookViewId="0">
      <selection activeCell="E5" sqref="E5"/>
    </sheetView>
  </sheetViews>
  <sheetFormatPr defaultRowHeight="27" customHeight="1" x14ac:dyDescent="0.2"/>
  <cols>
    <col min="1" max="9" width="12.28515625" style="89" customWidth="1"/>
    <col min="10" max="10" width="19.7109375" style="18" customWidth="1"/>
    <col min="11" max="16384" width="9.140625" style="89"/>
  </cols>
  <sheetData>
    <row r="1" spans="1:10" ht="27" customHeight="1" x14ac:dyDescent="0.2">
      <c r="A1" s="86" t="s">
        <v>610</v>
      </c>
    </row>
    <row r="2" spans="1:10" s="18" customFormat="1" ht="27" customHeight="1" thickBot="1" x14ac:dyDescent="0.25">
      <c r="A2" s="225" t="s">
        <v>464</v>
      </c>
      <c r="B2" s="225"/>
      <c r="C2" s="225"/>
      <c r="D2" s="225"/>
      <c r="E2" s="225"/>
      <c r="F2" s="225"/>
      <c r="G2" s="225"/>
      <c r="H2" s="225"/>
      <c r="I2" s="225"/>
      <c r="J2" s="225"/>
    </row>
    <row r="3" spans="1:10" ht="27" customHeight="1" x14ac:dyDescent="0.2">
      <c r="A3" s="58" t="s">
        <v>0</v>
      </c>
      <c r="B3" s="59"/>
      <c r="C3" s="60"/>
      <c r="D3" s="61" t="s">
        <v>251</v>
      </c>
      <c r="E3" s="59"/>
      <c r="F3" s="60"/>
      <c r="G3" s="61" t="s">
        <v>6</v>
      </c>
      <c r="H3" s="59"/>
      <c r="I3" s="59"/>
      <c r="J3" s="69" t="s">
        <v>2</v>
      </c>
    </row>
    <row r="4" spans="1:10" ht="27" customHeight="1" thickBot="1" x14ac:dyDescent="0.25">
      <c r="A4" s="63" t="s">
        <v>3</v>
      </c>
      <c r="B4" s="64" t="s">
        <v>4</v>
      </c>
      <c r="C4" s="64" t="s">
        <v>5</v>
      </c>
      <c r="D4" s="64" t="s">
        <v>3</v>
      </c>
      <c r="E4" s="64" t="s">
        <v>4</v>
      </c>
      <c r="F4" s="64" t="s">
        <v>5</v>
      </c>
      <c r="G4" s="64" t="s">
        <v>3</v>
      </c>
      <c r="H4" s="64" t="s">
        <v>4</v>
      </c>
      <c r="I4" s="66" t="s">
        <v>5</v>
      </c>
      <c r="J4" s="70"/>
    </row>
    <row r="5" spans="1:10" s="106" customFormat="1" ht="27" customHeight="1" x14ac:dyDescent="0.2">
      <c r="A5" s="264">
        <v>8819924</v>
      </c>
      <c r="B5" s="257">
        <v>4589350</v>
      </c>
      <c r="C5" s="257">
        <v>13409274</v>
      </c>
      <c r="D5" s="257">
        <v>28822272</v>
      </c>
      <c r="E5" s="257">
        <v>15802493</v>
      </c>
      <c r="F5" s="257">
        <v>44624765</v>
      </c>
      <c r="G5" s="257">
        <v>37642197</v>
      </c>
      <c r="H5" s="257">
        <v>20391843</v>
      </c>
      <c r="I5" s="258">
        <v>58034039</v>
      </c>
      <c r="J5" s="228" t="s">
        <v>6</v>
      </c>
    </row>
    <row r="6" spans="1:10" ht="27" customHeight="1" x14ac:dyDescent="0.2">
      <c r="A6" s="265">
        <v>1534483</v>
      </c>
      <c r="B6" s="252">
        <v>1584607</v>
      </c>
      <c r="C6" s="252">
        <v>3119091</v>
      </c>
      <c r="D6" s="252">
        <v>4316721</v>
      </c>
      <c r="E6" s="252">
        <v>4616411</v>
      </c>
      <c r="F6" s="252">
        <v>8933132</v>
      </c>
      <c r="G6" s="252">
        <v>5851204</v>
      </c>
      <c r="H6" s="252">
        <v>6201019</v>
      </c>
      <c r="I6" s="259">
        <v>12052223</v>
      </c>
      <c r="J6" s="230" t="s">
        <v>217</v>
      </c>
    </row>
    <row r="7" spans="1:10" ht="27" customHeight="1" x14ac:dyDescent="0.2">
      <c r="A7" s="265">
        <v>963966</v>
      </c>
      <c r="B7" s="252">
        <v>1007919</v>
      </c>
      <c r="C7" s="252">
        <v>1971885</v>
      </c>
      <c r="D7" s="252">
        <v>2723169</v>
      </c>
      <c r="E7" s="252">
        <v>2766452</v>
      </c>
      <c r="F7" s="252">
        <v>5489620</v>
      </c>
      <c r="G7" s="252">
        <v>3687135</v>
      </c>
      <c r="H7" s="252">
        <v>3774371</v>
      </c>
      <c r="I7" s="259">
        <v>7461506</v>
      </c>
      <c r="J7" s="230" t="s">
        <v>178</v>
      </c>
    </row>
    <row r="8" spans="1:10" ht="27" customHeight="1" x14ac:dyDescent="0.2">
      <c r="A8" s="282">
        <v>6321475</v>
      </c>
      <c r="B8" s="251">
        <v>1996823</v>
      </c>
      <c r="C8" s="251">
        <v>8318298</v>
      </c>
      <c r="D8" s="251">
        <v>21782383</v>
      </c>
      <c r="E8" s="251">
        <v>8419630</v>
      </c>
      <c r="F8" s="251">
        <v>30202013</v>
      </c>
      <c r="G8" s="251">
        <v>28103857</v>
      </c>
      <c r="H8" s="251">
        <v>10416453</v>
      </c>
      <c r="I8" s="280">
        <v>38520311</v>
      </c>
      <c r="J8" s="72" t="s">
        <v>566</v>
      </c>
    </row>
    <row r="9" spans="1:10" ht="27" customHeight="1" x14ac:dyDescent="0.2">
      <c r="A9" s="265">
        <v>713348</v>
      </c>
      <c r="B9" s="252">
        <v>654873</v>
      </c>
      <c r="C9" s="252">
        <v>1368222</v>
      </c>
      <c r="D9" s="252">
        <v>2200862</v>
      </c>
      <c r="E9" s="252">
        <v>2157773</v>
      </c>
      <c r="F9" s="252">
        <v>4358636</v>
      </c>
      <c r="G9" s="252">
        <v>2914210</v>
      </c>
      <c r="H9" s="252">
        <v>2812647</v>
      </c>
      <c r="I9" s="259">
        <v>5726857</v>
      </c>
      <c r="J9" s="230" t="s">
        <v>179</v>
      </c>
    </row>
    <row r="10" spans="1:10" ht="27" customHeight="1" x14ac:dyDescent="0.2">
      <c r="A10" s="265">
        <v>365649</v>
      </c>
      <c r="B10" s="252">
        <v>154054</v>
      </c>
      <c r="C10" s="252">
        <v>519703</v>
      </c>
      <c r="D10" s="252">
        <v>1618360</v>
      </c>
      <c r="E10" s="252">
        <v>826151</v>
      </c>
      <c r="F10" s="252">
        <v>2444511</v>
      </c>
      <c r="G10" s="252">
        <v>1984009</v>
      </c>
      <c r="H10" s="252">
        <v>980206</v>
      </c>
      <c r="I10" s="259">
        <v>2964214</v>
      </c>
      <c r="J10" s="230" t="s">
        <v>180</v>
      </c>
    </row>
    <row r="11" spans="1:10" ht="27" customHeight="1" x14ac:dyDescent="0.2">
      <c r="A11" s="265">
        <v>411781</v>
      </c>
      <c r="B11" s="252">
        <v>57569</v>
      </c>
      <c r="C11" s="252">
        <v>469350</v>
      </c>
      <c r="D11" s="252">
        <v>1383646</v>
      </c>
      <c r="E11" s="252">
        <v>276449</v>
      </c>
      <c r="F11" s="252">
        <v>1660094</v>
      </c>
      <c r="G11" s="252">
        <v>1795427</v>
      </c>
      <c r="H11" s="252">
        <v>334017</v>
      </c>
      <c r="I11" s="259">
        <v>2129445</v>
      </c>
      <c r="J11" s="230" t="s">
        <v>181</v>
      </c>
    </row>
    <row r="12" spans="1:10" ht="27" customHeight="1" x14ac:dyDescent="0.2">
      <c r="A12" s="265">
        <v>616329</v>
      </c>
      <c r="B12" s="252">
        <v>50628</v>
      </c>
      <c r="C12" s="252">
        <v>666957</v>
      </c>
      <c r="D12" s="252">
        <v>2042009</v>
      </c>
      <c r="E12" s="252">
        <v>198727</v>
      </c>
      <c r="F12" s="252">
        <v>2240736</v>
      </c>
      <c r="G12" s="252">
        <v>2658338</v>
      </c>
      <c r="H12" s="252">
        <v>249355</v>
      </c>
      <c r="I12" s="259">
        <v>2907693</v>
      </c>
      <c r="J12" s="230" t="s">
        <v>182</v>
      </c>
    </row>
    <row r="13" spans="1:10" ht="27" customHeight="1" x14ac:dyDescent="0.2">
      <c r="A13" s="265">
        <v>748067</v>
      </c>
      <c r="B13" s="252">
        <v>56744</v>
      </c>
      <c r="C13" s="252">
        <v>804810</v>
      </c>
      <c r="D13" s="252">
        <v>2642162</v>
      </c>
      <c r="E13" s="252">
        <v>169007</v>
      </c>
      <c r="F13" s="252">
        <v>2811170</v>
      </c>
      <c r="G13" s="252">
        <v>3390229</v>
      </c>
      <c r="H13" s="252">
        <v>225751</v>
      </c>
      <c r="I13" s="259">
        <v>3615980</v>
      </c>
      <c r="J13" s="230" t="s">
        <v>183</v>
      </c>
    </row>
    <row r="14" spans="1:10" ht="27" customHeight="1" x14ac:dyDescent="0.2">
      <c r="A14" s="265">
        <v>678838</v>
      </c>
      <c r="B14" s="252">
        <v>51628</v>
      </c>
      <c r="C14" s="252">
        <v>730466</v>
      </c>
      <c r="D14" s="252">
        <v>2493549</v>
      </c>
      <c r="E14" s="252">
        <v>197835</v>
      </c>
      <c r="F14" s="252">
        <v>2691384</v>
      </c>
      <c r="G14" s="252">
        <v>3172387</v>
      </c>
      <c r="H14" s="252">
        <v>249463</v>
      </c>
      <c r="I14" s="259">
        <v>3421850</v>
      </c>
      <c r="J14" s="230" t="s">
        <v>184</v>
      </c>
    </row>
    <row r="15" spans="1:10" ht="27" customHeight="1" x14ac:dyDescent="0.2">
      <c r="A15" s="265">
        <v>607861</v>
      </c>
      <c r="B15" s="252">
        <v>66138</v>
      </c>
      <c r="C15" s="252">
        <v>673998</v>
      </c>
      <c r="D15" s="252">
        <v>2028580</v>
      </c>
      <c r="E15" s="252">
        <v>223218</v>
      </c>
      <c r="F15" s="252">
        <v>2251799</v>
      </c>
      <c r="G15" s="252">
        <v>2636441</v>
      </c>
      <c r="H15" s="252">
        <v>289356</v>
      </c>
      <c r="I15" s="259">
        <v>2925797</v>
      </c>
      <c r="J15" s="230" t="s">
        <v>185</v>
      </c>
    </row>
    <row r="16" spans="1:10" ht="27" customHeight="1" x14ac:dyDescent="0.2">
      <c r="A16" s="265">
        <v>524568</v>
      </c>
      <c r="B16" s="252">
        <v>95895</v>
      </c>
      <c r="C16" s="252">
        <v>620463</v>
      </c>
      <c r="D16" s="252">
        <v>1892455</v>
      </c>
      <c r="E16" s="252">
        <v>479146</v>
      </c>
      <c r="F16" s="252">
        <v>2371601</v>
      </c>
      <c r="G16" s="252">
        <v>2417023</v>
      </c>
      <c r="H16" s="252">
        <v>575041</v>
      </c>
      <c r="I16" s="259">
        <v>2992064</v>
      </c>
      <c r="J16" s="230" t="s">
        <v>218</v>
      </c>
    </row>
    <row r="17" spans="1:10" ht="27" customHeight="1" x14ac:dyDescent="0.2">
      <c r="A17" s="265">
        <v>422761</v>
      </c>
      <c r="B17" s="252">
        <v>120239</v>
      </c>
      <c r="C17" s="252">
        <v>543001</v>
      </c>
      <c r="D17" s="252">
        <v>1613643</v>
      </c>
      <c r="E17" s="252">
        <v>794284</v>
      </c>
      <c r="F17" s="252">
        <v>2407927</v>
      </c>
      <c r="G17" s="252">
        <v>2036404</v>
      </c>
      <c r="H17" s="252">
        <v>914524</v>
      </c>
      <c r="I17" s="259">
        <v>2950928</v>
      </c>
      <c r="J17" s="230" t="s">
        <v>186</v>
      </c>
    </row>
    <row r="18" spans="1:10" ht="27" customHeight="1" x14ac:dyDescent="0.2">
      <c r="A18" s="265">
        <v>384296</v>
      </c>
      <c r="B18" s="252">
        <v>179469</v>
      </c>
      <c r="C18" s="252">
        <v>563765</v>
      </c>
      <c r="D18" s="252">
        <v>1356324</v>
      </c>
      <c r="E18" s="252">
        <v>1113600</v>
      </c>
      <c r="F18" s="252">
        <v>2469924</v>
      </c>
      <c r="G18" s="252">
        <v>1740620</v>
      </c>
      <c r="H18" s="252">
        <v>1293069</v>
      </c>
      <c r="I18" s="259">
        <v>3033689</v>
      </c>
      <c r="J18" s="230" t="s">
        <v>187</v>
      </c>
    </row>
    <row r="19" spans="1:10" ht="27" customHeight="1" thickBot="1" x14ac:dyDescent="0.25">
      <c r="A19" s="267">
        <v>847976</v>
      </c>
      <c r="B19" s="268">
        <v>509586</v>
      </c>
      <c r="C19" s="268">
        <v>1357562</v>
      </c>
      <c r="D19" s="268">
        <v>2510793</v>
      </c>
      <c r="E19" s="268">
        <v>1983439</v>
      </c>
      <c r="F19" s="268">
        <v>4494232</v>
      </c>
      <c r="G19" s="268">
        <v>3358769</v>
      </c>
      <c r="H19" s="268">
        <v>2493025</v>
      </c>
      <c r="I19" s="269">
        <v>5851794</v>
      </c>
      <c r="J19" s="246" t="s">
        <v>567</v>
      </c>
    </row>
  </sheetData>
  <mergeCells count="5">
    <mergeCell ref="A3:C3"/>
    <mergeCell ref="D3:F3"/>
    <mergeCell ref="G3:I3"/>
    <mergeCell ref="J3:J4"/>
    <mergeCell ref="A2:J2"/>
  </mergeCells>
  <hyperlinks>
    <hyperlink ref="A1" location="'فهرست مندرجات'!A1" display="1400 Table 038" xr:uid="{00000000-0004-0000-1900-000000000000}"/>
  </hyperlink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1"/>
  <dimension ref="A1:J17"/>
  <sheetViews>
    <sheetView workbookViewId="0">
      <selection activeCell="J3" sqref="A3:J17"/>
    </sheetView>
  </sheetViews>
  <sheetFormatPr defaultRowHeight="27" customHeight="1" x14ac:dyDescent="0.2"/>
  <cols>
    <col min="1" max="9" width="15" style="89" customWidth="1"/>
    <col min="10" max="10" width="48.140625" style="18" customWidth="1"/>
    <col min="11" max="16384" width="9.140625" style="89"/>
  </cols>
  <sheetData>
    <row r="1" spans="1:10" ht="27" customHeight="1" x14ac:dyDescent="0.2">
      <c r="A1" s="86" t="s">
        <v>611</v>
      </c>
    </row>
    <row r="2" spans="1:10" s="18" customFormat="1" ht="27" customHeight="1" thickBot="1" x14ac:dyDescent="0.25">
      <c r="A2" s="225" t="s">
        <v>459</v>
      </c>
      <c r="B2" s="225"/>
      <c r="C2" s="225"/>
      <c r="D2" s="225"/>
      <c r="E2" s="225"/>
      <c r="F2" s="225"/>
      <c r="G2" s="225"/>
      <c r="H2" s="225"/>
      <c r="I2" s="225"/>
      <c r="J2" s="225"/>
    </row>
    <row r="3" spans="1:10" ht="27" customHeight="1" x14ac:dyDescent="0.2">
      <c r="A3" s="58" t="s">
        <v>0</v>
      </c>
      <c r="B3" s="59"/>
      <c r="C3" s="60"/>
      <c r="D3" s="61" t="s">
        <v>251</v>
      </c>
      <c r="E3" s="59"/>
      <c r="F3" s="60"/>
      <c r="G3" s="61" t="s">
        <v>6</v>
      </c>
      <c r="H3" s="59"/>
      <c r="I3" s="59"/>
      <c r="J3" s="69" t="s">
        <v>351</v>
      </c>
    </row>
    <row r="4" spans="1:10" ht="27" customHeight="1" thickBot="1" x14ac:dyDescent="0.25">
      <c r="A4" s="63" t="s">
        <v>3</v>
      </c>
      <c r="B4" s="64" t="s">
        <v>4</v>
      </c>
      <c r="C4" s="64" t="s">
        <v>5</v>
      </c>
      <c r="D4" s="64" t="s">
        <v>3</v>
      </c>
      <c r="E4" s="64" t="s">
        <v>4</v>
      </c>
      <c r="F4" s="64" t="s">
        <v>5</v>
      </c>
      <c r="G4" s="64" t="s">
        <v>3</v>
      </c>
      <c r="H4" s="64" t="s">
        <v>4</v>
      </c>
      <c r="I4" s="66" t="s">
        <v>5</v>
      </c>
      <c r="J4" s="70"/>
    </row>
    <row r="5" spans="1:10" s="158" customFormat="1" ht="27" customHeight="1" x14ac:dyDescent="0.2">
      <c r="A5" s="264">
        <v>6396318</v>
      </c>
      <c r="B5" s="257">
        <v>2269451</v>
      </c>
      <c r="C5" s="257">
        <v>8665769</v>
      </c>
      <c r="D5" s="257">
        <v>22366084</v>
      </c>
      <c r="E5" s="257">
        <v>9518002</v>
      </c>
      <c r="F5" s="257">
        <v>31884086</v>
      </c>
      <c r="G5" s="257">
        <v>28762402</v>
      </c>
      <c r="H5" s="257">
        <v>11787453</v>
      </c>
      <c r="I5" s="258">
        <v>40549855</v>
      </c>
      <c r="J5" s="77" t="s">
        <v>6</v>
      </c>
    </row>
    <row r="6" spans="1:10" ht="27" customHeight="1" x14ac:dyDescent="0.2">
      <c r="A6" s="265">
        <v>594</v>
      </c>
      <c r="B6" s="252">
        <v>5465</v>
      </c>
      <c r="C6" s="252">
        <v>6059</v>
      </c>
      <c r="D6" s="252">
        <v>5591</v>
      </c>
      <c r="E6" s="252">
        <v>28468</v>
      </c>
      <c r="F6" s="252">
        <v>34060</v>
      </c>
      <c r="G6" s="252">
        <v>6185</v>
      </c>
      <c r="H6" s="252">
        <v>33934</v>
      </c>
      <c r="I6" s="259">
        <v>40119</v>
      </c>
      <c r="J6" s="262" t="s">
        <v>451</v>
      </c>
    </row>
    <row r="7" spans="1:10" ht="27" customHeight="1" x14ac:dyDescent="0.2">
      <c r="A7" s="265">
        <v>274</v>
      </c>
      <c r="B7" s="252">
        <v>4356</v>
      </c>
      <c r="C7" s="252">
        <v>4630</v>
      </c>
      <c r="D7" s="252">
        <v>2681</v>
      </c>
      <c r="E7" s="252">
        <v>12539</v>
      </c>
      <c r="F7" s="252">
        <v>15220</v>
      </c>
      <c r="G7" s="252">
        <v>2954</v>
      </c>
      <c r="H7" s="252">
        <v>16895</v>
      </c>
      <c r="I7" s="259">
        <v>19850</v>
      </c>
      <c r="J7" s="262" t="s">
        <v>450</v>
      </c>
    </row>
    <row r="8" spans="1:10" ht="27" customHeight="1" x14ac:dyDescent="0.2">
      <c r="A8" s="265">
        <v>1767</v>
      </c>
      <c r="B8" s="252">
        <v>3033</v>
      </c>
      <c r="C8" s="252">
        <v>4800</v>
      </c>
      <c r="D8" s="252">
        <v>13840</v>
      </c>
      <c r="E8" s="252">
        <v>14298</v>
      </c>
      <c r="F8" s="252">
        <v>28138</v>
      </c>
      <c r="G8" s="252">
        <v>15607</v>
      </c>
      <c r="H8" s="252">
        <v>17331</v>
      </c>
      <c r="I8" s="259">
        <v>32939</v>
      </c>
      <c r="J8" s="262" t="s">
        <v>564</v>
      </c>
    </row>
    <row r="9" spans="1:10" ht="27" customHeight="1" x14ac:dyDescent="0.2">
      <c r="A9" s="265">
        <v>1855</v>
      </c>
      <c r="B9" s="252">
        <v>7638</v>
      </c>
      <c r="C9" s="252">
        <v>9493</v>
      </c>
      <c r="D9" s="252">
        <v>17311</v>
      </c>
      <c r="E9" s="252">
        <v>35002</v>
      </c>
      <c r="F9" s="252">
        <v>52313</v>
      </c>
      <c r="G9" s="252">
        <v>19166</v>
      </c>
      <c r="H9" s="252">
        <v>42640</v>
      </c>
      <c r="I9" s="259">
        <v>61806</v>
      </c>
      <c r="J9" s="262" t="s">
        <v>565</v>
      </c>
    </row>
    <row r="10" spans="1:10" ht="27" customHeight="1" x14ac:dyDescent="0.2">
      <c r="A10" s="265">
        <v>26237</v>
      </c>
      <c r="B10" s="252">
        <v>44182</v>
      </c>
      <c r="C10" s="252">
        <v>70419</v>
      </c>
      <c r="D10" s="252">
        <v>162740</v>
      </c>
      <c r="E10" s="252">
        <v>203245</v>
      </c>
      <c r="F10" s="252">
        <v>365985</v>
      </c>
      <c r="G10" s="252">
        <v>188977</v>
      </c>
      <c r="H10" s="252">
        <v>247428</v>
      </c>
      <c r="I10" s="259">
        <v>436404</v>
      </c>
      <c r="J10" s="262" t="s">
        <v>452</v>
      </c>
    </row>
    <row r="11" spans="1:10" ht="27" customHeight="1" x14ac:dyDescent="0.2">
      <c r="A11" s="265">
        <v>12658</v>
      </c>
      <c r="B11" s="252">
        <v>37117</v>
      </c>
      <c r="C11" s="252">
        <v>49775</v>
      </c>
      <c r="D11" s="252">
        <v>3378</v>
      </c>
      <c r="E11" s="252">
        <v>35267</v>
      </c>
      <c r="F11" s="252">
        <v>38645</v>
      </c>
      <c r="G11" s="252">
        <v>16036</v>
      </c>
      <c r="H11" s="252">
        <v>72384</v>
      </c>
      <c r="I11" s="259">
        <v>88420</v>
      </c>
      <c r="J11" s="262" t="s">
        <v>453</v>
      </c>
    </row>
    <row r="12" spans="1:10" ht="27" customHeight="1" x14ac:dyDescent="0.2">
      <c r="A12" s="265">
        <v>18681</v>
      </c>
      <c r="B12" s="252">
        <v>17174</v>
      </c>
      <c r="C12" s="252">
        <v>35855</v>
      </c>
      <c r="D12" s="252">
        <v>22791</v>
      </c>
      <c r="E12" s="252">
        <v>28863</v>
      </c>
      <c r="F12" s="252">
        <v>51654</v>
      </c>
      <c r="G12" s="252">
        <v>41471</v>
      </c>
      <c r="H12" s="252">
        <v>46038</v>
      </c>
      <c r="I12" s="259">
        <v>87509</v>
      </c>
      <c r="J12" s="262" t="s">
        <v>454</v>
      </c>
    </row>
    <row r="13" spans="1:10" ht="27" customHeight="1" x14ac:dyDescent="0.2">
      <c r="A13" s="265">
        <v>197850</v>
      </c>
      <c r="B13" s="252">
        <v>404485</v>
      </c>
      <c r="C13" s="252">
        <v>602335</v>
      </c>
      <c r="D13" s="252">
        <v>376064</v>
      </c>
      <c r="E13" s="252">
        <v>862996</v>
      </c>
      <c r="F13" s="252">
        <v>1239060</v>
      </c>
      <c r="G13" s="252">
        <v>573914</v>
      </c>
      <c r="H13" s="252">
        <v>1267481</v>
      </c>
      <c r="I13" s="259">
        <v>1841395</v>
      </c>
      <c r="J13" s="262" t="s">
        <v>455</v>
      </c>
    </row>
    <row r="14" spans="1:10" ht="27" customHeight="1" x14ac:dyDescent="0.2">
      <c r="A14" s="265">
        <v>662707</v>
      </c>
      <c r="B14" s="252">
        <v>664712</v>
      </c>
      <c r="C14" s="252">
        <v>1327419</v>
      </c>
      <c r="D14" s="252">
        <v>2787814</v>
      </c>
      <c r="E14" s="252">
        <v>2783576</v>
      </c>
      <c r="F14" s="252">
        <v>5571390</v>
      </c>
      <c r="G14" s="252">
        <v>3450521</v>
      </c>
      <c r="H14" s="252">
        <v>3448288</v>
      </c>
      <c r="I14" s="259">
        <v>6898809</v>
      </c>
      <c r="J14" s="262" t="s">
        <v>456</v>
      </c>
    </row>
    <row r="15" spans="1:10" ht="27" customHeight="1" x14ac:dyDescent="0.2">
      <c r="A15" s="265">
        <v>5191527</v>
      </c>
      <c r="B15" s="252">
        <v>56302</v>
      </c>
      <c r="C15" s="252">
        <v>5247829</v>
      </c>
      <c r="D15" s="252">
        <v>17558389</v>
      </c>
      <c r="E15" s="252">
        <v>208057</v>
      </c>
      <c r="F15" s="252">
        <v>17766446</v>
      </c>
      <c r="G15" s="252">
        <v>22749915</v>
      </c>
      <c r="H15" s="252">
        <v>264359</v>
      </c>
      <c r="I15" s="259">
        <v>23014275</v>
      </c>
      <c r="J15" s="262" t="s">
        <v>457</v>
      </c>
    </row>
    <row r="16" spans="1:10" ht="27" customHeight="1" x14ac:dyDescent="0.2">
      <c r="A16" s="265">
        <v>56145</v>
      </c>
      <c r="B16" s="252">
        <v>383665</v>
      </c>
      <c r="C16" s="252">
        <v>439810</v>
      </c>
      <c r="D16" s="252">
        <v>369508</v>
      </c>
      <c r="E16" s="252">
        <v>3233677</v>
      </c>
      <c r="F16" s="252">
        <v>3603185</v>
      </c>
      <c r="G16" s="252">
        <v>425653</v>
      </c>
      <c r="H16" s="252">
        <v>3617342</v>
      </c>
      <c r="I16" s="259">
        <v>4042995</v>
      </c>
      <c r="J16" s="262" t="s">
        <v>458</v>
      </c>
    </row>
    <row r="17" spans="1:10" ht="27" customHeight="1" thickBot="1" x14ac:dyDescent="0.25">
      <c r="A17" s="267">
        <v>226023</v>
      </c>
      <c r="B17" s="268">
        <v>641321</v>
      </c>
      <c r="C17" s="268">
        <v>867345</v>
      </c>
      <c r="D17" s="268">
        <v>1045978</v>
      </c>
      <c r="E17" s="268">
        <v>2072011</v>
      </c>
      <c r="F17" s="268">
        <v>3117989</v>
      </c>
      <c r="G17" s="268">
        <v>1272001</v>
      </c>
      <c r="H17" s="268">
        <v>2713333</v>
      </c>
      <c r="I17" s="269">
        <v>3985334</v>
      </c>
      <c r="J17" s="263" t="s">
        <v>9</v>
      </c>
    </row>
  </sheetData>
  <mergeCells count="5">
    <mergeCell ref="A3:C3"/>
    <mergeCell ref="D3:F3"/>
    <mergeCell ref="G3:I3"/>
    <mergeCell ref="J3:J4"/>
    <mergeCell ref="A2:J2"/>
  </mergeCells>
  <hyperlinks>
    <hyperlink ref="A1" location="'فهرست مندرجات'!A1" display="1400 Table 037" xr:uid="{00000000-0004-0000-1A00-000000000000}"/>
  </hyperlink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2"/>
  <dimension ref="A1:M19"/>
  <sheetViews>
    <sheetView workbookViewId="0">
      <selection activeCell="M3" sqref="M3:M19"/>
    </sheetView>
  </sheetViews>
  <sheetFormatPr defaultRowHeight="27" customHeight="1" x14ac:dyDescent="0.2"/>
  <cols>
    <col min="1" max="1" width="10.7109375" style="89" customWidth="1"/>
    <col min="2" max="3" width="13.5703125" style="89" customWidth="1"/>
    <col min="4" max="4" width="12.85546875" style="89" customWidth="1"/>
    <col min="5" max="5" width="8.85546875" style="89" customWidth="1"/>
    <col min="6" max="7" width="12.140625" style="89" customWidth="1"/>
    <col min="8" max="8" width="10.28515625" style="89" customWidth="1"/>
    <col min="9" max="9" width="10.7109375" style="89" customWidth="1"/>
    <col min="10" max="11" width="11.5703125" style="89" customWidth="1"/>
    <col min="12" max="12" width="10.85546875" style="89" customWidth="1"/>
    <col min="13" max="13" width="25.140625" style="18" customWidth="1"/>
    <col min="14" max="16384" width="9.140625" style="89"/>
  </cols>
  <sheetData>
    <row r="1" spans="1:13" ht="27" customHeight="1" x14ac:dyDescent="0.2">
      <c r="A1" s="86" t="s">
        <v>612</v>
      </c>
      <c r="B1" s="86"/>
    </row>
    <row r="2" spans="1:13" s="18" customFormat="1" ht="27" customHeight="1" thickBot="1" x14ac:dyDescent="0.25">
      <c r="A2" s="81" t="s">
        <v>460</v>
      </c>
      <c r="B2" s="81"/>
      <c r="C2" s="81"/>
      <c r="D2" s="81"/>
      <c r="E2" s="81"/>
      <c r="F2" s="81"/>
      <c r="G2" s="81"/>
      <c r="H2" s="81"/>
      <c r="I2" s="81"/>
      <c r="J2" s="81"/>
      <c r="K2" s="81"/>
      <c r="L2" s="81"/>
      <c r="M2" s="81"/>
    </row>
    <row r="3" spans="1:13" ht="27" customHeight="1" x14ac:dyDescent="0.2">
      <c r="A3" s="333" t="s">
        <v>0</v>
      </c>
      <c r="B3" s="164"/>
      <c r="C3" s="164"/>
      <c r="D3" s="334"/>
      <c r="E3" s="335" t="s">
        <v>251</v>
      </c>
      <c r="F3" s="164"/>
      <c r="G3" s="164"/>
      <c r="H3" s="334"/>
      <c r="I3" s="335" t="s">
        <v>6</v>
      </c>
      <c r="J3" s="164"/>
      <c r="K3" s="164"/>
      <c r="L3" s="164"/>
      <c r="M3" s="69" t="s">
        <v>447</v>
      </c>
    </row>
    <row r="4" spans="1:13" ht="53.25" customHeight="1" thickBot="1" x14ac:dyDescent="0.25">
      <c r="A4" s="315" t="s">
        <v>40</v>
      </c>
      <c r="B4" s="336" t="s">
        <v>449</v>
      </c>
      <c r="C4" s="166" t="s">
        <v>448</v>
      </c>
      <c r="D4" s="166" t="s">
        <v>12</v>
      </c>
      <c r="E4" s="336" t="s">
        <v>208</v>
      </c>
      <c r="F4" s="336" t="s">
        <v>449</v>
      </c>
      <c r="G4" s="166" t="s">
        <v>448</v>
      </c>
      <c r="H4" s="337" t="s">
        <v>12</v>
      </c>
      <c r="I4" s="338" t="s">
        <v>208</v>
      </c>
      <c r="J4" s="336" t="s">
        <v>449</v>
      </c>
      <c r="K4" s="166" t="s">
        <v>448</v>
      </c>
      <c r="L4" s="337" t="s">
        <v>12</v>
      </c>
      <c r="M4" s="70"/>
    </row>
    <row r="5" spans="1:13" s="106" customFormat="1" ht="27" customHeight="1" x14ac:dyDescent="0.2">
      <c r="A5" s="264">
        <v>559</v>
      </c>
      <c r="B5" s="257">
        <v>189799</v>
      </c>
      <c r="C5" s="257">
        <v>2414</v>
      </c>
      <c r="D5" s="257">
        <v>192772</v>
      </c>
      <c r="E5" s="257">
        <v>1494</v>
      </c>
      <c r="F5" s="257">
        <v>829294</v>
      </c>
      <c r="G5" s="257">
        <v>27579</v>
      </c>
      <c r="H5" s="257">
        <v>858367</v>
      </c>
      <c r="I5" s="257">
        <v>2053</v>
      </c>
      <c r="J5" s="257">
        <v>1019092</v>
      </c>
      <c r="K5" s="257">
        <v>29993</v>
      </c>
      <c r="L5" s="258">
        <v>1051139</v>
      </c>
      <c r="M5" s="77" t="s">
        <v>14</v>
      </c>
    </row>
    <row r="6" spans="1:13" ht="27" customHeight="1" x14ac:dyDescent="0.2">
      <c r="A6" s="265">
        <v>27</v>
      </c>
      <c r="B6" s="252">
        <v>38014</v>
      </c>
      <c r="C6" s="252">
        <v>48</v>
      </c>
      <c r="D6" s="252">
        <v>38089</v>
      </c>
      <c r="E6" s="252">
        <v>167</v>
      </c>
      <c r="F6" s="252">
        <v>41783</v>
      </c>
      <c r="G6" s="252">
        <v>119</v>
      </c>
      <c r="H6" s="252">
        <v>42069</v>
      </c>
      <c r="I6" s="252">
        <v>195</v>
      </c>
      <c r="J6" s="252">
        <v>79797</v>
      </c>
      <c r="K6" s="252">
        <v>166</v>
      </c>
      <c r="L6" s="259">
        <v>80158</v>
      </c>
      <c r="M6" s="262" t="s">
        <v>250</v>
      </c>
    </row>
    <row r="7" spans="1:13" ht="27" customHeight="1" x14ac:dyDescent="0.2">
      <c r="A7" s="265">
        <v>195</v>
      </c>
      <c r="B7" s="252">
        <v>81056</v>
      </c>
      <c r="C7" s="252">
        <v>1882</v>
      </c>
      <c r="D7" s="252">
        <v>83134</v>
      </c>
      <c r="E7" s="252">
        <v>308</v>
      </c>
      <c r="F7" s="252">
        <v>319969</v>
      </c>
      <c r="G7" s="252">
        <v>16033</v>
      </c>
      <c r="H7" s="252">
        <v>336310</v>
      </c>
      <c r="I7" s="252">
        <v>503</v>
      </c>
      <c r="J7" s="252">
        <v>401026</v>
      </c>
      <c r="K7" s="252">
        <v>17915</v>
      </c>
      <c r="L7" s="259">
        <v>419443</v>
      </c>
      <c r="M7" s="262" t="s">
        <v>73</v>
      </c>
    </row>
    <row r="8" spans="1:13" ht="27" customHeight="1" x14ac:dyDescent="0.2">
      <c r="A8" s="265">
        <v>337</v>
      </c>
      <c r="B8" s="252">
        <v>70728</v>
      </c>
      <c r="C8" s="252">
        <v>484</v>
      </c>
      <c r="D8" s="252">
        <v>71549</v>
      </c>
      <c r="E8" s="252">
        <v>1019</v>
      </c>
      <c r="F8" s="252">
        <v>465966</v>
      </c>
      <c r="G8" s="252">
        <v>11428</v>
      </c>
      <c r="H8" s="252">
        <v>478413</v>
      </c>
      <c r="I8" s="252">
        <v>1356</v>
      </c>
      <c r="J8" s="252">
        <v>536695</v>
      </c>
      <c r="K8" s="252">
        <v>11912</v>
      </c>
      <c r="L8" s="259">
        <v>549962</v>
      </c>
      <c r="M8" s="262" t="s">
        <v>72</v>
      </c>
    </row>
    <row r="9" spans="1:13" ht="27" customHeight="1" x14ac:dyDescent="0.2">
      <c r="A9" s="265">
        <v>0</v>
      </c>
      <c r="B9" s="252">
        <v>0</v>
      </c>
      <c r="C9" s="252">
        <v>0</v>
      </c>
      <c r="D9" s="252">
        <v>0</v>
      </c>
      <c r="E9" s="252">
        <v>0</v>
      </c>
      <c r="F9" s="252">
        <v>1576</v>
      </c>
      <c r="G9" s="252">
        <v>0</v>
      </c>
      <c r="H9" s="252">
        <v>1576</v>
      </c>
      <c r="I9" s="252">
        <v>0</v>
      </c>
      <c r="J9" s="252">
        <v>1576</v>
      </c>
      <c r="K9" s="252">
        <v>0</v>
      </c>
      <c r="L9" s="259">
        <v>1576</v>
      </c>
      <c r="M9" s="262" t="s">
        <v>198</v>
      </c>
    </row>
    <row r="10" spans="1:13" s="106" customFormat="1" ht="27" customHeight="1" x14ac:dyDescent="0.2">
      <c r="A10" s="266">
        <v>559</v>
      </c>
      <c r="B10" s="254">
        <v>175990</v>
      </c>
      <c r="C10" s="254">
        <v>2237</v>
      </c>
      <c r="D10" s="254">
        <v>178786</v>
      </c>
      <c r="E10" s="254">
        <v>1080</v>
      </c>
      <c r="F10" s="254">
        <v>705585</v>
      </c>
      <c r="G10" s="254">
        <v>22939</v>
      </c>
      <c r="H10" s="254">
        <v>729604</v>
      </c>
      <c r="I10" s="254">
        <v>1639</v>
      </c>
      <c r="J10" s="254">
        <v>881575</v>
      </c>
      <c r="K10" s="254">
        <v>25176</v>
      </c>
      <c r="L10" s="260">
        <v>908391</v>
      </c>
      <c r="M10" s="136" t="s">
        <v>4</v>
      </c>
    </row>
    <row r="11" spans="1:13" ht="27" customHeight="1" x14ac:dyDescent="0.2">
      <c r="A11" s="265">
        <v>27</v>
      </c>
      <c r="B11" s="252">
        <v>36054</v>
      </c>
      <c r="C11" s="252">
        <v>48</v>
      </c>
      <c r="D11" s="252">
        <v>36129</v>
      </c>
      <c r="E11" s="252">
        <v>167</v>
      </c>
      <c r="F11" s="252">
        <v>39463</v>
      </c>
      <c r="G11" s="252">
        <v>119</v>
      </c>
      <c r="H11" s="252">
        <v>39749</v>
      </c>
      <c r="I11" s="252">
        <v>195</v>
      </c>
      <c r="J11" s="252">
        <v>75518</v>
      </c>
      <c r="K11" s="252">
        <v>166</v>
      </c>
      <c r="L11" s="259">
        <v>75879</v>
      </c>
      <c r="M11" s="262" t="s">
        <v>250</v>
      </c>
    </row>
    <row r="12" spans="1:13" ht="27" customHeight="1" x14ac:dyDescent="0.2">
      <c r="A12" s="265">
        <v>195</v>
      </c>
      <c r="B12" s="252">
        <v>78399</v>
      </c>
      <c r="C12" s="252">
        <v>1746</v>
      </c>
      <c r="D12" s="252">
        <v>80341</v>
      </c>
      <c r="E12" s="252">
        <v>308</v>
      </c>
      <c r="F12" s="252">
        <v>296104</v>
      </c>
      <c r="G12" s="252">
        <v>14679</v>
      </c>
      <c r="H12" s="252">
        <v>311090</v>
      </c>
      <c r="I12" s="252">
        <v>503</v>
      </c>
      <c r="J12" s="252">
        <v>374503</v>
      </c>
      <c r="K12" s="252">
        <v>16425</v>
      </c>
      <c r="L12" s="259">
        <v>391431</v>
      </c>
      <c r="M12" s="262" t="s">
        <v>73</v>
      </c>
    </row>
    <row r="13" spans="1:13" ht="27" customHeight="1" x14ac:dyDescent="0.2">
      <c r="A13" s="265">
        <v>337</v>
      </c>
      <c r="B13" s="252">
        <v>61537</v>
      </c>
      <c r="C13" s="252">
        <v>443</v>
      </c>
      <c r="D13" s="252">
        <v>62316</v>
      </c>
      <c r="E13" s="252">
        <v>605</v>
      </c>
      <c r="F13" s="252">
        <v>369533</v>
      </c>
      <c r="G13" s="252">
        <v>8141</v>
      </c>
      <c r="H13" s="252">
        <v>378280</v>
      </c>
      <c r="I13" s="252">
        <v>942</v>
      </c>
      <c r="J13" s="252">
        <v>431070</v>
      </c>
      <c r="K13" s="252">
        <v>8584</v>
      </c>
      <c r="L13" s="259">
        <v>440596</v>
      </c>
      <c r="M13" s="262" t="s">
        <v>72</v>
      </c>
    </row>
    <row r="14" spans="1:13" ht="27" customHeight="1" x14ac:dyDescent="0.2">
      <c r="A14" s="265">
        <v>0</v>
      </c>
      <c r="B14" s="252">
        <v>0</v>
      </c>
      <c r="C14" s="252">
        <v>0</v>
      </c>
      <c r="D14" s="252">
        <v>0</v>
      </c>
      <c r="E14" s="252">
        <v>0</v>
      </c>
      <c r="F14" s="252">
        <v>485</v>
      </c>
      <c r="G14" s="252">
        <v>0</v>
      </c>
      <c r="H14" s="252">
        <v>485</v>
      </c>
      <c r="I14" s="252">
        <v>0</v>
      </c>
      <c r="J14" s="252">
        <v>485</v>
      </c>
      <c r="K14" s="252">
        <v>0</v>
      </c>
      <c r="L14" s="259">
        <v>485</v>
      </c>
      <c r="M14" s="262" t="s">
        <v>198</v>
      </c>
    </row>
    <row r="15" spans="1:13" s="106" customFormat="1" ht="27" customHeight="1" x14ac:dyDescent="0.2">
      <c r="A15" s="266">
        <v>0</v>
      </c>
      <c r="B15" s="254">
        <v>13809</v>
      </c>
      <c r="C15" s="254">
        <v>176</v>
      </c>
      <c r="D15" s="254">
        <v>13985</v>
      </c>
      <c r="E15" s="254">
        <v>414</v>
      </c>
      <c r="F15" s="254">
        <v>123708</v>
      </c>
      <c r="G15" s="254">
        <v>4641</v>
      </c>
      <c r="H15" s="254">
        <v>128763</v>
      </c>
      <c r="I15" s="254">
        <v>414</v>
      </c>
      <c r="J15" s="254">
        <v>137517</v>
      </c>
      <c r="K15" s="254">
        <v>4817</v>
      </c>
      <c r="L15" s="260">
        <v>142748</v>
      </c>
      <c r="M15" s="136" t="s">
        <v>3</v>
      </c>
    </row>
    <row r="16" spans="1:13" ht="27" customHeight="1" x14ac:dyDescent="0.2">
      <c r="A16" s="265">
        <v>0</v>
      </c>
      <c r="B16" s="252">
        <v>1960</v>
      </c>
      <c r="C16" s="252">
        <v>0</v>
      </c>
      <c r="D16" s="252">
        <v>1960</v>
      </c>
      <c r="E16" s="252">
        <v>0</v>
      </c>
      <c r="F16" s="252">
        <v>2319</v>
      </c>
      <c r="G16" s="252">
        <v>0</v>
      </c>
      <c r="H16" s="252">
        <v>2319</v>
      </c>
      <c r="I16" s="252">
        <v>0</v>
      </c>
      <c r="J16" s="252">
        <v>4279</v>
      </c>
      <c r="K16" s="252">
        <v>0</v>
      </c>
      <c r="L16" s="259">
        <v>4279</v>
      </c>
      <c r="M16" s="262" t="s">
        <v>250</v>
      </c>
    </row>
    <row r="17" spans="1:13" ht="27" customHeight="1" x14ac:dyDescent="0.2">
      <c r="A17" s="265">
        <v>0</v>
      </c>
      <c r="B17" s="252">
        <v>2657</v>
      </c>
      <c r="C17" s="252">
        <v>136</v>
      </c>
      <c r="D17" s="252">
        <v>2793</v>
      </c>
      <c r="E17" s="252">
        <v>0</v>
      </c>
      <c r="F17" s="252">
        <v>23866</v>
      </c>
      <c r="G17" s="252">
        <v>1354</v>
      </c>
      <c r="H17" s="252">
        <v>25219</v>
      </c>
      <c r="I17" s="252">
        <v>0</v>
      </c>
      <c r="J17" s="252">
        <v>26523</v>
      </c>
      <c r="K17" s="252">
        <v>1489</v>
      </c>
      <c r="L17" s="259">
        <v>28012</v>
      </c>
      <c r="M17" s="262" t="s">
        <v>73</v>
      </c>
    </row>
    <row r="18" spans="1:13" ht="27" customHeight="1" x14ac:dyDescent="0.2">
      <c r="A18" s="265">
        <v>0</v>
      </c>
      <c r="B18" s="252">
        <v>9192</v>
      </c>
      <c r="C18" s="252">
        <v>41</v>
      </c>
      <c r="D18" s="252">
        <v>9233</v>
      </c>
      <c r="E18" s="252">
        <v>414</v>
      </c>
      <c r="F18" s="252">
        <v>96433</v>
      </c>
      <c r="G18" s="252">
        <v>3287</v>
      </c>
      <c r="H18" s="252">
        <v>100134</v>
      </c>
      <c r="I18" s="252">
        <v>414</v>
      </c>
      <c r="J18" s="252">
        <v>105625</v>
      </c>
      <c r="K18" s="252">
        <v>3327</v>
      </c>
      <c r="L18" s="259">
        <v>109366</v>
      </c>
      <c r="M18" s="262" t="s">
        <v>72</v>
      </c>
    </row>
    <row r="19" spans="1:13" ht="27" customHeight="1" thickBot="1" x14ac:dyDescent="0.25">
      <c r="A19" s="267">
        <v>0</v>
      </c>
      <c r="B19" s="268">
        <v>0</v>
      </c>
      <c r="C19" s="268">
        <v>0</v>
      </c>
      <c r="D19" s="268">
        <v>0</v>
      </c>
      <c r="E19" s="268">
        <v>0</v>
      </c>
      <c r="F19" s="268">
        <v>1091</v>
      </c>
      <c r="G19" s="268">
        <v>0</v>
      </c>
      <c r="H19" s="268">
        <v>1091</v>
      </c>
      <c r="I19" s="268">
        <v>0</v>
      </c>
      <c r="J19" s="268">
        <v>1091</v>
      </c>
      <c r="K19" s="268">
        <v>0</v>
      </c>
      <c r="L19" s="269">
        <v>1091</v>
      </c>
      <c r="M19" s="263" t="s">
        <v>198</v>
      </c>
    </row>
  </sheetData>
  <mergeCells count="5">
    <mergeCell ref="A3:D3"/>
    <mergeCell ref="E3:H3"/>
    <mergeCell ref="I3:L3"/>
    <mergeCell ref="M3:M4"/>
    <mergeCell ref="A2:M2"/>
  </mergeCells>
  <hyperlinks>
    <hyperlink ref="A1" location="'فهرست مندرجات'!A1" display="1400 Table 035" xr:uid="{00000000-0004-0000-1B00-000000000000}"/>
  </hyperlink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dimension ref="A1:J20"/>
  <sheetViews>
    <sheetView workbookViewId="0">
      <selection activeCell="H5" sqref="H5"/>
    </sheetView>
  </sheetViews>
  <sheetFormatPr defaultRowHeight="27" customHeight="1" x14ac:dyDescent="0.2"/>
  <cols>
    <col min="1" max="9" width="11.140625" style="89" customWidth="1"/>
    <col min="10" max="10" width="29.140625" style="18" customWidth="1"/>
    <col min="11" max="16384" width="9.140625" style="89"/>
  </cols>
  <sheetData>
    <row r="1" spans="1:10" ht="27" customHeight="1" x14ac:dyDescent="0.2">
      <c r="A1" s="86" t="s">
        <v>613</v>
      </c>
    </row>
    <row r="2" spans="1:10" s="18" customFormat="1" ht="27" customHeight="1" thickBot="1" x14ac:dyDescent="0.25">
      <c r="A2" s="225" t="s">
        <v>461</v>
      </c>
      <c r="B2" s="225"/>
      <c r="C2" s="225"/>
      <c r="D2" s="225"/>
      <c r="E2" s="225"/>
      <c r="F2" s="225"/>
      <c r="G2" s="225"/>
      <c r="H2" s="225"/>
      <c r="I2" s="225"/>
      <c r="J2" s="225"/>
    </row>
    <row r="3" spans="1:10" ht="27" customHeight="1" x14ac:dyDescent="0.2">
      <c r="A3" s="58" t="s">
        <v>0</v>
      </c>
      <c r="B3" s="59"/>
      <c r="C3" s="60"/>
      <c r="D3" s="61" t="s">
        <v>251</v>
      </c>
      <c r="E3" s="59"/>
      <c r="F3" s="60"/>
      <c r="G3" s="61" t="s">
        <v>6</v>
      </c>
      <c r="H3" s="59"/>
      <c r="I3" s="59"/>
      <c r="J3" s="69" t="s">
        <v>98</v>
      </c>
    </row>
    <row r="4" spans="1:10" ht="27" customHeight="1" thickBot="1" x14ac:dyDescent="0.25">
      <c r="A4" s="63" t="s">
        <v>3</v>
      </c>
      <c r="B4" s="64" t="s">
        <v>4</v>
      </c>
      <c r="C4" s="64" t="s">
        <v>444</v>
      </c>
      <c r="D4" s="64" t="s">
        <v>3</v>
      </c>
      <c r="E4" s="64" t="s">
        <v>4</v>
      </c>
      <c r="F4" s="64" t="s">
        <v>444</v>
      </c>
      <c r="G4" s="64" t="s">
        <v>3</v>
      </c>
      <c r="H4" s="64" t="s">
        <v>4</v>
      </c>
      <c r="I4" s="66" t="s">
        <v>444</v>
      </c>
      <c r="J4" s="70"/>
    </row>
    <row r="5" spans="1:10" s="106" customFormat="1" ht="27" customHeight="1" x14ac:dyDescent="0.2">
      <c r="A5" s="264">
        <v>13985</v>
      </c>
      <c r="B5" s="257">
        <v>178786</v>
      </c>
      <c r="C5" s="257">
        <v>192772</v>
      </c>
      <c r="D5" s="257">
        <v>128763</v>
      </c>
      <c r="E5" s="257">
        <v>729604</v>
      </c>
      <c r="F5" s="257">
        <v>858367</v>
      </c>
      <c r="G5" s="257">
        <v>142748</v>
      </c>
      <c r="H5" s="257">
        <v>908391</v>
      </c>
      <c r="I5" s="258">
        <v>1051139</v>
      </c>
      <c r="J5" s="77" t="s">
        <v>6</v>
      </c>
    </row>
    <row r="6" spans="1:10" ht="27" customHeight="1" x14ac:dyDescent="0.2">
      <c r="A6" s="265">
        <v>3940</v>
      </c>
      <c r="B6" s="252">
        <v>21904</v>
      </c>
      <c r="C6" s="252">
        <v>25844</v>
      </c>
      <c r="D6" s="252">
        <v>49434</v>
      </c>
      <c r="E6" s="252">
        <v>154616</v>
      </c>
      <c r="F6" s="252">
        <v>204050</v>
      </c>
      <c r="G6" s="252">
        <v>53374</v>
      </c>
      <c r="H6" s="252">
        <v>176520</v>
      </c>
      <c r="I6" s="259">
        <v>229894</v>
      </c>
      <c r="J6" s="262" t="s">
        <v>99</v>
      </c>
    </row>
    <row r="7" spans="1:10" ht="27" customHeight="1" x14ac:dyDescent="0.2">
      <c r="A7" s="265">
        <v>3442</v>
      </c>
      <c r="B7" s="252">
        <v>2587</v>
      </c>
      <c r="C7" s="252">
        <v>6030</v>
      </c>
      <c r="D7" s="252">
        <v>12136</v>
      </c>
      <c r="E7" s="252">
        <v>31423</v>
      </c>
      <c r="F7" s="252">
        <v>43558</v>
      </c>
      <c r="G7" s="252">
        <v>15578</v>
      </c>
      <c r="H7" s="252">
        <v>34010</v>
      </c>
      <c r="I7" s="259">
        <v>49588</v>
      </c>
      <c r="J7" s="262" t="s">
        <v>348</v>
      </c>
    </row>
    <row r="8" spans="1:10" ht="27" customHeight="1" x14ac:dyDescent="0.2">
      <c r="A8" s="265">
        <v>1321</v>
      </c>
      <c r="B8" s="252">
        <v>29620</v>
      </c>
      <c r="C8" s="252">
        <v>30940</v>
      </c>
      <c r="D8" s="252">
        <v>1518</v>
      </c>
      <c r="E8" s="252">
        <v>35024</v>
      </c>
      <c r="F8" s="252">
        <v>36542</v>
      </c>
      <c r="G8" s="252">
        <v>2839</v>
      </c>
      <c r="H8" s="252">
        <v>64643</v>
      </c>
      <c r="I8" s="259">
        <v>67482</v>
      </c>
      <c r="J8" s="262" t="s">
        <v>100</v>
      </c>
    </row>
    <row r="9" spans="1:10" ht="27" customHeight="1" x14ac:dyDescent="0.2">
      <c r="A9" s="265">
        <v>1493</v>
      </c>
      <c r="B9" s="252">
        <v>58587</v>
      </c>
      <c r="C9" s="252">
        <v>60079</v>
      </c>
      <c r="D9" s="252">
        <v>14310</v>
      </c>
      <c r="E9" s="252">
        <v>139304</v>
      </c>
      <c r="F9" s="252">
        <v>153613</v>
      </c>
      <c r="G9" s="252">
        <v>15802</v>
      </c>
      <c r="H9" s="252">
        <v>197890</v>
      </c>
      <c r="I9" s="259">
        <v>213693</v>
      </c>
      <c r="J9" s="262" t="s">
        <v>101</v>
      </c>
    </row>
    <row r="10" spans="1:10" ht="27" customHeight="1" x14ac:dyDescent="0.2">
      <c r="A10" s="265">
        <v>0</v>
      </c>
      <c r="B10" s="252">
        <v>852</v>
      </c>
      <c r="C10" s="252">
        <v>852</v>
      </c>
      <c r="D10" s="252">
        <v>1151</v>
      </c>
      <c r="E10" s="252">
        <v>3213</v>
      </c>
      <c r="F10" s="252">
        <v>4364</v>
      </c>
      <c r="G10" s="252">
        <v>1151</v>
      </c>
      <c r="H10" s="252">
        <v>4065</v>
      </c>
      <c r="I10" s="259">
        <v>5216</v>
      </c>
      <c r="J10" s="262" t="s">
        <v>445</v>
      </c>
    </row>
    <row r="11" spans="1:10" ht="27" customHeight="1" x14ac:dyDescent="0.2">
      <c r="A11" s="265">
        <v>134</v>
      </c>
      <c r="B11" s="252">
        <v>0</v>
      </c>
      <c r="C11" s="252">
        <v>134</v>
      </c>
      <c r="D11" s="252">
        <v>2081</v>
      </c>
      <c r="E11" s="252">
        <v>268</v>
      </c>
      <c r="F11" s="252">
        <v>2348</v>
      </c>
      <c r="G11" s="252">
        <v>2215</v>
      </c>
      <c r="H11" s="252">
        <v>268</v>
      </c>
      <c r="I11" s="259">
        <v>2482</v>
      </c>
      <c r="J11" s="262" t="s">
        <v>446</v>
      </c>
    </row>
    <row r="12" spans="1:10" ht="27" customHeight="1" x14ac:dyDescent="0.2">
      <c r="A12" s="265">
        <v>1224</v>
      </c>
      <c r="B12" s="252">
        <v>13147</v>
      </c>
      <c r="C12" s="252">
        <v>14371</v>
      </c>
      <c r="D12" s="252">
        <v>20591</v>
      </c>
      <c r="E12" s="252">
        <v>96903</v>
      </c>
      <c r="F12" s="252">
        <v>117495</v>
      </c>
      <c r="G12" s="252">
        <v>21815</v>
      </c>
      <c r="H12" s="252">
        <v>110051</v>
      </c>
      <c r="I12" s="259">
        <v>131866</v>
      </c>
      <c r="J12" s="262" t="s">
        <v>569</v>
      </c>
    </row>
    <row r="13" spans="1:10" ht="27" customHeight="1" x14ac:dyDescent="0.2">
      <c r="A13" s="265">
        <v>605</v>
      </c>
      <c r="B13" s="252">
        <v>1850</v>
      </c>
      <c r="C13" s="252">
        <v>2456</v>
      </c>
      <c r="D13" s="252">
        <v>10862</v>
      </c>
      <c r="E13" s="252">
        <v>12460</v>
      </c>
      <c r="F13" s="252">
        <v>23322</v>
      </c>
      <c r="G13" s="252">
        <v>11468</v>
      </c>
      <c r="H13" s="252">
        <v>14310</v>
      </c>
      <c r="I13" s="259">
        <v>25778</v>
      </c>
      <c r="J13" s="262" t="s">
        <v>349</v>
      </c>
    </row>
    <row r="14" spans="1:10" ht="27" customHeight="1" x14ac:dyDescent="0.2">
      <c r="A14" s="265">
        <v>0</v>
      </c>
      <c r="B14" s="252">
        <v>36</v>
      </c>
      <c r="C14" s="252">
        <v>36</v>
      </c>
      <c r="D14" s="252">
        <v>841</v>
      </c>
      <c r="E14" s="252">
        <v>1746</v>
      </c>
      <c r="F14" s="252">
        <v>2587</v>
      </c>
      <c r="G14" s="252">
        <v>841</v>
      </c>
      <c r="H14" s="252">
        <v>1782</v>
      </c>
      <c r="I14" s="259">
        <v>2623</v>
      </c>
      <c r="J14" s="262" t="s">
        <v>102</v>
      </c>
    </row>
    <row r="15" spans="1:10" ht="27" customHeight="1" x14ac:dyDescent="0.2">
      <c r="A15" s="265">
        <v>0</v>
      </c>
      <c r="B15" s="252">
        <v>354</v>
      </c>
      <c r="C15" s="252">
        <v>354</v>
      </c>
      <c r="D15" s="252">
        <v>0</v>
      </c>
      <c r="E15" s="252">
        <v>3898</v>
      </c>
      <c r="F15" s="252">
        <v>3898</v>
      </c>
      <c r="G15" s="252">
        <v>0</v>
      </c>
      <c r="H15" s="252">
        <v>4251</v>
      </c>
      <c r="I15" s="259">
        <v>4251</v>
      </c>
      <c r="J15" s="262" t="s">
        <v>103</v>
      </c>
    </row>
    <row r="16" spans="1:10" ht="27" customHeight="1" x14ac:dyDescent="0.2">
      <c r="A16" s="265">
        <v>0</v>
      </c>
      <c r="B16" s="252">
        <v>32273</v>
      </c>
      <c r="C16" s="252">
        <v>32273</v>
      </c>
      <c r="D16" s="252">
        <v>0</v>
      </c>
      <c r="E16" s="252">
        <v>130446</v>
      </c>
      <c r="F16" s="252">
        <v>130446</v>
      </c>
      <c r="G16" s="252">
        <v>0</v>
      </c>
      <c r="H16" s="252">
        <v>162720</v>
      </c>
      <c r="I16" s="259">
        <v>162720</v>
      </c>
      <c r="J16" s="262" t="s">
        <v>104</v>
      </c>
    </row>
    <row r="17" spans="1:10" ht="27" customHeight="1" x14ac:dyDescent="0.2">
      <c r="A17" s="265">
        <v>0</v>
      </c>
      <c r="B17" s="252">
        <v>0</v>
      </c>
      <c r="C17" s="252">
        <v>0</v>
      </c>
      <c r="D17" s="252">
        <v>0</v>
      </c>
      <c r="E17" s="252">
        <v>0</v>
      </c>
      <c r="F17" s="252">
        <v>0</v>
      </c>
      <c r="G17" s="252">
        <v>0</v>
      </c>
      <c r="H17" s="252">
        <v>0</v>
      </c>
      <c r="I17" s="259">
        <v>0</v>
      </c>
      <c r="J17" s="262" t="s">
        <v>105</v>
      </c>
    </row>
    <row r="18" spans="1:10" ht="27" customHeight="1" x14ac:dyDescent="0.2">
      <c r="A18" s="265">
        <v>87</v>
      </c>
      <c r="B18" s="252">
        <v>3697</v>
      </c>
      <c r="C18" s="252">
        <v>3784</v>
      </c>
      <c r="D18" s="252">
        <v>2004</v>
      </c>
      <c r="E18" s="252">
        <v>17097</v>
      </c>
      <c r="F18" s="252">
        <v>19101</v>
      </c>
      <c r="G18" s="252">
        <v>2090</v>
      </c>
      <c r="H18" s="252">
        <v>20794</v>
      </c>
      <c r="I18" s="259">
        <v>22885</v>
      </c>
      <c r="J18" s="291" t="s">
        <v>350</v>
      </c>
    </row>
    <row r="19" spans="1:10" ht="27" customHeight="1" thickBot="1" x14ac:dyDescent="0.25">
      <c r="A19" s="267">
        <v>1740</v>
      </c>
      <c r="B19" s="268">
        <v>13879</v>
      </c>
      <c r="C19" s="268">
        <v>15619</v>
      </c>
      <c r="D19" s="268">
        <v>13836</v>
      </c>
      <c r="E19" s="268">
        <v>103207</v>
      </c>
      <c r="F19" s="268">
        <v>117043</v>
      </c>
      <c r="G19" s="268">
        <v>15575</v>
      </c>
      <c r="H19" s="268">
        <v>117086</v>
      </c>
      <c r="I19" s="269">
        <v>132661</v>
      </c>
      <c r="J19" s="316" t="s">
        <v>580</v>
      </c>
    </row>
    <row r="20" spans="1:10" ht="27" customHeight="1" x14ac:dyDescent="0.2">
      <c r="J20" s="17"/>
    </row>
  </sheetData>
  <mergeCells count="5">
    <mergeCell ref="A3:C3"/>
    <mergeCell ref="D3:F3"/>
    <mergeCell ref="G3:I3"/>
    <mergeCell ref="J3:J4"/>
    <mergeCell ref="A2:J2"/>
  </mergeCells>
  <hyperlinks>
    <hyperlink ref="A1" location="'فهرست مندرجات'!A1" display="1400 Table 035" xr:uid="{00000000-0004-0000-1C00-000000000000}"/>
  </hyperlink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6"/>
  <dimension ref="A1:F10"/>
  <sheetViews>
    <sheetView workbookViewId="0">
      <selection activeCell="L4" sqref="L4"/>
    </sheetView>
  </sheetViews>
  <sheetFormatPr defaultRowHeight="27" customHeight="1" x14ac:dyDescent="0.2"/>
  <cols>
    <col min="1" max="1" width="17.42578125" style="89" customWidth="1"/>
    <col min="2" max="3" width="13.5703125" style="89" customWidth="1"/>
    <col min="4" max="4" width="14.28515625" style="89" customWidth="1"/>
    <col min="5" max="5" width="13.85546875" style="89" customWidth="1"/>
    <col min="6" max="6" width="21.42578125" style="18" customWidth="1"/>
    <col min="7" max="16384" width="9.140625" style="89"/>
  </cols>
  <sheetData>
    <row r="1" spans="1:6" ht="27" customHeight="1" x14ac:dyDescent="0.2">
      <c r="A1" s="86" t="s">
        <v>587</v>
      </c>
    </row>
    <row r="2" spans="1:6" s="18" customFormat="1" ht="35.25" customHeight="1" thickBot="1" x14ac:dyDescent="0.25">
      <c r="A2" s="288" t="s">
        <v>494</v>
      </c>
      <c r="B2" s="288"/>
      <c r="C2" s="288"/>
      <c r="D2" s="288"/>
      <c r="E2" s="288"/>
      <c r="F2" s="288"/>
    </row>
    <row r="3" spans="1:6" ht="58.5" customHeight="1" thickBot="1" x14ac:dyDescent="0.25">
      <c r="A3" s="443" t="s">
        <v>40</v>
      </c>
      <c r="B3" s="444" t="s">
        <v>72</v>
      </c>
      <c r="C3" s="444" t="s">
        <v>73</v>
      </c>
      <c r="D3" s="444" t="s">
        <v>292</v>
      </c>
      <c r="E3" s="445" t="s">
        <v>223</v>
      </c>
      <c r="F3" s="408" t="s">
        <v>50</v>
      </c>
    </row>
    <row r="4" spans="1:6" ht="27" customHeight="1" x14ac:dyDescent="0.2">
      <c r="A4" s="400">
        <v>11756</v>
      </c>
      <c r="B4" s="381">
        <v>13066808</v>
      </c>
      <c r="C4" s="381">
        <v>8265467</v>
      </c>
      <c r="D4" s="381">
        <v>3444395</v>
      </c>
      <c r="E4" s="396">
        <v>24788426</v>
      </c>
      <c r="F4" s="446" t="s">
        <v>223</v>
      </c>
    </row>
    <row r="5" spans="1:6" ht="27" customHeight="1" x14ac:dyDescent="0.2">
      <c r="A5" s="424">
        <v>10723</v>
      </c>
      <c r="B5" s="379">
        <v>9550528</v>
      </c>
      <c r="C5" s="379">
        <v>4727174</v>
      </c>
      <c r="D5" s="379">
        <v>1256790</v>
      </c>
      <c r="E5" s="418">
        <v>15545215</v>
      </c>
      <c r="F5" s="447" t="s">
        <v>301</v>
      </c>
    </row>
    <row r="6" spans="1:6" ht="27" customHeight="1" x14ac:dyDescent="0.2">
      <c r="A6" s="389">
        <v>9804</v>
      </c>
      <c r="B6" s="380">
        <v>8623027</v>
      </c>
      <c r="C6" s="380">
        <v>4038000</v>
      </c>
      <c r="D6" s="380">
        <v>508656</v>
      </c>
      <c r="E6" s="384">
        <v>13179487</v>
      </c>
      <c r="F6" s="448" t="s">
        <v>294</v>
      </c>
    </row>
    <row r="7" spans="1:6" ht="27" customHeight="1" x14ac:dyDescent="0.2">
      <c r="A7" s="389">
        <v>920</v>
      </c>
      <c r="B7" s="380">
        <v>927501</v>
      </c>
      <c r="C7" s="380">
        <v>689174</v>
      </c>
      <c r="D7" s="380">
        <v>748134</v>
      </c>
      <c r="E7" s="384">
        <v>2365728</v>
      </c>
      <c r="F7" s="448" t="s">
        <v>295</v>
      </c>
    </row>
    <row r="8" spans="1:6" ht="27" customHeight="1" x14ac:dyDescent="0.2">
      <c r="A8" s="424">
        <v>1032</v>
      </c>
      <c r="B8" s="379">
        <v>3516280</v>
      </c>
      <c r="C8" s="379">
        <v>3538293</v>
      </c>
      <c r="D8" s="379">
        <v>2187605</v>
      </c>
      <c r="E8" s="418">
        <v>9243211</v>
      </c>
      <c r="F8" s="447" t="s">
        <v>297</v>
      </c>
    </row>
    <row r="9" spans="1:6" ht="27" customHeight="1" x14ac:dyDescent="0.2">
      <c r="A9" s="389">
        <v>995</v>
      </c>
      <c r="B9" s="380">
        <v>2809120</v>
      </c>
      <c r="C9" s="380">
        <v>2487829</v>
      </c>
      <c r="D9" s="380">
        <v>565869</v>
      </c>
      <c r="E9" s="384">
        <v>5863814</v>
      </c>
      <c r="F9" s="448" t="s">
        <v>294</v>
      </c>
    </row>
    <row r="10" spans="1:6" ht="27" customHeight="1" thickBot="1" x14ac:dyDescent="0.25">
      <c r="A10" s="390">
        <v>37</v>
      </c>
      <c r="B10" s="391">
        <v>707160</v>
      </c>
      <c r="C10" s="391">
        <v>1050464</v>
      </c>
      <c r="D10" s="391">
        <v>1621736</v>
      </c>
      <c r="E10" s="392">
        <v>3379397</v>
      </c>
      <c r="F10" s="449" t="s">
        <v>295</v>
      </c>
    </row>
  </sheetData>
  <mergeCells count="1">
    <mergeCell ref="A2:F2"/>
  </mergeCells>
  <hyperlinks>
    <hyperlink ref="A1" location="'فهرست مندرجات'!A1" display="1400 tbale 059" xr:uid="{00000000-0004-0000-0200-000000000000}"/>
  </hyperlinks>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theme="2"/>
  </sheetPr>
  <dimension ref="A1:L29"/>
  <sheetViews>
    <sheetView workbookViewId="0">
      <selection activeCell="A5" sqref="A5:XFD5"/>
    </sheetView>
  </sheetViews>
  <sheetFormatPr defaultRowHeight="25.5" customHeight="1" x14ac:dyDescent="0.2"/>
  <cols>
    <col min="1" max="9" width="11.140625" style="89" customWidth="1"/>
    <col min="10" max="10" width="58.42578125" style="18" customWidth="1"/>
    <col min="11" max="11" width="9.140625" style="89" customWidth="1"/>
    <col min="12" max="16384" width="9.140625" style="89"/>
  </cols>
  <sheetData>
    <row r="1" spans="1:11" ht="25.5" customHeight="1" x14ac:dyDescent="0.2">
      <c r="A1" s="86" t="s">
        <v>614</v>
      </c>
    </row>
    <row r="2" spans="1:11" s="18" customFormat="1" ht="25.5" customHeight="1" thickBot="1" x14ac:dyDescent="0.25">
      <c r="A2" s="225" t="s">
        <v>533</v>
      </c>
      <c r="B2" s="225"/>
      <c r="C2" s="225"/>
      <c r="D2" s="225"/>
      <c r="E2" s="225"/>
      <c r="F2" s="225"/>
      <c r="G2" s="225"/>
      <c r="H2" s="225"/>
      <c r="I2" s="225"/>
      <c r="J2" s="225"/>
    </row>
    <row r="3" spans="1:11" ht="25.5" customHeight="1" x14ac:dyDescent="0.2">
      <c r="A3" s="58" t="s">
        <v>0</v>
      </c>
      <c r="B3" s="59"/>
      <c r="C3" s="60"/>
      <c r="D3" s="61" t="s">
        <v>251</v>
      </c>
      <c r="E3" s="59"/>
      <c r="F3" s="60"/>
      <c r="G3" s="61" t="s">
        <v>6</v>
      </c>
      <c r="H3" s="59"/>
      <c r="I3" s="59"/>
      <c r="J3" s="69" t="s">
        <v>346</v>
      </c>
    </row>
    <row r="4" spans="1:11" ht="28.5" customHeight="1" thickBot="1" x14ac:dyDescent="0.25">
      <c r="A4" s="63" t="s">
        <v>3</v>
      </c>
      <c r="B4" s="64" t="s">
        <v>4</v>
      </c>
      <c r="C4" s="64" t="s">
        <v>5</v>
      </c>
      <c r="D4" s="64" t="s">
        <v>3</v>
      </c>
      <c r="E4" s="64" t="s">
        <v>4</v>
      </c>
      <c r="F4" s="64" t="s">
        <v>5</v>
      </c>
      <c r="G4" s="64" t="s">
        <v>3</v>
      </c>
      <c r="H4" s="64" t="s">
        <v>4</v>
      </c>
      <c r="I4" s="66" t="s">
        <v>5</v>
      </c>
      <c r="J4" s="70"/>
    </row>
    <row r="5" spans="1:11" s="106" customFormat="1" ht="25.5" customHeight="1" x14ac:dyDescent="0.2">
      <c r="A5" s="264">
        <v>13985</v>
      </c>
      <c r="B5" s="257">
        <v>178786</v>
      </c>
      <c r="C5" s="257">
        <v>192772</v>
      </c>
      <c r="D5" s="257">
        <v>128763</v>
      </c>
      <c r="E5" s="257">
        <v>729604</v>
      </c>
      <c r="F5" s="257">
        <v>858367</v>
      </c>
      <c r="G5" s="257">
        <v>142748</v>
      </c>
      <c r="H5" s="257">
        <v>908391</v>
      </c>
      <c r="I5" s="258">
        <v>1051139</v>
      </c>
      <c r="J5" s="77" t="s">
        <v>6</v>
      </c>
    </row>
    <row r="6" spans="1:11" ht="25.5" customHeight="1" x14ac:dyDescent="0.2">
      <c r="A6" s="265">
        <v>1960</v>
      </c>
      <c r="B6" s="252">
        <v>36129</v>
      </c>
      <c r="C6" s="252">
        <v>38089</v>
      </c>
      <c r="D6" s="252">
        <v>2319</v>
      </c>
      <c r="E6" s="252">
        <v>39749</v>
      </c>
      <c r="F6" s="252">
        <v>42069</v>
      </c>
      <c r="G6" s="252">
        <v>4279</v>
      </c>
      <c r="H6" s="252">
        <v>75879</v>
      </c>
      <c r="I6" s="259">
        <v>80158</v>
      </c>
      <c r="J6" s="262" t="s">
        <v>557</v>
      </c>
      <c r="K6" s="332"/>
    </row>
    <row r="7" spans="1:11" ht="25.5" customHeight="1" x14ac:dyDescent="0.2">
      <c r="A7" s="265">
        <v>0</v>
      </c>
      <c r="B7" s="252">
        <v>993</v>
      </c>
      <c r="C7" s="252">
        <v>993</v>
      </c>
      <c r="D7" s="252">
        <v>70</v>
      </c>
      <c r="E7" s="252">
        <v>2844</v>
      </c>
      <c r="F7" s="252">
        <v>2914</v>
      </c>
      <c r="G7" s="252">
        <v>70</v>
      </c>
      <c r="H7" s="252">
        <v>3837</v>
      </c>
      <c r="I7" s="259">
        <v>3908</v>
      </c>
      <c r="J7" s="262" t="s">
        <v>57</v>
      </c>
      <c r="K7" s="284"/>
    </row>
    <row r="8" spans="1:11" ht="25.5" customHeight="1" x14ac:dyDescent="0.2">
      <c r="A8" s="265">
        <v>2608</v>
      </c>
      <c r="B8" s="252">
        <v>15103</v>
      </c>
      <c r="C8" s="252">
        <v>17711</v>
      </c>
      <c r="D8" s="252">
        <v>21982</v>
      </c>
      <c r="E8" s="252">
        <v>128155</v>
      </c>
      <c r="F8" s="252">
        <v>150138</v>
      </c>
      <c r="G8" s="252">
        <v>24590</v>
      </c>
      <c r="H8" s="252">
        <v>143258</v>
      </c>
      <c r="I8" s="259">
        <v>167849</v>
      </c>
      <c r="J8" s="262" t="s">
        <v>63</v>
      </c>
      <c r="K8" s="284"/>
    </row>
    <row r="9" spans="1:11" ht="25.5" customHeight="1" x14ac:dyDescent="0.2">
      <c r="A9" s="265">
        <v>0</v>
      </c>
      <c r="B9" s="252">
        <v>414</v>
      </c>
      <c r="C9" s="252">
        <v>414</v>
      </c>
      <c r="D9" s="252">
        <v>0</v>
      </c>
      <c r="E9" s="252">
        <v>1517</v>
      </c>
      <c r="F9" s="252">
        <v>1517</v>
      </c>
      <c r="G9" s="252">
        <v>0</v>
      </c>
      <c r="H9" s="252">
        <v>1931</v>
      </c>
      <c r="I9" s="259">
        <v>1931</v>
      </c>
      <c r="J9" s="262" t="s">
        <v>243</v>
      </c>
      <c r="K9" s="284"/>
    </row>
    <row r="10" spans="1:11" ht="25.5" customHeight="1" x14ac:dyDescent="0.2">
      <c r="A10" s="265">
        <v>0</v>
      </c>
      <c r="B10" s="252">
        <v>502</v>
      </c>
      <c r="C10" s="252">
        <v>502</v>
      </c>
      <c r="D10" s="252">
        <v>0</v>
      </c>
      <c r="E10" s="252">
        <v>1316</v>
      </c>
      <c r="F10" s="252">
        <v>1316</v>
      </c>
      <c r="G10" s="252">
        <v>0</v>
      </c>
      <c r="H10" s="252">
        <v>1818</v>
      </c>
      <c r="I10" s="259">
        <v>1818</v>
      </c>
      <c r="J10" s="262" t="s">
        <v>515</v>
      </c>
      <c r="K10" s="284"/>
    </row>
    <row r="11" spans="1:11" ht="25.5" customHeight="1" x14ac:dyDescent="0.2">
      <c r="A11" s="265">
        <v>185</v>
      </c>
      <c r="B11" s="252">
        <v>63329</v>
      </c>
      <c r="C11" s="252">
        <v>63514</v>
      </c>
      <c r="D11" s="252">
        <v>3167</v>
      </c>
      <c r="E11" s="252">
        <v>177257</v>
      </c>
      <c r="F11" s="252">
        <v>180424</v>
      </c>
      <c r="G11" s="252">
        <v>3351</v>
      </c>
      <c r="H11" s="252">
        <v>240586</v>
      </c>
      <c r="I11" s="259">
        <v>243938</v>
      </c>
      <c r="J11" s="262" t="s">
        <v>56</v>
      </c>
      <c r="K11" s="284"/>
    </row>
    <row r="12" spans="1:11" ht="25.5" customHeight="1" x14ac:dyDescent="0.2">
      <c r="A12" s="265">
        <v>2765</v>
      </c>
      <c r="B12" s="252">
        <v>10761</v>
      </c>
      <c r="C12" s="252">
        <v>13527</v>
      </c>
      <c r="D12" s="252">
        <v>31987</v>
      </c>
      <c r="E12" s="252">
        <v>110375</v>
      </c>
      <c r="F12" s="252">
        <v>142363</v>
      </c>
      <c r="G12" s="252">
        <v>34752</v>
      </c>
      <c r="H12" s="252">
        <v>121137</v>
      </c>
      <c r="I12" s="259">
        <v>155889</v>
      </c>
      <c r="J12" s="262" t="s">
        <v>516</v>
      </c>
      <c r="K12" s="284"/>
    </row>
    <row r="13" spans="1:11" ht="25.5" customHeight="1" x14ac:dyDescent="0.2">
      <c r="A13" s="265">
        <v>205</v>
      </c>
      <c r="B13" s="252">
        <v>8766</v>
      </c>
      <c r="C13" s="252">
        <v>8971</v>
      </c>
      <c r="D13" s="252">
        <v>2077</v>
      </c>
      <c r="E13" s="252">
        <v>48421</v>
      </c>
      <c r="F13" s="252">
        <v>50498</v>
      </c>
      <c r="G13" s="252">
        <v>2282</v>
      </c>
      <c r="H13" s="252">
        <v>57187</v>
      </c>
      <c r="I13" s="259">
        <v>59469</v>
      </c>
      <c r="J13" s="262" t="s">
        <v>241</v>
      </c>
      <c r="K13" s="284"/>
    </row>
    <row r="14" spans="1:11" ht="25.5" customHeight="1" x14ac:dyDescent="0.2">
      <c r="A14" s="265">
        <v>613</v>
      </c>
      <c r="B14" s="252">
        <v>1962</v>
      </c>
      <c r="C14" s="252">
        <v>2575</v>
      </c>
      <c r="D14" s="252">
        <v>5253</v>
      </c>
      <c r="E14" s="252">
        <v>19713</v>
      </c>
      <c r="F14" s="252">
        <v>24966</v>
      </c>
      <c r="G14" s="252">
        <v>5866</v>
      </c>
      <c r="H14" s="252">
        <v>21675</v>
      </c>
      <c r="I14" s="259">
        <v>27541</v>
      </c>
      <c r="J14" s="262" t="s">
        <v>568</v>
      </c>
      <c r="K14" s="284"/>
    </row>
    <row r="15" spans="1:11" ht="25.5" customHeight="1" x14ac:dyDescent="0.2">
      <c r="A15" s="265">
        <v>0</v>
      </c>
      <c r="B15" s="252">
        <v>239</v>
      </c>
      <c r="C15" s="252">
        <v>239</v>
      </c>
      <c r="D15" s="252">
        <v>1006</v>
      </c>
      <c r="E15" s="252">
        <v>9339</v>
      </c>
      <c r="F15" s="252">
        <v>10346</v>
      </c>
      <c r="G15" s="252">
        <v>1006</v>
      </c>
      <c r="H15" s="252">
        <v>9579</v>
      </c>
      <c r="I15" s="259">
        <v>10585</v>
      </c>
      <c r="J15" s="262" t="s">
        <v>55</v>
      </c>
      <c r="K15" s="284"/>
    </row>
    <row r="16" spans="1:11" ht="25.5" customHeight="1" x14ac:dyDescent="0.2">
      <c r="A16" s="265">
        <v>310</v>
      </c>
      <c r="B16" s="252">
        <v>620</v>
      </c>
      <c r="C16" s="252">
        <v>929</v>
      </c>
      <c r="D16" s="252">
        <v>4614</v>
      </c>
      <c r="E16" s="252">
        <v>1875</v>
      </c>
      <c r="F16" s="252">
        <v>6489</v>
      </c>
      <c r="G16" s="252">
        <v>4924</v>
      </c>
      <c r="H16" s="252">
        <v>2495</v>
      </c>
      <c r="I16" s="259">
        <v>7418</v>
      </c>
      <c r="J16" s="262" t="s">
        <v>419</v>
      </c>
      <c r="K16" s="284"/>
    </row>
    <row r="17" spans="1:12" ht="25.5" customHeight="1" x14ac:dyDescent="0.2">
      <c r="A17" s="265">
        <v>0</v>
      </c>
      <c r="B17" s="252">
        <v>621</v>
      </c>
      <c r="C17" s="252">
        <v>621</v>
      </c>
      <c r="D17" s="252">
        <v>264</v>
      </c>
      <c r="E17" s="252">
        <v>8140</v>
      </c>
      <c r="F17" s="252">
        <v>8404</v>
      </c>
      <c r="G17" s="252">
        <v>264</v>
      </c>
      <c r="H17" s="252">
        <v>8762</v>
      </c>
      <c r="I17" s="259">
        <v>9025</v>
      </c>
      <c r="J17" s="262" t="s">
        <v>418</v>
      </c>
      <c r="K17" s="284"/>
    </row>
    <row r="18" spans="1:12" ht="25.5" customHeight="1" x14ac:dyDescent="0.2">
      <c r="A18" s="265">
        <v>221</v>
      </c>
      <c r="B18" s="252">
        <v>312</v>
      </c>
      <c r="C18" s="252">
        <v>533</v>
      </c>
      <c r="D18" s="252">
        <v>6808</v>
      </c>
      <c r="E18" s="252">
        <v>6430</v>
      </c>
      <c r="F18" s="252">
        <v>13237</v>
      </c>
      <c r="G18" s="252">
        <v>7029</v>
      </c>
      <c r="H18" s="252">
        <v>6742</v>
      </c>
      <c r="I18" s="259">
        <v>13770</v>
      </c>
      <c r="J18" s="262" t="s">
        <v>237</v>
      </c>
      <c r="K18" s="284"/>
    </row>
    <row r="19" spans="1:12" ht="25.5" customHeight="1" x14ac:dyDescent="0.2">
      <c r="A19" s="265">
        <v>446</v>
      </c>
      <c r="B19" s="252">
        <v>1969</v>
      </c>
      <c r="C19" s="252">
        <v>2415</v>
      </c>
      <c r="D19" s="252">
        <v>4448</v>
      </c>
      <c r="E19" s="252">
        <v>9120</v>
      </c>
      <c r="F19" s="252">
        <v>13568</v>
      </c>
      <c r="G19" s="252">
        <v>4894</v>
      </c>
      <c r="H19" s="252">
        <v>11089</v>
      </c>
      <c r="I19" s="259">
        <v>15983</v>
      </c>
      <c r="J19" s="262" t="s">
        <v>436</v>
      </c>
      <c r="K19" s="284"/>
    </row>
    <row r="20" spans="1:12" ht="25.5" customHeight="1" x14ac:dyDescent="0.2">
      <c r="A20" s="265">
        <v>191</v>
      </c>
      <c r="B20" s="252">
        <v>33031</v>
      </c>
      <c r="C20" s="252">
        <v>33223</v>
      </c>
      <c r="D20" s="252">
        <v>2701</v>
      </c>
      <c r="E20" s="252">
        <v>136912</v>
      </c>
      <c r="F20" s="252">
        <v>139614</v>
      </c>
      <c r="G20" s="252">
        <v>2893</v>
      </c>
      <c r="H20" s="252">
        <v>169944</v>
      </c>
      <c r="I20" s="259">
        <v>172836</v>
      </c>
      <c r="J20" s="262" t="s">
        <v>514</v>
      </c>
      <c r="K20" s="284"/>
    </row>
    <row r="21" spans="1:12" ht="25.5" customHeight="1" x14ac:dyDescent="0.2">
      <c r="A21" s="265">
        <v>254</v>
      </c>
      <c r="B21" s="252">
        <v>578</v>
      </c>
      <c r="C21" s="252">
        <v>832</v>
      </c>
      <c r="D21" s="252">
        <v>17277</v>
      </c>
      <c r="E21" s="252">
        <v>5433</v>
      </c>
      <c r="F21" s="252">
        <v>22711</v>
      </c>
      <c r="G21" s="252">
        <v>17531</v>
      </c>
      <c r="H21" s="252">
        <v>6011</v>
      </c>
      <c r="I21" s="259">
        <v>23543</v>
      </c>
      <c r="J21" s="262" t="s">
        <v>54</v>
      </c>
      <c r="K21" s="284"/>
    </row>
    <row r="22" spans="1:12" ht="25.5" customHeight="1" x14ac:dyDescent="0.2">
      <c r="A22" s="265">
        <v>1191</v>
      </c>
      <c r="B22" s="252">
        <v>557</v>
      </c>
      <c r="C22" s="252">
        <v>1748</v>
      </c>
      <c r="D22" s="252">
        <v>14558</v>
      </c>
      <c r="E22" s="252">
        <v>3578</v>
      </c>
      <c r="F22" s="252">
        <v>18135</v>
      </c>
      <c r="G22" s="252">
        <v>15749</v>
      </c>
      <c r="H22" s="252">
        <v>4135</v>
      </c>
      <c r="I22" s="259">
        <v>19884</v>
      </c>
      <c r="J22" s="262" t="s">
        <v>517</v>
      </c>
      <c r="K22" s="284"/>
    </row>
    <row r="23" spans="1:12" ht="25.5" customHeight="1" x14ac:dyDescent="0.2">
      <c r="A23" s="265">
        <v>147</v>
      </c>
      <c r="B23" s="252">
        <v>199</v>
      </c>
      <c r="C23" s="252">
        <v>346</v>
      </c>
      <c r="D23" s="252">
        <v>1568</v>
      </c>
      <c r="E23" s="252">
        <v>3619</v>
      </c>
      <c r="F23" s="252">
        <v>5187</v>
      </c>
      <c r="G23" s="252">
        <v>1715</v>
      </c>
      <c r="H23" s="252">
        <v>3819</v>
      </c>
      <c r="I23" s="259">
        <v>5534</v>
      </c>
      <c r="J23" s="262" t="s">
        <v>53</v>
      </c>
      <c r="K23" s="284"/>
    </row>
    <row r="24" spans="1:12" ht="25.5" customHeight="1" x14ac:dyDescent="0.2">
      <c r="A24" s="265">
        <v>2889</v>
      </c>
      <c r="B24" s="252">
        <v>2621</v>
      </c>
      <c r="C24" s="252">
        <v>5510</v>
      </c>
      <c r="D24" s="252">
        <v>6300</v>
      </c>
      <c r="E24" s="252">
        <v>14843</v>
      </c>
      <c r="F24" s="252">
        <v>21143</v>
      </c>
      <c r="G24" s="252">
        <v>9189</v>
      </c>
      <c r="H24" s="252">
        <v>17464</v>
      </c>
      <c r="I24" s="259">
        <v>26653</v>
      </c>
      <c r="J24" s="262" t="s">
        <v>232</v>
      </c>
      <c r="K24" s="284"/>
    </row>
    <row r="25" spans="1:12" ht="25.5" customHeight="1" x14ac:dyDescent="0.2">
      <c r="A25" s="265">
        <v>0</v>
      </c>
      <c r="B25" s="252">
        <v>79</v>
      </c>
      <c r="C25" s="252">
        <v>79</v>
      </c>
      <c r="D25" s="252">
        <v>1273</v>
      </c>
      <c r="E25" s="252">
        <v>480</v>
      </c>
      <c r="F25" s="252">
        <v>1753</v>
      </c>
      <c r="G25" s="252">
        <v>1273</v>
      </c>
      <c r="H25" s="252">
        <v>559</v>
      </c>
      <c r="I25" s="259">
        <v>1832</v>
      </c>
      <c r="J25" s="262" t="s">
        <v>563</v>
      </c>
      <c r="K25" s="284"/>
    </row>
    <row r="26" spans="1:12" ht="25.5" customHeight="1" x14ac:dyDescent="0.2">
      <c r="A26" s="265">
        <v>0</v>
      </c>
      <c r="B26" s="252">
        <v>0</v>
      </c>
      <c r="C26" s="252">
        <v>0</v>
      </c>
      <c r="D26" s="252">
        <v>0</v>
      </c>
      <c r="E26" s="252">
        <v>0</v>
      </c>
      <c r="F26" s="252">
        <v>0</v>
      </c>
      <c r="G26" s="252">
        <v>0</v>
      </c>
      <c r="H26" s="252">
        <v>0</v>
      </c>
      <c r="I26" s="259">
        <v>0</v>
      </c>
      <c r="J26" s="262" t="s">
        <v>344</v>
      </c>
      <c r="K26" s="284"/>
    </row>
    <row r="27" spans="1:12" ht="25.5" customHeight="1" thickBot="1" x14ac:dyDescent="0.25">
      <c r="A27" s="267">
        <v>0</v>
      </c>
      <c r="B27" s="268">
        <v>0</v>
      </c>
      <c r="C27" s="268">
        <v>0</v>
      </c>
      <c r="D27" s="268">
        <v>1091</v>
      </c>
      <c r="E27" s="268">
        <v>485</v>
      </c>
      <c r="F27" s="268">
        <v>1753</v>
      </c>
      <c r="G27" s="268">
        <v>1091</v>
      </c>
      <c r="H27" s="268">
        <v>485</v>
      </c>
      <c r="I27" s="269">
        <v>1576</v>
      </c>
      <c r="J27" s="263" t="s">
        <v>559</v>
      </c>
      <c r="K27" s="284"/>
      <c r="L27" s="284"/>
    </row>
    <row r="28" spans="1:12" ht="25.5" customHeight="1" x14ac:dyDescent="0.2">
      <c r="I28" s="284"/>
    </row>
    <row r="29" spans="1:12" ht="25.5" customHeight="1" x14ac:dyDescent="0.2">
      <c r="I29" s="284"/>
    </row>
  </sheetData>
  <mergeCells count="5">
    <mergeCell ref="A3:C3"/>
    <mergeCell ref="D3:F3"/>
    <mergeCell ref="G3:I3"/>
    <mergeCell ref="J3:J4"/>
    <mergeCell ref="A2:J2"/>
  </mergeCells>
  <hyperlinks>
    <hyperlink ref="A1" location="'فهرست مندرجات'!A1" display="1400 Table 034" xr:uid="{00000000-0004-0000-1D00-000000000000}"/>
  </hyperlink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dimension ref="A1:J15"/>
  <sheetViews>
    <sheetView workbookViewId="0">
      <selection activeCell="A5" sqref="A5:XFD5"/>
    </sheetView>
  </sheetViews>
  <sheetFormatPr defaultRowHeight="26.25" customHeight="1" x14ac:dyDescent="0.2"/>
  <cols>
    <col min="1" max="9" width="10.85546875" style="89" customWidth="1"/>
    <col min="10" max="10" width="40.28515625" style="18" customWidth="1"/>
    <col min="11" max="16384" width="9.140625" style="89"/>
  </cols>
  <sheetData>
    <row r="1" spans="1:10" ht="26.25" customHeight="1" x14ac:dyDescent="0.2">
      <c r="A1" s="86" t="s">
        <v>615</v>
      </c>
    </row>
    <row r="2" spans="1:10" s="18" customFormat="1" ht="26.25" customHeight="1" thickBot="1" x14ac:dyDescent="0.25">
      <c r="A2" s="225" t="s">
        <v>462</v>
      </c>
      <c r="B2" s="225"/>
      <c r="C2" s="225"/>
      <c r="D2" s="225"/>
      <c r="E2" s="225"/>
      <c r="F2" s="225"/>
      <c r="G2" s="225"/>
      <c r="H2" s="225"/>
      <c r="I2" s="225"/>
      <c r="J2" s="225"/>
    </row>
    <row r="3" spans="1:10" ht="26.25" customHeight="1" x14ac:dyDescent="0.2">
      <c r="A3" s="58" t="s">
        <v>0</v>
      </c>
      <c r="B3" s="59"/>
      <c r="C3" s="60"/>
      <c r="D3" s="61" t="s">
        <v>251</v>
      </c>
      <c r="E3" s="59"/>
      <c r="F3" s="60"/>
      <c r="G3" s="61" t="s">
        <v>6</v>
      </c>
      <c r="H3" s="59"/>
      <c r="I3" s="59"/>
      <c r="J3" s="69" t="s">
        <v>433</v>
      </c>
    </row>
    <row r="4" spans="1:10" ht="26.25" customHeight="1" thickBot="1" x14ac:dyDescent="0.25">
      <c r="A4" s="63" t="s">
        <v>3</v>
      </c>
      <c r="B4" s="64" t="s">
        <v>4</v>
      </c>
      <c r="C4" s="64" t="s">
        <v>444</v>
      </c>
      <c r="D4" s="64" t="s">
        <v>3</v>
      </c>
      <c r="E4" s="64" t="s">
        <v>4</v>
      </c>
      <c r="F4" s="64" t="s">
        <v>14</v>
      </c>
      <c r="G4" s="64" t="s">
        <v>3</v>
      </c>
      <c r="H4" s="64" t="s">
        <v>4</v>
      </c>
      <c r="I4" s="66" t="s">
        <v>444</v>
      </c>
      <c r="J4" s="70"/>
    </row>
    <row r="5" spans="1:10" s="106" customFormat="1" ht="26.25" customHeight="1" x14ac:dyDescent="0.2">
      <c r="A5" s="264">
        <v>13985</v>
      </c>
      <c r="B5" s="257">
        <v>178786</v>
      </c>
      <c r="C5" s="257">
        <v>192772</v>
      </c>
      <c r="D5" s="257">
        <v>128763</v>
      </c>
      <c r="E5" s="257">
        <v>729604</v>
      </c>
      <c r="F5" s="257">
        <v>858367</v>
      </c>
      <c r="G5" s="257">
        <v>142748</v>
      </c>
      <c r="H5" s="257">
        <v>908391</v>
      </c>
      <c r="I5" s="258">
        <v>1051139</v>
      </c>
      <c r="J5" s="77" t="s">
        <v>6</v>
      </c>
    </row>
    <row r="6" spans="1:10" ht="26.25" customHeight="1" x14ac:dyDescent="0.2">
      <c r="A6" s="265">
        <v>254</v>
      </c>
      <c r="B6" s="252">
        <v>780</v>
      </c>
      <c r="C6" s="252">
        <v>1034</v>
      </c>
      <c r="D6" s="252">
        <v>2497</v>
      </c>
      <c r="E6" s="252">
        <v>12949</v>
      </c>
      <c r="F6" s="252">
        <v>15446</v>
      </c>
      <c r="G6" s="252">
        <v>2751</v>
      </c>
      <c r="H6" s="252">
        <v>13729</v>
      </c>
      <c r="I6" s="259">
        <v>16480</v>
      </c>
      <c r="J6" s="262" t="s">
        <v>279</v>
      </c>
    </row>
    <row r="7" spans="1:10" ht="26.25" customHeight="1" x14ac:dyDescent="0.2">
      <c r="A7" s="265">
        <v>958</v>
      </c>
      <c r="B7" s="252">
        <v>1786</v>
      </c>
      <c r="C7" s="252">
        <v>2744</v>
      </c>
      <c r="D7" s="252">
        <v>36154</v>
      </c>
      <c r="E7" s="252">
        <v>35094</v>
      </c>
      <c r="F7" s="252">
        <v>71248</v>
      </c>
      <c r="G7" s="252">
        <v>37112</v>
      </c>
      <c r="H7" s="252">
        <v>36879</v>
      </c>
      <c r="I7" s="259">
        <v>73991</v>
      </c>
      <c r="J7" s="262" t="s">
        <v>67</v>
      </c>
    </row>
    <row r="8" spans="1:10" ht="26.25" customHeight="1" x14ac:dyDescent="0.2">
      <c r="A8" s="265">
        <v>714</v>
      </c>
      <c r="B8" s="252">
        <v>2420</v>
      </c>
      <c r="C8" s="252">
        <v>3133</v>
      </c>
      <c r="D8" s="252">
        <v>19279</v>
      </c>
      <c r="E8" s="252">
        <v>40399</v>
      </c>
      <c r="F8" s="252">
        <v>59678</v>
      </c>
      <c r="G8" s="252">
        <v>19993</v>
      </c>
      <c r="H8" s="252">
        <v>42819</v>
      </c>
      <c r="I8" s="259">
        <v>62812</v>
      </c>
      <c r="J8" s="262" t="s">
        <v>410</v>
      </c>
    </row>
    <row r="9" spans="1:10" ht="26.25" customHeight="1" x14ac:dyDescent="0.2">
      <c r="A9" s="265">
        <v>1124</v>
      </c>
      <c r="B9" s="252">
        <v>2348</v>
      </c>
      <c r="C9" s="252">
        <v>3472</v>
      </c>
      <c r="D9" s="252">
        <v>10457</v>
      </c>
      <c r="E9" s="252">
        <v>15576</v>
      </c>
      <c r="F9" s="252">
        <v>26032</v>
      </c>
      <c r="G9" s="252">
        <v>11581</v>
      </c>
      <c r="H9" s="252">
        <v>17924</v>
      </c>
      <c r="I9" s="259">
        <v>29505</v>
      </c>
      <c r="J9" s="262" t="s">
        <v>355</v>
      </c>
    </row>
    <row r="10" spans="1:10" ht="26.25" customHeight="1" x14ac:dyDescent="0.2">
      <c r="A10" s="265">
        <v>6243</v>
      </c>
      <c r="B10" s="252">
        <v>10554</v>
      </c>
      <c r="C10" s="252">
        <v>16796</v>
      </c>
      <c r="D10" s="252">
        <v>36190</v>
      </c>
      <c r="E10" s="252">
        <v>110047</v>
      </c>
      <c r="F10" s="252">
        <v>146237</v>
      </c>
      <c r="G10" s="252">
        <v>42433</v>
      </c>
      <c r="H10" s="252">
        <v>120600</v>
      </c>
      <c r="I10" s="259">
        <v>163033</v>
      </c>
      <c r="J10" s="262" t="s">
        <v>276</v>
      </c>
    </row>
    <row r="11" spans="1:10" ht="26.25" customHeight="1" x14ac:dyDescent="0.2">
      <c r="A11" s="265">
        <v>0</v>
      </c>
      <c r="B11" s="252">
        <v>8802</v>
      </c>
      <c r="C11" s="252">
        <v>8802</v>
      </c>
      <c r="D11" s="252">
        <v>0</v>
      </c>
      <c r="E11" s="252">
        <v>12863</v>
      </c>
      <c r="F11" s="252">
        <v>12863</v>
      </c>
      <c r="G11" s="252">
        <v>0</v>
      </c>
      <c r="H11" s="252">
        <v>21665</v>
      </c>
      <c r="I11" s="259">
        <v>21665</v>
      </c>
      <c r="J11" s="262" t="s">
        <v>547</v>
      </c>
    </row>
    <row r="12" spans="1:10" ht="26.25" customHeight="1" x14ac:dyDescent="0.2">
      <c r="A12" s="265">
        <v>2275</v>
      </c>
      <c r="B12" s="252">
        <v>25591</v>
      </c>
      <c r="C12" s="252">
        <v>27867</v>
      </c>
      <c r="D12" s="252">
        <v>9842</v>
      </c>
      <c r="E12" s="252">
        <v>130657</v>
      </c>
      <c r="F12" s="252">
        <v>140499</v>
      </c>
      <c r="G12" s="252">
        <v>12117</v>
      </c>
      <c r="H12" s="252">
        <v>156248</v>
      </c>
      <c r="I12" s="259">
        <v>168365</v>
      </c>
      <c r="J12" s="262" t="s">
        <v>550</v>
      </c>
    </row>
    <row r="13" spans="1:10" ht="26.25" customHeight="1" x14ac:dyDescent="0.2">
      <c r="A13" s="265">
        <v>363</v>
      </c>
      <c r="B13" s="252">
        <v>15427</v>
      </c>
      <c r="C13" s="252">
        <v>15791</v>
      </c>
      <c r="D13" s="252">
        <v>3646</v>
      </c>
      <c r="E13" s="252">
        <v>75552</v>
      </c>
      <c r="F13" s="252">
        <v>79198</v>
      </c>
      <c r="G13" s="252">
        <v>4009</v>
      </c>
      <c r="H13" s="252">
        <v>90980</v>
      </c>
      <c r="I13" s="259">
        <v>94989</v>
      </c>
      <c r="J13" s="262" t="s">
        <v>551</v>
      </c>
    </row>
    <row r="14" spans="1:10" ht="26.25" customHeight="1" x14ac:dyDescent="0.2">
      <c r="A14" s="265">
        <v>2054</v>
      </c>
      <c r="B14" s="252">
        <v>78772</v>
      </c>
      <c r="C14" s="252">
        <v>80825</v>
      </c>
      <c r="D14" s="252">
        <v>9993</v>
      </c>
      <c r="E14" s="252">
        <v>165877</v>
      </c>
      <c r="F14" s="252">
        <v>175870</v>
      </c>
      <c r="G14" s="252">
        <v>12047</v>
      </c>
      <c r="H14" s="252">
        <v>244648</v>
      </c>
      <c r="I14" s="259">
        <v>256695</v>
      </c>
      <c r="J14" s="262" t="s">
        <v>357</v>
      </c>
    </row>
    <row r="15" spans="1:10" ht="26.25" customHeight="1" thickBot="1" x14ac:dyDescent="0.25">
      <c r="A15" s="267">
        <v>0</v>
      </c>
      <c r="B15" s="268">
        <v>32307</v>
      </c>
      <c r="C15" s="268">
        <v>32307</v>
      </c>
      <c r="D15" s="268">
        <v>705</v>
      </c>
      <c r="E15" s="268">
        <v>130592</v>
      </c>
      <c r="F15" s="268">
        <v>131297</v>
      </c>
      <c r="G15" s="268">
        <v>705</v>
      </c>
      <c r="H15" s="268">
        <v>162899</v>
      </c>
      <c r="I15" s="269">
        <v>163604</v>
      </c>
      <c r="J15" s="263" t="s">
        <v>25</v>
      </c>
    </row>
  </sheetData>
  <mergeCells count="5">
    <mergeCell ref="A3:C3"/>
    <mergeCell ref="D3:F3"/>
    <mergeCell ref="G3:I3"/>
    <mergeCell ref="J3:J4"/>
    <mergeCell ref="A2:J2"/>
  </mergeCells>
  <hyperlinks>
    <hyperlink ref="A1" location="'فهرست مندرجات'!A1" display="1400 Table 033" xr:uid="{00000000-0004-0000-1E00-000000000000}"/>
  </hyperlink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dimension ref="A1:J62"/>
  <sheetViews>
    <sheetView workbookViewId="0">
      <selection activeCell="A13" sqref="A13:XFD13"/>
    </sheetView>
  </sheetViews>
  <sheetFormatPr defaultRowHeight="27" customHeight="1" x14ac:dyDescent="0.2"/>
  <cols>
    <col min="1" max="9" width="10.5703125" style="89" customWidth="1"/>
    <col min="10" max="10" width="30" style="18" customWidth="1"/>
    <col min="11" max="16384" width="9.140625" style="89"/>
  </cols>
  <sheetData>
    <row r="1" spans="1:10" ht="27" customHeight="1" x14ac:dyDescent="0.2">
      <c r="A1" s="86" t="s">
        <v>616</v>
      </c>
    </row>
    <row r="2" spans="1:10" s="18" customFormat="1" ht="27" customHeight="1" thickBot="1" x14ac:dyDescent="0.25">
      <c r="A2" s="225" t="s">
        <v>463</v>
      </c>
      <c r="B2" s="225"/>
      <c r="C2" s="225"/>
      <c r="D2" s="225"/>
      <c r="E2" s="225"/>
      <c r="F2" s="225"/>
      <c r="G2" s="225"/>
      <c r="H2" s="225"/>
      <c r="I2" s="225"/>
      <c r="J2" s="225"/>
    </row>
    <row r="3" spans="1:10" ht="27" customHeight="1" x14ac:dyDescent="0.2">
      <c r="A3" s="58" t="s">
        <v>0</v>
      </c>
      <c r="B3" s="59"/>
      <c r="C3" s="60"/>
      <c r="D3" s="61" t="s">
        <v>251</v>
      </c>
      <c r="E3" s="59"/>
      <c r="F3" s="60"/>
      <c r="G3" s="61" t="s">
        <v>6</v>
      </c>
      <c r="H3" s="59"/>
      <c r="I3" s="59"/>
      <c r="J3" s="69" t="s">
        <v>97</v>
      </c>
    </row>
    <row r="4" spans="1:10" ht="27" customHeight="1" thickBot="1" x14ac:dyDescent="0.25">
      <c r="A4" s="63" t="s">
        <v>3</v>
      </c>
      <c r="B4" s="64" t="s">
        <v>4</v>
      </c>
      <c r="C4" s="64" t="s">
        <v>14</v>
      </c>
      <c r="D4" s="64" t="s">
        <v>3</v>
      </c>
      <c r="E4" s="64" t="s">
        <v>4</v>
      </c>
      <c r="F4" s="64" t="s">
        <v>14</v>
      </c>
      <c r="G4" s="64" t="s">
        <v>3</v>
      </c>
      <c r="H4" s="64" t="s">
        <v>4</v>
      </c>
      <c r="I4" s="66" t="s">
        <v>14</v>
      </c>
      <c r="J4" s="70"/>
    </row>
    <row r="5" spans="1:10" s="106" customFormat="1" ht="27" customHeight="1" x14ac:dyDescent="0.2">
      <c r="A5" s="264">
        <v>13985</v>
      </c>
      <c r="B5" s="257">
        <v>178786</v>
      </c>
      <c r="C5" s="257">
        <v>192772</v>
      </c>
      <c r="D5" s="257">
        <v>128763</v>
      </c>
      <c r="E5" s="257">
        <v>729604</v>
      </c>
      <c r="F5" s="257">
        <v>858367</v>
      </c>
      <c r="G5" s="257">
        <v>142748</v>
      </c>
      <c r="H5" s="257">
        <v>908391</v>
      </c>
      <c r="I5" s="258">
        <v>1051139</v>
      </c>
      <c r="J5" s="77" t="s">
        <v>6</v>
      </c>
    </row>
    <row r="6" spans="1:10" ht="27" customHeight="1" x14ac:dyDescent="0.2">
      <c r="A6" s="282">
        <v>13459</v>
      </c>
      <c r="B6" s="251">
        <v>144939</v>
      </c>
      <c r="C6" s="251">
        <v>158398</v>
      </c>
      <c r="D6" s="251">
        <v>123586</v>
      </c>
      <c r="E6" s="251">
        <v>588188</v>
      </c>
      <c r="F6" s="251">
        <v>711774</v>
      </c>
      <c r="G6" s="251">
        <v>137045</v>
      </c>
      <c r="H6" s="251">
        <v>733127</v>
      </c>
      <c r="I6" s="280">
        <v>870172</v>
      </c>
      <c r="J6" s="132" t="s">
        <v>59</v>
      </c>
    </row>
    <row r="7" spans="1:10" ht="27" customHeight="1" x14ac:dyDescent="0.2">
      <c r="A7" s="265">
        <v>0</v>
      </c>
      <c r="B7" s="252">
        <v>1050</v>
      </c>
      <c r="C7" s="252">
        <v>1050</v>
      </c>
      <c r="D7" s="252">
        <v>1353</v>
      </c>
      <c r="E7" s="252">
        <v>11183</v>
      </c>
      <c r="F7" s="252">
        <v>12537</v>
      </c>
      <c r="G7" s="252">
        <v>1353</v>
      </c>
      <c r="H7" s="252">
        <v>12233</v>
      </c>
      <c r="I7" s="259">
        <v>13587</v>
      </c>
      <c r="J7" s="262" t="s">
        <v>62</v>
      </c>
    </row>
    <row r="8" spans="1:10" ht="27" customHeight="1" x14ac:dyDescent="0.2">
      <c r="A8" s="265">
        <v>1763</v>
      </c>
      <c r="B8" s="252">
        <v>20581</v>
      </c>
      <c r="C8" s="252">
        <v>22343</v>
      </c>
      <c r="D8" s="252">
        <v>11577</v>
      </c>
      <c r="E8" s="252">
        <v>108905</v>
      </c>
      <c r="F8" s="252">
        <v>120482</v>
      </c>
      <c r="G8" s="252">
        <v>13340</v>
      </c>
      <c r="H8" s="252">
        <v>129486</v>
      </c>
      <c r="I8" s="259">
        <v>142825</v>
      </c>
      <c r="J8" s="262" t="s">
        <v>61</v>
      </c>
    </row>
    <row r="9" spans="1:10" ht="27" customHeight="1" x14ac:dyDescent="0.2">
      <c r="A9" s="265">
        <v>11031</v>
      </c>
      <c r="B9" s="252">
        <v>119266</v>
      </c>
      <c r="C9" s="252">
        <v>130297</v>
      </c>
      <c r="D9" s="252">
        <v>110600</v>
      </c>
      <c r="E9" s="252">
        <v>464434</v>
      </c>
      <c r="F9" s="252">
        <v>575034</v>
      </c>
      <c r="G9" s="252">
        <v>121631</v>
      </c>
      <c r="H9" s="252">
        <v>583700</v>
      </c>
      <c r="I9" s="259">
        <v>705331</v>
      </c>
      <c r="J9" s="262" t="s">
        <v>255</v>
      </c>
    </row>
    <row r="10" spans="1:10" ht="27" customHeight="1" x14ac:dyDescent="0.2">
      <c r="A10" s="265">
        <v>666</v>
      </c>
      <c r="B10" s="252">
        <v>4042</v>
      </c>
      <c r="C10" s="252">
        <v>4708</v>
      </c>
      <c r="D10" s="252">
        <v>55</v>
      </c>
      <c r="E10" s="252">
        <v>3666</v>
      </c>
      <c r="F10" s="252">
        <v>3721</v>
      </c>
      <c r="G10" s="252">
        <v>721</v>
      </c>
      <c r="H10" s="252">
        <v>7708</v>
      </c>
      <c r="I10" s="259">
        <v>8430</v>
      </c>
      <c r="J10" s="262" t="s">
        <v>60</v>
      </c>
    </row>
    <row r="11" spans="1:10" ht="27" customHeight="1" x14ac:dyDescent="0.2">
      <c r="A11" s="282">
        <v>526</v>
      </c>
      <c r="B11" s="251">
        <v>33848</v>
      </c>
      <c r="C11" s="251">
        <v>34373</v>
      </c>
      <c r="D11" s="251">
        <v>5178</v>
      </c>
      <c r="E11" s="251">
        <v>141184</v>
      </c>
      <c r="F11" s="251">
        <v>146361</v>
      </c>
      <c r="G11" s="251">
        <v>5703</v>
      </c>
      <c r="H11" s="251">
        <v>175031</v>
      </c>
      <c r="I11" s="280">
        <v>180735</v>
      </c>
      <c r="J11" s="132" t="s">
        <v>58</v>
      </c>
    </row>
    <row r="12" spans="1:10" ht="27" customHeight="1" thickBot="1" x14ac:dyDescent="0.25">
      <c r="A12" s="267">
        <v>0</v>
      </c>
      <c r="B12" s="268">
        <v>0</v>
      </c>
      <c r="C12" s="268">
        <v>0</v>
      </c>
      <c r="D12" s="268">
        <v>0</v>
      </c>
      <c r="E12" s="268">
        <v>232</v>
      </c>
      <c r="F12" s="268">
        <v>232</v>
      </c>
      <c r="G12" s="268">
        <v>0</v>
      </c>
      <c r="H12" s="268">
        <v>232</v>
      </c>
      <c r="I12" s="269">
        <v>232</v>
      </c>
      <c r="J12" s="263" t="s">
        <v>208</v>
      </c>
    </row>
    <row r="13" spans="1:10" s="240" customFormat="1" ht="27" customHeight="1" x14ac:dyDescent="0.2">
      <c r="H13" s="255" t="s">
        <v>254</v>
      </c>
      <c r="I13" s="255"/>
      <c r="J13" s="255"/>
    </row>
    <row r="39" spans="1:10" ht="27" customHeight="1" x14ac:dyDescent="0.2">
      <c r="A39" s="317" t="s">
        <v>762</v>
      </c>
      <c r="B39" s="318"/>
      <c r="C39" s="318"/>
      <c r="D39" s="318"/>
      <c r="E39" s="318"/>
      <c r="F39" s="318"/>
      <c r="G39" s="318"/>
      <c r="H39" s="318"/>
      <c r="I39" s="319"/>
      <c r="J39" s="326" t="s">
        <v>581</v>
      </c>
    </row>
    <row r="40" spans="1:10" ht="27" customHeight="1" x14ac:dyDescent="0.2">
      <c r="A40" s="320" t="s">
        <v>86</v>
      </c>
      <c r="B40" s="321"/>
      <c r="C40" s="322"/>
      <c r="D40" s="320" t="s">
        <v>249</v>
      </c>
      <c r="E40" s="321"/>
      <c r="F40" s="322"/>
      <c r="G40" s="320" t="s">
        <v>6</v>
      </c>
      <c r="H40" s="321"/>
      <c r="I40" s="322"/>
      <c r="J40" s="327"/>
    </row>
    <row r="41" spans="1:10" ht="27" customHeight="1" x14ac:dyDescent="0.2">
      <c r="A41" s="323" t="s">
        <v>3</v>
      </c>
      <c r="B41" s="323" t="s">
        <v>4</v>
      </c>
      <c r="C41" s="323" t="s">
        <v>14</v>
      </c>
      <c r="D41" s="323" t="s">
        <v>3</v>
      </c>
      <c r="E41" s="323" t="s">
        <v>4</v>
      </c>
      <c r="F41" s="323" t="s">
        <v>14</v>
      </c>
      <c r="G41" s="323" t="s">
        <v>3</v>
      </c>
      <c r="H41" s="323" t="s">
        <v>4</v>
      </c>
      <c r="I41" s="323" t="s">
        <v>14</v>
      </c>
      <c r="J41" s="328"/>
    </row>
    <row r="42" spans="1:10" ht="27" customHeight="1" x14ac:dyDescent="0.2">
      <c r="A42" s="324">
        <v>15203.150192070281</v>
      </c>
      <c r="B42" s="324">
        <v>186527.26930958184</v>
      </c>
      <c r="C42" s="324">
        <v>201730.41950165213</v>
      </c>
      <c r="D42" s="324">
        <v>130463.72412495285</v>
      </c>
      <c r="E42" s="324">
        <v>811661.29127525887</v>
      </c>
      <c r="F42" s="324">
        <v>942125.01540021179</v>
      </c>
      <c r="G42" s="324">
        <v>145666.87431702297</v>
      </c>
      <c r="H42" s="324">
        <v>998188.56058484199</v>
      </c>
      <c r="I42" s="324">
        <v>1143855.4349018652</v>
      </c>
      <c r="J42" s="329" t="s">
        <v>6</v>
      </c>
    </row>
    <row r="43" spans="1:10" ht="27" customHeight="1" x14ac:dyDescent="0.2">
      <c r="A43" s="325">
        <v>14847.090163115285</v>
      </c>
      <c r="B43" s="325">
        <v>149546.58363054579</v>
      </c>
      <c r="C43" s="325">
        <v>164393.67379366109</v>
      </c>
      <c r="D43" s="325">
        <v>125160.51433288529</v>
      </c>
      <c r="E43" s="325">
        <v>646812.57055977848</v>
      </c>
      <c r="F43" s="325">
        <v>771973.08489266376</v>
      </c>
      <c r="G43" s="325">
        <v>140007.60449600042</v>
      </c>
      <c r="H43" s="325">
        <v>796359.15419032576</v>
      </c>
      <c r="I43" s="325">
        <v>936366.75868632621</v>
      </c>
      <c r="J43" s="330" t="s">
        <v>763</v>
      </c>
    </row>
    <row r="44" spans="1:10" ht="27" customHeight="1" x14ac:dyDescent="0.2">
      <c r="A44" s="324">
        <v>90.616139260668419</v>
      </c>
      <c r="B44" s="324">
        <v>667.11394975011137</v>
      </c>
      <c r="C44" s="324">
        <v>757.73008901077981</v>
      </c>
      <c r="D44" s="324">
        <v>0</v>
      </c>
      <c r="E44" s="324">
        <v>11380.277888215356</v>
      </c>
      <c r="F44" s="324">
        <v>11380.277888215356</v>
      </c>
      <c r="G44" s="324">
        <v>90.616139260668419</v>
      </c>
      <c r="H44" s="324">
        <v>12047.391837965464</v>
      </c>
      <c r="I44" s="324">
        <v>12138.007977226132</v>
      </c>
      <c r="J44" s="331" t="s">
        <v>764</v>
      </c>
    </row>
    <row r="45" spans="1:10" ht="27" customHeight="1" x14ac:dyDescent="0.2">
      <c r="A45" s="324">
        <v>2176.2216784943585</v>
      </c>
      <c r="B45" s="324">
        <v>20734.651113884618</v>
      </c>
      <c r="C45" s="324">
        <v>22910.872792378977</v>
      </c>
      <c r="D45" s="324">
        <v>9729.5196702998837</v>
      </c>
      <c r="E45" s="324">
        <v>137275.4863473929</v>
      </c>
      <c r="F45" s="324">
        <v>147005.00601769279</v>
      </c>
      <c r="G45" s="324">
        <v>11905.741348794241</v>
      </c>
      <c r="H45" s="324">
        <v>158010.13746127757</v>
      </c>
      <c r="I45" s="324">
        <v>169915.87881007182</v>
      </c>
      <c r="J45" s="331" t="s">
        <v>765</v>
      </c>
    </row>
    <row r="46" spans="1:10" ht="27" customHeight="1" x14ac:dyDescent="0.2">
      <c r="A46" s="324">
        <v>12304.444168621883</v>
      </c>
      <c r="B46" s="324">
        <v>124498.93514928769</v>
      </c>
      <c r="C46" s="324">
        <v>136803.37931790957</v>
      </c>
      <c r="D46" s="324">
        <v>115391.89340888553</v>
      </c>
      <c r="E46" s="324">
        <v>493107.83845512493</v>
      </c>
      <c r="F46" s="324">
        <v>608499.73186401045</v>
      </c>
      <c r="G46" s="324">
        <v>127696.33757750726</v>
      </c>
      <c r="H46" s="324">
        <v>617606.77360441408</v>
      </c>
      <c r="I46" s="324">
        <v>745303.11118192133</v>
      </c>
      <c r="J46" s="331" t="s">
        <v>766</v>
      </c>
    </row>
    <row r="47" spans="1:10" ht="27" customHeight="1" x14ac:dyDescent="0.2">
      <c r="A47" s="324">
        <v>275.80817673837419</v>
      </c>
      <c r="B47" s="324">
        <v>3645.8834176233827</v>
      </c>
      <c r="C47" s="324">
        <v>3921.6915943617569</v>
      </c>
      <c r="D47" s="324">
        <v>39.101253699868714</v>
      </c>
      <c r="E47" s="324">
        <v>4974.7449322185239</v>
      </c>
      <c r="F47" s="324">
        <v>5013.8461859183926</v>
      </c>
      <c r="G47" s="324">
        <v>314.90943043824291</v>
      </c>
      <c r="H47" s="324">
        <v>8620.6283498419052</v>
      </c>
      <c r="I47" s="324">
        <v>8935.5377802801486</v>
      </c>
      <c r="J47" s="331" t="s">
        <v>767</v>
      </c>
    </row>
    <row r="48" spans="1:10" ht="27" customHeight="1" x14ac:dyDescent="0.2">
      <c r="A48" s="325">
        <v>356.06002895499677</v>
      </c>
      <c r="B48" s="325">
        <v>36880.317768219575</v>
      </c>
      <c r="C48" s="325">
        <v>37236.377797174573</v>
      </c>
      <c r="D48" s="325">
        <v>5303.2097920675606</v>
      </c>
      <c r="E48" s="325">
        <v>164811.77878577268</v>
      </c>
      <c r="F48" s="325">
        <v>170114.98857784024</v>
      </c>
      <c r="G48" s="325">
        <v>5659.2698210225572</v>
      </c>
      <c r="H48" s="325">
        <v>201692.09655399207</v>
      </c>
      <c r="I48" s="325">
        <v>207351.36637501465</v>
      </c>
      <c r="J48" s="330" t="s">
        <v>768</v>
      </c>
    </row>
    <row r="49" spans="1:10" ht="27" customHeight="1" x14ac:dyDescent="0.2">
      <c r="A49" s="325">
        <v>0</v>
      </c>
      <c r="B49" s="325">
        <v>100.36791081645521</v>
      </c>
      <c r="C49" s="325">
        <v>100.36791081645521</v>
      </c>
      <c r="D49" s="325">
        <v>0</v>
      </c>
      <c r="E49" s="325">
        <v>36.941929707806295</v>
      </c>
      <c r="F49" s="325">
        <v>36.941929707806295</v>
      </c>
      <c r="G49" s="325">
        <v>0</v>
      </c>
      <c r="H49" s="325">
        <v>137.30984052426152</v>
      </c>
      <c r="I49" s="325">
        <v>137.30984052426152</v>
      </c>
      <c r="J49" s="330" t="s">
        <v>769</v>
      </c>
    </row>
    <row r="52" spans="1:10" ht="27" customHeight="1" x14ac:dyDescent="0.2">
      <c r="A52" s="317" t="s">
        <v>762</v>
      </c>
      <c r="B52" s="318"/>
      <c r="C52" s="318"/>
      <c r="D52" s="318"/>
      <c r="E52" s="318"/>
      <c r="F52" s="318"/>
      <c r="G52" s="318"/>
      <c r="H52" s="318"/>
      <c r="I52" s="319"/>
      <c r="J52" s="326" t="s">
        <v>581</v>
      </c>
    </row>
    <row r="53" spans="1:10" ht="27" customHeight="1" x14ac:dyDescent="0.2">
      <c r="A53" s="320" t="s">
        <v>86</v>
      </c>
      <c r="B53" s="321"/>
      <c r="C53" s="322"/>
      <c r="D53" s="320" t="s">
        <v>249</v>
      </c>
      <c r="E53" s="321"/>
      <c r="F53" s="322"/>
      <c r="G53" s="320" t="s">
        <v>6</v>
      </c>
      <c r="H53" s="321"/>
      <c r="I53" s="322"/>
      <c r="J53" s="327"/>
    </row>
    <row r="54" spans="1:10" ht="27" customHeight="1" x14ac:dyDescent="0.2">
      <c r="A54" s="323" t="s">
        <v>3</v>
      </c>
      <c r="B54" s="323" t="s">
        <v>4</v>
      </c>
      <c r="C54" s="323" t="s">
        <v>14</v>
      </c>
      <c r="D54" s="323" t="s">
        <v>3</v>
      </c>
      <c r="E54" s="323" t="s">
        <v>4</v>
      </c>
      <c r="F54" s="323" t="s">
        <v>14</v>
      </c>
      <c r="G54" s="323" t="s">
        <v>3</v>
      </c>
      <c r="H54" s="323" t="s">
        <v>4</v>
      </c>
      <c r="I54" s="323" t="s">
        <v>14</v>
      </c>
      <c r="J54" s="328"/>
    </row>
    <row r="55" spans="1:10" ht="27" customHeight="1" x14ac:dyDescent="0.2">
      <c r="A55" s="324">
        <f t="shared" ref="A55:I55" si="0">A5-A42</f>
        <v>-1218.1501920702813</v>
      </c>
      <c r="B55" s="324">
        <f t="shared" si="0"/>
        <v>-7741.2693095818395</v>
      </c>
      <c r="C55" s="324">
        <f t="shared" si="0"/>
        <v>-8958.4195016521262</v>
      </c>
      <c r="D55" s="324">
        <f t="shared" si="0"/>
        <v>-1700.7241249528452</v>
      </c>
      <c r="E55" s="324">
        <f t="shared" si="0"/>
        <v>-82057.291275258875</v>
      </c>
      <c r="F55" s="324">
        <f t="shared" si="0"/>
        <v>-83758.015400211792</v>
      </c>
      <c r="G55" s="324">
        <f t="shared" si="0"/>
        <v>-2918.8743170229718</v>
      </c>
      <c r="H55" s="324">
        <f t="shared" si="0"/>
        <v>-89797.560584841995</v>
      </c>
      <c r="I55" s="324">
        <f t="shared" si="0"/>
        <v>-92716.434901865199</v>
      </c>
      <c r="J55" s="329" t="s">
        <v>6</v>
      </c>
    </row>
    <row r="56" spans="1:10" ht="27" customHeight="1" x14ac:dyDescent="0.2">
      <c r="A56" s="324">
        <f t="shared" ref="A56:I56" si="1">A6-A43</f>
        <v>-1388.0901631152847</v>
      </c>
      <c r="B56" s="324">
        <f t="shared" si="1"/>
        <v>-4607.5836305457924</v>
      </c>
      <c r="C56" s="324">
        <f t="shared" si="1"/>
        <v>-5995.673793661088</v>
      </c>
      <c r="D56" s="324">
        <f t="shared" si="1"/>
        <v>-1574.5143328852864</v>
      </c>
      <c r="E56" s="324">
        <f t="shared" si="1"/>
        <v>-58624.570559778484</v>
      </c>
      <c r="F56" s="324">
        <f t="shared" si="1"/>
        <v>-60199.084892663755</v>
      </c>
      <c r="G56" s="324">
        <f t="shared" si="1"/>
        <v>-2962.6044960004219</v>
      </c>
      <c r="H56" s="324">
        <f t="shared" si="1"/>
        <v>-63232.15419032576</v>
      </c>
      <c r="I56" s="324">
        <f t="shared" si="1"/>
        <v>-66194.758686326211</v>
      </c>
      <c r="J56" s="330" t="s">
        <v>763</v>
      </c>
    </row>
    <row r="57" spans="1:10" ht="27" customHeight="1" x14ac:dyDescent="0.2">
      <c r="A57" s="324">
        <f t="shared" ref="A57:I57" si="2">A7-A44</f>
        <v>-90.616139260668419</v>
      </c>
      <c r="B57" s="324">
        <f t="shared" si="2"/>
        <v>382.88605024988863</v>
      </c>
      <c r="C57" s="324">
        <f t="shared" si="2"/>
        <v>292.26991098922019</v>
      </c>
      <c r="D57" s="324">
        <f t="shared" si="2"/>
        <v>1353</v>
      </c>
      <c r="E57" s="324">
        <f t="shared" si="2"/>
        <v>-197.27788821535614</v>
      </c>
      <c r="F57" s="324">
        <f t="shared" si="2"/>
        <v>1156.7221117846439</v>
      </c>
      <c r="G57" s="324">
        <f t="shared" si="2"/>
        <v>1262.3838607393316</v>
      </c>
      <c r="H57" s="324">
        <f t="shared" si="2"/>
        <v>185.60816203453578</v>
      </c>
      <c r="I57" s="324">
        <f t="shared" si="2"/>
        <v>1448.9920227738676</v>
      </c>
      <c r="J57" s="331" t="s">
        <v>764</v>
      </c>
    </row>
    <row r="58" spans="1:10" ht="27" customHeight="1" x14ac:dyDescent="0.2">
      <c r="A58" s="324">
        <f t="shared" ref="A58:I58" si="3">A8-A45</f>
        <v>-413.22167849435846</v>
      </c>
      <c r="B58" s="324">
        <f t="shared" si="3"/>
        <v>-153.6511138846181</v>
      </c>
      <c r="C58" s="324">
        <f t="shared" si="3"/>
        <v>-567.87279237897746</v>
      </c>
      <c r="D58" s="324">
        <f t="shared" si="3"/>
        <v>1847.4803297001163</v>
      </c>
      <c r="E58" s="324">
        <f t="shared" si="3"/>
        <v>-28370.4863473929</v>
      </c>
      <c r="F58" s="324">
        <f t="shared" si="3"/>
        <v>-26523.006017692795</v>
      </c>
      <c r="G58" s="324">
        <f t="shared" si="3"/>
        <v>1434.2586512057587</v>
      </c>
      <c r="H58" s="324">
        <f t="shared" si="3"/>
        <v>-28524.137461277569</v>
      </c>
      <c r="I58" s="324">
        <f t="shared" si="3"/>
        <v>-27090.878810071823</v>
      </c>
      <c r="J58" s="331" t="s">
        <v>765</v>
      </c>
    </row>
    <row r="59" spans="1:10" ht="27" customHeight="1" x14ac:dyDescent="0.2">
      <c r="A59" s="324" t="e">
        <f>A9-(A46+#REF!)</f>
        <v>#REF!</v>
      </c>
      <c r="B59" s="324" t="e">
        <f>B9-(B46+#REF!)</f>
        <v>#REF!</v>
      </c>
      <c r="C59" s="324" t="e">
        <f>C9-(C46+#REF!)</f>
        <v>#REF!</v>
      </c>
      <c r="D59" s="324" t="e">
        <f>D9-(D46+#REF!)</f>
        <v>#REF!</v>
      </c>
      <c r="E59" s="324" t="e">
        <f>E9-(E46+#REF!)</f>
        <v>#REF!</v>
      </c>
      <c r="F59" s="324" t="e">
        <f>F9-(F46+#REF!)</f>
        <v>#REF!</v>
      </c>
      <c r="G59" s="324" t="e">
        <f>G9-(G46+#REF!)</f>
        <v>#REF!</v>
      </c>
      <c r="H59" s="324" t="e">
        <f>H9-(H46+#REF!)</f>
        <v>#REF!</v>
      </c>
      <c r="I59" s="324" t="e">
        <f>I9-(I46+#REF!)</f>
        <v>#REF!</v>
      </c>
      <c r="J59" s="331" t="s">
        <v>766</v>
      </c>
    </row>
    <row r="60" spans="1:10" ht="27" customHeight="1" x14ac:dyDescent="0.2">
      <c r="A60" s="324">
        <f t="shared" ref="A60:I60" si="4">A10-A47</f>
        <v>390.19182326162581</v>
      </c>
      <c r="B60" s="324">
        <f t="shared" si="4"/>
        <v>396.11658237661732</v>
      </c>
      <c r="C60" s="324">
        <f t="shared" si="4"/>
        <v>786.30840563824313</v>
      </c>
      <c r="D60" s="324">
        <f t="shared" si="4"/>
        <v>15.898746300131286</v>
      </c>
      <c r="E60" s="324">
        <f t="shared" si="4"/>
        <v>-1308.7449322185239</v>
      </c>
      <c r="F60" s="324">
        <f t="shared" si="4"/>
        <v>-1292.8461859183926</v>
      </c>
      <c r="G60" s="324">
        <f t="shared" si="4"/>
        <v>406.09056956175709</v>
      </c>
      <c r="H60" s="324">
        <f t="shared" si="4"/>
        <v>-912.62834984190522</v>
      </c>
      <c r="I60" s="324">
        <f t="shared" si="4"/>
        <v>-505.53778028014858</v>
      </c>
      <c r="J60" s="331" t="s">
        <v>767</v>
      </c>
    </row>
    <row r="61" spans="1:10" ht="27" customHeight="1" x14ac:dyDescent="0.2">
      <c r="A61" s="324">
        <f t="shared" ref="A61:I61" si="5">A11-A48</f>
        <v>169.93997104500323</v>
      </c>
      <c r="B61" s="324">
        <f t="shared" si="5"/>
        <v>-3032.3177682195746</v>
      </c>
      <c r="C61" s="324">
        <f t="shared" si="5"/>
        <v>-2863.3777971745731</v>
      </c>
      <c r="D61" s="324">
        <f t="shared" si="5"/>
        <v>-125.20979206756056</v>
      </c>
      <c r="E61" s="324">
        <f t="shared" si="5"/>
        <v>-23627.77878577268</v>
      </c>
      <c r="F61" s="324">
        <f t="shared" si="5"/>
        <v>-23753.988577840239</v>
      </c>
      <c r="G61" s="324">
        <f t="shared" si="5"/>
        <v>43.730178977442847</v>
      </c>
      <c r="H61" s="324">
        <f t="shared" si="5"/>
        <v>-26661.096553992073</v>
      </c>
      <c r="I61" s="324">
        <f t="shared" si="5"/>
        <v>-26616.366375014652</v>
      </c>
      <c r="J61" s="330" t="s">
        <v>768</v>
      </c>
    </row>
    <row r="62" spans="1:10" ht="27" customHeight="1" x14ac:dyDescent="0.2">
      <c r="A62" s="324">
        <f t="shared" ref="A62:I62" si="6">A12-A49</f>
        <v>0</v>
      </c>
      <c r="B62" s="324">
        <f t="shared" si="6"/>
        <v>-100.36791081645521</v>
      </c>
      <c r="C62" s="324">
        <f t="shared" si="6"/>
        <v>-100.36791081645521</v>
      </c>
      <c r="D62" s="324">
        <f t="shared" si="6"/>
        <v>0</v>
      </c>
      <c r="E62" s="324">
        <f t="shared" si="6"/>
        <v>195.05807029219369</v>
      </c>
      <c r="F62" s="324">
        <f t="shared" si="6"/>
        <v>195.05807029219369</v>
      </c>
      <c r="G62" s="324">
        <f t="shared" si="6"/>
        <v>0</v>
      </c>
      <c r="H62" s="324">
        <f t="shared" si="6"/>
        <v>94.690159475738483</v>
      </c>
      <c r="I62" s="324">
        <f t="shared" si="6"/>
        <v>94.690159475738483</v>
      </c>
      <c r="J62" s="330" t="s">
        <v>769</v>
      </c>
    </row>
  </sheetData>
  <mergeCells count="16">
    <mergeCell ref="A2:J2"/>
    <mergeCell ref="H13:J13"/>
    <mergeCell ref="A3:C3"/>
    <mergeCell ref="D3:F3"/>
    <mergeCell ref="G3:I3"/>
    <mergeCell ref="J3:J4"/>
    <mergeCell ref="A39:I39"/>
    <mergeCell ref="J39:J41"/>
    <mergeCell ref="A40:C40"/>
    <mergeCell ref="D40:F40"/>
    <mergeCell ref="G40:I40"/>
    <mergeCell ref="A52:I52"/>
    <mergeCell ref="J52:J54"/>
    <mergeCell ref="A53:C53"/>
    <mergeCell ref="D53:F53"/>
    <mergeCell ref="G53:I53"/>
  </mergeCells>
  <hyperlinks>
    <hyperlink ref="A1" location="'فهرست مندرجات'!A1" display="1400 Table 032" xr:uid="{00000000-0004-0000-1F00-000000000000}"/>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7"/>
  <dimension ref="A1:J13"/>
  <sheetViews>
    <sheetView workbookViewId="0">
      <selection activeCell="G3" sqref="G3:G13"/>
    </sheetView>
  </sheetViews>
  <sheetFormatPr defaultRowHeight="25.5" customHeight="1" x14ac:dyDescent="0.2"/>
  <cols>
    <col min="1" max="1" width="16.42578125" style="89" customWidth="1"/>
    <col min="2" max="2" width="12.42578125" style="89" customWidth="1"/>
    <col min="3" max="3" width="18.42578125" style="89" customWidth="1"/>
    <col min="4" max="5" width="12.42578125" style="89" customWidth="1"/>
    <col min="6" max="6" width="18" style="89" customWidth="1"/>
    <col min="7" max="7" width="22.7109375" style="18" customWidth="1"/>
    <col min="8" max="8" width="18.140625" style="89" customWidth="1"/>
    <col min="9" max="16384" width="9.140625" style="89"/>
  </cols>
  <sheetData>
    <row r="1" spans="1:10" ht="25.5" customHeight="1" x14ac:dyDescent="0.2">
      <c r="A1" s="86" t="s">
        <v>617</v>
      </c>
    </row>
    <row r="2" spans="1:10" s="18" customFormat="1" ht="25.5" customHeight="1" thickBot="1" x14ac:dyDescent="0.25">
      <c r="A2" s="225" t="s">
        <v>443</v>
      </c>
      <c r="B2" s="225"/>
      <c r="C2" s="225"/>
      <c r="D2" s="225"/>
      <c r="E2" s="225"/>
      <c r="F2" s="225"/>
      <c r="G2" s="225"/>
    </row>
    <row r="3" spans="1:10" ht="25.5" customHeight="1" x14ac:dyDescent="0.2">
      <c r="A3" s="115" t="s">
        <v>198</v>
      </c>
      <c r="B3" s="116" t="s">
        <v>87</v>
      </c>
      <c r="C3" s="116" t="s">
        <v>88</v>
      </c>
      <c r="D3" s="61" t="s">
        <v>6</v>
      </c>
      <c r="E3" s="59"/>
      <c r="F3" s="59"/>
      <c r="G3" s="69" t="s">
        <v>96</v>
      </c>
    </row>
    <row r="4" spans="1:10" ht="25.5" customHeight="1" thickBot="1" x14ac:dyDescent="0.25">
      <c r="A4" s="119"/>
      <c r="B4" s="120"/>
      <c r="C4" s="120"/>
      <c r="D4" s="64" t="s">
        <v>3</v>
      </c>
      <c r="E4" s="64" t="s">
        <v>4</v>
      </c>
      <c r="F4" s="66" t="s">
        <v>5</v>
      </c>
      <c r="G4" s="70"/>
    </row>
    <row r="5" spans="1:10" s="158" customFormat="1" ht="25.5" customHeight="1" x14ac:dyDescent="0.2">
      <c r="A5" s="264">
        <v>220</v>
      </c>
      <c r="B5" s="257">
        <v>978185</v>
      </c>
      <c r="C5" s="257">
        <v>1051139</v>
      </c>
      <c r="D5" s="257">
        <v>658544</v>
      </c>
      <c r="E5" s="257">
        <v>1371000</v>
      </c>
      <c r="F5" s="258">
        <v>2029544</v>
      </c>
      <c r="G5" s="77" t="s">
        <v>6</v>
      </c>
    </row>
    <row r="6" spans="1:10" ht="25.5" customHeight="1" x14ac:dyDescent="0.2">
      <c r="A6" s="265">
        <v>220</v>
      </c>
      <c r="B6" s="252">
        <v>462389</v>
      </c>
      <c r="C6" s="252">
        <v>908391</v>
      </c>
      <c r="D6" s="252"/>
      <c r="E6" s="252">
        <v>1371000</v>
      </c>
      <c r="F6" s="259">
        <v>1371000</v>
      </c>
      <c r="G6" s="262" t="s">
        <v>4</v>
      </c>
      <c r="I6" s="284"/>
      <c r="J6" s="284"/>
    </row>
    <row r="7" spans="1:10" ht="25.5" customHeight="1" x14ac:dyDescent="0.2">
      <c r="A7" s="265">
        <v>0</v>
      </c>
      <c r="B7" s="252">
        <v>515796</v>
      </c>
      <c r="C7" s="252">
        <v>142748</v>
      </c>
      <c r="D7" s="252">
        <v>658544</v>
      </c>
      <c r="E7" s="252"/>
      <c r="F7" s="259">
        <v>658544</v>
      </c>
      <c r="G7" s="262" t="s">
        <v>3</v>
      </c>
      <c r="I7" s="284"/>
      <c r="J7" s="284"/>
    </row>
    <row r="8" spans="1:10" s="158" customFormat="1" ht="25.5" customHeight="1" x14ac:dyDescent="0.2">
      <c r="A8" s="266">
        <v>220</v>
      </c>
      <c r="B8" s="254">
        <v>823485</v>
      </c>
      <c r="C8" s="254">
        <v>858367</v>
      </c>
      <c r="D8" s="254">
        <v>583701</v>
      </c>
      <c r="E8" s="254">
        <v>1098372</v>
      </c>
      <c r="F8" s="260">
        <v>1682072</v>
      </c>
      <c r="G8" s="136" t="s">
        <v>251</v>
      </c>
      <c r="I8" s="312"/>
      <c r="J8" s="312"/>
    </row>
    <row r="9" spans="1:10" ht="25.5" customHeight="1" x14ac:dyDescent="0.2">
      <c r="A9" s="265">
        <v>220</v>
      </c>
      <c r="B9" s="252">
        <v>368547</v>
      </c>
      <c r="C9" s="252">
        <v>729604</v>
      </c>
      <c r="D9" s="252"/>
      <c r="E9" s="252">
        <v>1098372</v>
      </c>
      <c r="F9" s="259">
        <v>1098372</v>
      </c>
      <c r="G9" s="262" t="s">
        <v>4</v>
      </c>
      <c r="I9" s="284"/>
      <c r="J9" s="284"/>
    </row>
    <row r="10" spans="1:10" ht="25.5" customHeight="1" x14ac:dyDescent="0.2">
      <c r="A10" s="265">
        <v>0</v>
      </c>
      <c r="B10" s="252">
        <v>454938</v>
      </c>
      <c r="C10" s="252">
        <v>128763</v>
      </c>
      <c r="D10" s="252">
        <v>583701</v>
      </c>
      <c r="E10" s="252"/>
      <c r="F10" s="259">
        <v>583701</v>
      </c>
      <c r="G10" s="262" t="s">
        <v>3</v>
      </c>
      <c r="I10" s="284"/>
      <c r="J10" s="284"/>
    </row>
    <row r="11" spans="1:10" s="158" customFormat="1" ht="25.5" customHeight="1" x14ac:dyDescent="0.2">
      <c r="A11" s="266">
        <v>0</v>
      </c>
      <c r="B11" s="254">
        <v>154700</v>
      </c>
      <c r="C11" s="254">
        <v>192772</v>
      </c>
      <c r="D11" s="254">
        <v>74844</v>
      </c>
      <c r="E11" s="254">
        <v>272628</v>
      </c>
      <c r="F11" s="260">
        <v>347472</v>
      </c>
      <c r="G11" s="136" t="s">
        <v>0</v>
      </c>
      <c r="I11" s="312"/>
      <c r="J11" s="312"/>
    </row>
    <row r="12" spans="1:10" ht="25.5" customHeight="1" x14ac:dyDescent="0.2">
      <c r="A12" s="265">
        <v>0</v>
      </c>
      <c r="B12" s="252">
        <v>93842</v>
      </c>
      <c r="C12" s="252">
        <v>178786</v>
      </c>
      <c r="D12" s="252"/>
      <c r="E12" s="252">
        <v>272628</v>
      </c>
      <c r="F12" s="259">
        <v>272628</v>
      </c>
      <c r="G12" s="262" t="s">
        <v>4</v>
      </c>
      <c r="I12" s="284"/>
      <c r="J12" s="284"/>
    </row>
    <row r="13" spans="1:10" ht="25.5" customHeight="1" thickBot="1" x14ac:dyDescent="0.25">
      <c r="A13" s="267">
        <v>0</v>
      </c>
      <c r="B13" s="268">
        <v>60859</v>
      </c>
      <c r="C13" s="268">
        <v>13985</v>
      </c>
      <c r="D13" s="268">
        <v>74844</v>
      </c>
      <c r="E13" s="268"/>
      <c r="F13" s="269">
        <v>74844</v>
      </c>
      <c r="G13" s="263" t="s">
        <v>3</v>
      </c>
      <c r="I13" s="284"/>
      <c r="J13" s="284"/>
    </row>
  </sheetData>
  <mergeCells count="6">
    <mergeCell ref="A2:G2"/>
    <mergeCell ref="A3:A4"/>
    <mergeCell ref="B3:B4"/>
    <mergeCell ref="C3:C4"/>
    <mergeCell ref="D3:F3"/>
    <mergeCell ref="G3:G4"/>
  </mergeCells>
  <hyperlinks>
    <hyperlink ref="A1" location="'فهرست مندرجات'!A1" display="1400 Table 031" xr:uid="{00000000-0004-0000-2000-000000000000}"/>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8">
    <tabColor theme="2"/>
  </sheetPr>
  <dimension ref="A1:I12"/>
  <sheetViews>
    <sheetView workbookViewId="0">
      <selection activeCell="C10" sqref="C10"/>
    </sheetView>
  </sheetViews>
  <sheetFormatPr defaultRowHeight="28.5" customHeight="1" x14ac:dyDescent="0.2"/>
  <cols>
    <col min="1" max="1" width="12.7109375" style="89" bestFit="1" customWidth="1"/>
    <col min="2" max="2" width="19.5703125" style="89" customWidth="1"/>
    <col min="3" max="3" width="16.7109375" style="89" customWidth="1"/>
    <col min="4" max="4" width="18.42578125" style="89" customWidth="1"/>
    <col min="5" max="5" width="16.5703125" style="89" customWidth="1"/>
    <col min="6" max="6" width="18.42578125" style="89" customWidth="1"/>
    <col min="7" max="7" width="20.85546875" style="89" customWidth="1"/>
    <col min="8" max="8" width="21.28515625" style="89" customWidth="1"/>
    <col min="9" max="9" width="24.140625" style="18" customWidth="1"/>
    <col min="10" max="16384" width="9.140625" style="89"/>
  </cols>
  <sheetData>
    <row r="1" spans="1:9" ht="28.5" customHeight="1" x14ac:dyDescent="0.2">
      <c r="A1" s="86" t="s">
        <v>618</v>
      </c>
    </row>
    <row r="2" spans="1:9" s="18" customFormat="1" ht="28.5" customHeight="1" thickBot="1" x14ac:dyDescent="0.25">
      <c r="A2" s="81" t="s">
        <v>527</v>
      </c>
      <c r="B2" s="81"/>
      <c r="C2" s="81"/>
      <c r="D2" s="81"/>
      <c r="E2" s="81"/>
      <c r="F2" s="81"/>
      <c r="G2" s="81"/>
      <c r="H2" s="81"/>
      <c r="I2" s="81"/>
    </row>
    <row r="3" spans="1:9" ht="60" customHeight="1" thickBot="1" x14ac:dyDescent="0.25">
      <c r="A3" s="270" t="s">
        <v>531</v>
      </c>
      <c r="B3" s="271" t="s">
        <v>530</v>
      </c>
      <c r="C3" s="271" t="s">
        <v>526</v>
      </c>
      <c r="D3" s="271" t="s">
        <v>529</v>
      </c>
      <c r="E3" s="271" t="s">
        <v>525</v>
      </c>
      <c r="F3" s="271" t="s">
        <v>524</v>
      </c>
      <c r="G3" s="271" t="s">
        <v>523</v>
      </c>
      <c r="H3" s="272" t="s">
        <v>528</v>
      </c>
      <c r="I3" s="151" t="s">
        <v>96</v>
      </c>
    </row>
    <row r="4" spans="1:9" s="158" customFormat="1" ht="28.5" customHeight="1" x14ac:dyDescent="0.2">
      <c r="A4" s="264">
        <v>214209</v>
      </c>
      <c r="B4" s="257">
        <v>876498</v>
      </c>
      <c r="C4" s="257">
        <v>113438</v>
      </c>
      <c r="D4" s="257">
        <v>441068</v>
      </c>
      <c r="E4" s="257">
        <v>1839994</v>
      </c>
      <c r="F4" s="257">
        <v>768891</v>
      </c>
      <c r="G4" s="257">
        <v>719589</v>
      </c>
      <c r="H4" s="258">
        <v>589699</v>
      </c>
      <c r="I4" s="77" t="s">
        <v>6</v>
      </c>
    </row>
    <row r="5" spans="1:9" ht="28.5" customHeight="1" x14ac:dyDescent="0.2">
      <c r="A5" s="265">
        <v>126599</v>
      </c>
      <c r="B5" s="252">
        <v>518973</v>
      </c>
      <c r="C5" s="252">
        <v>79878</v>
      </c>
      <c r="D5" s="252">
        <v>329280</v>
      </c>
      <c r="E5" s="252">
        <v>1264781</v>
      </c>
      <c r="F5" s="252">
        <v>596575</v>
      </c>
      <c r="G5" s="252">
        <v>425016</v>
      </c>
      <c r="H5" s="259">
        <v>321972</v>
      </c>
      <c r="I5" s="262" t="s">
        <v>4</v>
      </c>
    </row>
    <row r="6" spans="1:9" ht="28.5" customHeight="1" x14ac:dyDescent="0.2">
      <c r="A6" s="265">
        <v>87611</v>
      </c>
      <c r="B6" s="252">
        <v>357525</v>
      </c>
      <c r="C6" s="252">
        <v>33560</v>
      </c>
      <c r="D6" s="252">
        <v>111788</v>
      </c>
      <c r="E6" s="252">
        <v>575213</v>
      </c>
      <c r="F6" s="252">
        <v>172315</v>
      </c>
      <c r="G6" s="252">
        <v>294573</v>
      </c>
      <c r="H6" s="259">
        <v>267726</v>
      </c>
      <c r="I6" s="262" t="s">
        <v>3</v>
      </c>
    </row>
    <row r="7" spans="1:9" s="158" customFormat="1" ht="28.5" customHeight="1" x14ac:dyDescent="0.2">
      <c r="A7" s="266">
        <v>192031</v>
      </c>
      <c r="B7" s="254">
        <v>787335</v>
      </c>
      <c r="C7" s="254">
        <v>95339</v>
      </c>
      <c r="D7" s="254">
        <v>361357</v>
      </c>
      <c r="E7" s="254">
        <v>1525314</v>
      </c>
      <c r="F7" s="254">
        <v>617143</v>
      </c>
      <c r="G7" s="254">
        <v>621696</v>
      </c>
      <c r="H7" s="260">
        <v>511397</v>
      </c>
      <c r="I7" s="136" t="s">
        <v>251</v>
      </c>
    </row>
    <row r="8" spans="1:9" ht="28.5" customHeight="1" x14ac:dyDescent="0.2">
      <c r="A8" s="265">
        <v>110988</v>
      </c>
      <c r="B8" s="252">
        <v>461095</v>
      </c>
      <c r="C8" s="252">
        <v>66619</v>
      </c>
      <c r="D8" s="252">
        <v>265913</v>
      </c>
      <c r="E8" s="252">
        <v>1014014</v>
      </c>
      <c r="F8" s="252">
        <v>466383</v>
      </c>
      <c r="G8" s="252">
        <v>361188</v>
      </c>
      <c r="H8" s="259">
        <v>273332</v>
      </c>
      <c r="I8" s="262" t="s">
        <v>4</v>
      </c>
    </row>
    <row r="9" spans="1:9" ht="28.5" customHeight="1" x14ac:dyDescent="0.2">
      <c r="A9" s="265">
        <v>81044</v>
      </c>
      <c r="B9" s="252">
        <v>326240</v>
      </c>
      <c r="C9" s="252">
        <v>28720</v>
      </c>
      <c r="D9" s="252">
        <v>95444</v>
      </c>
      <c r="E9" s="252">
        <v>511300</v>
      </c>
      <c r="F9" s="252">
        <v>150760</v>
      </c>
      <c r="G9" s="252">
        <v>260508</v>
      </c>
      <c r="H9" s="259">
        <v>238064</v>
      </c>
      <c r="I9" s="262" t="s">
        <v>3</v>
      </c>
    </row>
    <row r="10" spans="1:9" s="158" customFormat="1" ht="28.5" customHeight="1" x14ac:dyDescent="0.2">
      <c r="A10" s="266">
        <v>22178</v>
      </c>
      <c r="B10" s="254">
        <v>89163</v>
      </c>
      <c r="C10" s="254">
        <v>18100</v>
      </c>
      <c r="D10" s="254">
        <v>79711</v>
      </c>
      <c r="E10" s="254">
        <v>314680</v>
      </c>
      <c r="F10" s="254">
        <v>151747</v>
      </c>
      <c r="G10" s="254">
        <v>97893</v>
      </c>
      <c r="H10" s="260">
        <v>78302</v>
      </c>
      <c r="I10" s="136" t="s">
        <v>0</v>
      </c>
    </row>
    <row r="11" spans="1:9" ht="28.5" customHeight="1" x14ac:dyDescent="0.2">
      <c r="A11" s="265">
        <v>15611</v>
      </c>
      <c r="B11" s="252">
        <v>57878</v>
      </c>
      <c r="C11" s="252">
        <v>13259</v>
      </c>
      <c r="D11" s="252">
        <v>63367</v>
      </c>
      <c r="E11" s="252">
        <v>250767</v>
      </c>
      <c r="F11" s="252">
        <v>130192</v>
      </c>
      <c r="G11" s="252">
        <v>63827</v>
      </c>
      <c r="H11" s="259">
        <v>48640</v>
      </c>
      <c r="I11" s="262" t="s">
        <v>4</v>
      </c>
    </row>
    <row r="12" spans="1:9" ht="28.5" customHeight="1" thickBot="1" x14ac:dyDescent="0.25">
      <c r="A12" s="267">
        <v>6567</v>
      </c>
      <c r="B12" s="268">
        <v>31285</v>
      </c>
      <c r="C12" s="268">
        <v>4840</v>
      </c>
      <c r="D12" s="268">
        <v>16344</v>
      </c>
      <c r="E12" s="268">
        <v>63914</v>
      </c>
      <c r="F12" s="268">
        <v>21555</v>
      </c>
      <c r="G12" s="268">
        <v>34065</v>
      </c>
      <c r="H12" s="269">
        <v>29662</v>
      </c>
      <c r="I12" s="263" t="s">
        <v>3</v>
      </c>
    </row>
  </sheetData>
  <mergeCells count="1">
    <mergeCell ref="A2:I2"/>
  </mergeCells>
  <hyperlinks>
    <hyperlink ref="A1" location="'فهرست مندرجات'!A1" display="1400 Table 030" xr:uid="{00000000-0004-0000-2100-000000000000}"/>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9"/>
  <dimension ref="A1:I54"/>
  <sheetViews>
    <sheetView workbookViewId="0">
      <selection activeCell="I39" sqref="A39:I54"/>
    </sheetView>
  </sheetViews>
  <sheetFormatPr defaultRowHeight="28.5" customHeight="1" x14ac:dyDescent="0.2"/>
  <cols>
    <col min="1" max="1" width="9.28515625" style="89" bestFit="1" customWidth="1"/>
    <col min="2" max="2" width="13.7109375" style="89" customWidth="1"/>
    <col min="3" max="8" width="11.5703125" style="89" customWidth="1"/>
    <col min="9" max="9" width="23" style="18" customWidth="1"/>
    <col min="10" max="16384" width="9.140625" style="89"/>
  </cols>
  <sheetData>
    <row r="1" spans="1:9" ht="28.5" customHeight="1" x14ac:dyDescent="0.2">
      <c r="A1" s="86" t="s">
        <v>619</v>
      </c>
      <c r="B1" s="86"/>
    </row>
    <row r="2" spans="1:9" s="18" customFormat="1" ht="28.5" customHeight="1" thickBot="1" x14ac:dyDescent="0.25">
      <c r="A2" s="81" t="s">
        <v>562</v>
      </c>
      <c r="B2" s="81"/>
      <c r="C2" s="81"/>
      <c r="D2" s="81"/>
      <c r="E2" s="81"/>
      <c r="F2" s="81"/>
      <c r="G2" s="81"/>
      <c r="H2" s="81"/>
      <c r="I2" s="81"/>
    </row>
    <row r="3" spans="1:9" ht="57.75" customHeight="1" thickBot="1" x14ac:dyDescent="0.25">
      <c r="A3" s="270" t="s">
        <v>208</v>
      </c>
      <c r="B3" s="290" t="s">
        <v>439</v>
      </c>
      <c r="C3" s="271" t="s">
        <v>93</v>
      </c>
      <c r="D3" s="271" t="s">
        <v>92</v>
      </c>
      <c r="E3" s="271" t="s">
        <v>91</v>
      </c>
      <c r="F3" s="271" t="s">
        <v>90</v>
      </c>
      <c r="G3" s="271" t="s">
        <v>95</v>
      </c>
      <c r="H3" s="272" t="s">
        <v>12</v>
      </c>
      <c r="I3" s="151" t="s">
        <v>561</v>
      </c>
    </row>
    <row r="4" spans="1:9" s="158" customFormat="1" ht="28.5" customHeight="1" x14ac:dyDescent="0.2">
      <c r="A4" s="264"/>
      <c r="B4" s="257"/>
      <c r="C4" s="257"/>
      <c r="D4" s="257"/>
      <c r="E4" s="257"/>
      <c r="F4" s="257"/>
      <c r="G4" s="257"/>
      <c r="H4" s="258"/>
      <c r="I4" s="77" t="s">
        <v>14</v>
      </c>
    </row>
    <row r="5" spans="1:9" ht="28.5" customHeight="1" x14ac:dyDescent="0.2">
      <c r="A5" s="282">
        <v>0</v>
      </c>
      <c r="B5" s="251">
        <v>736363</v>
      </c>
      <c r="C5" s="251">
        <v>89566</v>
      </c>
      <c r="D5" s="251">
        <v>446848</v>
      </c>
      <c r="E5" s="251">
        <v>257387</v>
      </c>
      <c r="F5" s="251">
        <v>499380</v>
      </c>
      <c r="G5" s="251">
        <v>0</v>
      </c>
      <c r="H5" s="280">
        <v>2029544</v>
      </c>
      <c r="I5" s="132" t="s">
        <v>441</v>
      </c>
    </row>
    <row r="6" spans="1:9" ht="28.5" customHeight="1" x14ac:dyDescent="0.2">
      <c r="A6" s="265">
        <v>0</v>
      </c>
      <c r="B6" s="252">
        <v>133448</v>
      </c>
      <c r="C6" s="252">
        <v>31272</v>
      </c>
      <c r="D6" s="252">
        <v>157704</v>
      </c>
      <c r="E6" s="252">
        <v>81971</v>
      </c>
      <c r="F6" s="252">
        <v>123895</v>
      </c>
      <c r="G6" s="252">
        <v>0</v>
      </c>
      <c r="H6" s="259">
        <v>528289</v>
      </c>
      <c r="I6" s="262" t="s">
        <v>15</v>
      </c>
    </row>
    <row r="7" spans="1:9" ht="28.5" customHeight="1" x14ac:dyDescent="0.2">
      <c r="A7" s="265">
        <v>0</v>
      </c>
      <c r="B7" s="252">
        <v>220597</v>
      </c>
      <c r="C7" s="252">
        <v>22500</v>
      </c>
      <c r="D7" s="252">
        <v>104371</v>
      </c>
      <c r="E7" s="252">
        <v>48197</v>
      </c>
      <c r="F7" s="252">
        <v>81833</v>
      </c>
      <c r="G7" s="252">
        <v>0</v>
      </c>
      <c r="H7" s="259">
        <v>477498</v>
      </c>
      <c r="I7" s="262" t="s">
        <v>8</v>
      </c>
    </row>
    <row r="8" spans="1:9" ht="28.5" customHeight="1" x14ac:dyDescent="0.2">
      <c r="A8" s="265">
        <v>0</v>
      </c>
      <c r="B8" s="252">
        <v>382319</v>
      </c>
      <c r="C8" s="252">
        <v>35794</v>
      </c>
      <c r="D8" s="252">
        <v>184772</v>
      </c>
      <c r="E8" s="252">
        <v>127219</v>
      </c>
      <c r="F8" s="252">
        <v>293652</v>
      </c>
      <c r="G8" s="252">
        <v>0</v>
      </c>
      <c r="H8" s="259">
        <v>1023756</v>
      </c>
      <c r="I8" s="262" t="s">
        <v>442</v>
      </c>
    </row>
    <row r="9" spans="1:9" s="158" customFormat="1" ht="28.5" customHeight="1" x14ac:dyDescent="0.2">
      <c r="A9" s="266">
        <v>0</v>
      </c>
      <c r="B9" s="254">
        <v>0</v>
      </c>
      <c r="C9" s="254">
        <v>0</v>
      </c>
      <c r="D9" s="254">
        <v>0</v>
      </c>
      <c r="E9" s="254">
        <v>0</v>
      </c>
      <c r="F9" s="254">
        <v>0</v>
      </c>
      <c r="G9" s="254">
        <v>0</v>
      </c>
      <c r="H9" s="260">
        <v>0</v>
      </c>
      <c r="I9" s="136" t="s">
        <v>4</v>
      </c>
    </row>
    <row r="10" spans="1:9" ht="28.5" customHeight="1" x14ac:dyDescent="0.2">
      <c r="A10" s="282">
        <v>0</v>
      </c>
      <c r="B10" s="251">
        <v>425419</v>
      </c>
      <c r="C10" s="251">
        <v>57255</v>
      </c>
      <c r="D10" s="251">
        <v>287882</v>
      </c>
      <c r="E10" s="251">
        <v>194493</v>
      </c>
      <c r="F10" s="251">
        <v>405951</v>
      </c>
      <c r="G10" s="251">
        <v>0</v>
      </c>
      <c r="H10" s="280">
        <v>1371000</v>
      </c>
      <c r="I10" s="132" t="s">
        <v>441</v>
      </c>
    </row>
    <row r="11" spans="1:9" ht="28.5" customHeight="1" x14ac:dyDescent="0.2">
      <c r="A11" s="265">
        <v>0</v>
      </c>
      <c r="B11" s="252">
        <v>94906</v>
      </c>
      <c r="C11" s="252">
        <v>20546</v>
      </c>
      <c r="D11" s="252">
        <v>102159</v>
      </c>
      <c r="E11" s="252">
        <v>61028</v>
      </c>
      <c r="F11" s="252">
        <v>96617</v>
      </c>
      <c r="G11" s="252">
        <v>0</v>
      </c>
      <c r="H11" s="259">
        <v>375257</v>
      </c>
      <c r="I11" s="262" t="s">
        <v>15</v>
      </c>
    </row>
    <row r="12" spans="1:9" ht="28.5" customHeight="1" x14ac:dyDescent="0.2">
      <c r="A12" s="265">
        <v>0</v>
      </c>
      <c r="B12" s="252">
        <v>120395</v>
      </c>
      <c r="C12" s="252">
        <v>14360</v>
      </c>
      <c r="D12" s="252">
        <v>62612</v>
      </c>
      <c r="E12" s="252">
        <v>35730</v>
      </c>
      <c r="F12" s="252">
        <v>62160</v>
      </c>
      <c r="G12" s="252">
        <v>0</v>
      </c>
      <c r="H12" s="259">
        <v>295258</v>
      </c>
      <c r="I12" s="262" t="s">
        <v>8</v>
      </c>
    </row>
    <row r="13" spans="1:9" ht="28.5" customHeight="1" x14ac:dyDescent="0.2">
      <c r="A13" s="265">
        <v>0</v>
      </c>
      <c r="B13" s="252">
        <v>210117</v>
      </c>
      <c r="C13" s="252">
        <v>22349</v>
      </c>
      <c r="D13" s="252">
        <v>123111</v>
      </c>
      <c r="E13" s="252">
        <v>97734</v>
      </c>
      <c r="F13" s="252">
        <v>247173</v>
      </c>
      <c r="G13" s="252">
        <v>0</v>
      </c>
      <c r="H13" s="259">
        <v>700485</v>
      </c>
      <c r="I13" s="262" t="s">
        <v>442</v>
      </c>
    </row>
    <row r="14" spans="1:9" s="158" customFormat="1" ht="28.5" customHeight="1" x14ac:dyDescent="0.2">
      <c r="A14" s="266">
        <v>0</v>
      </c>
      <c r="B14" s="254">
        <v>0</v>
      </c>
      <c r="C14" s="254">
        <v>0</v>
      </c>
      <c r="D14" s="254">
        <v>0</v>
      </c>
      <c r="E14" s="254">
        <v>0</v>
      </c>
      <c r="F14" s="254">
        <v>0</v>
      </c>
      <c r="G14" s="254">
        <v>0</v>
      </c>
      <c r="H14" s="260">
        <v>0</v>
      </c>
      <c r="I14" s="136" t="s">
        <v>3</v>
      </c>
    </row>
    <row r="15" spans="1:9" ht="28.5" customHeight="1" x14ac:dyDescent="0.2">
      <c r="A15" s="282">
        <v>0</v>
      </c>
      <c r="B15" s="251">
        <v>310945</v>
      </c>
      <c r="C15" s="251">
        <v>32310</v>
      </c>
      <c r="D15" s="251">
        <v>158966</v>
      </c>
      <c r="E15" s="251">
        <v>62895</v>
      </c>
      <c r="F15" s="251">
        <v>93429</v>
      </c>
      <c r="G15" s="251">
        <v>0</v>
      </c>
      <c r="H15" s="280">
        <v>658544</v>
      </c>
      <c r="I15" s="132" t="s">
        <v>441</v>
      </c>
    </row>
    <row r="16" spans="1:9" ht="28.5" customHeight="1" x14ac:dyDescent="0.2">
      <c r="A16" s="265">
        <v>0</v>
      </c>
      <c r="B16" s="252">
        <v>38541</v>
      </c>
      <c r="C16" s="252">
        <v>10726</v>
      </c>
      <c r="D16" s="252">
        <v>55545</v>
      </c>
      <c r="E16" s="252">
        <v>20943</v>
      </c>
      <c r="F16" s="252">
        <v>27277</v>
      </c>
      <c r="G16" s="252">
        <v>0</v>
      </c>
      <c r="H16" s="259">
        <v>153033</v>
      </c>
      <c r="I16" s="262" t="s">
        <v>15</v>
      </c>
    </row>
    <row r="17" spans="1:9" ht="28.5" customHeight="1" x14ac:dyDescent="0.2">
      <c r="A17" s="265">
        <v>0</v>
      </c>
      <c r="B17" s="252">
        <v>100201</v>
      </c>
      <c r="C17" s="252">
        <v>8140</v>
      </c>
      <c r="D17" s="252">
        <v>41759</v>
      </c>
      <c r="E17" s="252">
        <v>12467</v>
      </c>
      <c r="F17" s="252">
        <v>19672</v>
      </c>
      <c r="G17" s="252">
        <v>0</v>
      </c>
      <c r="H17" s="259">
        <v>182240</v>
      </c>
      <c r="I17" s="262" t="s">
        <v>8</v>
      </c>
    </row>
    <row r="18" spans="1:9" ht="28.5" customHeight="1" thickBot="1" x14ac:dyDescent="0.25">
      <c r="A18" s="267">
        <v>0</v>
      </c>
      <c r="B18" s="268">
        <v>172202</v>
      </c>
      <c r="C18" s="268">
        <v>13445</v>
      </c>
      <c r="D18" s="268">
        <v>61662</v>
      </c>
      <c r="E18" s="268">
        <v>29485</v>
      </c>
      <c r="F18" s="268">
        <v>46479</v>
      </c>
      <c r="G18" s="268">
        <v>0</v>
      </c>
      <c r="H18" s="269">
        <v>323272</v>
      </c>
      <c r="I18" s="263" t="s">
        <v>442</v>
      </c>
    </row>
    <row r="20" spans="1:9" s="18" customFormat="1" ht="28.5" customHeight="1" thickBot="1" x14ac:dyDescent="0.25">
      <c r="A20" s="81" t="s">
        <v>440</v>
      </c>
      <c r="B20" s="81"/>
      <c r="C20" s="81"/>
      <c r="D20" s="81"/>
      <c r="E20" s="81"/>
      <c r="F20" s="81"/>
      <c r="G20" s="81"/>
      <c r="H20" s="81"/>
      <c r="I20" s="81"/>
    </row>
    <row r="21" spans="1:9" ht="57.75" customHeight="1" thickBot="1" x14ac:dyDescent="0.25">
      <c r="A21" s="270" t="s">
        <v>208</v>
      </c>
      <c r="B21" s="290" t="s">
        <v>439</v>
      </c>
      <c r="C21" s="271" t="s">
        <v>93</v>
      </c>
      <c r="D21" s="271" t="s">
        <v>92</v>
      </c>
      <c r="E21" s="271" t="s">
        <v>91</v>
      </c>
      <c r="F21" s="271" t="s">
        <v>94</v>
      </c>
      <c r="G21" s="271" t="s">
        <v>95</v>
      </c>
      <c r="H21" s="272" t="s">
        <v>12</v>
      </c>
      <c r="I21" s="151" t="s">
        <v>13</v>
      </c>
    </row>
    <row r="22" spans="1:9" s="158" customFormat="1" ht="28.5" customHeight="1" x14ac:dyDescent="0.2">
      <c r="A22" s="264"/>
      <c r="B22" s="257"/>
      <c r="C22" s="257"/>
      <c r="D22" s="257"/>
      <c r="E22" s="257"/>
      <c r="F22" s="257"/>
      <c r="G22" s="257"/>
      <c r="H22" s="258"/>
      <c r="I22" s="77" t="s">
        <v>207</v>
      </c>
    </row>
    <row r="23" spans="1:9" ht="28.5" customHeight="1" x14ac:dyDescent="0.2">
      <c r="A23" s="282">
        <v>0</v>
      </c>
      <c r="B23" s="251">
        <v>622452</v>
      </c>
      <c r="C23" s="251">
        <v>76612</v>
      </c>
      <c r="D23" s="251">
        <v>381309</v>
      </c>
      <c r="E23" s="251">
        <v>217645</v>
      </c>
      <c r="F23" s="251">
        <v>384054</v>
      </c>
      <c r="G23" s="251">
        <v>0</v>
      </c>
      <c r="H23" s="280">
        <v>1682072</v>
      </c>
      <c r="I23" s="132" t="s">
        <v>441</v>
      </c>
    </row>
    <row r="24" spans="1:9" ht="28.5" customHeight="1" x14ac:dyDescent="0.2">
      <c r="A24" s="265">
        <v>0</v>
      </c>
      <c r="B24" s="252">
        <v>99316</v>
      </c>
      <c r="C24" s="252">
        <v>25180</v>
      </c>
      <c r="D24" s="252">
        <v>125872</v>
      </c>
      <c r="E24" s="252">
        <v>65980</v>
      </c>
      <c r="F24" s="252">
        <v>94362</v>
      </c>
      <c r="G24" s="252">
        <v>0</v>
      </c>
      <c r="H24" s="259">
        <v>410710</v>
      </c>
      <c r="I24" s="262" t="s">
        <v>15</v>
      </c>
    </row>
    <row r="25" spans="1:9" ht="28.5" customHeight="1" x14ac:dyDescent="0.2">
      <c r="A25" s="265">
        <v>0</v>
      </c>
      <c r="B25" s="252">
        <v>189145</v>
      </c>
      <c r="C25" s="252">
        <v>18843</v>
      </c>
      <c r="D25" s="252">
        <v>92233</v>
      </c>
      <c r="E25" s="252">
        <v>41819</v>
      </c>
      <c r="F25" s="252">
        <v>67664</v>
      </c>
      <c r="G25" s="252">
        <v>0</v>
      </c>
      <c r="H25" s="259">
        <v>409703</v>
      </c>
      <c r="I25" s="262" t="s">
        <v>8</v>
      </c>
    </row>
    <row r="26" spans="1:9" ht="28.5" customHeight="1" x14ac:dyDescent="0.2">
      <c r="A26" s="265">
        <v>0</v>
      </c>
      <c r="B26" s="252">
        <v>333992</v>
      </c>
      <c r="C26" s="252">
        <v>32589</v>
      </c>
      <c r="D26" s="252">
        <v>163204</v>
      </c>
      <c r="E26" s="252">
        <v>109846</v>
      </c>
      <c r="F26" s="252">
        <v>222028</v>
      </c>
      <c r="G26" s="252">
        <v>0</v>
      </c>
      <c r="H26" s="259">
        <v>861659</v>
      </c>
      <c r="I26" s="262" t="s">
        <v>442</v>
      </c>
    </row>
    <row r="27" spans="1:9" s="158" customFormat="1" ht="28.5" customHeight="1" x14ac:dyDescent="0.2">
      <c r="A27" s="266">
        <v>0</v>
      </c>
      <c r="B27" s="254">
        <v>0</v>
      </c>
      <c r="C27" s="254">
        <v>0</v>
      </c>
      <c r="D27" s="254">
        <v>0</v>
      </c>
      <c r="E27" s="254">
        <v>0</v>
      </c>
      <c r="F27" s="254">
        <v>0</v>
      </c>
      <c r="G27" s="254">
        <v>0</v>
      </c>
      <c r="H27" s="260">
        <v>0</v>
      </c>
      <c r="I27" s="136" t="s">
        <v>4</v>
      </c>
    </row>
    <row r="28" spans="1:9" ht="28.5" customHeight="1" x14ac:dyDescent="0.2">
      <c r="A28" s="282">
        <v>0</v>
      </c>
      <c r="B28" s="251">
        <v>349605</v>
      </c>
      <c r="C28" s="251">
        <v>48491</v>
      </c>
      <c r="D28" s="251">
        <v>240823</v>
      </c>
      <c r="E28" s="251">
        <v>159478</v>
      </c>
      <c r="F28" s="251">
        <v>299975</v>
      </c>
      <c r="G28" s="251">
        <v>0</v>
      </c>
      <c r="H28" s="280">
        <v>1098372</v>
      </c>
      <c r="I28" s="132" t="s">
        <v>441</v>
      </c>
    </row>
    <row r="29" spans="1:9" ht="28.5" customHeight="1" x14ac:dyDescent="0.2">
      <c r="A29" s="265">
        <v>0</v>
      </c>
      <c r="B29" s="252">
        <v>68280</v>
      </c>
      <c r="C29" s="252">
        <v>16444</v>
      </c>
      <c r="D29" s="252">
        <v>79130</v>
      </c>
      <c r="E29" s="252">
        <v>47197</v>
      </c>
      <c r="F29" s="252">
        <v>68711</v>
      </c>
      <c r="G29" s="252">
        <v>0</v>
      </c>
      <c r="H29" s="259">
        <v>279762</v>
      </c>
      <c r="I29" s="262" t="s">
        <v>15</v>
      </c>
    </row>
    <row r="30" spans="1:9" ht="28.5" customHeight="1" x14ac:dyDescent="0.2">
      <c r="A30" s="265">
        <v>0</v>
      </c>
      <c r="B30" s="252">
        <v>99375</v>
      </c>
      <c r="C30" s="252">
        <v>11839</v>
      </c>
      <c r="D30" s="252">
        <v>53118</v>
      </c>
      <c r="E30" s="252">
        <v>30317</v>
      </c>
      <c r="F30" s="252">
        <v>50672</v>
      </c>
      <c r="G30" s="252">
        <v>0</v>
      </c>
      <c r="H30" s="259">
        <v>245321</v>
      </c>
      <c r="I30" s="262" t="s">
        <v>8</v>
      </c>
    </row>
    <row r="31" spans="1:9" ht="28.5" customHeight="1" x14ac:dyDescent="0.2">
      <c r="A31" s="265">
        <v>0</v>
      </c>
      <c r="B31" s="252">
        <v>181950</v>
      </c>
      <c r="C31" s="252">
        <v>20207</v>
      </c>
      <c r="D31" s="252">
        <v>108575</v>
      </c>
      <c r="E31" s="252">
        <v>81965</v>
      </c>
      <c r="F31" s="252">
        <v>180591</v>
      </c>
      <c r="G31" s="252">
        <v>0</v>
      </c>
      <c r="H31" s="259">
        <v>573288</v>
      </c>
      <c r="I31" s="262" t="s">
        <v>442</v>
      </c>
    </row>
    <row r="32" spans="1:9" s="158" customFormat="1" ht="28.5" customHeight="1" x14ac:dyDescent="0.2">
      <c r="A32" s="266">
        <v>0</v>
      </c>
      <c r="B32" s="254">
        <v>0</v>
      </c>
      <c r="C32" s="254">
        <v>0</v>
      </c>
      <c r="D32" s="254">
        <v>0</v>
      </c>
      <c r="E32" s="254">
        <v>0</v>
      </c>
      <c r="F32" s="254">
        <v>0</v>
      </c>
      <c r="G32" s="254">
        <v>0</v>
      </c>
      <c r="H32" s="260">
        <v>0</v>
      </c>
      <c r="I32" s="136" t="s">
        <v>3</v>
      </c>
    </row>
    <row r="33" spans="1:9" ht="28.5" customHeight="1" x14ac:dyDescent="0.2">
      <c r="A33" s="282">
        <v>0</v>
      </c>
      <c r="B33" s="251">
        <v>272848</v>
      </c>
      <c r="C33" s="251">
        <v>28121</v>
      </c>
      <c r="D33" s="251">
        <v>140486</v>
      </c>
      <c r="E33" s="251">
        <v>58166</v>
      </c>
      <c r="F33" s="251">
        <v>84079</v>
      </c>
      <c r="G33" s="251">
        <v>0</v>
      </c>
      <c r="H33" s="280">
        <v>583701</v>
      </c>
      <c r="I33" s="132" t="s">
        <v>441</v>
      </c>
    </row>
    <row r="34" spans="1:9" ht="28.5" customHeight="1" x14ac:dyDescent="0.2">
      <c r="A34" s="265">
        <v>0</v>
      </c>
      <c r="B34" s="252">
        <v>31036</v>
      </c>
      <c r="C34" s="252">
        <v>8736</v>
      </c>
      <c r="D34" s="252">
        <v>46742</v>
      </c>
      <c r="E34" s="252">
        <v>18783</v>
      </c>
      <c r="F34" s="252">
        <v>25651</v>
      </c>
      <c r="G34" s="252">
        <v>0</v>
      </c>
      <c r="H34" s="259">
        <v>130948</v>
      </c>
      <c r="I34" s="262" t="s">
        <v>15</v>
      </c>
    </row>
    <row r="35" spans="1:9" ht="28.5" customHeight="1" x14ac:dyDescent="0.2">
      <c r="A35" s="265">
        <v>0</v>
      </c>
      <c r="B35" s="252">
        <v>89770</v>
      </c>
      <c r="C35" s="252">
        <v>7004</v>
      </c>
      <c r="D35" s="252">
        <v>39115</v>
      </c>
      <c r="E35" s="252">
        <v>11502</v>
      </c>
      <c r="F35" s="252">
        <v>16992</v>
      </c>
      <c r="G35" s="252">
        <v>0</v>
      </c>
      <c r="H35" s="259">
        <v>164382</v>
      </c>
      <c r="I35" s="262" t="s">
        <v>8</v>
      </c>
    </row>
    <row r="36" spans="1:9" ht="28.5" customHeight="1" thickBot="1" x14ac:dyDescent="0.25">
      <c r="A36" s="267">
        <v>0</v>
      </c>
      <c r="B36" s="268">
        <v>152042</v>
      </c>
      <c r="C36" s="268">
        <v>12381</v>
      </c>
      <c r="D36" s="268">
        <v>54629</v>
      </c>
      <c r="E36" s="268">
        <v>27881</v>
      </c>
      <c r="F36" s="268">
        <v>41437</v>
      </c>
      <c r="G36" s="268">
        <v>0</v>
      </c>
      <c r="H36" s="269">
        <v>288371</v>
      </c>
      <c r="I36" s="263" t="s">
        <v>442</v>
      </c>
    </row>
    <row r="38" spans="1:9" s="18" customFormat="1" ht="28.5" customHeight="1" thickBot="1" x14ac:dyDescent="0.25">
      <c r="A38" s="81" t="s">
        <v>440</v>
      </c>
      <c r="B38" s="81"/>
      <c r="C38" s="81"/>
      <c r="D38" s="81"/>
      <c r="E38" s="81"/>
      <c r="F38" s="81"/>
      <c r="G38" s="81"/>
      <c r="H38" s="81"/>
      <c r="I38" s="81"/>
    </row>
    <row r="39" spans="1:9" ht="57" customHeight="1" thickBot="1" x14ac:dyDescent="0.25">
      <c r="A39" s="270" t="s">
        <v>208</v>
      </c>
      <c r="B39" s="290" t="s">
        <v>439</v>
      </c>
      <c r="C39" s="271" t="s">
        <v>93</v>
      </c>
      <c r="D39" s="271" t="s">
        <v>92</v>
      </c>
      <c r="E39" s="271" t="s">
        <v>91</v>
      </c>
      <c r="F39" s="271" t="s">
        <v>94</v>
      </c>
      <c r="G39" s="271" t="s">
        <v>95</v>
      </c>
      <c r="H39" s="272" t="s">
        <v>12</v>
      </c>
      <c r="I39" s="151" t="s">
        <v>13</v>
      </c>
    </row>
    <row r="40" spans="1:9" s="158" customFormat="1" ht="28.5" customHeight="1" x14ac:dyDescent="0.2">
      <c r="A40" s="264"/>
      <c r="B40" s="257"/>
      <c r="C40" s="257"/>
      <c r="D40" s="257"/>
      <c r="E40" s="257"/>
      <c r="F40" s="257"/>
      <c r="G40" s="257"/>
      <c r="H40" s="258"/>
      <c r="I40" s="77" t="s">
        <v>227</v>
      </c>
    </row>
    <row r="41" spans="1:9" ht="28.5" customHeight="1" x14ac:dyDescent="0.2">
      <c r="A41" s="282">
        <v>0</v>
      </c>
      <c r="B41" s="251">
        <v>113911</v>
      </c>
      <c r="C41" s="251">
        <v>12954</v>
      </c>
      <c r="D41" s="251">
        <v>65539</v>
      </c>
      <c r="E41" s="251">
        <v>39743</v>
      </c>
      <c r="F41" s="251">
        <v>115325</v>
      </c>
      <c r="G41" s="251">
        <v>0</v>
      </c>
      <c r="H41" s="280">
        <v>347472</v>
      </c>
      <c r="I41" s="132" t="s">
        <v>441</v>
      </c>
    </row>
    <row r="42" spans="1:9" ht="28.5" customHeight="1" x14ac:dyDescent="0.2">
      <c r="A42" s="265">
        <v>0</v>
      </c>
      <c r="B42" s="252">
        <v>34132</v>
      </c>
      <c r="C42" s="252">
        <v>6092</v>
      </c>
      <c r="D42" s="252">
        <v>31833</v>
      </c>
      <c r="E42" s="252">
        <v>15991</v>
      </c>
      <c r="F42" s="252">
        <v>29532</v>
      </c>
      <c r="G42" s="252">
        <v>0</v>
      </c>
      <c r="H42" s="259">
        <v>117579</v>
      </c>
      <c r="I42" s="262" t="s">
        <v>15</v>
      </c>
    </row>
    <row r="43" spans="1:9" ht="28.5" customHeight="1" x14ac:dyDescent="0.2">
      <c r="A43" s="265">
        <v>0</v>
      </c>
      <c r="B43" s="252">
        <v>31452</v>
      </c>
      <c r="C43" s="252">
        <v>3657</v>
      </c>
      <c r="D43" s="252">
        <v>12138</v>
      </c>
      <c r="E43" s="252">
        <v>6379</v>
      </c>
      <c r="F43" s="252">
        <v>14169</v>
      </c>
      <c r="G43" s="252">
        <v>0</v>
      </c>
      <c r="H43" s="259">
        <v>67795</v>
      </c>
      <c r="I43" s="262" t="s">
        <v>8</v>
      </c>
    </row>
    <row r="44" spans="1:9" ht="28.5" customHeight="1" x14ac:dyDescent="0.2">
      <c r="A44" s="265">
        <v>0</v>
      </c>
      <c r="B44" s="252">
        <v>48327</v>
      </c>
      <c r="C44" s="252">
        <v>3205</v>
      </c>
      <c r="D44" s="252">
        <v>21569</v>
      </c>
      <c r="E44" s="252">
        <v>17373</v>
      </c>
      <c r="F44" s="252">
        <v>71624</v>
      </c>
      <c r="G44" s="252">
        <v>0</v>
      </c>
      <c r="H44" s="259">
        <v>162098</v>
      </c>
      <c r="I44" s="262" t="s">
        <v>442</v>
      </c>
    </row>
    <row r="45" spans="1:9" s="158" customFormat="1" ht="28.5" customHeight="1" x14ac:dyDescent="0.2">
      <c r="A45" s="266">
        <v>0</v>
      </c>
      <c r="B45" s="254">
        <v>0</v>
      </c>
      <c r="C45" s="254">
        <v>0</v>
      </c>
      <c r="D45" s="254">
        <v>0</v>
      </c>
      <c r="E45" s="254">
        <v>0</v>
      </c>
      <c r="F45" s="254">
        <v>0</v>
      </c>
      <c r="G45" s="254">
        <v>0</v>
      </c>
      <c r="H45" s="260">
        <v>0</v>
      </c>
      <c r="I45" s="136" t="s">
        <v>4</v>
      </c>
    </row>
    <row r="46" spans="1:9" ht="28.5" customHeight="1" x14ac:dyDescent="0.2">
      <c r="A46" s="282">
        <v>0</v>
      </c>
      <c r="B46" s="251">
        <v>75814</v>
      </c>
      <c r="C46" s="251">
        <v>8764</v>
      </c>
      <c r="D46" s="251">
        <v>47060</v>
      </c>
      <c r="E46" s="251">
        <v>35014</v>
      </c>
      <c r="F46" s="251">
        <v>105976</v>
      </c>
      <c r="G46" s="251">
        <v>0</v>
      </c>
      <c r="H46" s="280">
        <v>272628</v>
      </c>
      <c r="I46" s="132" t="s">
        <v>441</v>
      </c>
    </row>
    <row r="47" spans="1:9" ht="28.5" customHeight="1" x14ac:dyDescent="0.2">
      <c r="A47" s="265">
        <v>0</v>
      </c>
      <c r="B47" s="252">
        <v>26626</v>
      </c>
      <c r="C47" s="252">
        <v>4102</v>
      </c>
      <c r="D47" s="252">
        <v>23029</v>
      </c>
      <c r="E47" s="252">
        <v>13831</v>
      </c>
      <c r="F47" s="252">
        <v>27906</v>
      </c>
      <c r="G47" s="252">
        <v>0</v>
      </c>
      <c r="H47" s="259">
        <v>95494</v>
      </c>
      <c r="I47" s="262" t="s">
        <v>15</v>
      </c>
    </row>
    <row r="48" spans="1:9" ht="28.5" customHeight="1" x14ac:dyDescent="0.2">
      <c r="A48" s="265">
        <v>0</v>
      </c>
      <c r="B48" s="252">
        <v>21021</v>
      </c>
      <c r="C48" s="252">
        <v>2521</v>
      </c>
      <c r="D48" s="252">
        <v>9494</v>
      </c>
      <c r="E48" s="252">
        <v>5413</v>
      </c>
      <c r="F48" s="252">
        <v>11488</v>
      </c>
      <c r="G48" s="252">
        <v>0</v>
      </c>
      <c r="H48" s="259">
        <v>49937</v>
      </c>
      <c r="I48" s="262" t="s">
        <v>8</v>
      </c>
    </row>
    <row r="49" spans="1:9" ht="28.5" customHeight="1" x14ac:dyDescent="0.2">
      <c r="A49" s="265">
        <v>0</v>
      </c>
      <c r="B49" s="252">
        <v>28167</v>
      </c>
      <c r="C49" s="252">
        <v>2142</v>
      </c>
      <c r="D49" s="252">
        <v>14536</v>
      </c>
      <c r="E49" s="252">
        <v>15770</v>
      </c>
      <c r="F49" s="252">
        <v>66582</v>
      </c>
      <c r="G49" s="252">
        <v>0</v>
      </c>
      <c r="H49" s="259">
        <v>127196</v>
      </c>
      <c r="I49" s="262" t="s">
        <v>442</v>
      </c>
    </row>
    <row r="50" spans="1:9" s="158" customFormat="1" ht="28.5" customHeight="1" x14ac:dyDescent="0.2">
      <c r="A50" s="266">
        <v>0</v>
      </c>
      <c r="B50" s="254">
        <v>0</v>
      </c>
      <c r="C50" s="254">
        <v>0</v>
      </c>
      <c r="D50" s="254">
        <v>0</v>
      </c>
      <c r="E50" s="254">
        <v>0</v>
      </c>
      <c r="F50" s="254">
        <v>0</v>
      </c>
      <c r="G50" s="254">
        <v>0</v>
      </c>
      <c r="H50" s="260">
        <v>0</v>
      </c>
      <c r="I50" s="136" t="s">
        <v>3</v>
      </c>
    </row>
    <row r="51" spans="1:9" ht="28.5" customHeight="1" x14ac:dyDescent="0.2">
      <c r="A51" s="282">
        <v>0</v>
      </c>
      <c r="B51" s="251">
        <v>38097</v>
      </c>
      <c r="C51" s="251">
        <v>4190</v>
      </c>
      <c r="D51" s="251">
        <v>18480</v>
      </c>
      <c r="E51" s="251">
        <v>4728</v>
      </c>
      <c r="F51" s="251">
        <v>9349</v>
      </c>
      <c r="G51" s="251">
        <v>0</v>
      </c>
      <c r="H51" s="280">
        <v>74844</v>
      </c>
      <c r="I51" s="132" t="s">
        <v>441</v>
      </c>
    </row>
    <row r="52" spans="1:9" ht="28.5" customHeight="1" x14ac:dyDescent="0.2">
      <c r="A52" s="265">
        <v>0</v>
      </c>
      <c r="B52" s="252">
        <v>7506</v>
      </c>
      <c r="C52" s="252">
        <v>1990</v>
      </c>
      <c r="D52" s="252">
        <v>8803</v>
      </c>
      <c r="E52" s="252">
        <v>2160</v>
      </c>
      <c r="F52" s="252">
        <v>1627</v>
      </c>
      <c r="G52" s="252">
        <v>0</v>
      </c>
      <c r="H52" s="259">
        <v>22085</v>
      </c>
      <c r="I52" s="262" t="s">
        <v>15</v>
      </c>
    </row>
    <row r="53" spans="1:9" ht="28.5" customHeight="1" x14ac:dyDescent="0.2">
      <c r="A53" s="265">
        <v>0</v>
      </c>
      <c r="B53" s="252">
        <v>10431</v>
      </c>
      <c r="C53" s="252">
        <v>1136</v>
      </c>
      <c r="D53" s="252">
        <v>2644</v>
      </c>
      <c r="E53" s="252">
        <v>965</v>
      </c>
      <c r="F53" s="252">
        <v>2681</v>
      </c>
      <c r="G53" s="252">
        <v>0</v>
      </c>
      <c r="H53" s="259">
        <v>17858</v>
      </c>
      <c r="I53" s="262" t="s">
        <v>8</v>
      </c>
    </row>
    <row r="54" spans="1:9" ht="28.5" customHeight="1" thickBot="1" x14ac:dyDescent="0.25">
      <c r="A54" s="267">
        <v>0</v>
      </c>
      <c r="B54" s="268">
        <v>20160</v>
      </c>
      <c r="C54" s="268">
        <v>1063</v>
      </c>
      <c r="D54" s="268">
        <v>7032</v>
      </c>
      <c r="E54" s="268">
        <v>1603</v>
      </c>
      <c r="F54" s="268">
        <v>5042</v>
      </c>
      <c r="G54" s="268">
        <v>0</v>
      </c>
      <c r="H54" s="269">
        <v>34901</v>
      </c>
      <c r="I54" s="263" t="s">
        <v>442</v>
      </c>
    </row>
  </sheetData>
  <mergeCells count="3">
    <mergeCell ref="A2:I2"/>
    <mergeCell ref="A38:I38"/>
    <mergeCell ref="A20:I20"/>
  </mergeCells>
  <hyperlinks>
    <hyperlink ref="A1" location="'فهرست مندرجات'!A1" display="1400 Table 029" xr:uid="{00000000-0004-0000-2200-000000000000}"/>
  </hyperlink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0"/>
  <dimension ref="A1:G28"/>
  <sheetViews>
    <sheetView workbookViewId="0">
      <selection activeCell="J5" sqref="J5"/>
    </sheetView>
  </sheetViews>
  <sheetFormatPr defaultRowHeight="27" customHeight="1" x14ac:dyDescent="0.2"/>
  <cols>
    <col min="1" max="6" width="15.7109375" style="89" customWidth="1"/>
    <col min="7" max="7" width="19.42578125" style="18" customWidth="1"/>
    <col min="8" max="16384" width="9.140625" style="89"/>
  </cols>
  <sheetData>
    <row r="1" spans="1:7" ht="27" customHeight="1" x14ac:dyDescent="0.2">
      <c r="A1" s="86" t="s">
        <v>620</v>
      </c>
    </row>
    <row r="2" spans="1:7" s="18" customFormat="1" ht="27" customHeight="1" thickBot="1" x14ac:dyDescent="0.25">
      <c r="A2" s="225" t="s">
        <v>438</v>
      </c>
      <c r="B2" s="225"/>
      <c r="C2" s="225"/>
      <c r="D2" s="225"/>
      <c r="E2" s="225"/>
      <c r="F2" s="225"/>
      <c r="G2" s="225"/>
    </row>
    <row r="3" spans="1:7" ht="27" customHeight="1" x14ac:dyDescent="0.2">
      <c r="A3" s="115" t="s">
        <v>198</v>
      </c>
      <c r="B3" s="116" t="s">
        <v>87</v>
      </c>
      <c r="C3" s="116" t="s">
        <v>88</v>
      </c>
      <c r="D3" s="61" t="s">
        <v>6</v>
      </c>
      <c r="E3" s="59"/>
      <c r="F3" s="59"/>
      <c r="G3" s="69" t="s">
        <v>347</v>
      </c>
    </row>
    <row r="4" spans="1:7" ht="27" customHeight="1" thickBot="1" x14ac:dyDescent="0.25">
      <c r="A4" s="119"/>
      <c r="B4" s="120"/>
      <c r="C4" s="120"/>
      <c r="D4" s="64" t="s">
        <v>3</v>
      </c>
      <c r="E4" s="64" t="s">
        <v>4</v>
      </c>
      <c r="F4" s="66" t="s">
        <v>5</v>
      </c>
      <c r="G4" s="70"/>
    </row>
    <row r="5" spans="1:7" s="106" customFormat="1" ht="27" customHeight="1" x14ac:dyDescent="0.2">
      <c r="A5" s="264">
        <v>220</v>
      </c>
      <c r="B5" s="257">
        <v>978185</v>
      </c>
      <c r="C5" s="257">
        <v>1051139</v>
      </c>
      <c r="D5" s="257">
        <v>658544</v>
      </c>
      <c r="E5" s="257">
        <v>1371000</v>
      </c>
      <c r="F5" s="258">
        <v>2029544</v>
      </c>
      <c r="G5" s="77" t="s">
        <v>12</v>
      </c>
    </row>
    <row r="6" spans="1:7" ht="27" customHeight="1" x14ac:dyDescent="0.2">
      <c r="A6" s="265">
        <v>0</v>
      </c>
      <c r="B6" s="252">
        <v>0</v>
      </c>
      <c r="C6" s="252">
        <v>0</v>
      </c>
      <c r="D6" s="252">
        <v>0</v>
      </c>
      <c r="E6" s="252">
        <v>0</v>
      </c>
      <c r="F6" s="259">
        <v>0</v>
      </c>
      <c r="G6" s="262" t="s">
        <v>560</v>
      </c>
    </row>
    <row r="7" spans="1:7" ht="27" customHeight="1" x14ac:dyDescent="0.2">
      <c r="A7" s="265">
        <v>0</v>
      </c>
      <c r="B7" s="252">
        <v>89537</v>
      </c>
      <c r="C7" s="252">
        <v>409843</v>
      </c>
      <c r="D7" s="252">
        <v>93429</v>
      </c>
      <c r="E7" s="252">
        <v>405951</v>
      </c>
      <c r="F7" s="259">
        <v>499380</v>
      </c>
      <c r="G7" s="262" t="s">
        <v>90</v>
      </c>
    </row>
    <row r="8" spans="1:7" ht="27" customHeight="1" x14ac:dyDescent="0.2">
      <c r="A8" s="265">
        <v>0</v>
      </c>
      <c r="B8" s="252">
        <v>72759</v>
      </c>
      <c r="C8" s="252">
        <v>184628</v>
      </c>
      <c r="D8" s="252">
        <v>62895</v>
      </c>
      <c r="E8" s="252">
        <v>194493</v>
      </c>
      <c r="F8" s="259">
        <v>257387</v>
      </c>
      <c r="G8" s="262" t="s">
        <v>91</v>
      </c>
    </row>
    <row r="9" spans="1:7" ht="27" customHeight="1" x14ac:dyDescent="0.2">
      <c r="A9" s="265">
        <v>0</v>
      </c>
      <c r="B9" s="252">
        <v>218032</v>
      </c>
      <c r="C9" s="252">
        <v>228596</v>
      </c>
      <c r="D9" s="252">
        <v>158966</v>
      </c>
      <c r="E9" s="252">
        <v>287882</v>
      </c>
      <c r="F9" s="259">
        <v>446848</v>
      </c>
      <c r="G9" s="262" t="s">
        <v>92</v>
      </c>
    </row>
    <row r="10" spans="1:7" ht="27" customHeight="1" x14ac:dyDescent="0.2">
      <c r="A10" s="265">
        <v>220</v>
      </c>
      <c r="B10" s="252">
        <v>45098</v>
      </c>
      <c r="C10" s="252">
        <v>44468</v>
      </c>
      <c r="D10" s="252">
        <v>32310</v>
      </c>
      <c r="E10" s="252">
        <v>57255</v>
      </c>
      <c r="F10" s="259">
        <v>89566</v>
      </c>
      <c r="G10" s="262" t="s">
        <v>93</v>
      </c>
    </row>
    <row r="11" spans="1:7" ht="27" customHeight="1" x14ac:dyDescent="0.2">
      <c r="A11" s="265">
        <v>0</v>
      </c>
      <c r="B11" s="252">
        <v>552760</v>
      </c>
      <c r="C11" s="252">
        <v>183604</v>
      </c>
      <c r="D11" s="252">
        <v>310945</v>
      </c>
      <c r="E11" s="252">
        <v>425419</v>
      </c>
      <c r="F11" s="259">
        <v>736363</v>
      </c>
      <c r="G11" s="291" t="s">
        <v>439</v>
      </c>
    </row>
    <row r="12" spans="1:7" ht="27" customHeight="1" x14ac:dyDescent="0.2">
      <c r="A12" s="265">
        <v>0</v>
      </c>
      <c r="B12" s="252">
        <v>0</v>
      </c>
      <c r="C12" s="252">
        <v>0</v>
      </c>
      <c r="D12" s="252">
        <v>0</v>
      </c>
      <c r="E12" s="252">
        <v>0</v>
      </c>
      <c r="F12" s="259">
        <v>0</v>
      </c>
      <c r="G12" s="262" t="s">
        <v>208</v>
      </c>
    </row>
    <row r="13" spans="1:7" s="106" customFormat="1" ht="27" customHeight="1" x14ac:dyDescent="0.2">
      <c r="A13" s="266">
        <v>220</v>
      </c>
      <c r="B13" s="254">
        <v>823485</v>
      </c>
      <c r="C13" s="254">
        <v>858367</v>
      </c>
      <c r="D13" s="254">
        <v>583701</v>
      </c>
      <c r="E13" s="254">
        <v>1098372</v>
      </c>
      <c r="F13" s="260">
        <v>1682072</v>
      </c>
      <c r="G13" s="136" t="s">
        <v>248</v>
      </c>
    </row>
    <row r="14" spans="1:7" ht="27" customHeight="1" x14ac:dyDescent="0.2">
      <c r="A14" s="265">
        <v>0</v>
      </c>
      <c r="B14" s="252">
        <v>0</v>
      </c>
      <c r="C14" s="252">
        <v>0</v>
      </c>
      <c r="D14" s="252">
        <v>0</v>
      </c>
      <c r="E14" s="252">
        <v>0</v>
      </c>
      <c r="F14" s="259">
        <v>0</v>
      </c>
      <c r="G14" s="262" t="s">
        <v>89</v>
      </c>
    </row>
    <row r="15" spans="1:7" ht="27" customHeight="1" x14ac:dyDescent="0.2">
      <c r="A15" s="265">
        <v>0</v>
      </c>
      <c r="B15" s="252">
        <v>75572</v>
      </c>
      <c r="C15" s="252">
        <v>308483</v>
      </c>
      <c r="D15" s="252">
        <v>84079</v>
      </c>
      <c r="E15" s="252">
        <v>299975</v>
      </c>
      <c r="F15" s="259">
        <v>384054</v>
      </c>
      <c r="G15" s="262" t="s">
        <v>90</v>
      </c>
    </row>
    <row r="16" spans="1:7" ht="27" customHeight="1" x14ac:dyDescent="0.2">
      <c r="A16" s="265">
        <v>0</v>
      </c>
      <c r="B16" s="252">
        <v>63146</v>
      </c>
      <c r="C16" s="252">
        <v>154499</v>
      </c>
      <c r="D16" s="252">
        <v>58166</v>
      </c>
      <c r="E16" s="252">
        <v>159478</v>
      </c>
      <c r="F16" s="259">
        <v>217645</v>
      </c>
      <c r="G16" s="262" t="s">
        <v>91</v>
      </c>
    </row>
    <row r="17" spans="1:7" ht="27" customHeight="1" x14ac:dyDescent="0.2">
      <c r="A17" s="265">
        <v>0</v>
      </c>
      <c r="B17" s="252">
        <v>187886</v>
      </c>
      <c r="C17" s="252">
        <v>193203</v>
      </c>
      <c r="D17" s="252">
        <v>140486</v>
      </c>
      <c r="E17" s="252">
        <v>240823</v>
      </c>
      <c r="F17" s="259">
        <v>381309</v>
      </c>
      <c r="G17" s="262" t="s">
        <v>92</v>
      </c>
    </row>
    <row r="18" spans="1:7" ht="27" customHeight="1" x14ac:dyDescent="0.2">
      <c r="A18" s="265">
        <v>220</v>
      </c>
      <c r="B18" s="252">
        <v>37610</v>
      </c>
      <c r="C18" s="252">
        <v>39001</v>
      </c>
      <c r="D18" s="252">
        <v>28121</v>
      </c>
      <c r="E18" s="252">
        <v>48491</v>
      </c>
      <c r="F18" s="259">
        <v>76612</v>
      </c>
      <c r="G18" s="262" t="s">
        <v>93</v>
      </c>
    </row>
    <row r="19" spans="1:7" ht="27" customHeight="1" x14ac:dyDescent="0.2">
      <c r="A19" s="265">
        <v>0</v>
      </c>
      <c r="B19" s="252">
        <v>459272</v>
      </c>
      <c r="C19" s="252">
        <v>163181</v>
      </c>
      <c r="D19" s="252">
        <v>272848</v>
      </c>
      <c r="E19" s="252">
        <v>349605</v>
      </c>
      <c r="F19" s="259">
        <v>622452</v>
      </c>
      <c r="G19" s="291" t="s">
        <v>439</v>
      </c>
    </row>
    <row r="20" spans="1:7" ht="27" customHeight="1" x14ac:dyDescent="0.2">
      <c r="A20" s="265">
        <v>0</v>
      </c>
      <c r="B20" s="252">
        <v>0</v>
      </c>
      <c r="C20" s="252">
        <v>0</v>
      </c>
      <c r="D20" s="252">
        <v>0</v>
      </c>
      <c r="E20" s="252">
        <v>0</v>
      </c>
      <c r="F20" s="259">
        <v>0</v>
      </c>
      <c r="G20" s="262" t="s">
        <v>208</v>
      </c>
    </row>
    <row r="21" spans="1:7" s="106" customFormat="1" ht="27" customHeight="1" x14ac:dyDescent="0.2">
      <c r="A21" s="266">
        <v>0</v>
      </c>
      <c r="B21" s="254">
        <v>154700</v>
      </c>
      <c r="C21" s="254">
        <v>192772</v>
      </c>
      <c r="D21" s="254">
        <v>74844</v>
      </c>
      <c r="E21" s="254">
        <v>272628</v>
      </c>
      <c r="F21" s="260">
        <v>347472</v>
      </c>
      <c r="G21" s="136" t="s">
        <v>33</v>
      </c>
    </row>
    <row r="22" spans="1:7" ht="27" customHeight="1" x14ac:dyDescent="0.2">
      <c r="A22" s="265">
        <v>0</v>
      </c>
      <c r="B22" s="252">
        <v>0</v>
      </c>
      <c r="C22" s="252">
        <v>0</v>
      </c>
      <c r="D22" s="252">
        <v>0</v>
      </c>
      <c r="E22" s="252">
        <v>0</v>
      </c>
      <c r="F22" s="259">
        <v>0</v>
      </c>
      <c r="G22" s="262" t="s">
        <v>89</v>
      </c>
    </row>
    <row r="23" spans="1:7" ht="27" customHeight="1" x14ac:dyDescent="0.2">
      <c r="A23" s="265">
        <v>0</v>
      </c>
      <c r="B23" s="252">
        <v>13965</v>
      </c>
      <c r="C23" s="252">
        <v>101360</v>
      </c>
      <c r="D23" s="252">
        <v>9349</v>
      </c>
      <c r="E23" s="252">
        <v>105976</v>
      </c>
      <c r="F23" s="259">
        <v>115325</v>
      </c>
      <c r="G23" s="262" t="s">
        <v>90</v>
      </c>
    </row>
    <row r="24" spans="1:7" ht="27" customHeight="1" x14ac:dyDescent="0.2">
      <c r="A24" s="265">
        <v>0</v>
      </c>
      <c r="B24" s="252">
        <v>9613</v>
      </c>
      <c r="C24" s="252">
        <v>30129</v>
      </c>
      <c r="D24" s="252">
        <v>4728</v>
      </c>
      <c r="E24" s="252">
        <v>35014</v>
      </c>
      <c r="F24" s="259">
        <v>39743</v>
      </c>
      <c r="G24" s="262" t="s">
        <v>91</v>
      </c>
    </row>
    <row r="25" spans="1:7" ht="27" customHeight="1" x14ac:dyDescent="0.2">
      <c r="A25" s="265">
        <v>0</v>
      </c>
      <c r="B25" s="252">
        <v>30146</v>
      </c>
      <c r="C25" s="252">
        <v>35393</v>
      </c>
      <c r="D25" s="252">
        <v>18480</v>
      </c>
      <c r="E25" s="252">
        <v>47060</v>
      </c>
      <c r="F25" s="259">
        <v>65539</v>
      </c>
      <c r="G25" s="262" t="s">
        <v>92</v>
      </c>
    </row>
    <row r="26" spans="1:7" ht="27" customHeight="1" x14ac:dyDescent="0.2">
      <c r="A26" s="265">
        <v>0</v>
      </c>
      <c r="B26" s="252">
        <v>7487</v>
      </c>
      <c r="C26" s="252">
        <v>5467</v>
      </c>
      <c r="D26" s="252">
        <v>4190</v>
      </c>
      <c r="E26" s="252">
        <v>8764</v>
      </c>
      <c r="F26" s="259">
        <v>12954</v>
      </c>
      <c r="G26" s="262" t="s">
        <v>93</v>
      </c>
    </row>
    <row r="27" spans="1:7" ht="27" customHeight="1" x14ac:dyDescent="0.2">
      <c r="A27" s="265">
        <v>0</v>
      </c>
      <c r="B27" s="252">
        <v>93488</v>
      </c>
      <c r="C27" s="252">
        <v>20423</v>
      </c>
      <c r="D27" s="252">
        <v>38097</v>
      </c>
      <c r="E27" s="252">
        <v>75814</v>
      </c>
      <c r="F27" s="259">
        <v>113911</v>
      </c>
      <c r="G27" s="291" t="s">
        <v>439</v>
      </c>
    </row>
    <row r="28" spans="1:7" ht="27" customHeight="1" thickBot="1" x14ac:dyDescent="0.25">
      <c r="A28" s="267">
        <v>0</v>
      </c>
      <c r="B28" s="268">
        <v>0</v>
      </c>
      <c r="C28" s="268">
        <v>0</v>
      </c>
      <c r="D28" s="268">
        <v>0</v>
      </c>
      <c r="E28" s="268">
        <v>0</v>
      </c>
      <c r="F28" s="269">
        <v>0</v>
      </c>
      <c r="G28" s="316" t="s">
        <v>208</v>
      </c>
    </row>
  </sheetData>
  <mergeCells count="6">
    <mergeCell ref="A2:G2"/>
    <mergeCell ref="G3:G4"/>
    <mergeCell ref="A3:A4"/>
    <mergeCell ref="B3:B4"/>
    <mergeCell ref="C3:C4"/>
    <mergeCell ref="D3:F3"/>
  </mergeCells>
  <hyperlinks>
    <hyperlink ref="A1" location="'فهرست مندرجات'!A1" display="1400 Table 028" xr:uid="{00000000-0004-0000-2300-000000000000}"/>
  </hyperlink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1"/>
  <dimension ref="A1:P12"/>
  <sheetViews>
    <sheetView topLeftCell="B1" workbookViewId="0">
      <selection activeCell="B5" sqref="A5:XFD5"/>
    </sheetView>
  </sheetViews>
  <sheetFormatPr defaultRowHeight="25.5" customHeight="1" x14ac:dyDescent="0.2"/>
  <cols>
    <col min="1" max="1" width="13.28515625" style="89" customWidth="1"/>
    <col min="2" max="15" width="10.5703125" style="89" customWidth="1"/>
    <col min="16" max="16" width="30.85546875" style="18" customWidth="1"/>
    <col min="17" max="16384" width="9.140625" style="89"/>
  </cols>
  <sheetData>
    <row r="1" spans="1:16" ht="25.5" customHeight="1" x14ac:dyDescent="0.2">
      <c r="A1" s="86" t="s">
        <v>621</v>
      </c>
      <c r="B1" s="86"/>
    </row>
    <row r="2" spans="1:16" s="18" customFormat="1" ht="25.5" customHeight="1" thickBot="1" x14ac:dyDescent="0.25">
      <c r="A2" s="81" t="s">
        <v>522</v>
      </c>
      <c r="B2" s="81"/>
      <c r="C2" s="81"/>
      <c r="D2" s="81"/>
      <c r="E2" s="81"/>
      <c r="F2" s="81"/>
      <c r="G2" s="81"/>
      <c r="H2" s="81"/>
      <c r="I2" s="81"/>
      <c r="J2" s="81"/>
      <c r="K2" s="81"/>
      <c r="L2" s="81"/>
      <c r="M2" s="81"/>
      <c r="N2" s="81"/>
      <c r="O2" s="81"/>
      <c r="P2" s="81"/>
    </row>
    <row r="3" spans="1:16" ht="25.5" customHeight="1" x14ac:dyDescent="0.2">
      <c r="A3" s="313" t="s">
        <v>86</v>
      </c>
      <c r="B3" s="314"/>
      <c r="C3" s="314"/>
      <c r="D3" s="314"/>
      <c r="E3" s="314"/>
      <c r="F3" s="59" t="s">
        <v>249</v>
      </c>
      <c r="G3" s="59"/>
      <c r="H3" s="59"/>
      <c r="I3" s="59"/>
      <c r="J3" s="60"/>
      <c r="K3" s="61" t="s">
        <v>6</v>
      </c>
      <c r="L3" s="59"/>
      <c r="M3" s="59"/>
      <c r="N3" s="59"/>
      <c r="O3" s="59"/>
      <c r="P3" s="69" t="s">
        <v>84</v>
      </c>
    </row>
    <row r="4" spans="1:16" ht="25.5" customHeight="1" thickBot="1" x14ac:dyDescent="0.25">
      <c r="A4" s="315" t="s">
        <v>208</v>
      </c>
      <c r="B4" s="166" t="s">
        <v>72</v>
      </c>
      <c r="C4" s="166" t="s">
        <v>73</v>
      </c>
      <c r="D4" s="166" t="s">
        <v>250</v>
      </c>
      <c r="E4" s="166" t="s">
        <v>12</v>
      </c>
      <c r="F4" s="64" t="s">
        <v>208</v>
      </c>
      <c r="G4" s="64" t="s">
        <v>72</v>
      </c>
      <c r="H4" s="64" t="s">
        <v>73</v>
      </c>
      <c r="I4" s="64" t="s">
        <v>250</v>
      </c>
      <c r="J4" s="64" t="s">
        <v>12</v>
      </c>
      <c r="K4" s="64" t="s">
        <v>208</v>
      </c>
      <c r="L4" s="64" t="s">
        <v>72</v>
      </c>
      <c r="M4" s="64" t="s">
        <v>73</v>
      </c>
      <c r="N4" s="64" t="s">
        <v>250</v>
      </c>
      <c r="O4" s="66" t="s">
        <v>12</v>
      </c>
      <c r="P4" s="70"/>
    </row>
    <row r="5" spans="1:16" s="106" customFormat="1" ht="25.5" customHeight="1" x14ac:dyDescent="0.2">
      <c r="A5" s="264">
        <v>65</v>
      </c>
      <c r="B5" s="257">
        <v>91079</v>
      </c>
      <c r="C5" s="257">
        <v>338921</v>
      </c>
      <c r="D5" s="257">
        <v>244729</v>
      </c>
      <c r="E5" s="257">
        <v>674794</v>
      </c>
      <c r="F5" s="257">
        <v>716</v>
      </c>
      <c r="G5" s="257">
        <v>388954</v>
      </c>
      <c r="H5" s="257">
        <v>697674</v>
      </c>
      <c r="I5" s="257">
        <v>112730</v>
      </c>
      <c r="J5" s="257">
        <v>1200074</v>
      </c>
      <c r="K5" s="257">
        <v>781</v>
      </c>
      <c r="L5" s="257">
        <v>480033</v>
      </c>
      <c r="M5" s="257">
        <v>1036595</v>
      </c>
      <c r="N5" s="257">
        <v>357459</v>
      </c>
      <c r="O5" s="258">
        <v>1874868</v>
      </c>
      <c r="P5" s="77" t="s">
        <v>12</v>
      </c>
    </row>
    <row r="6" spans="1:16" ht="25.5" customHeight="1" x14ac:dyDescent="0.2">
      <c r="A6" s="265">
        <v>65</v>
      </c>
      <c r="B6" s="252">
        <v>89488</v>
      </c>
      <c r="C6" s="252">
        <v>338609</v>
      </c>
      <c r="D6" s="252">
        <v>244680</v>
      </c>
      <c r="E6" s="252">
        <v>672843</v>
      </c>
      <c r="F6" s="252">
        <v>716</v>
      </c>
      <c r="G6" s="252">
        <v>382428</v>
      </c>
      <c r="H6" s="252">
        <v>697124</v>
      </c>
      <c r="I6" s="252">
        <v>112730</v>
      </c>
      <c r="J6" s="252">
        <v>1192998</v>
      </c>
      <c r="K6" s="252">
        <v>781</v>
      </c>
      <c r="L6" s="252">
        <v>471916</v>
      </c>
      <c r="M6" s="252">
        <v>1035733</v>
      </c>
      <c r="N6" s="252">
        <v>357410</v>
      </c>
      <c r="O6" s="259">
        <v>1865841</v>
      </c>
      <c r="P6" s="132" t="s">
        <v>59</v>
      </c>
    </row>
    <row r="7" spans="1:16" ht="25.5" customHeight="1" x14ac:dyDescent="0.2">
      <c r="A7" s="265">
        <v>0</v>
      </c>
      <c r="B7" s="252">
        <v>393</v>
      </c>
      <c r="C7" s="252">
        <v>5462</v>
      </c>
      <c r="D7" s="252">
        <v>5198</v>
      </c>
      <c r="E7" s="252">
        <v>11052</v>
      </c>
      <c r="F7" s="252">
        <v>0</v>
      </c>
      <c r="G7" s="252">
        <v>3329</v>
      </c>
      <c r="H7" s="252">
        <v>25945</v>
      </c>
      <c r="I7" s="252">
        <v>3230</v>
      </c>
      <c r="J7" s="252">
        <v>32504</v>
      </c>
      <c r="K7" s="252">
        <v>0</v>
      </c>
      <c r="L7" s="252">
        <v>3722</v>
      </c>
      <c r="M7" s="252">
        <v>31407</v>
      </c>
      <c r="N7" s="252">
        <v>8427</v>
      </c>
      <c r="O7" s="259">
        <v>43556</v>
      </c>
      <c r="P7" s="262" t="s">
        <v>62</v>
      </c>
    </row>
    <row r="8" spans="1:16" ht="25.5" customHeight="1" x14ac:dyDescent="0.2">
      <c r="A8" s="265">
        <v>0</v>
      </c>
      <c r="B8" s="252">
        <v>66848</v>
      </c>
      <c r="C8" s="252">
        <v>66061</v>
      </c>
      <c r="D8" s="252">
        <v>111384</v>
      </c>
      <c r="E8" s="252">
        <v>244293</v>
      </c>
      <c r="F8" s="252">
        <v>0</v>
      </c>
      <c r="G8" s="252">
        <v>226609</v>
      </c>
      <c r="H8" s="252">
        <v>190639</v>
      </c>
      <c r="I8" s="252">
        <v>53516</v>
      </c>
      <c r="J8" s="252">
        <v>470764</v>
      </c>
      <c r="K8" s="252">
        <v>0</v>
      </c>
      <c r="L8" s="252">
        <v>293457</v>
      </c>
      <c r="M8" s="252">
        <v>256700</v>
      </c>
      <c r="N8" s="252">
        <v>164900</v>
      </c>
      <c r="O8" s="259">
        <v>715057</v>
      </c>
      <c r="P8" s="262" t="s">
        <v>61</v>
      </c>
    </row>
    <row r="9" spans="1:16" ht="25.5" customHeight="1" x14ac:dyDescent="0.2">
      <c r="A9" s="265">
        <v>28</v>
      </c>
      <c r="B9" s="252">
        <v>21237</v>
      </c>
      <c r="C9" s="252">
        <v>265950</v>
      </c>
      <c r="D9" s="252">
        <v>109585</v>
      </c>
      <c r="E9" s="252">
        <v>396801</v>
      </c>
      <c r="F9" s="252">
        <v>716</v>
      </c>
      <c r="G9" s="252">
        <v>148064</v>
      </c>
      <c r="H9" s="252">
        <v>479280</v>
      </c>
      <c r="I9" s="252">
        <v>50127</v>
      </c>
      <c r="J9" s="252">
        <v>678187</v>
      </c>
      <c r="K9" s="252">
        <v>744</v>
      </c>
      <c r="L9" s="252">
        <v>169302</v>
      </c>
      <c r="M9" s="252">
        <v>745230</v>
      </c>
      <c r="N9" s="252">
        <v>159712</v>
      </c>
      <c r="O9" s="259">
        <v>1074988</v>
      </c>
      <c r="P9" s="262" t="s">
        <v>255</v>
      </c>
    </row>
    <row r="10" spans="1:16" ht="25.5" customHeight="1" x14ac:dyDescent="0.2">
      <c r="A10" s="265">
        <v>37</v>
      </c>
      <c r="B10" s="252">
        <v>1009</v>
      </c>
      <c r="C10" s="252">
        <v>1137</v>
      </c>
      <c r="D10" s="252">
        <v>18514</v>
      </c>
      <c r="E10" s="252">
        <v>20697</v>
      </c>
      <c r="F10" s="252">
        <v>0</v>
      </c>
      <c r="G10" s="252">
        <v>4426</v>
      </c>
      <c r="H10" s="252">
        <v>1260</v>
      </c>
      <c r="I10" s="252">
        <v>5857</v>
      </c>
      <c r="J10" s="252">
        <v>11543</v>
      </c>
      <c r="K10" s="252">
        <v>37</v>
      </c>
      <c r="L10" s="252">
        <v>5435</v>
      </c>
      <c r="M10" s="252">
        <v>2397</v>
      </c>
      <c r="N10" s="252">
        <v>24371</v>
      </c>
      <c r="O10" s="259">
        <v>32240</v>
      </c>
      <c r="P10" s="262" t="s">
        <v>60</v>
      </c>
    </row>
    <row r="11" spans="1:16" ht="25.5" customHeight="1" thickBot="1" x14ac:dyDescent="0.25">
      <c r="A11" s="267">
        <v>0</v>
      </c>
      <c r="B11" s="268">
        <v>1591</v>
      </c>
      <c r="C11" s="268">
        <v>311</v>
      </c>
      <c r="D11" s="268">
        <v>49</v>
      </c>
      <c r="E11" s="268">
        <v>1951</v>
      </c>
      <c r="F11" s="268">
        <v>0</v>
      </c>
      <c r="G11" s="268">
        <v>6526</v>
      </c>
      <c r="H11" s="268">
        <v>551</v>
      </c>
      <c r="I11" s="268">
        <v>0</v>
      </c>
      <c r="J11" s="268">
        <v>7077</v>
      </c>
      <c r="K11" s="268">
        <v>0</v>
      </c>
      <c r="L11" s="268">
        <v>8117</v>
      </c>
      <c r="M11" s="268">
        <v>862</v>
      </c>
      <c r="N11" s="268">
        <v>49</v>
      </c>
      <c r="O11" s="269">
        <v>9028</v>
      </c>
      <c r="P11" s="140" t="s">
        <v>58</v>
      </c>
    </row>
    <row r="12" spans="1:16" s="240" customFormat="1" ht="25.5" customHeight="1" x14ac:dyDescent="0.2">
      <c r="N12" s="255" t="s">
        <v>254</v>
      </c>
      <c r="O12" s="255"/>
      <c r="P12" s="255"/>
    </row>
  </sheetData>
  <mergeCells count="6">
    <mergeCell ref="A2:P2"/>
    <mergeCell ref="N12:P12"/>
    <mergeCell ref="P3:P4"/>
    <mergeCell ref="A3:E3"/>
    <mergeCell ref="F3:J3"/>
    <mergeCell ref="K3:O3"/>
  </mergeCells>
  <hyperlinks>
    <hyperlink ref="A1" location="'فهرست مندرجات'!A1" display="1400 Table 027" xr:uid="{00000000-0004-0000-2400-000000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2"/>
  <dimension ref="A1:J27"/>
  <sheetViews>
    <sheetView workbookViewId="0">
      <selection activeCell="J6" sqref="J6"/>
    </sheetView>
  </sheetViews>
  <sheetFormatPr defaultRowHeight="25.5" customHeight="1" x14ac:dyDescent="0.2"/>
  <cols>
    <col min="1" max="9" width="13.5703125" style="89" customWidth="1"/>
    <col min="10" max="10" width="58.42578125" style="18" customWidth="1"/>
    <col min="11" max="16384" width="9.140625" style="89"/>
  </cols>
  <sheetData>
    <row r="1" spans="1:10" ht="25.5" customHeight="1" x14ac:dyDescent="0.2">
      <c r="A1" s="86" t="s">
        <v>622</v>
      </c>
    </row>
    <row r="2" spans="1:10" s="18" customFormat="1" ht="25.5" customHeight="1" thickBot="1" x14ac:dyDescent="0.25">
      <c r="A2" s="225" t="s">
        <v>513</v>
      </c>
      <c r="B2" s="225"/>
      <c r="C2" s="225"/>
      <c r="D2" s="225"/>
      <c r="E2" s="225"/>
      <c r="F2" s="225"/>
      <c r="G2" s="225"/>
      <c r="H2" s="225"/>
      <c r="I2" s="225"/>
      <c r="J2" s="225"/>
    </row>
    <row r="3" spans="1:10" ht="25.5" customHeight="1" x14ac:dyDescent="0.2">
      <c r="A3" s="58" t="s">
        <v>0</v>
      </c>
      <c r="B3" s="59"/>
      <c r="C3" s="60"/>
      <c r="D3" s="61" t="s">
        <v>251</v>
      </c>
      <c r="E3" s="59"/>
      <c r="F3" s="60"/>
      <c r="G3" s="61" t="s">
        <v>6</v>
      </c>
      <c r="H3" s="59"/>
      <c r="I3" s="59"/>
      <c r="J3" s="69" t="s">
        <v>512</v>
      </c>
    </row>
    <row r="4" spans="1:10" ht="33" customHeight="1" thickBot="1" x14ac:dyDescent="0.25">
      <c r="A4" s="63" t="s">
        <v>3</v>
      </c>
      <c r="B4" s="64" t="s">
        <v>4</v>
      </c>
      <c r="C4" s="64" t="s">
        <v>14</v>
      </c>
      <c r="D4" s="64" t="s">
        <v>3</v>
      </c>
      <c r="E4" s="64" t="s">
        <v>4</v>
      </c>
      <c r="F4" s="64" t="s">
        <v>14</v>
      </c>
      <c r="G4" s="64" t="s">
        <v>3</v>
      </c>
      <c r="H4" s="64" t="s">
        <v>4</v>
      </c>
      <c r="I4" s="66" t="s">
        <v>14</v>
      </c>
      <c r="J4" s="70"/>
    </row>
    <row r="5" spans="1:10" s="106" customFormat="1" ht="25.5" customHeight="1" x14ac:dyDescent="0.2">
      <c r="A5" s="264">
        <v>638436</v>
      </c>
      <c r="B5" s="257">
        <v>638436</v>
      </c>
      <c r="C5" s="257">
        <v>674794</v>
      </c>
      <c r="D5" s="257">
        <v>140225</v>
      </c>
      <c r="E5" s="257">
        <v>1059849</v>
      </c>
      <c r="F5" s="257">
        <v>1200074</v>
      </c>
      <c r="G5" s="257">
        <v>176584</v>
      </c>
      <c r="H5" s="257">
        <v>1698285</v>
      </c>
      <c r="I5" s="258">
        <v>1874868</v>
      </c>
      <c r="J5" s="77" t="s">
        <v>6</v>
      </c>
    </row>
    <row r="6" spans="1:10" ht="25.5" customHeight="1" x14ac:dyDescent="0.2">
      <c r="A6" s="265">
        <v>231072</v>
      </c>
      <c r="B6" s="252">
        <v>231072</v>
      </c>
      <c r="C6" s="252">
        <v>244729</v>
      </c>
      <c r="D6" s="252">
        <v>2937</v>
      </c>
      <c r="E6" s="252">
        <v>109793</v>
      </c>
      <c r="F6" s="252">
        <v>112730</v>
      </c>
      <c r="G6" s="252">
        <v>16593</v>
      </c>
      <c r="H6" s="252">
        <v>340866</v>
      </c>
      <c r="I6" s="259">
        <v>357459</v>
      </c>
      <c r="J6" s="262" t="s">
        <v>557</v>
      </c>
    </row>
    <row r="7" spans="1:10" ht="25.5" customHeight="1" x14ac:dyDescent="0.2">
      <c r="A7" s="265">
        <v>536</v>
      </c>
      <c r="B7" s="252">
        <v>536</v>
      </c>
      <c r="C7" s="252">
        <v>536</v>
      </c>
      <c r="D7" s="252">
        <v>0</v>
      </c>
      <c r="E7" s="252">
        <v>219</v>
      </c>
      <c r="F7" s="252">
        <v>219</v>
      </c>
      <c r="G7" s="252">
        <v>0</v>
      </c>
      <c r="H7" s="252">
        <v>754</v>
      </c>
      <c r="I7" s="259">
        <v>754</v>
      </c>
      <c r="J7" s="262" t="s">
        <v>57</v>
      </c>
    </row>
    <row r="8" spans="1:10" ht="25.5" customHeight="1" x14ac:dyDescent="0.2">
      <c r="A8" s="265">
        <v>14483</v>
      </c>
      <c r="B8" s="252">
        <v>14483</v>
      </c>
      <c r="C8" s="252">
        <v>25288</v>
      </c>
      <c r="D8" s="252">
        <v>31463</v>
      </c>
      <c r="E8" s="252">
        <v>69301</v>
      </c>
      <c r="F8" s="252">
        <v>100764</v>
      </c>
      <c r="G8" s="252">
        <v>42268</v>
      </c>
      <c r="H8" s="252">
        <v>83784</v>
      </c>
      <c r="I8" s="259">
        <v>126052</v>
      </c>
      <c r="J8" s="262" t="s">
        <v>63</v>
      </c>
    </row>
    <row r="9" spans="1:10" ht="25.5" customHeight="1" x14ac:dyDescent="0.2">
      <c r="A9" s="265">
        <v>315</v>
      </c>
      <c r="B9" s="252">
        <v>315</v>
      </c>
      <c r="C9" s="252">
        <v>315</v>
      </c>
      <c r="D9" s="252">
        <v>0</v>
      </c>
      <c r="E9" s="252">
        <v>351</v>
      </c>
      <c r="F9" s="252">
        <v>351</v>
      </c>
      <c r="G9" s="252">
        <v>0</v>
      </c>
      <c r="H9" s="252">
        <v>665</v>
      </c>
      <c r="I9" s="259">
        <v>665</v>
      </c>
      <c r="J9" s="262" t="s">
        <v>243</v>
      </c>
    </row>
    <row r="10" spans="1:10" ht="25.5" customHeight="1" x14ac:dyDescent="0.2">
      <c r="A10" s="265">
        <v>687</v>
      </c>
      <c r="B10" s="252">
        <v>687</v>
      </c>
      <c r="C10" s="252">
        <v>687</v>
      </c>
      <c r="D10" s="252">
        <v>0</v>
      </c>
      <c r="E10" s="252">
        <v>2989</v>
      </c>
      <c r="F10" s="252">
        <v>2989</v>
      </c>
      <c r="G10" s="252">
        <v>0</v>
      </c>
      <c r="H10" s="252">
        <v>3675</v>
      </c>
      <c r="I10" s="259">
        <v>3675</v>
      </c>
      <c r="J10" s="262" t="s">
        <v>515</v>
      </c>
    </row>
    <row r="11" spans="1:10" ht="25.5" customHeight="1" x14ac:dyDescent="0.2">
      <c r="A11" s="265">
        <v>311497</v>
      </c>
      <c r="B11" s="252">
        <v>311497</v>
      </c>
      <c r="C11" s="252">
        <v>312096</v>
      </c>
      <c r="D11" s="252">
        <v>2587</v>
      </c>
      <c r="E11" s="252">
        <v>590765</v>
      </c>
      <c r="F11" s="252">
        <v>593353</v>
      </c>
      <c r="G11" s="252">
        <v>3187</v>
      </c>
      <c r="H11" s="252">
        <v>902262</v>
      </c>
      <c r="I11" s="259">
        <v>905449</v>
      </c>
      <c r="J11" s="262" t="s">
        <v>56</v>
      </c>
    </row>
    <row r="12" spans="1:10" ht="25.5" customHeight="1" x14ac:dyDescent="0.2">
      <c r="A12" s="265">
        <v>14701</v>
      </c>
      <c r="B12" s="252">
        <v>14701</v>
      </c>
      <c r="C12" s="252">
        <v>15955</v>
      </c>
      <c r="D12" s="252">
        <v>7258</v>
      </c>
      <c r="E12" s="252">
        <v>66339</v>
      </c>
      <c r="F12" s="252">
        <v>73598</v>
      </c>
      <c r="G12" s="252">
        <v>8513</v>
      </c>
      <c r="H12" s="252">
        <v>81040</v>
      </c>
      <c r="I12" s="259">
        <v>89553</v>
      </c>
      <c r="J12" s="262" t="s">
        <v>558</v>
      </c>
    </row>
    <row r="13" spans="1:10" ht="25.5" customHeight="1" x14ac:dyDescent="0.2">
      <c r="A13" s="265">
        <v>48974</v>
      </c>
      <c r="B13" s="252">
        <v>48974</v>
      </c>
      <c r="C13" s="252">
        <v>49050</v>
      </c>
      <c r="D13" s="252">
        <v>1754</v>
      </c>
      <c r="E13" s="252">
        <v>131821</v>
      </c>
      <c r="F13" s="252">
        <v>133575</v>
      </c>
      <c r="G13" s="252">
        <v>1831</v>
      </c>
      <c r="H13" s="252">
        <v>180795</v>
      </c>
      <c r="I13" s="259">
        <v>182626</v>
      </c>
      <c r="J13" s="262" t="s">
        <v>241</v>
      </c>
    </row>
    <row r="14" spans="1:10" ht="25.5" customHeight="1" x14ac:dyDescent="0.2">
      <c r="A14" s="265">
        <v>448</v>
      </c>
      <c r="B14" s="252">
        <v>448</v>
      </c>
      <c r="C14" s="252">
        <v>812</v>
      </c>
      <c r="D14" s="252">
        <v>3128</v>
      </c>
      <c r="E14" s="252">
        <v>6864</v>
      </c>
      <c r="F14" s="252">
        <v>9992</v>
      </c>
      <c r="G14" s="252">
        <v>3492</v>
      </c>
      <c r="H14" s="252">
        <v>7311</v>
      </c>
      <c r="I14" s="259">
        <v>10804</v>
      </c>
      <c r="J14" s="262" t="s">
        <v>435</v>
      </c>
    </row>
    <row r="15" spans="1:10" ht="25.5" customHeight="1" x14ac:dyDescent="0.2">
      <c r="A15" s="265">
        <v>630</v>
      </c>
      <c r="B15" s="252">
        <v>630</v>
      </c>
      <c r="C15" s="252">
        <v>707</v>
      </c>
      <c r="D15" s="252">
        <v>1562</v>
      </c>
      <c r="E15" s="252">
        <v>2668</v>
      </c>
      <c r="F15" s="252">
        <v>4230</v>
      </c>
      <c r="G15" s="252">
        <v>1639</v>
      </c>
      <c r="H15" s="252">
        <v>3299</v>
      </c>
      <c r="I15" s="259">
        <v>4937</v>
      </c>
      <c r="J15" s="262" t="s">
        <v>55</v>
      </c>
    </row>
    <row r="16" spans="1:10" ht="25.5" customHeight="1" x14ac:dyDescent="0.2">
      <c r="A16" s="265">
        <v>55</v>
      </c>
      <c r="B16" s="252">
        <v>55</v>
      </c>
      <c r="C16" s="252">
        <v>55</v>
      </c>
      <c r="D16" s="252">
        <v>669</v>
      </c>
      <c r="E16" s="252">
        <v>674</v>
      </c>
      <c r="F16" s="252">
        <v>1343</v>
      </c>
      <c r="G16" s="252">
        <v>669</v>
      </c>
      <c r="H16" s="252">
        <v>729</v>
      </c>
      <c r="I16" s="259">
        <v>1398</v>
      </c>
      <c r="J16" s="262" t="s">
        <v>419</v>
      </c>
    </row>
    <row r="17" spans="1:10" ht="25.5" customHeight="1" x14ac:dyDescent="0.2">
      <c r="A17" s="265">
        <v>1726</v>
      </c>
      <c r="B17" s="252">
        <v>1726</v>
      </c>
      <c r="C17" s="252">
        <v>1726</v>
      </c>
      <c r="D17" s="252">
        <v>0</v>
      </c>
      <c r="E17" s="252">
        <v>7249</v>
      </c>
      <c r="F17" s="252">
        <v>7249</v>
      </c>
      <c r="G17" s="252">
        <v>0</v>
      </c>
      <c r="H17" s="252">
        <v>8974</v>
      </c>
      <c r="I17" s="259">
        <v>8974</v>
      </c>
      <c r="J17" s="262" t="s">
        <v>418</v>
      </c>
    </row>
    <row r="18" spans="1:10" ht="25.5" customHeight="1" x14ac:dyDescent="0.2">
      <c r="A18" s="265">
        <v>1037</v>
      </c>
      <c r="B18" s="252">
        <v>1037</v>
      </c>
      <c r="C18" s="252">
        <v>1661</v>
      </c>
      <c r="D18" s="252">
        <v>8516</v>
      </c>
      <c r="E18" s="252">
        <v>14732</v>
      </c>
      <c r="F18" s="252">
        <v>23249</v>
      </c>
      <c r="G18" s="252">
        <v>9140</v>
      </c>
      <c r="H18" s="252">
        <v>15770</v>
      </c>
      <c r="I18" s="259">
        <v>24910</v>
      </c>
      <c r="J18" s="262" t="s">
        <v>237</v>
      </c>
    </row>
    <row r="19" spans="1:10" ht="25.5" customHeight="1" x14ac:dyDescent="0.2">
      <c r="A19" s="265">
        <v>1319</v>
      </c>
      <c r="B19" s="252">
        <v>1319</v>
      </c>
      <c r="C19" s="252">
        <v>2281</v>
      </c>
      <c r="D19" s="252">
        <v>6391</v>
      </c>
      <c r="E19" s="252">
        <v>4315</v>
      </c>
      <c r="F19" s="252">
        <v>10706</v>
      </c>
      <c r="G19" s="252">
        <v>7353</v>
      </c>
      <c r="H19" s="252">
        <v>5634</v>
      </c>
      <c r="I19" s="259">
        <v>12987</v>
      </c>
      <c r="J19" s="262" t="s">
        <v>436</v>
      </c>
    </row>
    <row r="20" spans="1:10" ht="25.5" customHeight="1" x14ac:dyDescent="0.2">
      <c r="A20" s="265">
        <v>1267</v>
      </c>
      <c r="B20" s="252">
        <v>1267</v>
      </c>
      <c r="C20" s="252">
        <v>1428</v>
      </c>
      <c r="D20" s="252">
        <v>350</v>
      </c>
      <c r="E20" s="252">
        <v>3792</v>
      </c>
      <c r="F20" s="252">
        <v>4142</v>
      </c>
      <c r="G20" s="252">
        <v>511</v>
      </c>
      <c r="H20" s="252">
        <v>5059</v>
      </c>
      <c r="I20" s="259">
        <v>5571</v>
      </c>
      <c r="J20" s="262" t="s">
        <v>514</v>
      </c>
    </row>
    <row r="21" spans="1:10" ht="25.5" customHeight="1" x14ac:dyDescent="0.2">
      <c r="A21" s="265">
        <v>1212</v>
      </c>
      <c r="B21" s="252">
        <v>1212</v>
      </c>
      <c r="C21" s="252">
        <v>2513</v>
      </c>
      <c r="D21" s="252">
        <v>25390</v>
      </c>
      <c r="E21" s="252">
        <v>9242</v>
      </c>
      <c r="F21" s="252">
        <v>34631</v>
      </c>
      <c r="G21" s="252">
        <v>26690</v>
      </c>
      <c r="H21" s="252">
        <v>10453</v>
      </c>
      <c r="I21" s="259">
        <v>37144</v>
      </c>
      <c r="J21" s="262" t="s">
        <v>54</v>
      </c>
    </row>
    <row r="22" spans="1:10" ht="25.5" customHeight="1" x14ac:dyDescent="0.2">
      <c r="A22" s="265">
        <v>0</v>
      </c>
      <c r="B22" s="252">
        <v>0</v>
      </c>
      <c r="C22" s="252">
        <v>1194</v>
      </c>
      <c r="D22" s="252">
        <v>8209</v>
      </c>
      <c r="E22" s="252">
        <v>1579</v>
      </c>
      <c r="F22" s="252">
        <v>9788</v>
      </c>
      <c r="G22" s="252">
        <v>9404</v>
      </c>
      <c r="H22" s="252">
        <v>1579</v>
      </c>
      <c r="I22" s="259">
        <v>10982</v>
      </c>
      <c r="J22" s="262" t="s">
        <v>517</v>
      </c>
    </row>
    <row r="23" spans="1:10" ht="25.5" customHeight="1" x14ac:dyDescent="0.2">
      <c r="A23" s="265">
        <v>894</v>
      </c>
      <c r="B23" s="252">
        <v>894</v>
      </c>
      <c r="C23" s="252">
        <v>1848</v>
      </c>
      <c r="D23" s="252">
        <v>10964</v>
      </c>
      <c r="E23" s="252">
        <v>7740</v>
      </c>
      <c r="F23" s="252">
        <v>18704</v>
      </c>
      <c r="G23" s="252">
        <v>11918</v>
      </c>
      <c r="H23" s="252">
        <v>8634</v>
      </c>
      <c r="I23" s="259">
        <v>20552</v>
      </c>
      <c r="J23" s="262" t="s">
        <v>64</v>
      </c>
    </row>
    <row r="24" spans="1:10" ht="25.5" customHeight="1" x14ac:dyDescent="0.2">
      <c r="A24" s="265">
        <v>7521</v>
      </c>
      <c r="B24" s="252">
        <v>7521</v>
      </c>
      <c r="C24" s="252">
        <v>11679</v>
      </c>
      <c r="D24" s="252">
        <v>25676</v>
      </c>
      <c r="E24" s="252">
        <v>28411</v>
      </c>
      <c r="F24" s="252">
        <v>54087</v>
      </c>
      <c r="G24" s="252">
        <v>29834</v>
      </c>
      <c r="H24" s="252">
        <v>35932</v>
      </c>
      <c r="I24" s="259">
        <v>65766</v>
      </c>
      <c r="J24" s="262" t="s">
        <v>232</v>
      </c>
    </row>
    <row r="25" spans="1:10" ht="25.5" customHeight="1" x14ac:dyDescent="0.2">
      <c r="A25" s="265">
        <v>0</v>
      </c>
      <c r="B25" s="252">
        <v>0</v>
      </c>
      <c r="C25" s="252">
        <v>171</v>
      </c>
      <c r="D25" s="252">
        <v>3371</v>
      </c>
      <c r="E25" s="252">
        <v>288</v>
      </c>
      <c r="F25" s="252">
        <v>3659</v>
      </c>
      <c r="G25" s="252">
        <v>3542</v>
      </c>
      <c r="H25" s="252">
        <v>288</v>
      </c>
      <c r="I25" s="259">
        <v>3830</v>
      </c>
      <c r="J25" s="262" t="s">
        <v>545</v>
      </c>
    </row>
    <row r="26" spans="1:10" ht="25.5" customHeight="1" x14ac:dyDescent="0.2">
      <c r="A26" s="265">
        <v>0</v>
      </c>
      <c r="B26" s="252">
        <v>0</v>
      </c>
      <c r="C26" s="252">
        <v>0</v>
      </c>
      <c r="D26" s="252">
        <v>0</v>
      </c>
      <c r="E26" s="252">
        <v>0</v>
      </c>
      <c r="F26" s="252">
        <v>0</v>
      </c>
      <c r="G26" s="252">
        <v>0</v>
      </c>
      <c r="H26" s="252">
        <v>0</v>
      </c>
      <c r="I26" s="259">
        <v>0</v>
      </c>
      <c r="J26" s="262" t="s">
        <v>344</v>
      </c>
    </row>
    <row r="27" spans="1:10" ht="25.5" customHeight="1" thickBot="1" x14ac:dyDescent="0.25">
      <c r="A27" s="267">
        <v>65</v>
      </c>
      <c r="B27" s="268">
        <v>65</v>
      </c>
      <c r="C27" s="268">
        <v>65</v>
      </c>
      <c r="D27" s="268">
        <v>0</v>
      </c>
      <c r="E27" s="268">
        <v>716</v>
      </c>
      <c r="F27" s="268">
        <v>716</v>
      </c>
      <c r="G27" s="268">
        <v>0</v>
      </c>
      <c r="H27" s="268">
        <v>781</v>
      </c>
      <c r="I27" s="269">
        <v>781</v>
      </c>
      <c r="J27" s="263" t="s">
        <v>559</v>
      </c>
    </row>
  </sheetData>
  <mergeCells count="5">
    <mergeCell ref="A3:C3"/>
    <mergeCell ref="D3:F3"/>
    <mergeCell ref="G3:I3"/>
    <mergeCell ref="J3:J4"/>
    <mergeCell ref="A2:J2"/>
  </mergeCells>
  <hyperlinks>
    <hyperlink ref="A1" location="'فهرست مندرجات'!A1" display="1400 Table 026" xr:uid="{00000000-0004-0000-2500-000000000000}"/>
  </hyperlink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3">
    <tabColor theme="2"/>
  </sheetPr>
  <dimension ref="A1:S15"/>
  <sheetViews>
    <sheetView workbookViewId="0">
      <selection activeCell="J3" sqref="A3:J15"/>
    </sheetView>
  </sheetViews>
  <sheetFormatPr defaultRowHeight="25.5" customHeight="1" x14ac:dyDescent="0.2"/>
  <cols>
    <col min="1" max="9" width="13.140625" style="89" customWidth="1"/>
    <col min="10" max="10" width="40" style="18" customWidth="1"/>
    <col min="11" max="16384" width="9.140625" style="89"/>
  </cols>
  <sheetData>
    <row r="1" spans="1:19" ht="25.5" customHeight="1" x14ac:dyDescent="0.2">
      <c r="A1" s="86" t="s">
        <v>623</v>
      </c>
    </row>
    <row r="2" spans="1:19" s="18" customFormat="1" ht="25.5" customHeight="1" thickBot="1" x14ac:dyDescent="0.25">
      <c r="A2" s="225" t="s">
        <v>511</v>
      </c>
      <c r="B2" s="225"/>
      <c r="C2" s="225"/>
      <c r="D2" s="225"/>
      <c r="E2" s="225"/>
      <c r="F2" s="225"/>
      <c r="G2" s="225"/>
      <c r="H2" s="225"/>
      <c r="I2" s="225"/>
      <c r="J2" s="225"/>
    </row>
    <row r="3" spans="1:19" ht="25.5" customHeight="1" x14ac:dyDescent="0.2">
      <c r="A3" s="58" t="s">
        <v>0</v>
      </c>
      <c r="B3" s="59"/>
      <c r="C3" s="60"/>
      <c r="D3" s="61" t="s">
        <v>251</v>
      </c>
      <c r="E3" s="59"/>
      <c r="F3" s="60"/>
      <c r="G3" s="61" t="s">
        <v>6</v>
      </c>
      <c r="H3" s="59"/>
      <c r="I3" s="59"/>
      <c r="J3" s="69" t="s">
        <v>433</v>
      </c>
    </row>
    <row r="4" spans="1:19" ht="36" customHeight="1" thickBot="1" x14ac:dyDescent="0.25">
      <c r="A4" s="63" t="s">
        <v>3</v>
      </c>
      <c r="B4" s="64" t="s">
        <v>4</v>
      </c>
      <c r="C4" s="64" t="s">
        <v>14</v>
      </c>
      <c r="D4" s="64" t="s">
        <v>3</v>
      </c>
      <c r="E4" s="64" t="s">
        <v>4</v>
      </c>
      <c r="F4" s="64" t="s">
        <v>14</v>
      </c>
      <c r="G4" s="64" t="s">
        <v>3</v>
      </c>
      <c r="H4" s="64" t="s">
        <v>4</v>
      </c>
      <c r="I4" s="66" t="s">
        <v>14</v>
      </c>
      <c r="J4" s="70"/>
    </row>
    <row r="5" spans="1:19" s="158" customFormat="1" ht="25.5" customHeight="1" x14ac:dyDescent="0.2">
      <c r="A5" s="264">
        <v>36358</v>
      </c>
      <c r="B5" s="257">
        <v>638436</v>
      </c>
      <c r="C5" s="257">
        <v>674794</v>
      </c>
      <c r="D5" s="257">
        <v>140225</v>
      </c>
      <c r="E5" s="257">
        <v>1059849</v>
      </c>
      <c r="F5" s="257">
        <v>1200074</v>
      </c>
      <c r="G5" s="257">
        <v>176584</v>
      </c>
      <c r="H5" s="257">
        <v>1698285</v>
      </c>
      <c r="I5" s="258">
        <v>1874868</v>
      </c>
      <c r="J5" s="77" t="s">
        <v>6</v>
      </c>
      <c r="K5" s="312"/>
      <c r="L5" s="312"/>
      <c r="M5" s="312"/>
      <c r="N5" s="312"/>
      <c r="O5" s="312"/>
      <c r="P5" s="312"/>
      <c r="Q5" s="312"/>
      <c r="R5" s="312"/>
      <c r="S5" s="312"/>
    </row>
    <row r="6" spans="1:19" ht="25.5" customHeight="1" x14ac:dyDescent="0.2">
      <c r="A6" s="265">
        <v>310</v>
      </c>
      <c r="B6" s="252">
        <v>554</v>
      </c>
      <c r="C6" s="252">
        <v>864</v>
      </c>
      <c r="D6" s="252">
        <v>1707</v>
      </c>
      <c r="E6" s="252">
        <v>4735</v>
      </c>
      <c r="F6" s="252">
        <v>6442</v>
      </c>
      <c r="G6" s="252">
        <v>2017</v>
      </c>
      <c r="H6" s="252">
        <v>5289</v>
      </c>
      <c r="I6" s="259">
        <v>7306</v>
      </c>
      <c r="J6" s="262" t="s">
        <v>279</v>
      </c>
      <c r="K6" s="284"/>
      <c r="L6" s="284"/>
      <c r="M6" s="284"/>
      <c r="N6" s="284"/>
      <c r="O6" s="284"/>
      <c r="P6" s="284"/>
      <c r="Q6" s="284"/>
      <c r="R6" s="284"/>
      <c r="S6" s="284"/>
    </row>
    <row r="7" spans="1:19" ht="25.5" customHeight="1" x14ac:dyDescent="0.2">
      <c r="A7" s="265">
        <v>2483</v>
      </c>
      <c r="B7" s="252">
        <v>2689</v>
      </c>
      <c r="C7" s="252">
        <v>5172</v>
      </c>
      <c r="D7" s="252">
        <v>35501</v>
      </c>
      <c r="E7" s="252">
        <v>34076</v>
      </c>
      <c r="F7" s="252">
        <v>69577</v>
      </c>
      <c r="G7" s="252">
        <v>37983</v>
      </c>
      <c r="H7" s="252">
        <v>36765</v>
      </c>
      <c r="I7" s="259">
        <v>74749</v>
      </c>
      <c r="J7" s="262" t="s">
        <v>67</v>
      </c>
      <c r="K7" s="284"/>
      <c r="L7" s="284"/>
      <c r="M7" s="284"/>
      <c r="N7" s="284"/>
      <c r="O7" s="284"/>
      <c r="P7" s="284"/>
    </row>
    <row r="8" spans="1:19" ht="25.5" customHeight="1" x14ac:dyDescent="0.2">
      <c r="A8" s="265">
        <v>986</v>
      </c>
      <c r="B8" s="252">
        <v>9134</v>
      </c>
      <c r="C8" s="252">
        <v>10120</v>
      </c>
      <c r="D8" s="252">
        <v>15921</v>
      </c>
      <c r="E8" s="252">
        <v>43119</v>
      </c>
      <c r="F8" s="252">
        <v>59040</v>
      </c>
      <c r="G8" s="252">
        <v>16907</v>
      </c>
      <c r="H8" s="252">
        <v>52253</v>
      </c>
      <c r="I8" s="259">
        <v>69160</v>
      </c>
      <c r="J8" s="262" t="s">
        <v>410</v>
      </c>
      <c r="K8" s="284"/>
      <c r="L8" s="284"/>
      <c r="M8" s="284"/>
      <c r="N8" s="284"/>
      <c r="O8" s="284"/>
      <c r="P8" s="284"/>
    </row>
    <row r="9" spans="1:19" ht="25.5" customHeight="1" x14ac:dyDescent="0.2">
      <c r="A9" s="265">
        <v>98</v>
      </c>
      <c r="B9" s="252">
        <v>73</v>
      </c>
      <c r="C9" s="252">
        <v>171</v>
      </c>
      <c r="D9" s="252">
        <v>4489</v>
      </c>
      <c r="E9" s="252">
        <v>1745</v>
      </c>
      <c r="F9" s="252">
        <v>6234</v>
      </c>
      <c r="G9" s="252">
        <v>4587</v>
      </c>
      <c r="H9" s="252">
        <v>1819</v>
      </c>
      <c r="I9" s="259">
        <v>6405</v>
      </c>
      <c r="J9" s="262" t="s">
        <v>355</v>
      </c>
      <c r="K9" s="284"/>
      <c r="L9" s="284"/>
      <c r="M9" s="284"/>
      <c r="N9" s="284"/>
      <c r="O9" s="284"/>
      <c r="P9" s="284"/>
    </row>
    <row r="10" spans="1:19" ht="25.5" customHeight="1" x14ac:dyDescent="0.2">
      <c r="A10" s="265">
        <v>6035</v>
      </c>
      <c r="B10" s="252">
        <v>7836</v>
      </c>
      <c r="C10" s="252">
        <v>13871</v>
      </c>
      <c r="D10" s="252">
        <v>36778</v>
      </c>
      <c r="E10" s="252">
        <v>34644</v>
      </c>
      <c r="F10" s="252">
        <v>71422</v>
      </c>
      <c r="G10" s="252">
        <v>42813</v>
      </c>
      <c r="H10" s="252">
        <v>42480</v>
      </c>
      <c r="I10" s="259">
        <v>85294</v>
      </c>
      <c r="J10" s="262" t="s">
        <v>276</v>
      </c>
      <c r="K10" s="284"/>
      <c r="L10" s="284"/>
      <c r="M10" s="284"/>
      <c r="N10" s="284"/>
      <c r="O10" s="284"/>
      <c r="P10" s="284"/>
    </row>
    <row r="11" spans="1:19" ht="25.5" customHeight="1" x14ac:dyDescent="0.2">
      <c r="A11" s="265">
        <v>5191</v>
      </c>
      <c r="B11" s="252">
        <v>128621</v>
      </c>
      <c r="C11" s="252">
        <v>133812</v>
      </c>
      <c r="D11" s="252">
        <v>335</v>
      </c>
      <c r="E11" s="252">
        <v>63733</v>
      </c>
      <c r="F11" s="252">
        <v>64068</v>
      </c>
      <c r="G11" s="252">
        <v>5526</v>
      </c>
      <c r="H11" s="252">
        <v>192354</v>
      </c>
      <c r="I11" s="259">
        <v>197880</v>
      </c>
      <c r="J11" s="262" t="s">
        <v>547</v>
      </c>
      <c r="K11" s="284"/>
      <c r="L11" s="284"/>
      <c r="M11" s="284"/>
      <c r="N11" s="284"/>
      <c r="O11" s="284"/>
      <c r="P11" s="284"/>
    </row>
    <row r="12" spans="1:19" ht="25.5" customHeight="1" x14ac:dyDescent="0.2">
      <c r="A12" s="265">
        <v>10796</v>
      </c>
      <c r="B12" s="252">
        <v>83614</v>
      </c>
      <c r="C12" s="252">
        <v>94410</v>
      </c>
      <c r="D12" s="252">
        <v>29325</v>
      </c>
      <c r="E12" s="252">
        <v>290930</v>
      </c>
      <c r="F12" s="252">
        <v>320255</v>
      </c>
      <c r="G12" s="252">
        <v>40121</v>
      </c>
      <c r="H12" s="252">
        <v>374544</v>
      </c>
      <c r="I12" s="259">
        <v>414665</v>
      </c>
      <c r="J12" s="262" t="s">
        <v>550</v>
      </c>
      <c r="K12" s="284"/>
      <c r="L12" s="284"/>
      <c r="M12" s="284"/>
      <c r="N12" s="284"/>
      <c r="O12" s="284"/>
      <c r="P12" s="284"/>
    </row>
    <row r="13" spans="1:19" ht="25.5" customHeight="1" x14ac:dyDescent="0.2">
      <c r="A13" s="265">
        <v>201</v>
      </c>
      <c r="B13" s="252">
        <v>64260</v>
      </c>
      <c r="C13" s="252">
        <v>64461</v>
      </c>
      <c r="D13" s="252">
        <v>2472</v>
      </c>
      <c r="E13" s="252">
        <v>140167</v>
      </c>
      <c r="F13" s="252">
        <v>142639</v>
      </c>
      <c r="G13" s="252">
        <v>2673</v>
      </c>
      <c r="H13" s="252">
        <v>204427</v>
      </c>
      <c r="I13" s="259">
        <v>207100</v>
      </c>
      <c r="J13" s="262" t="s">
        <v>551</v>
      </c>
      <c r="K13" s="284"/>
      <c r="L13" s="284"/>
      <c r="M13" s="284"/>
      <c r="N13" s="284"/>
      <c r="O13" s="284"/>
      <c r="P13" s="284"/>
    </row>
    <row r="14" spans="1:19" ht="25.5" customHeight="1" x14ac:dyDescent="0.2">
      <c r="A14" s="265">
        <v>10212</v>
      </c>
      <c r="B14" s="252">
        <v>341300</v>
      </c>
      <c r="C14" s="252">
        <v>351512</v>
      </c>
      <c r="D14" s="252">
        <v>13697</v>
      </c>
      <c r="E14" s="252">
        <v>446615</v>
      </c>
      <c r="F14" s="252">
        <v>460311</v>
      </c>
      <c r="G14" s="252">
        <v>23909</v>
      </c>
      <c r="H14" s="252">
        <v>787914</v>
      </c>
      <c r="I14" s="259">
        <v>811823</v>
      </c>
      <c r="J14" s="262" t="s">
        <v>357</v>
      </c>
      <c r="K14" s="284"/>
      <c r="L14" s="284"/>
      <c r="M14" s="284"/>
      <c r="N14" s="284"/>
      <c r="O14" s="284"/>
      <c r="P14" s="284"/>
    </row>
    <row r="15" spans="1:19" ht="25.5" customHeight="1" thickBot="1" x14ac:dyDescent="0.25">
      <c r="A15" s="267">
        <v>47</v>
      </c>
      <c r="B15" s="268">
        <v>353</v>
      </c>
      <c r="C15" s="268">
        <v>401</v>
      </c>
      <c r="D15" s="268">
        <v>0</v>
      </c>
      <c r="E15" s="268">
        <v>86</v>
      </c>
      <c r="F15" s="268">
        <v>86</v>
      </c>
      <c r="G15" s="268">
        <v>47</v>
      </c>
      <c r="H15" s="268">
        <v>439</v>
      </c>
      <c r="I15" s="269">
        <v>487</v>
      </c>
      <c r="J15" s="263" t="s">
        <v>25</v>
      </c>
      <c r="K15" s="284"/>
      <c r="L15" s="284"/>
      <c r="M15" s="284"/>
      <c r="N15" s="284"/>
      <c r="O15" s="284"/>
      <c r="P15" s="284"/>
    </row>
  </sheetData>
  <mergeCells count="5">
    <mergeCell ref="A3:C3"/>
    <mergeCell ref="D3:F3"/>
    <mergeCell ref="G3:I3"/>
    <mergeCell ref="J3:J4"/>
    <mergeCell ref="A2:J2"/>
  </mergeCells>
  <hyperlinks>
    <hyperlink ref="A1" location="'فهرست مندرجات'!A1" display="1400 Table 025" xr:uid="{00000000-0004-0000-2600-000000000000}"/>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8"/>
  <dimension ref="A1:I9"/>
  <sheetViews>
    <sheetView workbookViewId="0">
      <selection activeCell="I11" sqref="I11"/>
    </sheetView>
  </sheetViews>
  <sheetFormatPr defaultRowHeight="27" customHeight="1" x14ac:dyDescent="0.2"/>
  <cols>
    <col min="1" max="8" width="14.28515625" style="89" customWidth="1"/>
    <col min="9" max="9" width="24.28515625" style="18" customWidth="1"/>
    <col min="10" max="16384" width="9.140625" style="89"/>
  </cols>
  <sheetData>
    <row r="1" spans="1:9" ht="27" customHeight="1" x14ac:dyDescent="0.2">
      <c r="A1" s="86" t="s">
        <v>588</v>
      </c>
    </row>
    <row r="2" spans="1:9" s="18" customFormat="1" ht="27" customHeight="1" thickBot="1" x14ac:dyDescent="0.25">
      <c r="A2" s="288" t="s">
        <v>493</v>
      </c>
      <c r="B2" s="288"/>
      <c r="C2" s="288"/>
      <c r="D2" s="288"/>
      <c r="E2" s="288"/>
      <c r="F2" s="288"/>
      <c r="G2" s="288"/>
      <c r="H2" s="288"/>
      <c r="I2" s="288"/>
    </row>
    <row r="3" spans="1:9" ht="27" customHeight="1" x14ac:dyDescent="0.2">
      <c r="A3" s="437" t="s">
        <v>198</v>
      </c>
      <c r="B3" s="432" t="s">
        <v>280</v>
      </c>
      <c r="C3" s="433" t="s">
        <v>59</v>
      </c>
      <c r="D3" s="434"/>
      <c r="E3" s="434"/>
      <c r="F3" s="434"/>
      <c r="G3" s="435"/>
      <c r="H3" s="439" t="s">
        <v>223</v>
      </c>
      <c r="I3" s="441" t="s">
        <v>50</v>
      </c>
    </row>
    <row r="4" spans="1:9" ht="48.75" customHeight="1" thickBot="1" x14ac:dyDescent="0.25">
      <c r="A4" s="438"/>
      <c r="B4" s="395" t="s">
        <v>402</v>
      </c>
      <c r="C4" s="395" t="s">
        <v>324</v>
      </c>
      <c r="D4" s="395" t="s">
        <v>281</v>
      </c>
      <c r="E4" s="395" t="s">
        <v>282</v>
      </c>
      <c r="F4" s="395" t="s">
        <v>283</v>
      </c>
      <c r="G4" s="436" t="s">
        <v>6</v>
      </c>
      <c r="H4" s="440"/>
      <c r="I4" s="442"/>
    </row>
    <row r="5" spans="1:9" s="106" customFormat="1" ht="27" customHeight="1" x14ac:dyDescent="0.2">
      <c r="A5" s="388">
        <v>0</v>
      </c>
      <c r="B5" s="382">
        <v>3493746</v>
      </c>
      <c r="C5" s="382">
        <v>10440414</v>
      </c>
      <c r="D5" s="382">
        <v>768257</v>
      </c>
      <c r="E5" s="382">
        <v>9141376</v>
      </c>
      <c r="F5" s="382">
        <v>944633</v>
      </c>
      <c r="G5" s="382">
        <v>21294679</v>
      </c>
      <c r="H5" s="383">
        <v>24788426</v>
      </c>
      <c r="I5" s="385" t="s">
        <v>223</v>
      </c>
    </row>
    <row r="6" spans="1:9" ht="27" customHeight="1" x14ac:dyDescent="0.2">
      <c r="A6" s="389">
        <v>0</v>
      </c>
      <c r="B6" s="380">
        <v>3490312</v>
      </c>
      <c r="C6" s="380">
        <v>7469794</v>
      </c>
      <c r="D6" s="380">
        <v>233787</v>
      </c>
      <c r="E6" s="380">
        <v>3676161</v>
      </c>
      <c r="F6" s="380">
        <v>675160</v>
      </c>
      <c r="G6" s="380">
        <v>12054902</v>
      </c>
      <c r="H6" s="384">
        <v>15545215</v>
      </c>
      <c r="I6" s="422" t="s">
        <v>264</v>
      </c>
    </row>
    <row r="7" spans="1:9" ht="27" customHeight="1" thickBot="1" x14ac:dyDescent="0.25">
      <c r="A7" s="390">
        <v>0</v>
      </c>
      <c r="B7" s="391">
        <v>3434</v>
      </c>
      <c r="C7" s="391">
        <v>2970620</v>
      </c>
      <c r="D7" s="391">
        <v>534469</v>
      </c>
      <c r="E7" s="391">
        <v>5465215</v>
      </c>
      <c r="F7" s="391">
        <v>269472</v>
      </c>
      <c r="G7" s="391">
        <v>9239777</v>
      </c>
      <c r="H7" s="392">
        <v>9243211</v>
      </c>
      <c r="I7" s="423" t="s">
        <v>297</v>
      </c>
    </row>
    <row r="8" spans="1:9" s="240" customFormat="1" ht="27" customHeight="1" x14ac:dyDescent="0.2">
      <c r="A8" s="403" t="s">
        <v>401</v>
      </c>
      <c r="B8" s="403"/>
      <c r="C8" s="403"/>
      <c r="D8" s="403"/>
      <c r="E8" s="403"/>
      <c r="F8" s="403"/>
      <c r="G8" s="403"/>
      <c r="H8" s="403"/>
      <c r="I8" s="403"/>
    </row>
    <row r="9" spans="1:9" s="240" customFormat="1" ht="27" customHeight="1" x14ac:dyDescent="0.2">
      <c r="A9" s="403" t="s">
        <v>403</v>
      </c>
      <c r="B9" s="403"/>
      <c r="C9" s="403"/>
      <c r="D9" s="403"/>
      <c r="E9" s="403"/>
      <c r="F9" s="403"/>
      <c r="G9" s="403"/>
      <c r="H9" s="403"/>
      <c r="I9" s="403"/>
    </row>
  </sheetData>
  <mergeCells count="7">
    <mergeCell ref="A8:I8"/>
    <mergeCell ref="A9:I9"/>
    <mergeCell ref="A2:I2"/>
    <mergeCell ref="H3:H4"/>
    <mergeCell ref="C3:G3"/>
    <mergeCell ref="I3:I4"/>
    <mergeCell ref="A3:A4"/>
  </mergeCells>
  <hyperlinks>
    <hyperlink ref="A1" location="'فهرست مندرجات'!A1" display="1400 table 058" xr:uid="{00000000-0004-0000-0300-000000000000}"/>
  </hyperlink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4"/>
  <dimension ref="A1:S8"/>
  <sheetViews>
    <sheetView workbookViewId="0">
      <selection activeCell="N7" sqref="N7"/>
    </sheetView>
  </sheetViews>
  <sheetFormatPr defaultRowHeight="27.75" customHeight="1" x14ac:dyDescent="0.2"/>
  <cols>
    <col min="1" max="9" width="10.140625" style="89" customWidth="1"/>
    <col min="10" max="10" width="18.7109375" style="18" customWidth="1"/>
    <col min="11" max="16384" width="9.140625" style="89"/>
  </cols>
  <sheetData>
    <row r="1" spans="1:19" ht="27.75" customHeight="1" x14ac:dyDescent="0.2">
      <c r="A1" s="86" t="s">
        <v>624</v>
      </c>
    </row>
    <row r="2" spans="1:19" s="18" customFormat="1" ht="27.75" customHeight="1" thickBot="1" x14ac:dyDescent="0.25">
      <c r="A2" s="225" t="s">
        <v>556</v>
      </c>
      <c r="B2" s="225"/>
      <c r="C2" s="225"/>
      <c r="D2" s="225"/>
      <c r="E2" s="225"/>
      <c r="F2" s="225"/>
      <c r="G2" s="225"/>
      <c r="H2" s="225"/>
      <c r="I2" s="225"/>
      <c r="J2" s="225"/>
    </row>
    <row r="3" spans="1:19" ht="27.75" customHeight="1" x14ac:dyDescent="0.2">
      <c r="A3" s="58" t="s">
        <v>0</v>
      </c>
      <c r="B3" s="59"/>
      <c r="C3" s="60"/>
      <c r="D3" s="61" t="s">
        <v>251</v>
      </c>
      <c r="E3" s="59"/>
      <c r="F3" s="60"/>
      <c r="G3" s="61" t="s">
        <v>6</v>
      </c>
      <c r="H3" s="59"/>
      <c r="I3" s="59"/>
      <c r="J3" s="69" t="s">
        <v>246</v>
      </c>
    </row>
    <row r="4" spans="1:19" ht="27.75" customHeight="1" thickBot="1" x14ac:dyDescent="0.25">
      <c r="A4" s="63" t="s">
        <v>3</v>
      </c>
      <c r="B4" s="64" t="s">
        <v>4</v>
      </c>
      <c r="C4" s="64" t="s">
        <v>14</v>
      </c>
      <c r="D4" s="64" t="s">
        <v>3</v>
      </c>
      <c r="E4" s="64" t="s">
        <v>4</v>
      </c>
      <c r="F4" s="64" t="s">
        <v>14</v>
      </c>
      <c r="G4" s="64" t="s">
        <v>3</v>
      </c>
      <c r="H4" s="64" t="s">
        <v>4</v>
      </c>
      <c r="I4" s="66" t="s">
        <v>14</v>
      </c>
      <c r="J4" s="70"/>
    </row>
    <row r="5" spans="1:19" s="158" customFormat="1" ht="27.75" customHeight="1" x14ac:dyDescent="0.2">
      <c r="A5" s="264">
        <v>36358</v>
      </c>
      <c r="B5" s="257">
        <v>638436</v>
      </c>
      <c r="C5" s="257">
        <v>674794</v>
      </c>
      <c r="D5" s="257">
        <v>140225</v>
      </c>
      <c r="E5" s="257">
        <v>1059849</v>
      </c>
      <c r="F5" s="257">
        <v>1200074</v>
      </c>
      <c r="G5" s="257">
        <v>176584</v>
      </c>
      <c r="H5" s="257">
        <v>1698285</v>
      </c>
      <c r="I5" s="258">
        <v>1874868</v>
      </c>
      <c r="J5" s="77" t="s">
        <v>387</v>
      </c>
      <c r="K5" s="312"/>
      <c r="L5" s="312"/>
      <c r="M5" s="312"/>
      <c r="N5" s="312"/>
      <c r="O5" s="312"/>
      <c r="P5" s="312"/>
      <c r="Q5" s="312"/>
      <c r="R5" s="312"/>
      <c r="S5" s="312"/>
    </row>
    <row r="6" spans="1:19" ht="27.75" customHeight="1" x14ac:dyDescent="0.2">
      <c r="A6" s="265">
        <v>5255</v>
      </c>
      <c r="B6" s="252">
        <v>72861</v>
      </c>
      <c r="C6" s="251">
        <v>78116</v>
      </c>
      <c r="D6" s="252">
        <v>17887</v>
      </c>
      <c r="E6" s="252">
        <v>88430</v>
      </c>
      <c r="F6" s="251">
        <v>106317</v>
      </c>
      <c r="G6" s="252">
        <v>23142</v>
      </c>
      <c r="H6" s="252">
        <v>161291</v>
      </c>
      <c r="I6" s="280">
        <v>184433</v>
      </c>
      <c r="J6" s="230" t="s">
        <v>196</v>
      </c>
      <c r="K6" s="284"/>
      <c r="L6" s="284"/>
      <c r="M6" s="284"/>
      <c r="N6" s="284"/>
      <c r="O6" s="284"/>
      <c r="P6" s="284"/>
      <c r="Q6" s="284"/>
      <c r="R6" s="284"/>
      <c r="S6" s="284"/>
    </row>
    <row r="7" spans="1:19" ht="27.75" customHeight="1" x14ac:dyDescent="0.2">
      <c r="A7" s="265">
        <v>3533</v>
      </c>
      <c r="B7" s="252">
        <v>56636</v>
      </c>
      <c r="C7" s="251">
        <v>60170</v>
      </c>
      <c r="D7" s="252">
        <v>24084</v>
      </c>
      <c r="E7" s="252">
        <v>98580</v>
      </c>
      <c r="F7" s="251">
        <v>122664</v>
      </c>
      <c r="G7" s="252">
        <v>27617</v>
      </c>
      <c r="H7" s="252">
        <v>155217</v>
      </c>
      <c r="I7" s="280">
        <v>182834</v>
      </c>
      <c r="J7" s="230" t="s">
        <v>197</v>
      </c>
      <c r="K7" s="284"/>
      <c r="L7" s="284"/>
      <c r="M7" s="284"/>
      <c r="N7" s="284"/>
      <c r="O7" s="284"/>
      <c r="P7" s="284"/>
    </row>
    <row r="8" spans="1:19" ht="27.75" customHeight="1" thickBot="1" x14ac:dyDescent="0.25">
      <c r="A8" s="267">
        <v>27569</v>
      </c>
      <c r="B8" s="268">
        <v>508939</v>
      </c>
      <c r="C8" s="310">
        <v>536508</v>
      </c>
      <c r="D8" s="268">
        <v>98255</v>
      </c>
      <c r="E8" s="268">
        <v>872839</v>
      </c>
      <c r="F8" s="310">
        <v>971094</v>
      </c>
      <c r="G8" s="268">
        <v>125824</v>
      </c>
      <c r="H8" s="268">
        <v>1381777</v>
      </c>
      <c r="I8" s="311">
        <v>1507602</v>
      </c>
      <c r="J8" s="263" t="s">
        <v>388</v>
      </c>
      <c r="K8" s="284"/>
      <c r="L8" s="284"/>
      <c r="M8" s="284"/>
      <c r="N8" s="284"/>
      <c r="O8" s="284"/>
      <c r="P8" s="284"/>
    </row>
  </sheetData>
  <mergeCells count="5">
    <mergeCell ref="A3:C3"/>
    <mergeCell ref="D3:F3"/>
    <mergeCell ref="G3:I3"/>
    <mergeCell ref="J3:J4"/>
    <mergeCell ref="A2:J2"/>
  </mergeCells>
  <hyperlinks>
    <hyperlink ref="A1" location="'فهرست مندرجات'!A1" display="1400 Table 024" xr:uid="{00000000-0004-0000-2700-000000000000}"/>
  </hyperlink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5"/>
  <dimension ref="A1:I28"/>
  <sheetViews>
    <sheetView workbookViewId="0">
      <selection activeCell="I31" sqref="I31"/>
    </sheetView>
  </sheetViews>
  <sheetFormatPr defaultRowHeight="26.25" customHeight="1" x14ac:dyDescent="0.2"/>
  <cols>
    <col min="1" max="1" width="9.140625" style="89"/>
    <col min="2" max="2" width="15.140625" style="89" customWidth="1"/>
    <col min="3" max="3" width="12.140625" style="89" customWidth="1"/>
    <col min="4" max="4" width="13" style="89" customWidth="1"/>
    <col min="5" max="6" width="11.5703125" style="89" customWidth="1"/>
    <col min="7" max="7" width="13.140625" style="89" customWidth="1"/>
    <col min="8" max="8" width="10.42578125" style="89" customWidth="1"/>
    <col min="9" max="9" width="30.28515625" style="18" customWidth="1"/>
    <col min="10" max="16384" width="9.140625" style="89"/>
  </cols>
  <sheetData>
    <row r="1" spans="1:9" ht="26.25" customHeight="1" x14ac:dyDescent="0.2">
      <c r="A1" s="86" t="s">
        <v>625</v>
      </c>
      <c r="B1" s="86"/>
    </row>
    <row r="2" spans="1:9" s="17" customFormat="1" ht="26.25" customHeight="1" thickBot="1" x14ac:dyDescent="0.25">
      <c r="A2" s="288" t="s">
        <v>432</v>
      </c>
      <c r="B2" s="288"/>
      <c r="C2" s="288"/>
      <c r="D2" s="288"/>
      <c r="E2" s="288"/>
      <c r="F2" s="288"/>
      <c r="G2" s="288"/>
      <c r="H2" s="288"/>
      <c r="I2" s="288"/>
    </row>
    <row r="3" spans="1:9" ht="52.5" customHeight="1" thickBot="1" x14ac:dyDescent="0.25">
      <c r="A3" s="306" t="s">
        <v>208</v>
      </c>
      <c r="B3" s="307" t="s">
        <v>71</v>
      </c>
      <c r="C3" s="144" t="s">
        <v>192</v>
      </c>
      <c r="D3" s="144" t="s">
        <v>193</v>
      </c>
      <c r="E3" s="144" t="s">
        <v>194</v>
      </c>
      <c r="F3" s="144" t="s">
        <v>195</v>
      </c>
      <c r="G3" s="144" t="s">
        <v>70</v>
      </c>
      <c r="H3" s="148" t="s">
        <v>12</v>
      </c>
      <c r="I3" s="151" t="s">
        <v>85</v>
      </c>
    </row>
    <row r="4" spans="1:9" ht="26.25" customHeight="1" x14ac:dyDescent="0.2">
      <c r="A4" s="281">
        <v>0</v>
      </c>
      <c r="B4" s="256">
        <v>412960</v>
      </c>
      <c r="C4" s="256">
        <v>92267</v>
      </c>
      <c r="D4" s="256">
        <v>37485</v>
      </c>
      <c r="E4" s="256">
        <v>27693</v>
      </c>
      <c r="F4" s="256">
        <v>17452</v>
      </c>
      <c r="G4" s="256">
        <v>15865</v>
      </c>
      <c r="H4" s="279">
        <v>603722</v>
      </c>
      <c r="I4" s="71" t="s">
        <v>12</v>
      </c>
    </row>
    <row r="5" spans="1:9" ht="26.25" customHeight="1" x14ac:dyDescent="0.2">
      <c r="A5" s="265">
        <v>0</v>
      </c>
      <c r="B5" s="252">
        <v>404166</v>
      </c>
      <c r="C5" s="252">
        <v>88900</v>
      </c>
      <c r="D5" s="252">
        <v>36309</v>
      </c>
      <c r="E5" s="252">
        <v>27277</v>
      </c>
      <c r="F5" s="252">
        <v>17080</v>
      </c>
      <c r="G5" s="252">
        <v>14645</v>
      </c>
      <c r="H5" s="259">
        <v>588377</v>
      </c>
      <c r="I5" s="132" t="s">
        <v>59</v>
      </c>
    </row>
    <row r="6" spans="1:9" ht="26.25" customHeight="1" x14ac:dyDescent="0.2">
      <c r="A6" s="265">
        <v>0</v>
      </c>
      <c r="B6" s="252">
        <v>20577</v>
      </c>
      <c r="C6" s="252">
        <v>5564</v>
      </c>
      <c r="D6" s="252">
        <v>2112</v>
      </c>
      <c r="E6" s="252">
        <v>1649</v>
      </c>
      <c r="F6" s="252">
        <v>1448</v>
      </c>
      <c r="G6" s="252">
        <v>819</v>
      </c>
      <c r="H6" s="259">
        <v>32170</v>
      </c>
      <c r="I6" s="132" t="s">
        <v>62</v>
      </c>
    </row>
    <row r="7" spans="1:9" ht="26.25" customHeight="1" x14ac:dyDescent="0.2">
      <c r="A7" s="265">
        <v>0</v>
      </c>
      <c r="B7" s="252">
        <v>299730</v>
      </c>
      <c r="C7" s="252">
        <v>65961</v>
      </c>
      <c r="D7" s="252">
        <v>26731</v>
      </c>
      <c r="E7" s="252">
        <v>19885</v>
      </c>
      <c r="F7" s="252">
        <v>12037</v>
      </c>
      <c r="G7" s="252">
        <v>11785</v>
      </c>
      <c r="H7" s="259">
        <v>436130</v>
      </c>
      <c r="I7" s="132" t="s">
        <v>61</v>
      </c>
    </row>
    <row r="8" spans="1:9" ht="26.25" customHeight="1" x14ac:dyDescent="0.2">
      <c r="A8" s="265">
        <v>0</v>
      </c>
      <c r="B8" s="252">
        <v>49361</v>
      </c>
      <c r="C8" s="252">
        <v>13109</v>
      </c>
      <c r="D8" s="252">
        <v>4677</v>
      </c>
      <c r="E8" s="252">
        <v>3620</v>
      </c>
      <c r="F8" s="252">
        <v>1658</v>
      </c>
      <c r="G8" s="252">
        <v>1227</v>
      </c>
      <c r="H8" s="259">
        <v>73653</v>
      </c>
      <c r="I8" s="132" t="s">
        <v>255</v>
      </c>
    </row>
    <row r="9" spans="1:9" ht="26.25" customHeight="1" x14ac:dyDescent="0.2">
      <c r="A9" s="265">
        <v>0</v>
      </c>
      <c r="B9" s="252">
        <v>34498</v>
      </c>
      <c r="C9" s="252">
        <v>4265</v>
      </c>
      <c r="D9" s="252">
        <v>2788</v>
      </c>
      <c r="E9" s="252">
        <v>2123</v>
      </c>
      <c r="F9" s="252">
        <v>1937</v>
      </c>
      <c r="G9" s="252">
        <v>813</v>
      </c>
      <c r="H9" s="259">
        <v>46425</v>
      </c>
      <c r="I9" s="132" t="s">
        <v>60</v>
      </c>
    </row>
    <row r="10" spans="1:9" ht="26.25" customHeight="1" x14ac:dyDescent="0.2">
      <c r="A10" s="265">
        <v>0</v>
      </c>
      <c r="B10" s="252">
        <v>8323</v>
      </c>
      <c r="C10" s="252">
        <v>3223</v>
      </c>
      <c r="D10" s="252">
        <v>1176</v>
      </c>
      <c r="E10" s="252">
        <v>416</v>
      </c>
      <c r="F10" s="252">
        <v>372</v>
      </c>
      <c r="G10" s="252">
        <v>1220</v>
      </c>
      <c r="H10" s="259">
        <v>14730</v>
      </c>
      <c r="I10" s="132" t="s">
        <v>58</v>
      </c>
    </row>
    <row r="11" spans="1:9" ht="26.25" customHeight="1" x14ac:dyDescent="0.2">
      <c r="A11" s="265">
        <v>0</v>
      </c>
      <c r="B11" s="252">
        <v>471</v>
      </c>
      <c r="C11" s="252">
        <v>144</v>
      </c>
      <c r="D11" s="252">
        <v>0</v>
      </c>
      <c r="E11" s="252">
        <v>0</v>
      </c>
      <c r="F11" s="252">
        <v>0</v>
      </c>
      <c r="G11" s="252">
        <v>0</v>
      </c>
      <c r="H11" s="259">
        <v>615</v>
      </c>
      <c r="I11" s="308" t="s">
        <v>208</v>
      </c>
    </row>
    <row r="12" spans="1:9" ht="26.25" customHeight="1" x14ac:dyDescent="0.2">
      <c r="A12" s="282">
        <v>0</v>
      </c>
      <c r="B12" s="251">
        <v>165046</v>
      </c>
      <c r="C12" s="251">
        <v>47966</v>
      </c>
      <c r="D12" s="251">
        <v>13805</v>
      </c>
      <c r="E12" s="251">
        <v>9312</v>
      </c>
      <c r="F12" s="251">
        <v>5948</v>
      </c>
      <c r="G12" s="251">
        <v>6157</v>
      </c>
      <c r="H12" s="280">
        <v>248236</v>
      </c>
      <c r="I12" s="132" t="s">
        <v>248</v>
      </c>
    </row>
    <row r="13" spans="1:9" ht="26.25" customHeight="1" x14ac:dyDescent="0.2">
      <c r="A13" s="265">
        <v>0</v>
      </c>
      <c r="B13" s="252">
        <v>157676</v>
      </c>
      <c r="C13" s="252">
        <v>45466</v>
      </c>
      <c r="D13" s="252">
        <v>13192</v>
      </c>
      <c r="E13" s="252">
        <v>9182</v>
      </c>
      <c r="F13" s="252">
        <v>5692</v>
      </c>
      <c r="G13" s="252">
        <v>5098</v>
      </c>
      <c r="H13" s="259">
        <v>236306</v>
      </c>
      <c r="I13" s="132" t="s">
        <v>59</v>
      </c>
    </row>
    <row r="14" spans="1:9" ht="26.25" customHeight="1" x14ac:dyDescent="0.2">
      <c r="A14" s="265">
        <v>0</v>
      </c>
      <c r="B14" s="252">
        <v>10612</v>
      </c>
      <c r="C14" s="252">
        <v>3338</v>
      </c>
      <c r="D14" s="252">
        <v>1057</v>
      </c>
      <c r="E14" s="252">
        <v>251</v>
      </c>
      <c r="F14" s="252">
        <v>139</v>
      </c>
      <c r="G14" s="252">
        <v>285</v>
      </c>
      <c r="H14" s="259">
        <v>15681</v>
      </c>
      <c r="I14" s="132" t="s">
        <v>62</v>
      </c>
    </row>
    <row r="15" spans="1:9" ht="26.25" customHeight="1" x14ac:dyDescent="0.2">
      <c r="A15" s="265">
        <v>0</v>
      </c>
      <c r="B15" s="252">
        <v>105708</v>
      </c>
      <c r="C15" s="252">
        <v>32175</v>
      </c>
      <c r="D15" s="252">
        <v>8364</v>
      </c>
      <c r="E15" s="252">
        <v>6586</v>
      </c>
      <c r="F15" s="252">
        <v>3520</v>
      </c>
      <c r="G15" s="252">
        <v>3466</v>
      </c>
      <c r="H15" s="259">
        <v>159819</v>
      </c>
      <c r="I15" s="132" t="s">
        <v>61</v>
      </c>
    </row>
    <row r="16" spans="1:9" ht="26.25" customHeight="1" x14ac:dyDescent="0.2">
      <c r="A16" s="265">
        <v>0</v>
      </c>
      <c r="B16" s="252">
        <v>33112</v>
      </c>
      <c r="C16" s="252">
        <v>9624</v>
      </c>
      <c r="D16" s="252">
        <v>3461</v>
      </c>
      <c r="E16" s="252">
        <v>2196</v>
      </c>
      <c r="F16" s="252">
        <v>1457</v>
      </c>
      <c r="G16" s="252">
        <v>1186</v>
      </c>
      <c r="H16" s="259">
        <v>51036</v>
      </c>
      <c r="I16" s="132" t="s">
        <v>255</v>
      </c>
    </row>
    <row r="17" spans="1:9" ht="26.25" customHeight="1" x14ac:dyDescent="0.2">
      <c r="A17" s="265">
        <v>0</v>
      </c>
      <c r="B17" s="252">
        <v>8244</v>
      </c>
      <c r="C17" s="252">
        <v>329</v>
      </c>
      <c r="D17" s="252">
        <v>310</v>
      </c>
      <c r="E17" s="252">
        <v>149</v>
      </c>
      <c r="F17" s="252">
        <v>576</v>
      </c>
      <c r="G17" s="252">
        <v>161</v>
      </c>
      <c r="H17" s="259">
        <v>9770</v>
      </c>
      <c r="I17" s="132" t="s">
        <v>60</v>
      </c>
    </row>
    <row r="18" spans="1:9" ht="26.25" customHeight="1" x14ac:dyDescent="0.2">
      <c r="A18" s="265">
        <v>0</v>
      </c>
      <c r="B18" s="252">
        <v>7123</v>
      </c>
      <c r="C18" s="252">
        <v>2357</v>
      </c>
      <c r="D18" s="252">
        <v>613</v>
      </c>
      <c r="E18" s="252">
        <v>131</v>
      </c>
      <c r="F18" s="252">
        <v>256</v>
      </c>
      <c r="G18" s="252">
        <v>1059</v>
      </c>
      <c r="H18" s="259">
        <v>11539</v>
      </c>
      <c r="I18" s="132" t="s">
        <v>58</v>
      </c>
    </row>
    <row r="19" spans="1:9" ht="26.25" customHeight="1" x14ac:dyDescent="0.2">
      <c r="A19" s="265">
        <v>0</v>
      </c>
      <c r="B19" s="252">
        <v>247</v>
      </c>
      <c r="C19" s="252">
        <v>145</v>
      </c>
      <c r="D19" s="252">
        <v>0</v>
      </c>
      <c r="E19" s="252">
        <v>0</v>
      </c>
      <c r="F19" s="252">
        <v>0</v>
      </c>
      <c r="G19" s="252">
        <v>0</v>
      </c>
      <c r="H19" s="259">
        <v>392</v>
      </c>
      <c r="I19" s="132" t="s">
        <v>208</v>
      </c>
    </row>
    <row r="20" spans="1:9" ht="26.25" customHeight="1" x14ac:dyDescent="0.2">
      <c r="A20" s="282">
        <v>0</v>
      </c>
      <c r="B20" s="251">
        <v>247914</v>
      </c>
      <c r="C20" s="251">
        <v>44300</v>
      </c>
      <c r="D20" s="251">
        <v>23680</v>
      </c>
      <c r="E20" s="251">
        <v>18380</v>
      </c>
      <c r="F20" s="251">
        <v>11504</v>
      </c>
      <c r="G20" s="251">
        <v>9708</v>
      </c>
      <c r="H20" s="280">
        <v>355487</v>
      </c>
      <c r="I20" s="132" t="s">
        <v>33</v>
      </c>
    </row>
    <row r="21" spans="1:9" ht="26.25" customHeight="1" x14ac:dyDescent="0.2">
      <c r="A21" s="265">
        <v>0</v>
      </c>
      <c r="B21" s="252">
        <v>246491</v>
      </c>
      <c r="C21" s="252">
        <v>43434</v>
      </c>
      <c r="D21" s="252">
        <v>23117</v>
      </c>
      <c r="E21" s="252">
        <v>18095</v>
      </c>
      <c r="F21" s="252">
        <v>11388</v>
      </c>
      <c r="G21" s="252">
        <v>9547</v>
      </c>
      <c r="H21" s="259">
        <v>352072</v>
      </c>
      <c r="I21" s="132" t="s">
        <v>59</v>
      </c>
    </row>
    <row r="22" spans="1:9" ht="26.25" customHeight="1" x14ac:dyDescent="0.2">
      <c r="A22" s="265">
        <v>0</v>
      </c>
      <c r="B22" s="252">
        <v>9965</v>
      </c>
      <c r="C22" s="252">
        <v>2226</v>
      </c>
      <c r="D22" s="252">
        <v>1056</v>
      </c>
      <c r="E22" s="252">
        <v>1399</v>
      </c>
      <c r="F22" s="252">
        <v>1309</v>
      </c>
      <c r="G22" s="252">
        <v>534</v>
      </c>
      <c r="H22" s="259">
        <v>16489</v>
      </c>
      <c r="I22" s="132" t="s">
        <v>62</v>
      </c>
    </row>
    <row r="23" spans="1:9" ht="26.25" customHeight="1" x14ac:dyDescent="0.2">
      <c r="A23" s="265">
        <v>0</v>
      </c>
      <c r="B23" s="252">
        <v>194022</v>
      </c>
      <c r="C23" s="252">
        <v>33786</v>
      </c>
      <c r="D23" s="252">
        <v>18367</v>
      </c>
      <c r="E23" s="252">
        <v>13299</v>
      </c>
      <c r="F23" s="252">
        <v>8517</v>
      </c>
      <c r="G23" s="252">
        <v>8319</v>
      </c>
      <c r="H23" s="259">
        <v>276311</v>
      </c>
      <c r="I23" s="132" t="s">
        <v>61</v>
      </c>
    </row>
    <row r="24" spans="1:9" ht="26.25" customHeight="1" x14ac:dyDescent="0.2">
      <c r="A24" s="265">
        <v>0</v>
      </c>
      <c r="B24" s="252">
        <v>16249</v>
      </c>
      <c r="C24" s="252">
        <v>3486</v>
      </c>
      <c r="D24" s="252">
        <v>1216</v>
      </c>
      <c r="E24" s="252">
        <v>1424</v>
      </c>
      <c r="F24" s="252">
        <v>201</v>
      </c>
      <c r="G24" s="252">
        <v>41</v>
      </c>
      <c r="H24" s="259">
        <v>22617</v>
      </c>
      <c r="I24" s="132" t="s">
        <v>255</v>
      </c>
    </row>
    <row r="25" spans="1:9" ht="26.25" customHeight="1" x14ac:dyDescent="0.2">
      <c r="A25" s="265">
        <v>0</v>
      </c>
      <c r="B25" s="252">
        <v>26254</v>
      </c>
      <c r="C25" s="252">
        <v>3937</v>
      </c>
      <c r="D25" s="252">
        <v>2478</v>
      </c>
      <c r="E25" s="252">
        <v>1973</v>
      </c>
      <c r="F25" s="252">
        <v>1361</v>
      </c>
      <c r="G25" s="252">
        <v>652</v>
      </c>
      <c r="H25" s="259">
        <v>36655</v>
      </c>
      <c r="I25" s="132" t="s">
        <v>60</v>
      </c>
    </row>
    <row r="26" spans="1:9" ht="26.25" customHeight="1" x14ac:dyDescent="0.2">
      <c r="A26" s="265">
        <v>0</v>
      </c>
      <c r="B26" s="252">
        <v>1200</v>
      </c>
      <c r="C26" s="252">
        <v>866</v>
      </c>
      <c r="D26" s="252">
        <v>563</v>
      </c>
      <c r="E26" s="252">
        <v>285</v>
      </c>
      <c r="F26" s="252">
        <v>116</v>
      </c>
      <c r="G26" s="252">
        <v>161</v>
      </c>
      <c r="H26" s="259">
        <v>3191</v>
      </c>
      <c r="I26" s="132" t="s">
        <v>58</v>
      </c>
    </row>
    <row r="27" spans="1:9" ht="26.25" customHeight="1" thickBot="1" x14ac:dyDescent="0.25">
      <c r="A27" s="267">
        <v>0</v>
      </c>
      <c r="B27" s="268">
        <v>224</v>
      </c>
      <c r="C27" s="268">
        <v>0</v>
      </c>
      <c r="D27" s="268">
        <v>0</v>
      </c>
      <c r="E27" s="268">
        <v>0</v>
      </c>
      <c r="F27" s="268">
        <v>0</v>
      </c>
      <c r="G27" s="268">
        <v>0</v>
      </c>
      <c r="H27" s="269">
        <v>224</v>
      </c>
      <c r="I27" s="309" t="s">
        <v>208</v>
      </c>
    </row>
    <row r="28" spans="1:9" s="240" customFormat="1" ht="26.25" customHeight="1" x14ac:dyDescent="0.2">
      <c r="G28" s="255" t="s">
        <v>254</v>
      </c>
      <c r="H28" s="255"/>
      <c r="I28" s="255"/>
    </row>
  </sheetData>
  <mergeCells count="2">
    <mergeCell ref="A2:I2"/>
    <mergeCell ref="G28:I28"/>
  </mergeCells>
  <hyperlinks>
    <hyperlink ref="A1" location="'فهرست مندرجات'!A1" display="1400 Table 023" xr:uid="{00000000-0004-0000-2800-000000000000}"/>
  </hyperlink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6">
    <tabColor theme="2"/>
  </sheetPr>
  <dimension ref="A1:L30"/>
  <sheetViews>
    <sheetView workbookViewId="0">
      <selection activeCell="K7" sqref="K7"/>
    </sheetView>
  </sheetViews>
  <sheetFormatPr defaultRowHeight="28.5" customHeight="1" x14ac:dyDescent="0.2"/>
  <cols>
    <col min="1" max="1" width="21.5703125" style="89" bestFit="1" customWidth="1"/>
    <col min="2" max="2" width="15.5703125" style="89" bestFit="1" customWidth="1"/>
    <col min="3" max="3" width="12.28515625" style="89" bestFit="1" customWidth="1"/>
    <col min="4" max="7" width="10.28515625" style="89" customWidth="1"/>
    <col min="8" max="8" width="31.42578125" style="18" customWidth="1"/>
    <col min="9" max="16384" width="9.140625" style="89"/>
  </cols>
  <sheetData>
    <row r="1" spans="1:12" ht="28.5" customHeight="1" x14ac:dyDescent="0.2">
      <c r="A1" s="86" t="s">
        <v>626</v>
      </c>
    </row>
    <row r="2" spans="1:12" ht="28.5" customHeight="1" thickBot="1" x14ac:dyDescent="0.25">
      <c r="A2" s="303" t="s">
        <v>555</v>
      </c>
      <c r="B2" s="303"/>
      <c r="C2" s="303"/>
      <c r="D2" s="303"/>
      <c r="E2" s="303"/>
      <c r="F2" s="303"/>
      <c r="G2" s="303"/>
      <c r="H2" s="303"/>
    </row>
    <row r="3" spans="1:12" ht="28.5" customHeight="1" x14ac:dyDescent="0.2">
      <c r="A3" s="58" t="s">
        <v>84</v>
      </c>
      <c r="B3" s="59"/>
      <c r="C3" s="59"/>
      <c r="D3" s="59"/>
      <c r="E3" s="59"/>
      <c r="F3" s="59"/>
      <c r="G3" s="60"/>
      <c r="H3" s="62" t="s">
        <v>85</v>
      </c>
    </row>
    <row r="4" spans="1:12" ht="28.5" customHeight="1" x14ac:dyDescent="0.2">
      <c r="A4" s="304" t="s">
        <v>58</v>
      </c>
      <c r="B4" s="113" t="s">
        <v>247</v>
      </c>
      <c r="C4" s="113"/>
      <c r="D4" s="113"/>
      <c r="E4" s="113"/>
      <c r="F4" s="114"/>
      <c r="G4" s="111" t="s">
        <v>12</v>
      </c>
      <c r="H4" s="118"/>
    </row>
    <row r="5" spans="1:12" ht="28.5" customHeight="1" thickBot="1" x14ac:dyDescent="0.25">
      <c r="A5" s="119"/>
      <c r="B5" s="64" t="s">
        <v>60</v>
      </c>
      <c r="C5" s="64" t="s">
        <v>253</v>
      </c>
      <c r="D5" s="64" t="s">
        <v>61</v>
      </c>
      <c r="E5" s="64" t="s">
        <v>62</v>
      </c>
      <c r="F5" s="64" t="s">
        <v>6</v>
      </c>
      <c r="G5" s="120"/>
      <c r="H5" s="65"/>
    </row>
    <row r="6" spans="1:12" s="106" customFormat="1" ht="28.5" customHeight="1" x14ac:dyDescent="0.2">
      <c r="A6" s="264">
        <v>54663</v>
      </c>
      <c r="B6" s="257">
        <v>29272</v>
      </c>
      <c r="C6" s="257">
        <v>122658</v>
      </c>
      <c r="D6" s="257">
        <v>359503</v>
      </c>
      <c r="E6" s="257">
        <v>37436</v>
      </c>
      <c r="F6" s="257">
        <v>548869</v>
      </c>
      <c r="G6" s="257">
        <v>603532</v>
      </c>
      <c r="H6" s="283" t="s">
        <v>12</v>
      </c>
      <c r="I6" s="285"/>
      <c r="J6" s="285"/>
      <c r="K6" s="285"/>
      <c r="L6" s="285"/>
    </row>
    <row r="7" spans="1:12" ht="28.5" customHeight="1" x14ac:dyDescent="0.2">
      <c r="A7" s="265">
        <v>48767</v>
      </c>
      <c r="B7" s="252">
        <v>29171</v>
      </c>
      <c r="C7" s="252">
        <v>120294</v>
      </c>
      <c r="D7" s="252">
        <v>353633</v>
      </c>
      <c r="E7" s="252">
        <v>36511</v>
      </c>
      <c r="F7" s="252">
        <v>539610</v>
      </c>
      <c r="G7" s="252">
        <v>588377</v>
      </c>
      <c r="H7" s="54" t="s">
        <v>59</v>
      </c>
      <c r="I7" s="284"/>
      <c r="J7" s="284"/>
      <c r="K7" s="284"/>
      <c r="L7" s="284"/>
    </row>
    <row r="8" spans="1:12" ht="28.5" customHeight="1" x14ac:dyDescent="0.2">
      <c r="A8" s="265">
        <v>4500</v>
      </c>
      <c r="B8" s="252">
        <v>62</v>
      </c>
      <c r="C8" s="252">
        <v>3768</v>
      </c>
      <c r="D8" s="252">
        <v>14771</v>
      </c>
      <c r="E8" s="252">
        <v>9070</v>
      </c>
      <c r="F8" s="252">
        <v>27670</v>
      </c>
      <c r="G8" s="252">
        <v>32170</v>
      </c>
      <c r="H8" s="54" t="s">
        <v>62</v>
      </c>
      <c r="I8" s="284"/>
      <c r="J8" s="284"/>
      <c r="K8" s="284"/>
      <c r="L8" s="284"/>
    </row>
    <row r="9" spans="1:12" ht="28.5" customHeight="1" x14ac:dyDescent="0.2">
      <c r="A9" s="265">
        <v>31923</v>
      </c>
      <c r="B9" s="252">
        <v>4290</v>
      </c>
      <c r="C9" s="252">
        <v>80005</v>
      </c>
      <c r="D9" s="252">
        <v>296062</v>
      </c>
      <c r="E9" s="252">
        <v>23850</v>
      </c>
      <c r="F9" s="252">
        <v>404207</v>
      </c>
      <c r="G9" s="252">
        <v>436130</v>
      </c>
      <c r="H9" s="54" t="s">
        <v>61</v>
      </c>
      <c r="I9" s="284"/>
      <c r="J9" s="284"/>
      <c r="K9" s="284"/>
      <c r="L9" s="284"/>
    </row>
    <row r="10" spans="1:12" ht="28.5" customHeight="1" x14ac:dyDescent="0.2">
      <c r="A10" s="265">
        <v>11022</v>
      </c>
      <c r="B10" s="252">
        <v>739</v>
      </c>
      <c r="C10" s="252">
        <v>30281</v>
      </c>
      <c r="D10" s="252">
        <v>28391</v>
      </c>
      <c r="E10" s="252">
        <v>3137</v>
      </c>
      <c r="F10" s="252">
        <v>62631</v>
      </c>
      <c r="G10" s="252">
        <v>73653</v>
      </c>
      <c r="H10" s="54" t="s">
        <v>255</v>
      </c>
      <c r="I10" s="284"/>
      <c r="J10" s="284"/>
      <c r="K10" s="284"/>
      <c r="L10" s="284"/>
    </row>
    <row r="11" spans="1:12" ht="28.5" customHeight="1" x14ac:dyDescent="0.2">
      <c r="A11" s="265">
        <v>1323</v>
      </c>
      <c r="B11" s="252">
        <v>24081</v>
      </c>
      <c r="C11" s="252">
        <v>6158</v>
      </c>
      <c r="D11" s="252">
        <v>14409</v>
      </c>
      <c r="E11" s="252">
        <v>454</v>
      </c>
      <c r="F11" s="252">
        <v>45102</v>
      </c>
      <c r="G11" s="252">
        <v>46425</v>
      </c>
      <c r="H11" s="54" t="s">
        <v>60</v>
      </c>
      <c r="I11" s="284"/>
      <c r="J11" s="284"/>
      <c r="K11" s="284"/>
      <c r="L11" s="284"/>
    </row>
    <row r="12" spans="1:12" ht="28.5" customHeight="1" x14ac:dyDescent="0.2">
      <c r="A12" s="265">
        <v>5648</v>
      </c>
      <c r="B12" s="252">
        <v>100</v>
      </c>
      <c r="C12" s="252">
        <v>2364</v>
      </c>
      <c r="D12" s="252">
        <v>5694</v>
      </c>
      <c r="E12" s="252">
        <v>924</v>
      </c>
      <c r="F12" s="252">
        <v>9082</v>
      </c>
      <c r="G12" s="252">
        <v>14730</v>
      </c>
      <c r="H12" s="54" t="s">
        <v>58</v>
      </c>
      <c r="I12" s="284"/>
      <c r="J12" s="284"/>
      <c r="K12" s="284"/>
      <c r="L12" s="284"/>
    </row>
    <row r="13" spans="1:12" ht="28.5" customHeight="1" x14ac:dyDescent="0.2">
      <c r="A13" s="265">
        <v>247</v>
      </c>
      <c r="B13" s="252">
        <v>0</v>
      </c>
      <c r="C13" s="252">
        <v>0</v>
      </c>
      <c r="D13" s="252">
        <v>177</v>
      </c>
      <c r="E13" s="252">
        <v>0</v>
      </c>
      <c r="F13" s="252">
        <v>177</v>
      </c>
      <c r="G13" s="252">
        <v>425</v>
      </c>
      <c r="H13" s="54" t="s">
        <v>208</v>
      </c>
      <c r="I13" s="284"/>
      <c r="J13" s="284"/>
      <c r="K13" s="284"/>
      <c r="L13" s="284"/>
    </row>
    <row r="14" spans="1:12" ht="28.5" customHeight="1" x14ac:dyDescent="0.2">
      <c r="A14" s="282">
        <v>44655</v>
      </c>
      <c r="B14" s="251">
        <v>5105</v>
      </c>
      <c r="C14" s="251">
        <v>68871</v>
      </c>
      <c r="D14" s="251">
        <v>113546</v>
      </c>
      <c r="E14" s="251">
        <v>15968</v>
      </c>
      <c r="F14" s="251">
        <v>203489</v>
      </c>
      <c r="G14" s="251">
        <v>248144</v>
      </c>
      <c r="H14" s="54" t="s">
        <v>248</v>
      </c>
      <c r="I14" s="284"/>
      <c r="J14" s="284"/>
      <c r="K14" s="284"/>
      <c r="L14" s="284"/>
    </row>
    <row r="15" spans="1:12" ht="28.5" customHeight="1" x14ac:dyDescent="0.2">
      <c r="A15" s="265">
        <v>39399</v>
      </c>
      <c r="B15" s="252">
        <v>5105</v>
      </c>
      <c r="C15" s="252">
        <v>67143</v>
      </c>
      <c r="D15" s="252">
        <v>109415</v>
      </c>
      <c r="E15" s="252">
        <v>15243</v>
      </c>
      <c r="F15" s="252">
        <v>196906</v>
      </c>
      <c r="G15" s="252">
        <v>236306</v>
      </c>
      <c r="H15" s="54" t="s">
        <v>59</v>
      </c>
      <c r="I15" s="284"/>
      <c r="J15" s="284"/>
      <c r="K15" s="284"/>
      <c r="L15" s="284"/>
    </row>
    <row r="16" spans="1:12" ht="28.5" customHeight="1" x14ac:dyDescent="0.2">
      <c r="A16" s="265">
        <v>2901</v>
      </c>
      <c r="B16" s="252">
        <v>0</v>
      </c>
      <c r="C16" s="252">
        <v>2085</v>
      </c>
      <c r="D16" s="252">
        <v>5398</v>
      </c>
      <c r="E16" s="252">
        <v>5298</v>
      </c>
      <c r="F16" s="252">
        <v>12781</v>
      </c>
      <c r="G16" s="252">
        <v>15681</v>
      </c>
      <c r="H16" s="54" t="s">
        <v>62</v>
      </c>
      <c r="I16" s="284"/>
      <c r="J16" s="284"/>
      <c r="K16" s="284"/>
      <c r="L16" s="284"/>
    </row>
    <row r="17" spans="1:12" ht="28.5" customHeight="1" x14ac:dyDescent="0.2">
      <c r="A17" s="265">
        <v>25284</v>
      </c>
      <c r="B17" s="252">
        <v>1590</v>
      </c>
      <c r="C17" s="252">
        <v>40520</v>
      </c>
      <c r="D17" s="252">
        <v>84639</v>
      </c>
      <c r="E17" s="252">
        <v>7785</v>
      </c>
      <c r="F17" s="252">
        <v>134535</v>
      </c>
      <c r="G17" s="252">
        <v>159819</v>
      </c>
      <c r="H17" s="54" t="s">
        <v>61</v>
      </c>
      <c r="I17" s="284"/>
      <c r="J17" s="284"/>
      <c r="K17" s="284"/>
      <c r="L17" s="284"/>
    </row>
    <row r="18" spans="1:12" ht="28.5" customHeight="1" x14ac:dyDescent="0.2">
      <c r="A18" s="265">
        <v>10580</v>
      </c>
      <c r="B18" s="252">
        <v>311</v>
      </c>
      <c r="C18" s="252">
        <v>22798</v>
      </c>
      <c r="D18" s="252">
        <v>15318</v>
      </c>
      <c r="E18" s="252">
        <v>2029</v>
      </c>
      <c r="F18" s="252">
        <v>40456</v>
      </c>
      <c r="G18" s="252">
        <v>51036</v>
      </c>
      <c r="H18" s="54" t="s">
        <v>255</v>
      </c>
      <c r="I18" s="284"/>
      <c r="J18" s="284"/>
      <c r="K18" s="284"/>
      <c r="L18" s="284"/>
    </row>
    <row r="19" spans="1:12" ht="28.5" customHeight="1" x14ac:dyDescent="0.2">
      <c r="A19" s="265">
        <v>635</v>
      </c>
      <c r="B19" s="252">
        <v>3204</v>
      </c>
      <c r="C19" s="252">
        <v>1741</v>
      </c>
      <c r="D19" s="252">
        <v>4060</v>
      </c>
      <c r="E19" s="252">
        <v>130</v>
      </c>
      <c r="F19" s="252">
        <v>9135</v>
      </c>
      <c r="G19" s="252">
        <v>9770</v>
      </c>
      <c r="H19" s="54" t="s">
        <v>60</v>
      </c>
      <c r="I19" s="284"/>
      <c r="J19" s="284"/>
      <c r="K19" s="284"/>
      <c r="L19" s="284"/>
    </row>
    <row r="20" spans="1:12" ht="28.5" customHeight="1" x14ac:dyDescent="0.2">
      <c r="A20" s="265">
        <v>5009</v>
      </c>
      <c r="B20" s="252">
        <v>0</v>
      </c>
      <c r="C20" s="252">
        <v>1727</v>
      </c>
      <c r="D20" s="252">
        <v>4078</v>
      </c>
      <c r="E20" s="252">
        <v>725</v>
      </c>
      <c r="F20" s="252">
        <v>6530</v>
      </c>
      <c r="G20" s="252">
        <v>11539</v>
      </c>
      <c r="H20" s="54" t="s">
        <v>58</v>
      </c>
      <c r="I20" s="284"/>
      <c r="J20" s="284"/>
      <c r="K20" s="284"/>
      <c r="L20" s="284"/>
    </row>
    <row r="21" spans="1:12" ht="28.5" customHeight="1" x14ac:dyDescent="0.2">
      <c r="A21" s="265">
        <v>247</v>
      </c>
      <c r="B21" s="252">
        <v>0</v>
      </c>
      <c r="C21" s="252">
        <v>0</v>
      </c>
      <c r="D21" s="252">
        <v>52</v>
      </c>
      <c r="E21" s="252">
        <v>0</v>
      </c>
      <c r="F21" s="252">
        <v>52</v>
      </c>
      <c r="G21" s="252">
        <v>300</v>
      </c>
      <c r="H21" s="54" t="s">
        <v>208</v>
      </c>
      <c r="I21" s="284"/>
      <c r="J21" s="284"/>
      <c r="K21" s="284"/>
      <c r="L21" s="284"/>
    </row>
    <row r="22" spans="1:12" ht="28.5" customHeight="1" x14ac:dyDescent="0.2">
      <c r="A22" s="282">
        <v>10008</v>
      </c>
      <c r="B22" s="251">
        <v>24167</v>
      </c>
      <c r="C22" s="251">
        <v>53787</v>
      </c>
      <c r="D22" s="251">
        <v>245958</v>
      </c>
      <c r="E22" s="251">
        <v>21468</v>
      </c>
      <c r="F22" s="251">
        <v>345380</v>
      </c>
      <c r="G22" s="251">
        <v>355387</v>
      </c>
      <c r="H22" s="54" t="s">
        <v>33</v>
      </c>
      <c r="I22" s="284"/>
      <c r="J22" s="284"/>
      <c r="K22" s="284"/>
      <c r="L22" s="284"/>
    </row>
    <row r="23" spans="1:12" ht="28.5" customHeight="1" x14ac:dyDescent="0.2">
      <c r="A23" s="265">
        <v>9368</v>
      </c>
      <c r="B23" s="252">
        <v>24067</v>
      </c>
      <c r="C23" s="252">
        <v>53151</v>
      </c>
      <c r="D23" s="252">
        <v>244218</v>
      </c>
      <c r="E23" s="252">
        <v>21268</v>
      </c>
      <c r="F23" s="252">
        <v>342704</v>
      </c>
      <c r="G23" s="252">
        <v>352072</v>
      </c>
      <c r="H23" s="54" t="s">
        <v>59</v>
      </c>
      <c r="I23" s="284"/>
      <c r="J23" s="284"/>
      <c r="K23" s="284"/>
      <c r="L23" s="284"/>
    </row>
    <row r="24" spans="1:12" ht="28.5" customHeight="1" x14ac:dyDescent="0.2">
      <c r="A24" s="265">
        <v>1599</v>
      </c>
      <c r="B24" s="252">
        <v>62</v>
      </c>
      <c r="C24" s="252">
        <v>1684</v>
      </c>
      <c r="D24" s="252">
        <v>9373</v>
      </c>
      <c r="E24" s="252">
        <v>3771</v>
      </c>
      <c r="F24" s="252">
        <v>14889</v>
      </c>
      <c r="G24" s="252">
        <v>16489</v>
      </c>
      <c r="H24" s="54" t="s">
        <v>62</v>
      </c>
      <c r="I24" s="284"/>
      <c r="J24" s="284"/>
      <c r="K24" s="284"/>
      <c r="L24" s="284"/>
    </row>
    <row r="25" spans="1:12" ht="28.5" customHeight="1" x14ac:dyDescent="0.2">
      <c r="A25" s="265">
        <v>6639</v>
      </c>
      <c r="B25" s="252">
        <v>2699</v>
      </c>
      <c r="C25" s="252">
        <v>39485</v>
      </c>
      <c r="D25" s="252">
        <v>211423</v>
      </c>
      <c r="E25" s="252">
        <v>16065</v>
      </c>
      <c r="F25" s="252">
        <v>269672</v>
      </c>
      <c r="G25" s="252">
        <v>276311</v>
      </c>
      <c r="H25" s="54" t="s">
        <v>61</v>
      </c>
      <c r="I25" s="284"/>
      <c r="J25" s="284"/>
      <c r="K25" s="284"/>
      <c r="L25" s="284"/>
    </row>
    <row r="26" spans="1:12" ht="28.5" customHeight="1" x14ac:dyDescent="0.2">
      <c r="A26" s="265">
        <v>442</v>
      </c>
      <c r="B26" s="252">
        <v>429</v>
      </c>
      <c r="C26" s="252">
        <v>7483</v>
      </c>
      <c r="D26" s="252">
        <v>13072</v>
      </c>
      <c r="E26" s="252">
        <v>1108</v>
      </c>
      <c r="F26" s="252">
        <v>22175</v>
      </c>
      <c r="G26" s="252">
        <v>22617</v>
      </c>
      <c r="H26" s="54" t="s">
        <v>255</v>
      </c>
      <c r="I26" s="284"/>
      <c r="J26" s="284"/>
      <c r="K26" s="284"/>
      <c r="L26" s="284"/>
    </row>
    <row r="27" spans="1:12" ht="28.5" customHeight="1" x14ac:dyDescent="0.2">
      <c r="A27" s="265">
        <v>688</v>
      </c>
      <c r="B27" s="252">
        <v>20877</v>
      </c>
      <c r="C27" s="252">
        <v>4417</v>
      </c>
      <c r="D27" s="252">
        <v>10350</v>
      </c>
      <c r="E27" s="252">
        <v>324</v>
      </c>
      <c r="F27" s="252">
        <v>35967</v>
      </c>
      <c r="G27" s="252">
        <v>36655</v>
      </c>
      <c r="H27" s="54" t="s">
        <v>60</v>
      </c>
      <c r="I27" s="284"/>
      <c r="J27" s="284"/>
      <c r="K27" s="284"/>
      <c r="L27" s="284"/>
    </row>
    <row r="28" spans="1:12" ht="28.5" customHeight="1" x14ac:dyDescent="0.2">
      <c r="A28" s="265">
        <v>640</v>
      </c>
      <c r="B28" s="252">
        <v>100</v>
      </c>
      <c r="C28" s="252">
        <v>636</v>
      </c>
      <c r="D28" s="252">
        <v>1615</v>
      </c>
      <c r="E28" s="252">
        <v>200</v>
      </c>
      <c r="F28" s="252">
        <v>2551</v>
      </c>
      <c r="G28" s="252">
        <v>3191</v>
      </c>
      <c r="H28" s="54" t="s">
        <v>58</v>
      </c>
      <c r="I28" s="284"/>
      <c r="J28" s="284"/>
      <c r="K28" s="284"/>
      <c r="L28" s="284"/>
    </row>
    <row r="29" spans="1:12" ht="28.5" customHeight="1" thickBot="1" x14ac:dyDescent="0.25">
      <c r="A29" s="267">
        <v>0</v>
      </c>
      <c r="B29" s="268">
        <v>0</v>
      </c>
      <c r="C29" s="268">
        <v>0</v>
      </c>
      <c r="D29" s="268">
        <v>125</v>
      </c>
      <c r="E29" s="268">
        <v>0</v>
      </c>
      <c r="F29" s="268">
        <v>125</v>
      </c>
      <c r="G29" s="268">
        <v>125</v>
      </c>
      <c r="H29" s="305" t="s">
        <v>208</v>
      </c>
      <c r="I29" s="284"/>
      <c r="J29" s="284"/>
      <c r="K29" s="284"/>
      <c r="L29" s="284"/>
    </row>
    <row r="30" spans="1:12" s="240" customFormat="1" ht="28.5" customHeight="1" x14ac:dyDescent="0.2">
      <c r="F30" s="255" t="s">
        <v>254</v>
      </c>
      <c r="G30" s="255"/>
      <c r="H30" s="255"/>
    </row>
  </sheetData>
  <mergeCells count="7">
    <mergeCell ref="A2:H2"/>
    <mergeCell ref="F30:H30"/>
    <mergeCell ref="A3:G3"/>
    <mergeCell ref="H3:H5"/>
    <mergeCell ref="A4:A5"/>
    <mergeCell ref="B4:F4"/>
    <mergeCell ref="G4:G5"/>
  </mergeCells>
  <hyperlinks>
    <hyperlink ref="A1" location="'فهرست مندرجات'!A1" display="1400 Table 022" xr:uid="{00000000-0004-0000-2900-000000000000}"/>
  </hyperlink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7"/>
  <dimension ref="A1:L117"/>
  <sheetViews>
    <sheetView topLeftCell="F1" workbookViewId="0">
      <selection activeCell="L81" sqref="A81:L117"/>
    </sheetView>
  </sheetViews>
  <sheetFormatPr defaultRowHeight="25.5" customHeight="1" x14ac:dyDescent="0.2"/>
  <cols>
    <col min="1" max="1" width="12.5703125" style="89" bestFit="1" customWidth="1"/>
    <col min="2" max="2" width="16.140625" style="89" customWidth="1"/>
    <col min="3" max="3" width="31.5703125" style="89" bestFit="1" customWidth="1"/>
    <col min="4" max="4" width="23.5703125" style="89" bestFit="1" customWidth="1"/>
    <col min="5" max="5" width="31.85546875" style="89" bestFit="1" customWidth="1"/>
    <col min="6" max="6" width="33.7109375" style="89" bestFit="1" customWidth="1"/>
    <col min="7" max="7" width="18.7109375" style="89" bestFit="1" customWidth="1"/>
    <col min="8" max="8" width="23.28515625" style="89" customWidth="1"/>
    <col min="9" max="9" width="11.7109375" style="89" bestFit="1" customWidth="1"/>
    <col min="10" max="10" width="18.28515625" style="89" customWidth="1"/>
    <col min="11" max="11" width="11.7109375" style="89" bestFit="1" customWidth="1"/>
    <col min="12" max="12" width="38.42578125" style="18" customWidth="1"/>
    <col min="13" max="16384" width="9.140625" style="89"/>
  </cols>
  <sheetData>
    <row r="1" spans="1:12" ht="25.5" customHeight="1" x14ac:dyDescent="0.2">
      <c r="A1" s="86" t="s">
        <v>627</v>
      </c>
    </row>
    <row r="2" spans="1:12" s="18" customFormat="1" ht="25.5" customHeight="1" thickBot="1" x14ac:dyDescent="0.25">
      <c r="A2" s="225" t="s">
        <v>430</v>
      </c>
      <c r="B2" s="225"/>
      <c r="C2" s="225"/>
      <c r="D2" s="225"/>
      <c r="E2" s="225"/>
      <c r="F2" s="225"/>
      <c r="G2" s="225"/>
      <c r="H2" s="225"/>
      <c r="I2" s="225"/>
      <c r="J2" s="225"/>
      <c r="K2" s="225"/>
      <c r="L2" s="225"/>
    </row>
    <row r="3" spans="1:12" ht="55.5" customHeight="1" thickBot="1" x14ac:dyDescent="0.25">
      <c r="A3" s="270" t="s">
        <v>25</v>
      </c>
      <c r="B3" s="271" t="s">
        <v>357</v>
      </c>
      <c r="C3" s="271" t="s">
        <v>409</v>
      </c>
      <c r="D3" s="271" t="s">
        <v>356</v>
      </c>
      <c r="E3" s="271" t="s">
        <v>548</v>
      </c>
      <c r="F3" s="271" t="s">
        <v>358</v>
      </c>
      <c r="G3" s="271" t="s">
        <v>355</v>
      </c>
      <c r="H3" s="271" t="s">
        <v>278</v>
      </c>
      <c r="I3" s="271" t="s">
        <v>67</v>
      </c>
      <c r="J3" s="271" t="s">
        <v>279</v>
      </c>
      <c r="K3" s="272" t="s">
        <v>6</v>
      </c>
      <c r="L3" s="151" t="s">
        <v>431</v>
      </c>
    </row>
    <row r="4" spans="1:12" s="106" customFormat="1" ht="25.5" customHeight="1" x14ac:dyDescent="0.2">
      <c r="A4" s="264">
        <v>261308</v>
      </c>
      <c r="B4" s="257">
        <v>172840</v>
      </c>
      <c r="C4" s="257">
        <v>395533</v>
      </c>
      <c r="D4" s="257">
        <v>546804</v>
      </c>
      <c r="E4" s="257">
        <v>159287</v>
      </c>
      <c r="F4" s="257">
        <v>913705</v>
      </c>
      <c r="G4" s="257">
        <v>550630</v>
      </c>
      <c r="H4" s="257">
        <v>729012</v>
      </c>
      <c r="I4" s="257">
        <v>2797253</v>
      </c>
      <c r="J4" s="257">
        <v>558497</v>
      </c>
      <c r="K4" s="258">
        <v>7084870</v>
      </c>
      <c r="L4" s="77" t="s">
        <v>14</v>
      </c>
    </row>
    <row r="5" spans="1:12" ht="25.5" customHeight="1" x14ac:dyDescent="0.2">
      <c r="A5" s="265">
        <v>3174</v>
      </c>
      <c r="B5" s="252">
        <v>5914</v>
      </c>
      <c r="C5" s="252">
        <v>7497</v>
      </c>
      <c r="D5" s="252">
        <v>5858</v>
      </c>
      <c r="E5" s="252">
        <v>10912</v>
      </c>
      <c r="F5" s="252">
        <v>25633</v>
      </c>
      <c r="G5" s="252">
        <v>7771</v>
      </c>
      <c r="H5" s="252">
        <v>12956</v>
      </c>
      <c r="I5" s="252">
        <v>226248</v>
      </c>
      <c r="J5" s="252">
        <v>38518</v>
      </c>
      <c r="K5" s="259">
        <v>344480</v>
      </c>
      <c r="L5" s="262" t="s">
        <v>51</v>
      </c>
    </row>
    <row r="6" spans="1:12" ht="25.5" customHeight="1" x14ac:dyDescent="0.2">
      <c r="A6" s="265">
        <v>12512</v>
      </c>
      <c r="B6" s="252">
        <v>15798</v>
      </c>
      <c r="C6" s="252">
        <v>26570</v>
      </c>
      <c r="D6" s="252">
        <v>33997</v>
      </c>
      <c r="E6" s="252">
        <v>14572</v>
      </c>
      <c r="F6" s="252">
        <v>66067</v>
      </c>
      <c r="G6" s="252">
        <v>40093</v>
      </c>
      <c r="H6" s="252">
        <v>52534</v>
      </c>
      <c r="I6" s="252">
        <v>376624</v>
      </c>
      <c r="J6" s="252">
        <v>54022</v>
      </c>
      <c r="K6" s="259">
        <v>692790</v>
      </c>
      <c r="L6" s="262" t="s">
        <v>199</v>
      </c>
    </row>
    <row r="7" spans="1:12" ht="25.5" customHeight="1" x14ac:dyDescent="0.2">
      <c r="A7" s="265">
        <v>22807</v>
      </c>
      <c r="B7" s="252">
        <v>8540</v>
      </c>
      <c r="C7" s="252">
        <v>18350</v>
      </c>
      <c r="D7" s="252">
        <v>20111</v>
      </c>
      <c r="E7" s="252">
        <v>7857</v>
      </c>
      <c r="F7" s="252">
        <v>37833</v>
      </c>
      <c r="G7" s="252">
        <v>38379</v>
      </c>
      <c r="H7" s="252">
        <v>36996</v>
      </c>
      <c r="I7" s="252">
        <v>197163</v>
      </c>
      <c r="J7" s="252">
        <v>42137</v>
      </c>
      <c r="K7" s="259">
        <v>430172</v>
      </c>
      <c r="L7" s="262" t="s">
        <v>200</v>
      </c>
    </row>
    <row r="8" spans="1:12" ht="25.5" customHeight="1" x14ac:dyDescent="0.2">
      <c r="A8" s="265">
        <v>96956</v>
      </c>
      <c r="B8" s="252">
        <v>47727</v>
      </c>
      <c r="C8" s="252">
        <v>97825</v>
      </c>
      <c r="D8" s="252">
        <v>84318</v>
      </c>
      <c r="E8" s="252">
        <v>42517</v>
      </c>
      <c r="F8" s="252">
        <v>280566</v>
      </c>
      <c r="G8" s="252">
        <v>234560</v>
      </c>
      <c r="H8" s="252">
        <v>158025</v>
      </c>
      <c r="I8" s="252">
        <v>638017</v>
      </c>
      <c r="J8" s="252">
        <v>169721</v>
      </c>
      <c r="K8" s="259">
        <v>1850232</v>
      </c>
      <c r="L8" s="262" t="s">
        <v>201</v>
      </c>
    </row>
    <row r="9" spans="1:12" ht="25.5" customHeight="1" x14ac:dyDescent="0.2">
      <c r="A9" s="265">
        <v>8257</v>
      </c>
      <c r="B9" s="252">
        <v>6086</v>
      </c>
      <c r="C9" s="252">
        <v>21402</v>
      </c>
      <c r="D9" s="252">
        <v>22328</v>
      </c>
      <c r="E9" s="252">
        <v>8818</v>
      </c>
      <c r="F9" s="252">
        <v>54602</v>
      </c>
      <c r="G9" s="252">
        <v>29125</v>
      </c>
      <c r="H9" s="252">
        <v>52922</v>
      </c>
      <c r="I9" s="252">
        <v>193930</v>
      </c>
      <c r="J9" s="252">
        <v>34770</v>
      </c>
      <c r="K9" s="259">
        <v>432240</v>
      </c>
      <c r="L9" s="262" t="s">
        <v>202</v>
      </c>
    </row>
    <row r="10" spans="1:12" ht="25.5" customHeight="1" x14ac:dyDescent="0.2">
      <c r="A10" s="265">
        <v>18134</v>
      </c>
      <c r="B10" s="252">
        <v>13599</v>
      </c>
      <c r="C10" s="252">
        <v>30819</v>
      </c>
      <c r="D10" s="252">
        <v>41783</v>
      </c>
      <c r="E10" s="252">
        <v>7924</v>
      </c>
      <c r="F10" s="252">
        <v>83814</v>
      </c>
      <c r="G10" s="252">
        <v>63970</v>
      </c>
      <c r="H10" s="252">
        <v>54460</v>
      </c>
      <c r="I10" s="252">
        <v>152922</v>
      </c>
      <c r="J10" s="252">
        <v>29125</v>
      </c>
      <c r="K10" s="259">
        <v>496551</v>
      </c>
      <c r="L10" s="262" t="s">
        <v>203</v>
      </c>
    </row>
    <row r="11" spans="1:12" ht="25.5" customHeight="1" x14ac:dyDescent="0.2">
      <c r="A11" s="265">
        <v>61874</v>
      </c>
      <c r="B11" s="252">
        <v>61460</v>
      </c>
      <c r="C11" s="252">
        <v>168880</v>
      </c>
      <c r="D11" s="252">
        <v>309962</v>
      </c>
      <c r="E11" s="252">
        <v>34939</v>
      </c>
      <c r="F11" s="252">
        <v>273172</v>
      </c>
      <c r="G11" s="252">
        <v>104415</v>
      </c>
      <c r="H11" s="252">
        <v>214209</v>
      </c>
      <c r="I11" s="252">
        <v>544631</v>
      </c>
      <c r="J11" s="252">
        <v>142393</v>
      </c>
      <c r="K11" s="259">
        <v>1915935</v>
      </c>
      <c r="L11" s="262" t="s">
        <v>204</v>
      </c>
    </row>
    <row r="12" spans="1:12" ht="25.5" customHeight="1" x14ac:dyDescent="0.2">
      <c r="A12" s="265">
        <v>2291</v>
      </c>
      <c r="B12" s="252">
        <v>7735</v>
      </c>
      <c r="C12" s="252">
        <v>13172</v>
      </c>
      <c r="D12" s="252">
        <v>12680</v>
      </c>
      <c r="E12" s="252">
        <v>23984</v>
      </c>
      <c r="F12" s="252">
        <v>35509</v>
      </c>
      <c r="G12" s="252">
        <v>10787</v>
      </c>
      <c r="H12" s="252">
        <v>18800</v>
      </c>
      <c r="I12" s="252">
        <v>64577</v>
      </c>
      <c r="J12" s="252">
        <v>17594</v>
      </c>
      <c r="K12" s="259">
        <v>207130</v>
      </c>
      <c r="L12" s="262" t="s">
        <v>554</v>
      </c>
    </row>
    <row r="13" spans="1:12" ht="25.5" customHeight="1" x14ac:dyDescent="0.2">
      <c r="A13" s="265">
        <v>10455</v>
      </c>
      <c r="B13" s="252">
        <v>1521</v>
      </c>
      <c r="C13" s="252">
        <v>2924</v>
      </c>
      <c r="D13" s="252">
        <v>6166</v>
      </c>
      <c r="E13" s="252">
        <v>3075</v>
      </c>
      <c r="F13" s="252">
        <v>21639</v>
      </c>
      <c r="G13" s="252">
        <v>14044</v>
      </c>
      <c r="H13" s="252">
        <v>79607</v>
      </c>
      <c r="I13" s="252">
        <v>355098</v>
      </c>
      <c r="J13" s="252">
        <v>13712</v>
      </c>
      <c r="K13" s="259">
        <v>508241</v>
      </c>
      <c r="L13" s="262" t="s">
        <v>52</v>
      </c>
    </row>
    <row r="14" spans="1:12" ht="25.5" customHeight="1" x14ac:dyDescent="0.2">
      <c r="A14" s="265">
        <v>24676</v>
      </c>
      <c r="B14" s="252">
        <v>4430</v>
      </c>
      <c r="C14" s="252">
        <v>7720</v>
      </c>
      <c r="D14" s="252">
        <v>9516</v>
      </c>
      <c r="E14" s="252">
        <v>4690</v>
      </c>
      <c r="F14" s="252">
        <v>34231</v>
      </c>
      <c r="G14" s="252">
        <v>7395</v>
      </c>
      <c r="H14" s="252">
        <v>46896</v>
      </c>
      <c r="I14" s="252">
        <v>47488</v>
      </c>
      <c r="J14" s="252">
        <v>15946</v>
      </c>
      <c r="K14" s="259">
        <v>202988</v>
      </c>
      <c r="L14" s="262" t="s">
        <v>72</v>
      </c>
    </row>
    <row r="15" spans="1:12" ht="25.5" customHeight="1" x14ac:dyDescent="0.2">
      <c r="A15" s="265">
        <v>171</v>
      </c>
      <c r="B15" s="252">
        <v>32</v>
      </c>
      <c r="C15" s="252">
        <v>373</v>
      </c>
      <c r="D15" s="252">
        <v>83</v>
      </c>
      <c r="E15" s="252">
        <v>0</v>
      </c>
      <c r="F15" s="252">
        <v>637</v>
      </c>
      <c r="G15" s="252">
        <v>92</v>
      </c>
      <c r="H15" s="252">
        <v>1608</v>
      </c>
      <c r="I15" s="252">
        <v>555</v>
      </c>
      <c r="J15" s="252">
        <v>559</v>
      </c>
      <c r="K15" s="259">
        <v>4111</v>
      </c>
      <c r="L15" s="262" t="s">
        <v>510</v>
      </c>
    </row>
    <row r="16" spans="1:12" s="106" customFormat="1" ht="25.5" customHeight="1" x14ac:dyDescent="0.2">
      <c r="A16" s="266">
        <v>258416</v>
      </c>
      <c r="B16" s="254">
        <v>161203</v>
      </c>
      <c r="C16" s="254">
        <v>382760</v>
      </c>
      <c r="D16" s="254">
        <v>483746</v>
      </c>
      <c r="E16" s="254">
        <v>153924</v>
      </c>
      <c r="F16" s="254">
        <v>747493</v>
      </c>
      <c r="G16" s="254">
        <v>373664</v>
      </c>
      <c r="H16" s="254">
        <v>507394</v>
      </c>
      <c r="I16" s="254">
        <v>1573552</v>
      </c>
      <c r="J16" s="254">
        <v>416380</v>
      </c>
      <c r="K16" s="260">
        <v>5058532</v>
      </c>
      <c r="L16" s="136" t="s">
        <v>4</v>
      </c>
    </row>
    <row r="17" spans="1:12" ht="25.5" customHeight="1" x14ac:dyDescent="0.2">
      <c r="A17" s="265">
        <v>3127</v>
      </c>
      <c r="B17" s="252">
        <v>4897</v>
      </c>
      <c r="C17" s="252">
        <v>6759</v>
      </c>
      <c r="D17" s="252">
        <v>3609</v>
      </c>
      <c r="E17" s="252">
        <v>10775</v>
      </c>
      <c r="F17" s="252">
        <v>15303</v>
      </c>
      <c r="G17" s="252">
        <v>2629</v>
      </c>
      <c r="H17" s="252">
        <v>7066</v>
      </c>
      <c r="I17" s="252">
        <v>74733</v>
      </c>
      <c r="J17" s="252">
        <v>17112</v>
      </c>
      <c r="K17" s="259">
        <v>146009</v>
      </c>
      <c r="L17" s="262" t="s">
        <v>51</v>
      </c>
    </row>
    <row r="18" spans="1:12" ht="25.5" customHeight="1" x14ac:dyDescent="0.2">
      <c r="A18" s="265">
        <v>11863</v>
      </c>
      <c r="B18" s="252">
        <v>14830</v>
      </c>
      <c r="C18" s="252">
        <v>24120</v>
      </c>
      <c r="D18" s="252">
        <v>19543</v>
      </c>
      <c r="E18" s="252">
        <v>13671</v>
      </c>
      <c r="F18" s="252">
        <v>40175</v>
      </c>
      <c r="G18" s="252">
        <v>24055</v>
      </c>
      <c r="H18" s="252">
        <v>31276</v>
      </c>
      <c r="I18" s="252">
        <v>181149</v>
      </c>
      <c r="J18" s="252">
        <v>33119</v>
      </c>
      <c r="K18" s="259">
        <v>393799</v>
      </c>
      <c r="L18" s="262" t="s">
        <v>199</v>
      </c>
    </row>
    <row r="19" spans="1:12" ht="25.5" customHeight="1" x14ac:dyDescent="0.2">
      <c r="A19" s="265">
        <v>22726</v>
      </c>
      <c r="B19" s="252">
        <v>6993</v>
      </c>
      <c r="C19" s="252">
        <v>17692</v>
      </c>
      <c r="D19" s="252">
        <v>14546</v>
      </c>
      <c r="E19" s="252">
        <v>7046</v>
      </c>
      <c r="F19" s="252">
        <v>24748</v>
      </c>
      <c r="G19" s="252">
        <v>18522</v>
      </c>
      <c r="H19" s="252">
        <v>23690</v>
      </c>
      <c r="I19" s="252">
        <v>75449</v>
      </c>
      <c r="J19" s="252">
        <v>22416</v>
      </c>
      <c r="K19" s="259">
        <v>233828</v>
      </c>
      <c r="L19" s="262" t="s">
        <v>200</v>
      </c>
    </row>
    <row r="20" spans="1:12" ht="25.5" customHeight="1" x14ac:dyDescent="0.2">
      <c r="A20" s="265">
        <v>95518</v>
      </c>
      <c r="B20" s="252">
        <v>43487</v>
      </c>
      <c r="C20" s="252">
        <v>96290</v>
      </c>
      <c r="D20" s="252">
        <v>67881</v>
      </c>
      <c r="E20" s="252">
        <v>41317</v>
      </c>
      <c r="F20" s="252">
        <v>226814</v>
      </c>
      <c r="G20" s="252">
        <v>168944</v>
      </c>
      <c r="H20" s="252">
        <v>110762</v>
      </c>
      <c r="I20" s="252">
        <v>406398</v>
      </c>
      <c r="J20" s="252">
        <v>136769</v>
      </c>
      <c r="K20" s="259">
        <v>1394180</v>
      </c>
      <c r="L20" s="262" t="s">
        <v>201</v>
      </c>
    </row>
    <row r="21" spans="1:12" ht="25.5" customHeight="1" x14ac:dyDescent="0.2">
      <c r="A21" s="265">
        <v>8257</v>
      </c>
      <c r="B21" s="252">
        <v>5782</v>
      </c>
      <c r="C21" s="252">
        <v>18298</v>
      </c>
      <c r="D21" s="252">
        <v>17412</v>
      </c>
      <c r="E21" s="252">
        <v>8818</v>
      </c>
      <c r="F21" s="252">
        <v>43238</v>
      </c>
      <c r="G21" s="252">
        <v>14711</v>
      </c>
      <c r="H21" s="252">
        <v>28372</v>
      </c>
      <c r="I21" s="252">
        <v>89553</v>
      </c>
      <c r="J21" s="252">
        <v>22596</v>
      </c>
      <c r="K21" s="259">
        <v>257037</v>
      </c>
      <c r="L21" s="262" t="s">
        <v>202</v>
      </c>
    </row>
    <row r="22" spans="1:12" ht="25.5" customHeight="1" x14ac:dyDescent="0.2">
      <c r="A22" s="265">
        <v>18003</v>
      </c>
      <c r="B22" s="252">
        <v>12423</v>
      </c>
      <c r="C22" s="252">
        <v>30101</v>
      </c>
      <c r="D22" s="252">
        <v>37503</v>
      </c>
      <c r="E22" s="252">
        <v>6810</v>
      </c>
      <c r="F22" s="252">
        <v>69493</v>
      </c>
      <c r="G22" s="252">
        <v>41255</v>
      </c>
      <c r="H22" s="252">
        <v>38510</v>
      </c>
      <c r="I22" s="252">
        <v>102522</v>
      </c>
      <c r="J22" s="252">
        <v>21380</v>
      </c>
      <c r="K22" s="259">
        <v>378000</v>
      </c>
      <c r="L22" s="262" t="s">
        <v>203</v>
      </c>
    </row>
    <row r="23" spans="1:12" ht="25.5" customHeight="1" x14ac:dyDescent="0.2">
      <c r="A23" s="265">
        <v>61716</v>
      </c>
      <c r="B23" s="252">
        <v>59451</v>
      </c>
      <c r="C23" s="252">
        <v>165994</v>
      </c>
      <c r="D23" s="252">
        <v>300518</v>
      </c>
      <c r="E23" s="252">
        <v>34405</v>
      </c>
      <c r="F23" s="252">
        <v>254597</v>
      </c>
      <c r="G23" s="252">
        <v>87930</v>
      </c>
      <c r="H23" s="252">
        <v>189517</v>
      </c>
      <c r="I23" s="252">
        <v>448728</v>
      </c>
      <c r="J23" s="252">
        <v>129308</v>
      </c>
      <c r="K23" s="259">
        <v>1732163</v>
      </c>
      <c r="L23" s="262" t="s">
        <v>204</v>
      </c>
    </row>
    <row r="24" spans="1:12" ht="25.5" customHeight="1" x14ac:dyDescent="0.2">
      <c r="A24" s="265">
        <v>2203</v>
      </c>
      <c r="B24" s="252">
        <v>7691</v>
      </c>
      <c r="C24" s="252">
        <v>13172</v>
      </c>
      <c r="D24" s="252">
        <v>11422</v>
      </c>
      <c r="E24" s="252">
        <v>23512</v>
      </c>
      <c r="F24" s="252">
        <v>29174</v>
      </c>
      <c r="G24" s="252">
        <v>7396</v>
      </c>
      <c r="H24" s="252">
        <v>15009</v>
      </c>
      <c r="I24" s="252">
        <v>47621</v>
      </c>
      <c r="J24" s="252">
        <v>14667</v>
      </c>
      <c r="K24" s="259">
        <v>171867</v>
      </c>
      <c r="L24" s="262" t="s">
        <v>554</v>
      </c>
    </row>
    <row r="25" spans="1:12" ht="25.5" customHeight="1" x14ac:dyDescent="0.2">
      <c r="A25" s="265">
        <v>10297</v>
      </c>
      <c r="B25" s="252">
        <v>1431</v>
      </c>
      <c r="C25" s="252">
        <v>2500</v>
      </c>
      <c r="D25" s="252">
        <v>3521</v>
      </c>
      <c r="E25" s="252">
        <v>3051</v>
      </c>
      <c r="F25" s="252">
        <v>12449</v>
      </c>
      <c r="G25" s="252">
        <v>4224</v>
      </c>
      <c r="H25" s="252">
        <v>33024</v>
      </c>
      <c r="I25" s="252">
        <v>119204</v>
      </c>
      <c r="J25" s="252">
        <v>7916</v>
      </c>
      <c r="K25" s="259">
        <v>197617</v>
      </c>
      <c r="L25" s="262" t="s">
        <v>52</v>
      </c>
    </row>
    <row r="26" spans="1:12" ht="25.5" customHeight="1" x14ac:dyDescent="0.2">
      <c r="A26" s="265">
        <v>24535</v>
      </c>
      <c r="B26" s="252">
        <v>4187</v>
      </c>
      <c r="C26" s="252">
        <v>7461</v>
      </c>
      <c r="D26" s="252">
        <v>7709</v>
      </c>
      <c r="E26" s="252">
        <v>4519</v>
      </c>
      <c r="F26" s="252">
        <v>30864</v>
      </c>
      <c r="G26" s="252">
        <v>3905</v>
      </c>
      <c r="H26" s="252">
        <v>28561</v>
      </c>
      <c r="I26" s="252">
        <v>27942</v>
      </c>
      <c r="J26" s="252">
        <v>10911</v>
      </c>
      <c r="K26" s="259">
        <v>150594</v>
      </c>
      <c r="L26" s="262" t="s">
        <v>72</v>
      </c>
    </row>
    <row r="27" spans="1:12" ht="25.5" customHeight="1" x14ac:dyDescent="0.2">
      <c r="A27" s="265">
        <v>171</v>
      </c>
      <c r="B27" s="252">
        <v>32</v>
      </c>
      <c r="C27" s="252">
        <v>373</v>
      </c>
      <c r="D27" s="252">
        <v>83</v>
      </c>
      <c r="E27" s="252">
        <v>0</v>
      </c>
      <c r="F27" s="252">
        <v>637</v>
      </c>
      <c r="G27" s="252">
        <v>92</v>
      </c>
      <c r="H27" s="252">
        <v>1608</v>
      </c>
      <c r="I27" s="252">
        <v>254</v>
      </c>
      <c r="J27" s="252">
        <v>186</v>
      </c>
      <c r="K27" s="259">
        <v>3437</v>
      </c>
      <c r="L27" s="262" t="s">
        <v>510</v>
      </c>
    </row>
    <row r="28" spans="1:12" s="106" customFormat="1" ht="25.5" customHeight="1" x14ac:dyDescent="0.2">
      <c r="A28" s="266">
        <v>2892</v>
      </c>
      <c r="B28" s="254">
        <v>11637</v>
      </c>
      <c r="C28" s="254">
        <v>12773</v>
      </c>
      <c r="D28" s="254">
        <v>63058</v>
      </c>
      <c r="E28" s="254">
        <v>5362</v>
      </c>
      <c r="F28" s="254">
        <v>166212</v>
      </c>
      <c r="G28" s="254">
        <v>176966</v>
      </c>
      <c r="H28" s="254">
        <v>221618</v>
      </c>
      <c r="I28" s="254">
        <v>1223701</v>
      </c>
      <c r="J28" s="254">
        <v>142117</v>
      </c>
      <c r="K28" s="260">
        <v>2026338</v>
      </c>
      <c r="L28" s="136" t="s">
        <v>3</v>
      </c>
    </row>
    <row r="29" spans="1:12" ht="25.5" customHeight="1" x14ac:dyDescent="0.2">
      <c r="A29" s="265">
        <v>47</v>
      </c>
      <c r="B29" s="252">
        <v>1017</v>
      </c>
      <c r="C29" s="252">
        <v>738</v>
      </c>
      <c r="D29" s="252">
        <v>2250</v>
      </c>
      <c r="E29" s="252">
        <v>137</v>
      </c>
      <c r="F29" s="252">
        <v>10330</v>
      </c>
      <c r="G29" s="252">
        <v>5142</v>
      </c>
      <c r="H29" s="252">
        <v>5890</v>
      </c>
      <c r="I29" s="252">
        <v>151515</v>
      </c>
      <c r="J29" s="252">
        <v>21405</v>
      </c>
      <c r="K29" s="259">
        <v>198471</v>
      </c>
      <c r="L29" s="262" t="s">
        <v>51</v>
      </c>
    </row>
    <row r="30" spans="1:12" ht="25.5" customHeight="1" x14ac:dyDescent="0.2">
      <c r="A30" s="265">
        <v>649</v>
      </c>
      <c r="B30" s="252">
        <v>968</v>
      </c>
      <c r="C30" s="252">
        <v>2450</v>
      </c>
      <c r="D30" s="252">
        <v>14455</v>
      </c>
      <c r="E30" s="252">
        <v>901</v>
      </c>
      <c r="F30" s="252">
        <v>25893</v>
      </c>
      <c r="G30" s="252">
        <v>16039</v>
      </c>
      <c r="H30" s="252">
        <v>21258</v>
      </c>
      <c r="I30" s="252">
        <v>195475</v>
      </c>
      <c r="J30" s="252">
        <v>20903</v>
      </c>
      <c r="K30" s="259">
        <v>298991</v>
      </c>
      <c r="L30" s="262" t="s">
        <v>199</v>
      </c>
    </row>
    <row r="31" spans="1:12" ht="25.5" customHeight="1" x14ac:dyDescent="0.2">
      <c r="A31" s="265">
        <v>81</v>
      </c>
      <c r="B31" s="252">
        <v>1547</v>
      </c>
      <c r="C31" s="252">
        <v>658</v>
      </c>
      <c r="D31" s="252">
        <v>5565</v>
      </c>
      <c r="E31" s="252">
        <v>811</v>
      </c>
      <c r="F31" s="252">
        <v>13085</v>
      </c>
      <c r="G31" s="252">
        <v>19856</v>
      </c>
      <c r="H31" s="252">
        <v>13306</v>
      </c>
      <c r="I31" s="252">
        <v>121713</v>
      </c>
      <c r="J31" s="252">
        <v>19721</v>
      </c>
      <c r="K31" s="259">
        <v>196344</v>
      </c>
      <c r="L31" s="262" t="s">
        <v>200</v>
      </c>
    </row>
    <row r="32" spans="1:12" ht="25.5" customHeight="1" x14ac:dyDescent="0.2">
      <c r="A32" s="265">
        <v>1439</v>
      </c>
      <c r="B32" s="252">
        <v>4240</v>
      </c>
      <c r="C32" s="252">
        <v>1535</v>
      </c>
      <c r="D32" s="252">
        <v>16437</v>
      </c>
      <c r="E32" s="252">
        <v>1200</v>
      </c>
      <c r="F32" s="252">
        <v>53753</v>
      </c>
      <c r="G32" s="252">
        <v>65616</v>
      </c>
      <c r="H32" s="252">
        <v>47263</v>
      </c>
      <c r="I32" s="252">
        <v>231618</v>
      </c>
      <c r="J32" s="252">
        <v>32952</v>
      </c>
      <c r="K32" s="259">
        <v>456052</v>
      </c>
      <c r="L32" s="262" t="s">
        <v>201</v>
      </c>
    </row>
    <row r="33" spans="1:12" ht="25.5" customHeight="1" x14ac:dyDescent="0.2">
      <c r="A33" s="265">
        <v>0</v>
      </c>
      <c r="B33" s="252">
        <v>304</v>
      </c>
      <c r="C33" s="252">
        <v>3104</v>
      </c>
      <c r="D33" s="252">
        <v>4917</v>
      </c>
      <c r="E33" s="252">
        <v>0</v>
      </c>
      <c r="F33" s="252">
        <v>11364</v>
      </c>
      <c r="G33" s="252">
        <v>14414</v>
      </c>
      <c r="H33" s="252">
        <v>24550</v>
      </c>
      <c r="I33" s="252">
        <v>104377</v>
      </c>
      <c r="J33" s="252">
        <v>12174</v>
      </c>
      <c r="K33" s="259">
        <v>175203</v>
      </c>
      <c r="L33" s="262" t="s">
        <v>202</v>
      </c>
    </row>
    <row r="34" spans="1:12" ht="25.5" customHeight="1" x14ac:dyDescent="0.2">
      <c r="A34" s="265">
        <v>131</v>
      </c>
      <c r="B34" s="252">
        <v>1176</v>
      </c>
      <c r="C34" s="252">
        <v>719</v>
      </c>
      <c r="D34" s="252">
        <v>4280</v>
      </c>
      <c r="E34" s="252">
        <v>1114</v>
      </c>
      <c r="F34" s="252">
        <v>14321</v>
      </c>
      <c r="G34" s="252">
        <v>22715</v>
      </c>
      <c r="H34" s="252">
        <v>15950</v>
      </c>
      <c r="I34" s="252">
        <v>50401</v>
      </c>
      <c r="J34" s="252">
        <v>7745</v>
      </c>
      <c r="K34" s="259">
        <v>118551</v>
      </c>
      <c r="L34" s="262" t="s">
        <v>203</v>
      </c>
    </row>
    <row r="35" spans="1:12" ht="25.5" customHeight="1" x14ac:dyDescent="0.2">
      <c r="A35" s="265">
        <v>158</v>
      </c>
      <c r="B35" s="252">
        <v>2009</v>
      </c>
      <c r="C35" s="252">
        <v>2886</v>
      </c>
      <c r="D35" s="252">
        <v>9444</v>
      </c>
      <c r="E35" s="252">
        <v>533</v>
      </c>
      <c r="F35" s="252">
        <v>18575</v>
      </c>
      <c r="G35" s="252">
        <v>16485</v>
      </c>
      <c r="H35" s="252">
        <v>24692</v>
      </c>
      <c r="I35" s="252">
        <v>95904</v>
      </c>
      <c r="J35" s="252">
        <v>13086</v>
      </c>
      <c r="K35" s="259">
        <v>183772</v>
      </c>
      <c r="L35" s="262" t="s">
        <v>204</v>
      </c>
    </row>
    <row r="36" spans="1:12" ht="25.5" customHeight="1" x14ac:dyDescent="0.2">
      <c r="A36" s="265">
        <v>88</v>
      </c>
      <c r="B36" s="252">
        <v>45</v>
      </c>
      <c r="C36" s="252">
        <v>0</v>
      </c>
      <c r="D36" s="252">
        <v>1258</v>
      </c>
      <c r="E36" s="252">
        <v>472</v>
      </c>
      <c r="F36" s="252">
        <v>6336</v>
      </c>
      <c r="G36" s="252">
        <v>3390</v>
      </c>
      <c r="H36" s="252">
        <v>3791</v>
      </c>
      <c r="I36" s="252">
        <v>16956</v>
      </c>
      <c r="J36" s="252">
        <v>2927</v>
      </c>
      <c r="K36" s="259">
        <v>35263</v>
      </c>
      <c r="L36" s="262" t="s">
        <v>554</v>
      </c>
    </row>
    <row r="37" spans="1:12" ht="25.5" customHeight="1" x14ac:dyDescent="0.2">
      <c r="A37" s="265">
        <v>158</v>
      </c>
      <c r="B37" s="252">
        <v>89</v>
      </c>
      <c r="C37" s="252">
        <v>425</v>
      </c>
      <c r="D37" s="252">
        <v>2645</v>
      </c>
      <c r="E37" s="252">
        <v>24</v>
      </c>
      <c r="F37" s="252">
        <v>9190</v>
      </c>
      <c r="G37" s="252">
        <v>9820</v>
      </c>
      <c r="H37" s="252">
        <v>46583</v>
      </c>
      <c r="I37" s="252">
        <v>235894</v>
      </c>
      <c r="J37" s="252">
        <v>5795</v>
      </c>
      <c r="K37" s="259">
        <v>310623</v>
      </c>
      <c r="L37" s="262" t="s">
        <v>52</v>
      </c>
    </row>
    <row r="38" spans="1:12" ht="25.5" customHeight="1" x14ac:dyDescent="0.2">
      <c r="A38" s="265">
        <v>141</v>
      </c>
      <c r="B38" s="252">
        <v>243</v>
      </c>
      <c r="C38" s="252">
        <v>259</v>
      </c>
      <c r="D38" s="252">
        <v>1807</v>
      </c>
      <c r="E38" s="252">
        <v>171</v>
      </c>
      <c r="F38" s="252">
        <v>3367</v>
      </c>
      <c r="G38" s="252">
        <v>3489</v>
      </c>
      <c r="H38" s="252">
        <v>18335</v>
      </c>
      <c r="I38" s="252">
        <v>19547</v>
      </c>
      <c r="J38" s="252">
        <v>5035</v>
      </c>
      <c r="K38" s="259">
        <v>52393</v>
      </c>
      <c r="L38" s="262" t="s">
        <v>72</v>
      </c>
    </row>
    <row r="39" spans="1:12" ht="25.5" customHeight="1" thickBot="1" x14ac:dyDescent="0.25">
      <c r="A39" s="267">
        <v>0</v>
      </c>
      <c r="B39" s="268">
        <v>0</v>
      </c>
      <c r="C39" s="268">
        <v>0</v>
      </c>
      <c r="D39" s="268">
        <v>0</v>
      </c>
      <c r="E39" s="268">
        <v>0</v>
      </c>
      <c r="F39" s="268">
        <v>0</v>
      </c>
      <c r="G39" s="268">
        <v>0</v>
      </c>
      <c r="H39" s="268">
        <v>0</v>
      </c>
      <c r="I39" s="268">
        <v>301</v>
      </c>
      <c r="J39" s="268">
        <v>373</v>
      </c>
      <c r="K39" s="269">
        <v>674</v>
      </c>
      <c r="L39" s="263" t="s">
        <v>510</v>
      </c>
    </row>
    <row r="41" spans="1:12" s="18" customFormat="1" ht="25.5" customHeight="1" thickBot="1" x14ac:dyDescent="0.25">
      <c r="A41" s="225" t="s">
        <v>430</v>
      </c>
      <c r="B41" s="225"/>
      <c r="C41" s="225"/>
      <c r="D41" s="225"/>
      <c r="E41" s="225"/>
      <c r="F41" s="225"/>
      <c r="G41" s="225"/>
      <c r="H41" s="225"/>
      <c r="I41" s="225"/>
      <c r="J41" s="225"/>
      <c r="K41" s="225"/>
      <c r="L41" s="225"/>
    </row>
    <row r="42" spans="1:12" ht="58.5" customHeight="1" thickBot="1" x14ac:dyDescent="0.25">
      <c r="A42" s="270" t="s">
        <v>25</v>
      </c>
      <c r="B42" s="271" t="s">
        <v>357</v>
      </c>
      <c r="C42" s="271" t="s">
        <v>409</v>
      </c>
      <c r="D42" s="271" t="s">
        <v>356</v>
      </c>
      <c r="E42" s="271" t="s">
        <v>548</v>
      </c>
      <c r="F42" s="271" t="s">
        <v>358</v>
      </c>
      <c r="G42" s="271" t="s">
        <v>355</v>
      </c>
      <c r="H42" s="271" t="s">
        <v>278</v>
      </c>
      <c r="I42" s="271" t="s">
        <v>67</v>
      </c>
      <c r="J42" s="271" t="s">
        <v>279</v>
      </c>
      <c r="K42" s="272" t="s">
        <v>6</v>
      </c>
      <c r="L42" s="151" t="s">
        <v>431</v>
      </c>
    </row>
    <row r="43" spans="1:12" s="106" customFormat="1" ht="25.5" customHeight="1" x14ac:dyDescent="0.2">
      <c r="A43" s="264">
        <v>244466</v>
      </c>
      <c r="B43" s="257">
        <v>136657</v>
      </c>
      <c r="C43" s="257">
        <v>353283</v>
      </c>
      <c r="D43" s="257">
        <v>499451</v>
      </c>
      <c r="E43" s="257">
        <v>92567</v>
      </c>
      <c r="F43" s="257">
        <v>843212</v>
      </c>
      <c r="G43" s="257">
        <v>522807</v>
      </c>
      <c r="H43" s="257">
        <v>676207</v>
      </c>
      <c r="I43" s="257">
        <v>2634167</v>
      </c>
      <c r="J43" s="257">
        <v>524209</v>
      </c>
      <c r="K43" s="258">
        <v>6527025</v>
      </c>
      <c r="L43" s="77" t="s">
        <v>207</v>
      </c>
    </row>
    <row r="44" spans="1:12" ht="25.5" customHeight="1" x14ac:dyDescent="0.2">
      <c r="A44" s="265">
        <v>2169</v>
      </c>
      <c r="B44" s="252">
        <v>4053</v>
      </c>
      <c r="C44" s="252">
        <v>6316</v>
      </c>
      <c r="D44" s="252">
        <v>4732</v>
      </c>
      <c r="E44" s="252">
        <v>6957</v>
      </c>
      <c r="F44" s="252">
        <v>23348</v>
      </c>
      <c r="G44" s="252">
        <v>7150</v>
      </c>
      <c r="H44" s="252">
        <v>11938</v>
      </c>
      <c r="I44" s="252">
        <v>192770</v>
      </c>
      <c r="J44" s="252">
        <v>34096</v>
      </c>
      <c r="K44" s="259">
        <v>293527</v>
      </c>
      <c r="L44" s="262" t="s">
        <v>51</v>
      </c>
    </row>
    <row r="45" spans="1:12" ht="25.5" customHeight="1" x14ac:dyDescent="0.2">
      <c r="A45" s="265">
        <v>11619</v>
      </c>
      <c r="B45" s="252">
        <v>13415</v>
      </c>
      <c r="C45" s="252">
        <v>23604</v>
      </c>
      <c r="D45" s="252">
        <v>30300</v>
      </c>
      <c r="E45" s="252">
        <v>7644</v>
      </c>
      <c r="F45" s="252">
        <v>61091</v>
      </c>
      <c r="G45" s="252">
        <v>38735</v>
      </c>
      <c r="H45" s="252">
        <v>48423</v>
      </c>
      <c r="I45" s="252">
        <v>350603</v>
      </c>
      <c r="J45" s="252">
        <v>50707</v>
      </c>
      <c r="K45" s="259">
        <v>636140</v>
      </c>
      <c r="L45" s="262" t="s">
        <v>199</v>
      </c>
    </row>
    <row r="46" spans="1:12" ht="25.5" customHeight="1" x14ac:dyDescent="0.2">
      <c r="A46" s="265">
        <v>20504</v>
      </c>
      <c r="B46" s="252">
        <v>6284</v>
      </c>
      <c r="C46" s="252">
        <v>16625</v>
      </c>
      <c r="D46" s="252">
        <v>18684</v>
      </c>
      <c r="E46" s="252">
        <v>4343</v>
      </c>
      <c r="F46" s="252">
        <v>33379</v>
      </c>
      <c r="G46" s="252">
        <v>36570</v>
      </c>
      <c r="H46" s="252">
        <v>35936</v>
      </c>
      <c r="I46" s="252">
        <v>186008</v>
      </c>
      <c r="J46" s="252">
        <v>39352</v>
      </c>
      <c r="K46" s="259">
        <v>397685</v>
      </c>
      <c r="L46" s="262" t="s">
        <v>200</v>
      </c>
    </row>
    <row r="47" spans="1:12" ht="25.5" customHeight="1" x14ac:dyDescent="0.2">
      <c r="A47" s="265">
        <v>90263</v>
      </c>
      <c r="B47" s="252">
        <v>37609</v>
      </c>
      <c r="C47" s="252">
        <v>89087</v>
      </c>
      <c r="D47" s="252">
        <v>75930</v>
      </c>
      <c r="E47" s="252">
        <v>24731</v>
      </c>
      <c r="F47" s="252">
        <v>257350</v>
      </c>
      <c r="G47" s="252">
        <v>220383</v>
      </c>
      <c r="H47" s="252">
        <v>143257</v>
      </c>
      <c r="I47" s="252">
        <v>605396</v>
      </c>
      <c r="J47" s="252">
        <v>158603</v>
      </c>
      <c r="K47" s="259">
        <v>1702608</v>
      </c>
      <c r="L47" s="262" t="s">
        <v>201</v>
      </c>
    </row>
    <row r="48" spans="1:12" ht="25.5" customHeight="1" x14ac:dyDescent="0.2">
      <c r="A48" s="265">
        <v>8076</v>
      </c>
      <c r="B48" s="252">
        <v>5023</v>
      </c>
      <c r="C48" s="252">
        <v>17161</v>
      </c>
      <c r="D48" s="252">
        <v>20600</v>
      </c>
      <c r="E48" s="252">
        <v>4917</v>
      </c>
      <c r="F48" s="252">
        <v>51673</v>
      </c>
      <c r="G48" s="252">
        <v>27757</v>
      </c>
      <c r="H48" s="252">
        <v>48990</v>
      </c>
      <c r="I48" s="252">
        <v>186415</v>
      </c>
      <c r="J48" s="252">
        <v>33886</v>
      </c>
      <c r="K48" s="259">
        <v>404498</v>
      </c>
      <c r="L48" s="262" t="s">
        <v>202</v>
      </c>
    </row>
    <row r="49" spans="1:12" ht="25.5" customHeight="1" x14ac:dyDescent="0.2">
      <c r="A49" s="265">
        <v>17158</v>
      </c>
      <c r="B49" s="252">
        <v>11217</v>
      </c>
      <c r="C49" s="252">
        <v>26382</v>
      </c>
      <c r="D49" s="252">
        <v>38411</v>
      </c>
      <c r="E49" s="252">
        <v>3786</v>
      </c>
      <c r="F49" s="252">
        <v>77623</v>
      </c>
      <c r="G49" s="252">
        <v>60661</v>
      </c>
      <c r="H49" s="252">
        <v>50939</v>
      </c>
      <c r="I49" s="252">
        <v>146710</v>
      </c>
      <c r="J49" s="252">
        <v>27617</v>
      </c>
      <c r="K49" s="259">
        <v>460504</v>
      </c>
      <c r="L49" s="262" t="s">
        <v>203</v>
      </c>
    </row>
    <row r="50" spans="1:12" ht="25.5" customHeight="1" x14ac:dyDescent="0.2">
      <c r="A50" s="265">
        <v>58565</v>
      </c>
      <c r="B50" s="252">
        <v>50027</v>
      </c>
      <c r="C50" s="252">
        <v>153459</v>
      </c>
      <c r="D50" s="252">
        <v>285666</v>
      </c>
      <c r="E50" s="252">
        <v>18537</v>
      </c>
      <c r="F50" s="252">
        <v>256025</v>
      </c>
      <c r="G50" s="252">
        <v>101327</v>
      </c>
      <c r="H50" s="252">
        <v>201332</v>
      </c>
      <c r="I50" s="252">
        <v>519606</v>
      </c>
      <c r="J50" s="252">
        <v>133946</v>
      </c>
      <c r="K50" s="259">
        <v>1778490</v>
      </c>
      <c r="L50" s="262" t="s">
        <v>204</v>
      </c>
    </row>
    <row r="51" spans="1:12" ht="25.5" customHeight="1" x14ac:dyDescent="0.2">
      <c r="A51" s="265">
        <v>1998</v>
      </c>
      <c r="B51" s="252">
        <v>5522</v>
      </c>
      <c r="C51" s="252">
        <v>11170</v>
      </c>
      <c r="D51" s="252">
        <v>10858</v>
      </c>
      <c r="E51" s="252">
        <v>15829</v>
      </c>
      <c r="F51" s="252">
        <v>31329</v>
      </c>
      <c r="G51" s="252">
        <v>9520</v>
      </c>
      <c r="H51" s="252">
        <v>17179</v>
      </c>
      <c r="I51" s="252">
        <v>61413</v>
      </c>
      <c r="J51" s="252">
        <v>16492</v>
      </c>
      <c r="K51" s="259">
        <v>181310</v>
      </c>
      <c r="L51" s="262" t="s">
        <v>554</v>
      </c>
    </row>
    <row r="52" spans="1:12" ht="25.5" customHeight="1" x14ac:dyDescent="0.2">
      <c r="A52" s="265">
        <v>10370</v>
      </c>
      <c r="B52" s="252">
        <v>1139</v>
      </c>
      <c r="C52" s="252">
        <v>2744</v>
      </c>
      <c r="D52" s="252">
        <v>5804</v>
      </c>
      <c r="E52" s="252">
        <v>2661</v>
      </c>
      <c r="F52" s="252">
        <v>19939</v>
      </c>
      <c r="G52" s="252">
        <v>13357</v>
      </c>
      <c r="H52" s="252">
        <v>72280</v>
      </c>
      <c r="I52" s="252">
        <v>341306</v>
      </c>
      <c r="J52" s="252">
        <v>13332</v>
      </c>
      <c r="K52" s="259">
        <v>482930</v>
      </c>
      <c r="L52" s="262" t="s">
        <v>52</v>
      </c>
    </row>
    <row r="53" spans="1:12" ht="25.5" customHeight="1" x14ac:dyDescent="0.2">
      <c r="A53" s="265">
        <v>23574</v>
      </c>
      <c r="B53" s="252">
        <v>2337</v>
      </c>
      <c r="C53" s="252">
        <v>6363</v>
      </c>
      <c r="D53" s="252">
        <v>8385</v>
      </c>
      <c r="E53" s="252">
        <v>3163</v>
      </c>
      <c r="F53" s="252">
        <v>30817</v>
      </c>
      <c r="G53" s="252">
        <v>7256</v>
      </c>
      <c r="H53" s="252">
        <v>44325</v>
      </c>
      <c r="I53" s="252">
        <v>43466</v>
      </c>
      <c r="J53" s="252">
        <v>15619</v>
      </c>
      <c r="K53" s="259">
        <v>185304</v>
      </c>
      <c r="L53" s="262" t="s">
        <v>72</v>
      </c>
    </row>
    <row r="54" spans="1:12" ht="25.5" customHeight="1" x14ac:dyDescent="0.2">
      <c r="A54" s="265">
        <v>171</v>
      </c>
      <c r="B54" s="252">
        <v>32</v>
      </c>
      <c r="C54" s="252">
        <v>373</v>
      </c>
      <c r="D54" s="252">
        <v>83</v>
      </c>
      <c r="E54" s="252">
        <v>0</v>
      </c>
      <c r="F54" s="252">
        <v>637</v>
      </c>
      <c r="G54" s="252">
        <v>92</v>
      </c>
      <c r="H54" s="252">
        <v>1608</v>
      </c>
      <c r="I54" s="252">
        <v>474</v>
      </c>
      <c r="J54" s="252">
        <v>559</v>
      </c>
      <c r="K54" s="259">
        <v>4029</v>
      </c>
      <c r="L54" s="262" t="s">
        <v>510</v>
      </c>
    </row>
    <row r="55" spans="1:12" s="106" customFormat="1" ht="25.5" customHeight="1" x14ac:dyDescent="0.2">
      <c r="A55" s="266">
        <v>241730</v>
      </c>
      <c r="B55" s="254">
        <v>126998</v>
      </c>
      <c r="C55" s="254">
        <v>342113</v>
      </c>
      <c r="D55" s="254">
        <v>443262</v>
      </c>
      <c r="E55" s="254">
        <v>90643</v>
      </c>
      <c r="F55" s="254">
        <v>688426</v>
      </c>
      <c r="G55" s="254">
        <v>354732</v>
      </c>
      <c r="H55" s="254">
        <v>468319</v>
      </c>
      <c r="I55" s="254">
        <v>1471624</v>
      </c>
      <c r="J55" s="254">
        <v>388652</v>
      </c>
      <c r="K55" s="260">
        <v>4616497</v>
      </c>
      <c r="L55" s="136" t="s">
        <v>4</v>
      </c>
    </row>
    <row r="56" spans="1:12" ht="25.5" customHeight="1" x14ac:dyDescent="0.2">
      <c r="A56" s="265">
        <v>2169</v>
      </c>
      <c r="B56" s="252">
        <v>3496</v>
      </c>
      <c r="C56" s="252">
        <v>5599</v>
      </c>
      <c r="D56" s="252">
        <v>2970</v>
      </c>
      <c r="E56" s="252">
        <v>6957</v>
      </c>
      <c r="F56" s="252">
        <v>13615</v>
      </c>
      <c r="G56" s="252">
        <v>2431</v>
      </c>
      <c r="H56" s="252">
        <v>6300</v>
      </c>
      <c r="I56" s="252">
        <v>56712</v>
      </c>
      <c r="J56" s="252">
        <v>14286</v>
      </c>
      <c r="K56" s="259">
        <v>114534</v>
      </c>
      <c r="L56" s="262" t="s">
        <v>51</v>
      </c>
    </row>
    <row r="57" spans="1:12" ht="25.5" customHeight="1" x14ac:dyDescent="0.2">
      <c r="A57" s="265">
        <v>10970</v>
      </c>
      <c r="B57" s="252">
        <v>12446</v>
      </c>
      <c r="C57" s="252">
        <v>21311</v>
      </c>
      <c r="D57" s="252">
        <v>17405</v>
      </c>
      <c r="E57" s="252">
        <v>7529</v>
      </c>
      <c r="F57" s="252">
        <v>36417</v>
      </c>
      <c r="G57" s="252">
        <v>23372</v>
      </c>
      <c r="H57" s="252">
        <v>29048</v>
      </c>
      <c r="I57" s="252">
        <v>164066</v>
      </c>
      <c r="J57" s="252">
        <v>30262</v>
      </c>
      <c r="K57" s="259">
        <v>352826</v>
      </c>
      <c r="L57" s="262" t="s">
        <v>199</v>
      </c>
    </row>
    <row r="58" spans="1:12" ht="25.5" customHeight="1" x14ac:dyDescent="0.2">
      <c r="A58" s="265">
        <v>20422</v>
      </c>
      <c r="B58" s="252">
        <v>4998</v>
      </c>
      <c r="C58" s="252">
        <v>16005</v>
      </c>
      <c r="D58" s="252">
        <v>13863</v>
      </c>
      <c r="E58" s="252">
        <v>3927</v>
      </c>
      <c r="F58" s="252">
        <v>21876</v>
      </c>
      <c r="G58" s="252">
        <v>17660</v>
      </c>
      <c r="H58" s="252">
        <v>22883</v>
      </c>
      <c r="I58" s="252">
        <v>70543</v>
      </c>
      <c r="J58" s="252">
        <v>20599</v>
      </c>
      <c r="K58" s="259">
        <v>212775</v>
      </c>
      <c r="L58" s="262" t="s">
        <v>200</v>
      </c>
    </row>
    <row r="59" spans="1:12" ht="25.5" customHeight="1" x14ac:dyDescent="0.2">
      <c r="A59" s="265">
        <v>88824</v>
      </c>
      <c r="B59" s="252">
        <v>34332</v>
      </c>
      <c r="C59" s="252">
        <v>87724</v>
      </c>
      <c r="D59" s="252">
        <v>61358</v>
      </c>
      <c r="E59" s="252">
        <v>24622</v>
      </c>
      <c r="F59" s="252">
        <v>207538</v>
      </c>
      <c r="G59" s="252">
        <v>158943</v>
      </c>
      <c r="H59" s="252">
        <v>98413</v>
      </c>
      <c r="I59" s="252">
        <v>385523</v>
      </c>
      <c r="J59" s="252">
        <v>127211</v>
      </c>
      <c r="K59" s="259">
        <v>1274488</v>
      </c>
      <c r="L59" s="262" t="s">
        <v>201</v>
      </c>
    </row>
    <row r="60" spans="1:12" ht="25.5" customHeight="1" x14ac:dyDescent="0.2">
      <c r="A60" s="265">
        <v>8076</v>
      </c>
      <c r="B60" s="252">
        <v>4787</v>
      </c>
      <c r="C60" s="252">
        <v>14984</v>
      </c>
      <c r="D60" s="252">
        <v>16178</v>
      </c>
      <c r="E60" s="252">
        <v>4917</v>
      </c>
      <c r="F60" s="252">
        <v>41628</v>
      </c>
      <c r="G60" s="252">
        <v>13634</v>
      </c>
      <c r="H60" s="252">
        <v>26639</v>
      </c>
      <c r="I60" s="252">
        <v>85105</v>
      </c>
      <c r="J60" s="252">
        <v>22083</v>
      </c>
      <c r="K60" s="259">
        <v>238033</v>
      </c>
      <c r="L60" s="262" t="s">
        <v>202</v>
      </c>
    </row>
    <row r="61" spans="1:12" ht="25.5" customHeight="1" x14ac:dyDescent="0.2">
      <c r="A61" s="265">
        <v>17027</v>
      </c>
      <c r="B61" s="252">
        <v>10140</v>
      </c>
      <c r="C61" s="252">
        <v>25832</v>
      </c>
      <c r="D61" s="252">
        <v>34924</v>
      </c>
      <c r="E61" s="252">
        <v>2687</v>
      </c>
      <c r="F61" s="252">
        <v>63440</v>
      </c>
      <c r="G61" s="252">
        <v>39218</v>
      </c>
      <c r="H61" s="252">
        <v>36032</v>
      </c>
      <c r="I61" s="252">
        <v>97721</v>
      </c>
      <c r="J61" s="252">
        <v>20171</v>
      </c>
      <c r="K61" s="259">
        <v>347193</v>
      </c>
      <c r="L61" s="262" t="s">
        <v>203</v>
      </c>
    </row>
    <row r="62" spans="1:12" ht="25.5" customHeight="1" x14ac:dyDescent="0.2">
      <c r="A62" s="265">
        <v>58516</v>
      </c>
      <c r="B62" s="252">
        <v>48056</v>
      </c>
      <c r="C62" s="252">
        <v>150692</v>
      </c>
      <c r="D62" s="252">
        <v>276905</v>
      </c>
      <c r="E62" s="252">
        <v>18474</v>
      </c>
      <c r="F62" s="252">
        <v>238908</v>
      </c>
      <c r="G62" s="252">
        <v>85067</v>
      </c>
      <c r="H62" s="252">
        <v>177512</v>
      </c>
      <c r="I62" s="252">
        <v>427639</v>
      </c>
      <c r="J62" s="252">
        <v>121819</v>
      </c>
      <c r="K62" s="259">
        <v>1603588</v>
      </c>
      <c r="L62" s="262" t="s">
        <v>204</v>
      </c>
    </row>
    <row r="63" spans="1:12" ht="25.5" customHeight="1" x14ac:dyDescent="0.2">
      <c r="A63" s="265">
        <v>1910</v>
      </c>
      <c r="B63" s="252">
        <v>5477</v>
      </c>
      <c r="C63" s="252">
        <v>11170</v>
      </c>
      <c r="D63" s="252">
        <v>9777</v>
      </c>
      <c r="E63" s="252">
        <v>15755</v>
      </c>
      <c r="F63" s="252">
        <v>25062</v>
      </c>
      <c r="G63" s="252">
        <v>6375</v>
      </c>
      <c r="H63" s="252">
        <v>13803</v>
      </c>
      <c r="I63" s="252">
        <v>44880</v>
      </c>
      <c r="J63" s="252">
        <v>13668</v>
      </c>
      <c r="K63" s="259">
        <v>147876</v>
      </c>
      <c r="L63" s="262" t="s">
        <v>554</v>
      </c>
    </row>
    <row r="64" spans="1:12" ht="25.5" customHeight="1" x14ac:dyDescent="0.2">
      <c r="A64" s="265">
        <v>10212</v>
      </c>
      <c r="B64" s="252">
        <v>1139</v>
      </c>
      <c r="C64" s="252">
        <v>2319</v>
      </c>
      <c r="D64" s="252">
        <v>3219</v>
      </c>
      <c r="E64" s="252">
        <v>2661</v>
      </c>
      <c r="F64" s="252">
        <v>11619</v>
      </c>
      <c r="G64" s="252">
        <v>4078</v>
      </c>
      <c r="H64" s="252">
        <v>29240</v>
      </c>
      <c r="I64" s="252">
        <v>114039</v>
      </c>
      <c r="J64" s="252">
        <v>7781</v>
      </c>
      <c r="K64" s="259">
        <v>186307</v>
      </c>
      <c r="L64" s="262" t="s">
        <v>52</v>
      </c>
    </row>
    <row r="65" spans="1:12" ht="25.5" customHeight="1" x14ac:dyDescent="0.2">
      <c r="A65" s="265">
        <v>23433</v>
      </c>
      <c r="B65" s="252">
        <v>2094</v>
      </c>
      <c r="C65" s="252">
        <v>6104</v>
      </c>
      <c r="D65" s="252">
        <v>6578</v>
      </c>
      <c r="E65" s="252">
        <v>3115</v>
      </c>
      <c r="F65" s="252">
        <v>27686</v>
      </c>
      <c r="G65" s="252">
        <v>3861</v>
      </c>
      <c r="H65" s="252">
        <v>26841</v>
      </c>
      <c r="I65" s="252">
        <v>25179</v>
      </c>
      <c r="J65" s="252">
        <v>10584</v>
      </c>
      <c r="K65" s="259">
        <v>135476</v>
      </c>
      <c r="L65" s="262" t="s">
        <v>72</v>
      </c>
    </row>
    <row r="66" spans="1:12" ht="25.5" customHeight="1" x14ac:dyDescent="0.2">
      <c r="A66" s="265">
        <v>171</v>
      </c>
      <c r="B66" s="252">
        <v>32</v>
      </c>
      <c r="C66" s="252">
        <v>373</v>
      </c>
      <c r="D66" s="252">
        <v>83</v>
      </c>
      <c r="E66" s="252">
        <v>0</v>
      </c>
      <c r="F66" s="252">
        <v>637</v>
      </c>
      <c r="G66" s="252">
        <v>92</v>
      </c>
      <c r="H66" s="252">
        <v>1608</v>
      </c>
      <c r="I66" s="252">
        <v>217</v>
      </c>
      <c r="J66" s="252">
        <v>186</v>
      </c>
      <c r="K66" s="259">
        <v>3399</v>
      </c>
      <c r="L66" s="262" t="s">
        <v>510</v>
      </c>
    </row>
    <row r="67" spans="1:12" s="106" customFormat="1" ht="25.5" customHeight="1" x14ac:dyDescent="0.2">
      <c r="A67" s="266">
        <v>2736</v>
      </c>
      <c r="B67" s="254">
        <v>9659</v>
      </c>
      <c r="C67" s="254">
        <v>11169</v>
      </c>
      <c r="D67" s="254">
        <v>56189</v>
      </c>
      <c r="E67" s="254">
        <v>1924</v>
      </c>
      <c r="F67" s="254">
        <v>154787</v>
      </c>
      <c r="G67" s="254">
        <v>168075</v>
      </c>
      <c r="H67" s="254">
        <v>207888</v>
      </c>
      <c r="I67" s="254">
        <v>1162544</v>
      </c>
      <c r="J67" s="254">
        <v>135557</v>
      </c>
      <c r="K67" s="260">
        <v>1910528</v>
      </c>
      <c r="L67" s="136" t="s">
        <v>3</v>
      </c>
    </row>
    <row r="68" spans="1:12" ht="25.5" customHeight="1" x14ac:dyDescent="0.2">
      <c r="A68" s="265">
        <v>0</v>
      </c>
      <c r="B68" s="252">
        <v>557</v>
      </c>
      <c r="C68" s="252">
        <v>717</v>
      </c>
      <c r="D68" s="252">
        <v>1761</v>
      </c>
      <c r="E68" s="252">
        <v>0</v>
      </c>
      <c r="F68" s="252">
        <v>9733</v>
      </c>
      <c r="G68" s="252">
        <v>4719</v>
      </c>
      <c r="H68" s="252">
        <v>5637</v>
      </c>
      <c r="I68" s="252">
        <v>136059</v>
      </c>
      <c r="J68" s="252">
        <v>19810</v>
      </c>
      <c r="K68" s="259">
        <v>178993</v>
      </c>
      <c r="L68" s="262" t="s">
        <v>51</v>
      </c>
    </row>
    <row r="69" spans="1:12" ht="25.5" customHeight="1" x14ac:dyDescent="0.2">
      <c r="A69" s="265">
        <v>649</v>
      </c>
      <c r="B69" s="252">
        <v>968</v>
      </c>
      <c r="C69" s="252">
        <v>2293</v>
      </c>
      <c r="D69" s="252">
        <v>12895</v>
      </c>
      <c r="E69" s="252">
        <v>115</v>
      </c>
      <c r="F69" s="252">
        <v>24674</v>
      </c>
      <c r="G69" s="252">
        <v>15363</v>
      </c>
      <c r="H69" s="252">
        <v>19375</v>
      </c>
      <c r="I69" s="252">
        <v>186536</v>
      </c>
      <c r="J69" s="252">
        <v>20445</v>
      </c>
      <c r="K69" s="259">
        <v>283314</v>
      </c>
      <c r="L69" s="262" t="s">
        <v>199</v>
      </c>
    </row>
    <row r="70" spans="1:12" ht="25.5" customHeight="1" x14ac:dyDescent="0.2">
      <c r="A70" s="265">
        <v>81</v>
      </c>
      <c r="B70" s="252">
        <v>1286</v>
      </c>
      <c r="C70" s="252">
        <v>620</v>
      </c>
      <c r="D70" s="252">
        <v>4820</v>
      </c>
      <c r="E70" s="252">
        <v>417</v>
      </c>
      <c r="F70" s="252">
        <v>11504</v>
      </c>
      <c r="G70" s="252">
        <v>18910</v>
      </c>
      <c r="H70" s="252">
        <v>13054</v>
      </c>
      <c r="I70" s="252">
        <v>115465</v>
      </c>
      <c r="J70" s="252">
        <v>18753</v>
      </c>
      <c r="K70" s="259">
        <v>184910</v>
      </c>
      <c r="L70" s="262" t="s">
        <v>200</v>
      </c>
    </row>
    <row r="71" spans="1:12" ht="25.5" customHeight="1" x14ac:dyDescent="0.2">
      <c r="A71" s="265">
        <v>1439</v>
      </c>
      <c r="B71" s="252">
        <v>3278</v>
      </c>
      <c r="C71" s="252">
        <v>1363</v>
      </c>
      <c r="D71" s="252">
        <v>14571</v>
      </c>
      <c r="E71" s="252">
        <v>109</v>
      </c>
      <c r="F71" s="252">
        <v>49812</v>
      </c>
      <c r="G71" s="252">
        <v>61440</v>
      </c>
      <c r="H71" s="252">
        <v>44844</v>
      </c>
      <c r="I71" s="252">
        <v>219873</v>
      </c>
      <c r="J71" s="252">
        <v>31391</v>
      </c>
      <c r="K71" s="259">
        <v>428119</v>
      </c>
      <c r="L71" s="262" t="s">
        <v>201</v>
      </c>
    </row>
    <row r="72" spans="1:12" ht="25.5" customHeight="1" x14ac:dyDescent="0.2">
      <c r="A72" s="265">
        <v>0</v>
      </c>
      <c r="B72" s="252">
        <v>236</v>
      </c>
      <c r="C72" s="252">
        <v>2177</v>
      </c>
      <c r="D72" s="252">
        <v>4421</v>
      </c>
      <c r="E72" s="252">
        <v>0</v>
      </c>
      <c r="F72" s="252">
        <v>10045</v>
      </c>
      <c r="G72" s="252">
        <v>14122</v>
      </c>
      <c r="H72" s="252">
        <v>22351</v>
      </c>
      <c r="I72" s="252">
        <v>101310</v>
      </c>
      <c r="J72" s="252">
        <v>11803</v>
      </c>
      <c r="K72" s="259">
        <v>166464</v>
      </c>
      <c r="L72" s="262" t="s">
        <v>202</v>
      </c>
    </row>
    <row r="73" spans="1:12" ht="25.5" customHeight="1" x14ac:dyDescent="0.2">
      <c r="A73" s="265">
        <v>131</v>
      </c>
      <c r="B73" s="252">
        <v>1076</v>
      </c>
      <c r="C73" s="252">
        <v>550</v>
      </c>
      <c r="D73" s="252">
        <v>3487</v>
      </c>
      <c r="E73" s="252">
        <v>1100</v>
      </c>
      <c r="F73" s="252">
        <v>14183</v>
      </c>
      <c r="G73" s="252">
        <v>21443</v>
      </c>
      <c r="H73" s="252">
        <v>14907</v>
      </c>
      <c r="I73" s="252">
        <v>48989</v>
      </c>
      <c r="J73" s="252">
        <v>7446</v>
      </c>
      <c r="K73" s="259">
        <v>113311</v>
      </c>
      <c r="L73" s="262" t="s">
        <v>203</v>
      </c>
    </row>
    <row r="74" spans="1:12" ht="25.5" customHeight="1" x14ac:dyDescent="0.2">
      <c r="A74" s="265">
        <v>49</v>
      </c>
      <c r="B74" s="252">
        <v>1971</v>
      </c>
      <c r="C74" s="252">
        <v>2767</v>
      </c>
      <c r="D74" s="252">
        <v>8761</v>
      </c>
      <c r="E74" s="252">
        <v>63</v>
      </c>
      <c r="F74" s="252">
        <v>17118</v>
      </c>
      <c r="G74" s="252">
        <v>16259</v>
      </c>
      <c r="H74" s="252">
        <v>23820</v>
      </c>
      <c r="I74" s="252">
        <v>91967</v>
      </c>
      <c r="J74" s="252">
        <v>12126</v>
      </c>
      <c r="K74" s="259">
        <v>174901</v>
      </c>
      <c r="L74" s="262" t="s">
        <v>204</v>
      </c>
    </row>
    <row r="75" spans="1:12" ht="25.5" customHeight="1" x14ac:dyDescent="0.2">
      <c r="A75" s="265">
        <v>88</v>
      </c>
      <c r="B75" s="252">
        <v>45</v>
      </c>
      <c r="C75" s="252">
        <v>0</v>
      </c>
      <c r="D75" s="252">
        <v>1080</v>
      </c>
      <c r="E75" s="252">
        <v>74</v>
      </c>
      <c r="F75" s="252">
        <v>6268</v>
      </c>
      <c r="G75" s="252">
        <v>3144</v>
      </c>
      <c r="H75" s="252">
        <v>3376</v>
      </c>
      <c r="I75" s="252">
        <v>16534</v>
      </c>
      <c r="J75" s="252">
        <v>2824</v>
      </c>
      <c r="K75" s="259">
        <v>33433</v>
      </c>
      <c r="L75" s="262" t="s">
        <v>554</v>
      </c>
    </row>
    <row r="76" spans="1:12" ht="25.5" customHeight="1" x14ac:dyDescent="0.2">
      <c r="A76" s="265">
        <v>158</v>
      </c>
      <c r="B76" s="252">
        <v>0</v>
      </c>
      <c r="C76" s="252">
        <v>425</v>
      </c>
      <c r="D76" s="252">
        <v>2585</v>
      </c>
      <c r="E76" s="252">
        <v>0</v>
      </c>
      <c r="F76" s="252">
        <v>8320</v>
      </c>
      <c r="G76" s="252">
        <v>9279</v>
      </c>
      <c r="H76" s="252">
        <v>43040</v>
      </c>
      <c r="I76" s="252">
        <v>227267</v>
      </c>
      <c r="J76" s="252">
        <v>5551</v>
      </c>
      <c r="K76" s="259">
        <v>296623</v>
      </c>
      <c r="L76" s="262" t="s">
        <v>52</v>
      </c>
    </row>
    <row r="77" spans="1:12" ht="25.5" customHeight="1" x14ac:dyDescent="0.2">
      <c r="A77" s="265">
        <v>141</v>
      </c>
      <c r="B77" s="252">
        <v>243</v>
      </c>
      <c r="C77" s="252">
        <v>259</v>
      </c>
      <c r="D77" s="252">
        <v>1807</v>
      </c>
      <c r="E77" s="252">
        <v>47</v>
      </c>
      <c r="F77" s="252">
        <v>3131</v>
      </c>
      <c r="G77" s="252">
        <v>3394</v>
      </c>
      <c r="H77" s="252">
        <v>17484</v>
      </c>
      <c r="I77" s="252">
        <v>18287</v>
      </c>
      <c r="J77" s="252">
        <v>5035</v>
      </c>
      <c r="K77" s="259">
        <v>49828</v>
      </c>
      <c r="L77" s="262" t="s">
        <v>72</v>
      </c>
    </row>
    <row r="78" spans="1:12" ht="25.5" customHeight="1" thickBot="1" x14ac:dyDescent="0.25">
      <c r="A78" s="267">
        <v>0</v>
      </c>
      <c r="B78" s="268">
        <v>0</v>
      </c>
      <c r="C78" s="268">
        <v>0</v>
      </c>
      <c r="D78" s="268">
        <v>0</v>
      </c>
      <c r="E78" s="268">
        <v>0</v>
      </c>
      <c r="F78" s="268">
        <v>0</v>
      </c>
      <c r="G78" s="268">
        <v>0</v>
      </c>
      <c r="H78" s="268">
        <v>0</v>
      </c>
      <c r="I78" s="268">
        <v>257</v>
      </c>
      <c r="J78" s="268">
        <v>373</v>
      </c>
      <c r="K78" s="269">
        <v>630</v>
      </c>
      <c r="L78" s="263" t="s">
        <v>510</v>
      </c>
    </row>
    <row r="80" spans="1:12" s="18" customFormat="1" ht="25.5" customHeight="1" thickBot="1" x14ac:dyDescent="0.25">
      <c r="A80" s="225" t="s">
        <v>430</v>
      </c>
      <c r="B80" s="225"/>
      <c r="C80" s="225"/>
      <c r="D80" s="225"/>
      <c r="E80" s="225"/>
      <c r="F80" s="225"/>
      <c r="G80" s="225"/>
      <c r="H80" s="225"/>
      <c r="I80" s="225"/>
      <c r="J80" s="225"/>
      <c r="K80" s="225"/>
      <c r="L80" s="225"/>
    </row>
    <row r="81" spans="1:12" ht="55.5" customHeight="1" thickBot="1" x14ac:dyDescent="0.25">
      <c r="A81" s="270" t="s">
        <v>25</v>
      </c>
      <c r="B81" s="271" t="s">
        <v>357</v>
      </c>
      <c r="C81" s="271" t="s">
        <v>409</v>
      </c>
      <c r="D81" s="271" t="s">
        <v>356</v>
      </c>
      <c r="E81" s="271" t="s">
        <v>548</v>
      </c>
      <c r="F81" s="271" t="s">
        <v>358</v>
      </c>
      <c r="G81" s="271" t="s">
        <v>355</v>
      </c>
      <c r="H81" s="271" t="s">
        <v>278</v>
      </c>
      <c r="I81" s="271" t="s">
        <v>67</v>
      </c>
      <c r="J81" s="271" t="s">
        <v>279</v>
      </c>
      <c r="K81" s="272" t="s">
        <v>6</v>
      </c>
      <c r="L81" s="151" t="s">
        <v>431</v>
      </c>
    </row>
    <row r="82" spans="1:12" s="106" customFormat="1" ht="25.5" customHeight="1" x14ac:dyDescent="0.2">
      <c r="A82" s="264">
        <v>16843</v>
      </c>
      <c r="B82" s="257">
        <v>36183</v>
      </c>
      <c r="C82" s="257">
        <v>42251</v>
      </c>
      <c r="D82" s="257">
        <v>47353</v>
      </c>
      <c r="E82" s="257">
        <v>66720</v>
      </c>
      <c r="F82" s="257">
        <v>70492</v>
      </c>
      <c r="G82" s="257">
        <v>27823</v>
      </c>
      <c r="H82" s="257">
        <v>52805</v>
      </c>
      <c r="I82" s="257">
        <v>163086</v>
      </c>
      <c r="J82" s="257">
        <v>34289</v>
      </c>
      <c r="K82" s="258">
        <v>557845</v>
      </c>
      <c r="L82" s="77" t="s">
        <v>227</v>
      </c>
    </row>
    <row r="83" spans="1:12" ht="25.5" customHeight="1" x14ac:dyDescent="0.2">
      <c r="A83" s="265">
        <v>1006</v>
      </c>
      <c r="B83" s="252">
        <v>1861</v>
      </c>
      <c r="C83" s="252">
        <v>1181</v>
      </c>
      <c r="D83" s="252">
        <v>1127</v>
      </c>
      <c r="E83" s="252">
        <v>3955</v>
      </c>
      <c r="F83" s="252">
        <v>2285</v>
      </c>
      <c r="G83" s="252">
        <v>621</v>
      </c>
      <c r="H83" s="252">
        <v>1018</v>
      </c>
      <c r="I83" s="252">
        <v>33477</v>
      </c>
      <c r="J83" s="252">
        <v>4422</v>
      </c>
      <c r="K83" s="259">
        <v>50953</v>
      </c>
      <c r="L83" s="262" t="s">
        <v>51</v>
      </c>
    </row>
    <row r="84" spans="1:12" ht="25.5" customHeight="1" x14ac:dyDescent="0.2">
      <c r="A84" s="265">
        <v>893</v>
      </c>
      <c r="B84" s="252">
        <v>2383</v>
      </c>
      <c r="C84" s="252">
        <v>2966</v>
      </c>
      <c r="D84" s="252">
        <v>3697</v>
      </c>
      <c r="E84" s="252">
        <v>6928</v>
      </c>
      <c r="F84" s="252">
        <v>4976</v>
      </c>
      <c r="G84" s="252">
        <v>1359</v>
      </c>
      <c r="H84" s="252">
        <v>4111</v>
      </c>
      <c r="I84" s="252">
        <v>26022</v>
      </c>
      <c r="J84" s="252">
        <v>3315</v>
      </c>
      <c r="K84" s="259">
        <v>56650</v>
      </c>
      <c r="L84" s="262" t="s">
        <v>199</v>
      </c>
    </row>
    <row r="85" spans="1:12" ht="25.5" customHeight="1" x14ac:dyDescent="0.2">
      <c r="A85" s="265">
        <v>2304</v>
      </c>
      <c r="B85" s="252">
        <v>2256</v>
      </c>
      <c r="C85" s="252">
        <v>1726</v>
      </c>
      <c r="D85" s="252">
        <v>1428</v>
      </c>
      <c r="E85" s="252">
        <v>3514</v>
      </c>
      <c r="F85" s="252">
        <v>4454</v>
      </c>
      <c r="G85" s="252">
        <v>1809</v>
      </c>
      <c r="H85" s="252">
        <v>1059</v>
      </c>
      <c r="I85" s="252">
        <v>11155</v>
      </c>
      <c r="J85" s="252">
        <v>2785</v>
      </c>
      <c r="K85" s="259">
        <v>32487</v>
      </c>
      <c r="L85" s="262" t="s">
        <v>200</v>
      </c>
    </row>
    <row r="86" spans="1:12" ht="25.5" customHeight="1" x14ac:dyDescent="0.2">
      <c r="A86" s="265">
        <v>6694</v>
      </c>
      <c r="B86" s="252">
        <v>10118</v>
      </c>
      <c r="C86" s="252">
        <v>8738</v>
      </c>
      <c r="D86" s="252">
        <v>8388</v>
      </c>
      <c r="E86" s="252">
        <v>17786</v>
      </c>
      <c r="F86" s="252">
        <v>23216</v>
      </c>
      <c r="G86" s="252">
        <v>14177</v>
      </c>
      <c r="H86" s="252">
        <v>14768</v>
      </c>
      <c r="I86" s="252">
        <v>32620</v>
      </c>
      <c r="J86" s="252">
        <v>11119</v>
      </c>
      <c r="K86" s="259">
        <v>147624</v>
      </c>
      <c r="L86" s="262" t="s">
        <v>201</v>
      </c>
    </row>
    <row r="87" spans="1:12" ht="25.5" customHeight="1" x14ac:dyDescent="0.2">
      <c r="A87" s="265">
        <v>181</v>
      </c>
      <c r="B87" s="252">
        <v>1064</v>
      </c>
      <c r="C87" s="252">
        <v>4241</v>
      </c>
      <c r="D87" s="252">
        <v>1728</v>
      </c>
      <c r="E87" s="252">
        <v>3901</v>
      </c>
      <c r="F87" s="252">
        <v>2929</v>
      </c>
      <c r="G87" s="252">
        <v>1368</v>
      </c>
      <c r="H87" s="252">
        <v>3932</v>
      </c>
      <c r="I87" s="252">
        <v>7515</v>
      </c>
      <c r="J87" s="252">
        <v>884</v>
      </c>
      <c r="K87" s="259">
        <v>27742</v>
      </c>
      <c r="L87" s="262" t="s">
        <v>202</v>
      </c>
    </row>
    <row r="88" spans="1:12" ht="25.5" customHeight="1" x14ac:dyDescent="0.2">
      <c r="A88" s="265">
        <v>976</v>
      </c>
      <c r="B88" s="252">
        <v>2382</v>
      </c>
      <c r="C88" s="252">
        <v>4438</v>
      </c>
      <c r="D88" s="252">
        <v>3372</v>
      </c>
      <c r="E88" s="252">
        <v>4138</v>
      </c>
      <c r="F88" s="252">
        <v>6191</v>
      </c>
      <c r="G88" s="252">
        <v>3309</v>
      </c>
      <c r="H88" s="252">
        <v>3521</v>
      </c>
      <c r="I88" s="252">
        <v>6212</v>
      </c>
      <c r="J88" s="252">
        <v>1508</v>
      </c>
      <c r="K88" s="259">
        <v>36047</v>
      </c>
      <c r="L88" s="262" t="s">
        <v>203</v>
      </c>
    </row>
    <row r="89" spans="1:12" ht="25.5" customHeight="1" x14ac:dyDescent="0.2">
      <c r="A89" s="265">
        <v>3309</v>
      </c>
      <c r="B89" s="252">
        <v>11433</v>
      </c>
      <c r="C89" s="252">
        <v>15420</v>
      </c>
      <c r="D89" s="252">
        <v>24297</v>
      </c>
      <c r="E89" s="252">
        <v>16402</v>
      </c>
      <c r="F89" s="252">
        <v>17147</v>
      </c>
      <c r="G89" s="252">
        <v>3088</v>
      </c>
      <c r="H89" s="252">
        <v>12876</v>
      </c>
      <c r="I89" s="252">
        <v>25026</v>
      </c>
      <c r="J89" s="252">
        <v>8448</v>
      </c>
      <c r="K89" s="259">
        <v>137445</v>
      </c>
      <c r="L89" s="262" t="s">
        <v>204</v>
      </c>
    </row>
    <row r="90" spans="1:12" ht="25.5" customHeight="1" x14ac:dyDescent="0.2">
      <c r="A90" s="265">
        <v>293</v>
      </c>
      <c r="B90" s="252">
        <v>2213</v>
      </c>
      <c r="C90" s="252">
        <v>2003</v>
      </c>
      <c r="D90" s="252">
        <v>1822</v>
      </c>
      <c r="E90" s="252">
        <v>8155</v>
      </c>
      <c r="F90" s="252">
        <v>4180</v>
      </c>
      <c r="G90" s="252">
        <v>1267</v>
      </c>
      <c r="H90" s="252">
        <v>1621</v>
      </c>
      <c r="I90" s="252">
        <v>3164</v>
      </c>
      <c r="J90" s="252">
        <v>1102</v>
      </c>
      <c r="K90" s="259">
        <v>25821</v>
      </c>
      <c r="L90" s="262" t="s">
        <v>554</v>
      </c>
    </row>
    <row r="91" spans="1:12" ht="25.5" customHeight="1" x14ac:dyDescent="0.2">
      <c r="A91" s="265">
        <v>85</v>
      </c>
      <c r="B91" s="252">
        <v>381</v>
      </c>
      <c r="C91" s="252">
        <v>181</v>
      </c>
      <c r="D91" s="252">
        <v>362</v>
      </c>
      <c r="E91" s="252">
        <v>414</v>
      </c>
      <c r="F91" s="252">
        <v>1701</v>
      </c>
      <c r="G91" s="252">
        <v>687</v>
      </c>
      <c r="H91" s="252">
        <v>7327</v>
      </c>
      <c r="I91" s="252">
        <v>13792</v>
      </c>
      <c r="J91" s="252">
        <v>380</v>
      </c>
      <c r="K91" s="259">
        <v>25311</v>
      </c>
      <c r="L91" s="262" t="s">
        <v>52</v>
      </c>
    </row>
    <row r="92" spans="1:12" ht="25.5" customHeight="1" x14ac:dyDescent="0.2">
      <c r="A92" s="265">
        <v>1102</v>
      </c>
      <c r="B92" s="252">
        <v>2093</v>
      </c>
      <c r="C92" s="252">
        <v>1357</v>
      </c>
      <c r="D92" s="252">
        <v>1131</v>
      </c>
      <c r="E92" s="252">
        <v>1527</v>
      </c>
      <c r="F92" s="252">
        <v>3414</v>
      </c>
      <c r="G92" s="252">
        <v>139</v>
      </c>
      <c r="H92" s="252">
        <v>2572</v>
      </c>
      <c r="I92" s="252">
        <v>4022</v>
      </c>
      <c r="J92" s="252">
        <v>327</v>
      </c>
      <c r="K92" s="259">
        <v>17683</v>
      </c>
      <c r="L92" s="262" t="s">
        <v>72</v>
      </c>
    </row>
    <row r="93" spans="1:12" ht="25.5" customHeight="1" x14ac:dyDescent="0.2">
      <c r="A93" s="265">
        <v>0</v>
      </c>
      <c r="B93" s="252">
        <v>0</v>
      </c>
      <c r="C93" s="252">
        <v>0</v>
      </c>
      <c r="D93" s="252">
        <v>0</v>
      </c>
      <c r="E93" s="252">
        <v>0</v>
      </c>
      <c r="F93" s="252">
        <v>0</v>
      </c>
      <c r="G93" s="252">
        <v>0</v>
      </c>
      <c r="H93" s="252">
        <v>0</v>
      </c>
      <c r="I93" s="252">
        <v>81</v>
      </c>
      <c r="J93" s="252">
        <v>0</v>
      </c>
      <c r="K93" s="259">
        <v>81</v>
      </c>
      <c r="L93" s="262" t="s">
        <v>510</v>
      </c>
    </row>
    <row r="94" spans="1:12" s="106" customFormat="1" ht="25.5" customHeight="1" x14ac:dyDescent="0.2">
      <c r="A94" s="266">
        <v>16687</v>
      </c>
      <c r="B94" s="254">
        <v>34205</v>
      </c>
      <c r="C94" s="254">
        <v>40647</v>
      </c>
      <c r="D94" s="254">
        <v>40484</v>
      </c>
      <c r="E94" s="254">
        <v>63281</v>
      </c>
      <c r="F94" s="254">
        <v>59067</v>
      </c>
      <c r="G94" s="254">
        <v>18932</v>
      </c>
      <c r="H94" s="254">
        <v>39076</v>
      </c>
      <c r="I94" s="254">
        <v>101928</v>
      </c>
      <c r="J94" s="254">
        <v>27728</v>
      </c>
      <c r="K94" s="260">
        <v>442035</v>
      </c>
      <c r="L94" s="136" t="s">
        <v>4</v>
      </c>
    </row>
    <row r="95" spans="1:12" ht="25.5" customHeight="1" x14ac:dyDescent="0.2">
      <c r="A95" s="265">
        <v>959</v>
      </c>
      <c r="B95" s="252">
        <v>1400</v>
      </c>
      <c r="C95" s="252">
        <v>1160</v>
      </c>
      <c r="D95" s="252">
        <v>638</v>
      </c>
      <c r="E95" s="252">
        <v>3819</v>
      </c>
      <c r="F95" s="252">
        <v>1688</v>
      </c>
      <c r="G95" s="252">
        <v>198</v>
      </c>
      <c r="H95" s="252">
        <v>765</v>
      </c>
      <c r="I95" s="252">
        <v>18021</v>
      </c>
      <c r="J95" s="252">
        <v>2827</v>
      </c>
      <c r="K95" s="259">
        <v>31475</v>
      </c>
      <c r="L95" s="262" t="s">
        <v>51</v>
      </c>
    </row>
    <row r="96" spans="1:12" ht="25.5" customHeight="1" x14ac:dyDescent="0.2">
      <c r="A96" s="265">
        <v>893</v>
      </c>
      <c r="B96" s="252">
        <v>2383</v>
      </c>
      <c r="C96" s="252">
        <v>2808</v>
      </c>
      <c r="D96" s="252">
        <v>2138</v>
      </c>
      <c r="E96" s="252">
        <v>6142</v>
      </c>
      <c r="F96" s="252">
        <v>3758</v>
      </c>
      <c r="G96" s="252">
        <v>683</v>
      </c>
      <c r="H96" s="252">
        <v>2228</v>
      </c>
      <c r="I96" s="252">
        <v>17083</v>
      </c>
      <c r="J96" s="252">
        <v>2856</v>
      </c>
      <c r="K96" s="259">
        <v>40973</v>
      </c>
      <c r="L96" s="262" t="s">
        <v>199</v>
      </c>
    </row>
    <row r="97" spans="1:12" ht="25.5" customHeight="1" x14ac:dyDescent="0.2">
      <c r="A97" s="265">
        <v>2304</v>
      </c>
      <c r="B97" s="252">
        <v>1995</v>
      </c>
      <c r="C97" s="252">
        <v>1687</v>
      </c>
      <c r="D97" s="252">
        <v>683</v>
      </c>
      <c r="E97" s="252">
        <v>3119</v>
      </c>
      <c r="F97" s="252">
        <v>2872</v>
      </c>
      <c r="G97" s="252">
        <v>862</v>
      </c>
      <c r="H97" s="252">
        <v>807</v>
      </c>
      <c r="I97" s="252">
        <v>4906</v>
      </c>
      <c r="J97" s="252">
        <v>1817</v>
      </c>
      <c r="K97" s="259">
        <v>21053</v>
      </c>
      <c r="L97" s="262" t="s">
        <v>200</v>
      </c>
    </row>
    <row r="98" spans="1:12" ht="25.5" customHeight="1" x14ac:dyDescent="0.2">
      <c r="A98" s="265">
        <v>6694</v>
      </c>
      <c r="B98" s="252">
        <v>9155</v>
      </c>
      <c r="C98" s="252">
        <v>8567</v>
      </c>
      <c r="D98" s="252">
        <v>6522</v>
      </c>
      <c r="E98" s="252">
        <v>16694</v>
      </c>
      <c r="F98" s="252">
        <v>19276</v>
      </c>
      <c r="G98" s="252">
        <v>10001</v>
      </c>
      <c r="H98" s="252">
        <v>12349</v>
      </c>
      <c r="I98" s="252">
        <v>20875</v>
      </c>
      <c r="J98" s="252">
        <v>9558</v>
      </c>
      <c r="K98" s="259">
        <v>119691</v>
      </c>
      <c r="L98" s="262" t="s">
        <v>201</v>
      </c>
    </row>
    <row r="99" spans="1:12" ht="25.5" customHeight="1" x14ac:dyDescent="0.2">
      <c r="A99" s="265">
        <v>181</v>
      </c>
      <c r="B99" s="252">
        <v>995</v>
      </c>
      <c r="C99" s="252">
        <v>3314</v>
      </c>
      <c r="D99" s="252">
        <v>1233</v>
      </c>
      <c r="E99" s="252">
        <v>3901</v>
      </c>
      <c r="F99" s="252">
        <v>1610</v>
      </c>
      <c r="G99" s="252">
        <v>1076</v>
      </c>
      <c r="H99" s="252">
        <v>1733</v>
      </c>
      <c r="I99" s="252">
        <v>4448</v>
      </c>
      <c r="J99" s="252">
        <v>513</v>
      </c>
      <c r="K99" s="259">
        <v>19003</v>
      </c>
      <c r="L99" s="262" t="s">
        <v>202</v>
      </c>
    </row>
    <row r="100" spans="1:12" ht="25.5" customHeight="1" x14ac:dyDescent="0.2">
      <c r="A100" s="265">
        <v>976</v>
      </c>
      <c r="B100" s="252">
        <v>2283</v>
      </c>
      <c r="C100" s="252">
        <v>4268</v>
      </c>
      <c r="D100" s="252">
        <v>2579</v>
      </c>
      <c r="E100" s="252">
        <v>4124</v>
      </c>
      <c r="F100" s="252">
        <v>6053</v>
      </c>
      <c r="G100" s="252">
        <v>2037</v>
      </c>
      <c r="H100" s="252">
        <v>2478</v>
      </c>
      <c r="I100" s="252">
        <v>4800</v>
      </c>
      <c r="J100" s="252">
        <v>1208</v>
      </c>
      <c r="K100" s="259">
        <v>30808</v>
      </c>
      <c r="L100" s="262" t="s">
        <v>203</v>
      </c>
    </row>
    <row r="101" spans="1:12" ht="25.5" customHeight="1" x14ac:dyDescent="0.2">
      <c r="A101" s="265">
        <v>3200</v>
      </c>
      <c r="B101" s="252">
        <v>11395</v>
      </c>
      <c r="C101" s="252">
        <v>15302</v>
      </c>
      <c r="D101" s="252">
        <v>23613</v>
      </c>
      <c r="E101" s="252">
        <v>15931</v>
      </c>
      <c r="F101" s="252">
        <v>15689</v>
      </c>
      <c r="G101" s="252">
        <v>2862</v>
      </c>
      <c r="H101" s="252">
        <v>12005</v>
      </c>
      <c r="I101" s="252">
        <v>21089</v>
      </c>
      <c r="J101" s="252">
        <v>7488</v>
      </c>
      <c r="K101" s="259">
        <v>128575</v>
      </c>
      <c r="L101" s="262" t="s">
        <v>204</v>
      </c>
    </row>
    <row r="102" spans="1:12" ht="25.5" customHeight="1" x14ac:dyDescent="0.2">
      <c r="A102" s="265">
        <v>293</v>
      </c>
      <c r="B102" s="252">
        <v>2213</v>
      </c>
      <c r="C102" s="252">
        <v>2003</v>
      </c>
      <c r="D102" s="252">
        <v>1644</v>
      </c>
      <c r="E102" s="252">
        <v>7757</v>
      </c>
      <c r="F102" s="252">
        <v>4112</v>
      </c>
      <c r="G102" s="252">
        <v>1021</v>
      </c>
      <c r="H102" s="252">
        <v>1206</v>
      </c>
      <c r="I102" s="252">
        <v>2741</v>
      </c>
      <c r="J102" s="252">
        <v>999</v>
      </c>
      <c r="K102" s="259">
        <v>23991</v>
      </c>
      <c r="L102" s="262" t="s">
        <v>554</v>
      </c>
    </row>
    <row r="103" spans="1:12" ht="25.5" customHeight="1" x14ac:dyDescent="0.2">
      <c r="A103" s="265">
        <v>85</v>
      </c>
      <c r="B103" s="252">
        <v>292</v>
      </c>
      <c r="C103" s="252">
        <v>181</v>
      </c>
      <c r="D103" s="252">
        <v>302</v>
      </c>
      <c r="E103" s="252">
        <v>390</v>
      </c>
      <c r="F103" s="252">
        <v>830</v>
      </c>
      <c r="G103" s="252">
        <v>146</v>
      </c>
      <c r="H103" s="252">
        <v>3784</v>
      </c>
      <c r="I103" s="252">
        <v>5165</v>
      </c>
      <c r="J103" s="252">
        <v>135</v>
      </c>
      <c r="K103" s="259">
        <v>11311</v>
      </c>
      <c r="L103" s="262" t="s">
        <v>52</v>
      </c>
    </row>
    <row r="104" spans="1:12" ht="25.5" customHeight="1" x14ac:dyDescent="0.2">
      <c r="A104" s="265">
        <v>1102</v>
      </c>
      <c r="B104" s="252">
        <v>2093</v>
      </c>
      <c r="C104" s="252">
        <v>1357</v>
      </c>
      <c r="D104" s="252">
        <v>1131</v>
      </c>
      <c r="E104" s="252">
        <v>1403</v>
      </c>
      <c r="F104" s="252">
        <v>3178</v>
      </c>
      <c r="G104" s="252">
        <v>44</v>
      </c>
      <c r="H104" s="252">
        <v>1720</v>
      </c>
      <c r="I104" s="252">
        <v>2762</v>
      </c>
      <c r="J104" s="252">
        <v>327</v>
      </c>
      <c r="K104" s="259">
        <v>15118</v>
      </c>
      <c r="L104" s="262" t="s">
        <v>72</v>
      </c>
    </row>
    <row r="105" spans="1:12" ht="25.5" customHeight="1" x14ac:dyDescent="0.2">
      <c r="A105" s="265">
        <v>0</v>
      </c>
      <c r="B105" s="252">
        <v>0</v>
      </c>
      <c r="C105" s="252">
        <v>0</v>
      </c>
      <c r="D105" s="252">
        <v>0</v>
      </c>
      <c r="E105" s="252">
        <v>0</v>
      </c>
      <c r="F105" s="252">
        <v>0</v>
      </c>
      <c r="G105" s="252">
        <v>0</v>
      </c>
      <c r="H105" s="252">
        <v>0</v>
      </c>
      <c r="I105" s="252">
        <v>37</v>
      </c>
      <c r="J105" s="252">
        <v>0</v>
      </c>
      <c r="K105" s="259">
        <v>37</v>
      </c>
      <c r="L105" s="262" t="s">
        <v>510</v>
      </c>
    </row>
    <row r="106" spans="1:12" s="106" customFormat="1" ht="25.5" customHeight="1" x14ac:dyDescent="0.2">
      <c r="A106" s="266">
        <v>156</v>
      </c>
      <c r="B106" s="254">
        <v>1978</v>
      </c>
      <c r="C106" s="254">
        <v>1604</v>
      </c>
      <c r="D106" s="254">
        <v>6869</v>
      </c>
      <c r="E106" s="254">
        <v>3439</v>
      </c>
      <c r="F106" s="254">
        <v>11426</v>
      </c>
      <c r="G106" s="254">
        <v>8891</v>
      </c>
      <c r="H106" s="254">
        <v>13729</v>
      </c>
      <c r="I106" s="254">
        <v>61157</v>
      </c>
      <c r="J106" s="254">
        <v>6560</v>
      </c>
      <c r="K106" s="260">
        <v>115810</v>
      </c>
      <c r="L106" s="136" t="s">
        <v>3</v>
      </c>
    </row>
    <row r="107" spans="1:12" ht="25.5" customHeight="1" x14ac:dyDescent="0.2">
      <c r="A107" s="265">
        <v>47</v>
      </c>
      <c r="B107" s="252">
        <v>460</v>
      </c>
      <c r="C107" s="252">
        <v>22</v>
      </c>
      <c r="D107" s="252">
        <v>489</v>
      </c>
      <c r="E107" s="252">
        <v>137</v>
      </c>
      <c r="F107" s="252">
        <v>597</v>
      </c>
      <c r="G107" s="252">
        <v>423</v>
      </c>
      <c r="H107" s="252">
        <v>253</v>
      </c>
      <c r="I107" s="252">
        <v>15456</v>
      </c>
      <c r="J107" s="252">
        <v>1595</v>
      </c>
      <c r="K107" s="259">
        <v>19478</v>
      </c>
      <c r="L107" s="262" t="s">
        <v>51</v>
      </c>
    </row>
    <row r="108" spans="1:12" ht="25.5" customHeight="1" x14ac:dyDescent="0.2">
      <c r="A108" s="265">
        <v>0</v>
      </c>
      <c r="B108" s="252">
        <v>0</v>
      </c>
      <c r="C108" s="252">
        <v>157</v>
      </c>
      <c r="D108" s="252">
        <v>1559</v>
      </c>
      <c r="E108" s="252">
        <v>785</v>
      </c>
      <c r="F108" s="252">
        <v>1219</v>
      </c>
      <c r="G108" s="252">
        <v>676</v>
      </c>
      <c r="H108" s="252">
        <v>1883</v>
      </c>
      <c r="I108" s="252">
        <v>8939</v>
      </c>
      <c r="J108" s="252">
        <v>459</v>
      </c>
      <c r="K108" s="259">
        <v>15677</v>
      </c>
      <c r="L108" s="262" t="s">
        <v>199</v>
      </c>
    </row>
    <row r="109" spans="1:12" ht="25.5" customHeight="1" x14ac:dyDescent="0.2">
      <c r="A109" s="265">
        <v>0</v>
      </c>
      <c r="B109" s="252">
        <v>261</v>
      </c>
      <c r="C109" s="252">
        <v>38</v>
      </c>
      <c r="D109" s="252">
        <v>745</v>
      </c>
      <c r="E109" s="252">
        <v>394</v>
      </c>
      <c r="F109" s="252">
        <v>1581</v>
      </c>
      <c r="G109" s="252">
        <v>946</v>
      </c>
      <c r="H109" s="252">
        <v>252</v>
      </c>
      <c r="I109" s="252">
        <v>6248</v>
      </c>
      <c r="J109" s="252">
        <v>968</v>
      </c>
      <c r="K109" s="259">
        <v>11434</v>
      </c>
      <c r="L109" s="262" t="s">
        <v>200</v>
      </c>
    </row>
    <row r="110" spans="1:12" ht="25.5" customHeight="1" x14ac:dyDescent="0.2">
      <c r="A110" s="265">
        <v>0</v>
      </c>
      <c r="B110" s="252">
        <v>963</v>
      </c>
      <c r="C110" s="252">
        <v>172</v>
      </c>
      <c r="D110" s="252">
        <v>1866</v>
      </c>
      <c r="E110" s="252">
        <v>1092</v>
      </c>
      <c r="F110" s="252">
        <v>3941</v>
      </c>
      <c r="G110" s="252">
        <v>4176</v>
      </c>
      <c r="H110" s="252">
        <v>2419</v>
      </c>
      <c r="I110" s="252">
        <v>11745</v>
      </c>
      <c r="J110" s="252">
        <v>1560</v>
      </c>
      <c r="K110" s="259">
        <v>27933</v>
      </c>
      <c r="L110" s="262" t="s">
        <v>201</v>
      </c>
    </row>
    <row r="111" spans="1:12" ht="25.5" customHeight="1" x14ac:dyDescent="0.2">
      <c r="A111" s="265">
        <v>0</v>
      </c>
      <c r="B111" s="252">
        <v>68</v>
      </c>
      <c r="C111" s="252">
        <v>927</v>
      </c>
      <c r="D111" s="252">
        <v>495</v>
      </c>
      <c r="E111" s="252">
        <v>0</v>
      </c>
      <c r="F111" s="252">
        <v>1319</v>
      </c>
      <c r="G111" s="252">
        <v>292</v>
      </c>
      <c r="H111" s="252">
        <v>2199</v>
      </c>
      <c r="I111" s="252">
        <v>3068</v>
      </c>
      <c r="J111" s="252">
        <v>371</v>
      </c>
      <c r="K111" s="259">
        <v>8739</v>
      </c>
      <c r="L111" s="262" t="s">
        <v>202</v>
      </c>
    </row>
    <row r="112" spans="1:12" ht="25.5" customHeight="1" x14ac:dyDescent="0.2">
      <c r="A112" s="265">
        <v>0</v>
      </c>
      <c r="B112" s="252">
        <v>99</v>
      </c>
      <c r="C112" s="252">
        <v>169</v>
      </c>
      <c r="D112" s="252">
        <v>793</v>
      </c>
      <c r="E112" s="252">
        <v>14</v>
      </c>
      <c r="F112" s="252">
        <v>138</v>
      </c>
      <c r="G112" s="252">
        <v>1271</v>
      </c>
      <c r="H112" s="252">
        <v>1043</v>
      </c>
      <c r="I112" s="252">
        <v>1412</v>
      </c>
      <c r="J112" s="252">
        <v>300</v>
      </c>
      <c r="K112" s="259">
        <v>5240</v>
      </c>
      <c r="L112" s="262" t="s">
        <v>203</v>
      </c>
    </row>
    <row r="113" spans="1:12" ht="25.5" customHeight="1" x14ac:dyDescent="0.2">
      <c r="A113" s="265">
        <v>109</v>
      </c>
      <c r="B113" s="252">
        <v>38</v>
      </c>
      <c r="C113" s="252">
        <v>118</v>
      </c>
      <c r="D113" s="252">
        <v>684</v>
      </c>
      <c r="E113" s="252">
        <v>471</v>
      </c>
      <c r="F113" s="252">
        <v>1457</v>
      </c>
      <c r="G113" s="252">
        <v>226</v>
      </c>
      <c r="H113" s="252">
        <v>872</v>
      </c>
      <c r="I113" s="252">
        <v>3937</v>
      </c>
      <c r="J113" s="252">
        <v>959</v>
      </c>
      <c r="K113" s="259">
        <v>8871</v>
      </c>
      <c r="L113" s="262" t="s">
        <v>204</v>
      </c>
    </row>
    <row r="114" spans="1:12" ht="25.5" customHeight="1" x14ac:dyDescent="0.2">
      <c r="A114" s="265">
        <v>0</v>
      </c>
      <c r="B114" s="252">
        <v>0</v>
      </c>
      <c r="C114" s="252">
        <v>0</v>
      </c>
      <c r="D114" s="252">
        <v>178</v>
      </c>
      <c r="E114" s="252">
        <v>398</v>
      </c>
      <c r="F114" s="252">
        <v>68</v>
      </c>
      <c r="G114" s="252">
        <v>246</v>
      </c>
      <c r="H114" s="252">
        <v>415</v>
      </c>
      <c r="I114" s="252">
        <v>422</v>
      </c>
      <c r="J114" s="252">
        <v>103</v>
      </c>
      <c r="K114" s="259">
        <v>1830</v>
      </c>
      <c r="L114" s="262" t="s">
        <v>554</v>
      </c>
    </row>
    <row r="115" spans="1:12" ht="25.5" customHeight="1" x14ac:dyDescent="0.2">
      <c r="A115" s="265">
        <v>0</v>
      </c>
      <c r="B115" s="252">
        <v>89</v>
      </c>
      <c r="C115" s="252">
        <v>0</v>
      </c>
      <c r="D115" s="252">
        <v>60</v>
      </c>
      <c r="E115" s="252">
        <v>24</v>
      </c>
      <c r="F115" s="252">
        <v>871</v>
      </c>
      <c r="G115" s="252">
        <v>541</v>
      </c>
      <c r="H115" s="252">
        <v>3543</v>
      </c>
      <c r="I115" s="252">
        <v>8627</v>
      </c>
      <c r="J115" s="252">
        <v>245</v>
      </c>
      <c r="K115" s="259">
        <v>14000</v>
      </c>
      <c r="L115" s="262" t="s">
        <v>52</v>
      </c>
    </row>
    <row r="116" spans="1:12" ht="25.5" customHeight="1" x14ac:dyDescent="0.2">
      <c r="A116" s="265">
        <v>0</v>
      </c>
      <c r="B116" s="252">
        <v>0</v>
      </c>
      <c r="C116" s="252">
        <v>0</v>
      </c>
      <c r="D116" s="252">
        <v>0</v>
      </c>
      <c r="E116" s="252">
        <v>124</v>
      </c>
      <c r="F116" s="252">
        <v>235</v>
      </c>
      <c r="G116" s="252">
        <v>95</v>
      </c>
      <c r="H116" s="252">
        <v>851</v>
      </c>
      <c r="I116" s="252">
        <v>1260</v>
      </c>
      <c r="J116" s="252">
        <v>0</v>
      </c>
      <c r="K116" s="259">
        <v>2565</v>
      </c>
      <c r="L116" s="262" t="s">
        <v>72</v>
      </c>
    </row>
    <row r="117" spans="1:12" ht="25.5" customHeight="1" thickBot="1" x14ac:dyDescent="0.25">
      <c r="A117" s="267">
        <v>0</v>
      </c>
      <c r="B117" s="268">
        <v>0</v>
      </c>
      <c r="C117" s="268">
        <v>0</v>
      </c>
      <c r="D117" s="268">
        <v>0</v>
      </c>
      <c r="E117" s="268">
        <v>0</v>
      </c>
      <c r="F117" s="268">
        <v>0</v>
      </c>
      <c r="G117" s="268">
        <v>0</v>
      </c>
      <c r="H117" s="268">
        <v>0</v>
      </c>
      <c r="I117" s="268">
        <v>44</v>
      </c>
      <c r="J117" s="268">
        <v>0</v>
      </c>
      <c r="K117" s="269">
        <v>44</v>
      </c>
      <c r="L117" s="263" t="s">
        <v>510</v>
      </c>
    </row>
  </sheetData>
  <mergeCells count="3">
    <mergeCell ref="A2:L2"/>
    <mergeCell ref="A41:L41"/>
    <mergeCell ref="A80:L80"/>
  </mergeCells>
  <hyperlinks>
    <hyperlink ref="A1" location="'فهرست مندرجات'!A1" display="1400 Table 021" xr:uid="{00000000-0004-0000-2A00-000000000000}"/>
  </hyperlinks>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28"/>
  <dimension ref="A1:X117"/>
  <sheetViews>
    <sheetView topLeftCell="Q1" workbookViewId="0">
      <selection activeCell="X81" sqref="X81:X117"/>
    </sheetView>
  </sheetViews>
  <sheetFormatPr defaultRowHeight="29.25" customHeight="1" x14ac:dyDescent="0.2"/>
  <cols>
    <col min="1" max="1" width="15.7109375" style="89" customWidth="1"/>
    <col min="2" max="2" width="31.140625" style="89" bestFit="1" customWidth="1"/>
    <col min="3" max="3" width="33" style="89" bestFit="1" customWidth="1"/>
    <col min="4" max="4" width="16.5703125" style="89" bestFit="1" customWidth="1"/>
    <col min="5" max="5" width="15.5703125" style="89" bestFit="1" customWidth="1"/>
    <col min="6" max="6" width="36.7109375" style="89" customWidth="1"/>
    <col min="7" max="7" width="11.7109375" style="89" customWidth="1"/>
    <col min="8" max="8" width="28.28515625" style="89" bestFit="1" customWidth="1"/>
    <col min="9" max="9" width="24.28515625" style="89" bestFit="1" customWidth="1"/>
    <col min="10" max="10" width="22.85546875" style="89" bestFit="1" customWidth="1"/>
    <col min="11" max="11" width="19.140625" style="89" bestFit="1" customWidth="1"/>
    <col min="12" max="12" width="15.28515625" style="89" bestFit="1" customWidth="1"/>
    <col min="13" max="13" width="13.5703125" style="89" bestFit="1" customWidth="1"/>
    <col min="14" max="14" width="29.85546875" style="89" bestFit="1" customWidth="1"/>
    <col min="15" max="15" width="14.7109375" style="89" bestFit="1" customWidth="1"/>
    <col min="16" max="16" width="30.28515625" style="89" bestFit="1" customWidth="1"/>
    <col min="17" max="17" width="11.5703125" style="89" customWidth="1"/>
    <col min="18" max="18" width="31.42578125" style="89" bestFit="1" customWidth="1"/>
    <col min="19" max="19" width="23.85546875" style="89" bestFit="1" customWidth="1"/>
    <col min="20" max="20" width="15.140625" style="89" bestFit="1" customWidth="1"/>
    <col min="21" max="21" width="11.85546875" style="89" customWidth="1"/>
    <col min="22" max="22" width="24.140625" style="89" bestFit="1" customWidth="1"/>
    <col min="23" max="23" width="12" style="89" customWidth="1"/>
    <col min="24" max="24" width="37.5703125" style="18" customWidth="1"/>
    <col min="25" max="16384" width="9.140625" style="89"/>
  </cols>
  <sheetData>
    <row r="1" spans="1:24" ht="29.25" customHeight="1" x14ac:dyDescent="0.2">
      <c r="A1" s="86" t="s">
        <v>628</v>
      </c>
    </row>
    <row r="2" spans="1:24" s="18" customFormat="1" ht="29.25" customHeight="1" thickBot="1" x14ac:dyDescent="0.25">
      <c r="A2" s="81" t="s">
        <v>429</v>
      </c>
      <c r="B2" s="81"/>
      <c r="C2" s="81"/>
      <c r="D2" s="81"/>
      <c r="E2" s="81"/>
      <c r="F2" s="81"/>
      <c r="G2" s="81"/>
      <c r="H2" s="81"/>
      <c r="I2" s="81"/>
      <c r="J2" s="81"/>
      <c r="K2" s="81"/>
      <c r="L2" s="81"/>
      <c r="M2" s="81"/>
      <c r="N2" s="81"/>
      <c r="O2" s="81"/>
      <c r="P2" s="81"/>
      <c r="Q2" s="81"/>
      <c r="R2" s="81"/>
      <c r="S2" s="81"/>
      <c r="T2" s="81"/>
      <c r="U2" s="81"/>
      <c r="V2" s="81"/>
      <c r="W2" s="81"/>
      <c r="X2" s="81"/>
    </row>
    <row r="3" spans="1:24" ht="59.25" customHeight="1" thickBot="1" x14ac:dyDescent="0.25">
      <c r="A3" s="247" t="s">
        <v>417</v>
      </c>
      <c r="B3" s="248" t="s">
        <v>344</v>
      </c>
      <c r="C3" s="248" t="s">
        <v>231</v>
      </c>
      <c r="D3" s="248" t="s">
        <v>232</v>
      </c>
      <c r="E3" s="248" t="s">
        <v>53</v>
      </c>
      <c r="F3" s="248" t="s">
        <v>233</v>
      </c>
      <c r="G3" s="248" t="s">
        <v>234</v>
      </c>
      <c r="H3" s="248" t="s">
        <v>235</v>
      </c>
      <c r="I3" s="248" t="s">
        <v>236</v>
      </c>
      <c r="J3" s="248" t="s">
        <v>237</v>
      </c>
      <c r="K3" s="248" t="s">
        <v>238</v>
      </c>
      <c r="L3" s="248" t="s">
        <v>239</v>
      </c>
      <c r="M3" s="248" t="s">
        <v>55</v>
      </c>
      <c r="N3" s="248" t="s">
        <v>761</v>
      </c>
      <c r="O3" s="248" t="s">
        <v>241</v>
      </c>
      <c r="P3" s="248" t="s">
        <v>242</v>
      </c>
      <c r="Q3" s="248" t="s">
        <v>56</v>
      </c>
      <c r="R3" s="248" t="s">
        <v>521</v>
      </c>
      <c r="S3" s="248" t="s">
        <v>243</v>
      </c>
      <c r="T3" s="248" t="s">
        <v>244</v>
      </c>
      <c r="U3" s="248" t="s">
        <v>57</v>
      </c>
      <c r="V3" s="248" t="s">
        <v>546</v>
      </c>
      <c r="W3" s="249" t="s">
        <v>6</v>
      </c>
      <c r="X3" s="151" t="s">
        <v>428</v>
      </c>
    </row>
    <row r="4" spans="1:24" s="106" customFormat="1" ht="29.25" customHeight="1" x14ac:dyDescent="0.2">
      <c r="A4" s="264">
        <v>4288</v>
      </c>
      <c r="B4" s="257">
        <v>0</v>
      </c>
      <c r="C4" s="257">
        <v>3734</v>
      </c>
      <c r="D4" s="257">
        <v>171855</v>
      </c>
      <c r="E4" s="257">
        <v>80065</v>
      </c>
      <c r="F4" s="257">
        <v>601672</v>
      </c>
      <c r="G4" s="257">
        <v>1230328</v>
      </c>
      <c r="H4" s="257">
        <v>832384</v>
      </c>
      <c r="I4" s="257">
        <v>98008</v>
      </c>
      <c r="J4" s="257">
        <v>329969</v>
      </c>
      <c r="K4" s="257">
        <v>71353</v>
      </c>
      <c r="L4" s="257">
        <v>285023</v>
      </c>
      <c r="M4" s="257">
        <v>190077</v>
      </c>
      <c r="N4" s="257">
        <v>87749</v>
      </c>
      <c r="O4" s="257">
        <v>322531</v>
      </c>
      <c r="P4" s="257">
        <v>933654</v>
      </c>
      <c r="Q4" s="257">
        <v>409220</v>
      </c>
      <c r="R4" s="257">
        <v>44604</v>
      </c>
      <c r="S4" s="257">
        <v>118639</v>
      </c>
      <c r="T4" s="257">
        <v>963877</v>
      </c>
      <c r="U4" s="257">
        <v>86932</v>
      </c>
      <c r="V4" s="257">
        <v>218909</v>
      </c>
      <c r="W4" s="258">
        <v>7084870</v>
      </c>
      <c r="X4" s="77" t="s">
        <v>14</v>
      </c>
    </row>
    <row r="5" spans="1:24" ht="29.25" customHeight="1" x14ac:dyDescent="0.2">
      <c r="A5" s="265">
        <v>0</v>
      </c>
      <c r="B5" s="252">
        <v>0</v>
      </c>
      <c r="C5" s="252">
        <v>0</v>
      </c>
      <c r="D5" s="252">
        <v>4304</v>
      </c>
      <c r="E5" s="252">
        <v>2104</v>
      </c>
      <c r="F5" s="252">
        <v>8394</v>
      </c>
      <c r="G5" s="252">
        <v>254999</v>
      </c>
      <c r="H5" s="252">
        <v>12605</v>
      </c>
      <c r="I5" s="252">
        <v>1955</v>
      </c>
      <c r="J5" s="252">
        <v>643</v>
      </c>
      <c r="K5" s="252">
        <v>3464</v>
      </c>
      <c r="L5" s="252">
        <v>2063</v>
      </c>
      <c r="M5" s="252">
        <v>904</v>
      </c>
      <c r="N5" s="252">
        <v>1301</v>
      </c>
      <c r="O5" s="252">
        <v>6280</v>
      </c>
      <c r="P5" s="252">
        <v>22171</v>
      </c>
      <c r="Q5" s="252">
        <v>2853</v>
      </c>
      <c r="R5" s="252">
        <v>523</v>
      </c>
      <c r="S5" s="252">
        <v>424</v>
      </c>
      <c r="T5" s="252">
        <v>7430</v>
      </c>
      <c r="U5" s="252">
        <v>128</v>
      </c>
      <c r="V5" s="252">
        <v>11935</v>
      </c>
      <c r="W5" s="259">
        <v>344480</v>
      </c>
      <c r="X5" s="262" t="s">
        <v>51</v>
      </c>
    </row>
    <row r="6" spans="1:24" ht="29.25" customHeight="1" x14ac:dyDescent="0.2">
      <c r="A6" s="265">
        <v>519</v>
      </c>
      <c r="B6" s="252">
        <v>0</v>
      </c>
      <c r="C6" s="252">
        <v>0</v>
      </c>
      <c r="D6" s="252">
        <v>33877</v>
      </c>
      <c r="E6" s="252">
        <v>16230</v>
      </c>
      <c r="F6" s="252">
        <v>19156</v>
      </c>
      <c r="G6" s="252">
        <v>326388</v>
      </c>
      <c r="H6" s="252">
        <v>52521</v>
      </c>
      <c r="I6" s="252">
        <v>2699</v>
      </c>
      <c r="J6" s="252">
        <v>24084</v>
      </c>
      <c r="K6" s="252">
        <v>4929</v>
      </c>
      <c r="L6" s="252">
        <v>12437</v>
      </c>
      <c r="M6" s="252">
        <v>14341</v>
      </c>
      <c r="N6" s="252">
        <v>9485</v>
      </c>
      <c r="O6" s="252">
        <v>27406</v>
      </c>
      <c r="P6" s="252">
        <v>55568</v>
      </c>
      <c r="Q6" s="252">
        <v>14765</v>
      </c>
      <c r="R6" s="252">
        <v>1330</v>
      </c>
      <c r="S6" s="252">
        <v>1520</v>
      </c>
      <c r="T6" s="252">
        <v>55679</v>
      </c>
      <c r="U6" s="252">
        <v>3449</v>
      </c>
      <c r="V6" s="252">
        <v>16407</v>
      </c>
      <c r="W6" s="259">
        <v>692790</v>
      </c>
      <c r="X6" s="262" t="s">
        <v>199</v>
      </c>
    </row>
    <row r="7" spans="1:24" ht="29.25" customHeight="1" x14ac:dyDescent="0.2">
      <c r="A7" s="265">
        <v>76</v>
      </c>
      <c r="B7" s="252">
        <v>0</v>
      </c>
      <c r="C7" s="252">
        <v>1086</v>
      </c>
      <c r="D7" s="252">
        <v>10252</v>
      </c>
      <c r="E7" s="252">
        <v>8565</v>
      </c>
      <c r="F7" s="252">
        <v>51776</v>
      </c>
      <c r="G7" s="252">
        <v>124858</v>
      </c>
      <c r="H7" s="252">
        <v>74081</v>
      </c>
      <c r="I7" s="252">
        <v>4209</v>
      </c>
      <c r="J7" s="252">
        <v>8705</v>
      </c>
      <c r="K7" s="252">
        <v>2068</v>
      </c>
      <c r="L7" s="252">
        <v>25093</v>
      </c>
      <c r="M7" s="252">
        <v>6009</v>
      </c>
      <c r="N7" s="252">
        <v>2730</v>
      </c>
      <c r="O7" s="252">
        <v>17370</v>
      </c>
      <c r="P7" s="252">
        <v>37719</v>
      </c>
      <c r="Q7" s="252">
        <v>9381</v>
      </c>
      <c r="R7" s="252">
        <v>1133</v>
      </c>
      <c r="S7" s="252">
        <v>3013</v>
      </c>
      <c r="T7" s="252">
        <v>29693</v>
      </c>
      <c r="U7" s="252">
        <v>1998</v>
      </c>
      <c r="V7" s="252">
        <v>10355</v>
      </c>
      <c r="W7" s="259">
        <v>430172</v>
      </c>
      <c r="X7" s="262" t="s">
        <v>200</v>
      </c>
    </row>
    <row r="8" spans="1:24" ht="29.25" customHeight="1" x14ac:dyDescent="0.2">
      <c r="A8" s="265">
        <v>905</v>
      </c>
      <c r="B8" s="252">
        <v>0</v>
      </c>
      <c r="C8" s="252">
        <v>1434</v>
      </c>
      <c r="D8" s="252">
        <v>39175</v>
      </c>
      <c r="E8" s="252">
        <v>13152</v>
      </c>
      <c r="F8" s="252">
        <v>66856</v>
      </c>
      <c r="G8" s="252">
        <v>148064</v>
      </c>
      <c r="H8" s="252">
        <v>355965</v>
      </c>
      <c r="I8" s="252">
        <v>27297</v>
      </c>
      <c r="J8" s="252">
        <v>142689</v>
      </c>
      <c r="K8" s="252">
        <v>22751</v>
      </c>
      <c r="L8" s="252">
        <v>174376</v>
      </c>
      <c r="M8" s="252">
        <v>36139</v>
      </c>
      <c r="N8" s="252">
        <v>24733</v>
      </c>
      <c r="O8" s="252">
        <v>89273</v>
      </c>
      <c r="P8" s="252">
        <v>274794</v>
      </c>
      <c r="Q8" s="252">
        <v>64023</v>
      </c>
      <c r="R8" s="252">
        <v>20133</v>
      </c>
      <c r="S8" s="252">
        <v>27881</v>
      </c>
      <c r="T8" s="252">
        <v>241769</v>
      </c>
      <c r="U8" s="252">
        <v>20330</v>
      </c>
      <c r="V8" s="252">
        <v>58493</v>
      </c>
      <c r="W8" s="259">
        <v>1850232</v>
      </c>
      <c r="X8" s="262" t="s">
        <v>201</v>
      </c>
    </row>
    <row r="9" spans="1:24" ht="29.25" customHeight="1" x14ac:dyDescent="0.2">
      <c r="A9" s="265">
        <v>78</v>
      </c>
      <c r="B9" s="252">
        <v>0</v>
      </c>
      <c r="C9" s="252">
        <v>0</v>
      </c>
      <c r="D9" s="252">
        <v>6719</v>
      </c>
      <c r="E9" s="252">
        <v>1974</v>
      </c>
      <c r="F9" s="252">
        <v>26074</v>
      </c>
      <c r="G9" s="252">
        <v>133100</v>
      </c>
      <c r="H9" s="252">
        <v>33087</v>
      </c>
      <c r="I9" s="252">
        <v>4261</v>
      </c>
      <c r="J9" s="252">
        <v>12490</v>
      </c>
      <c r="K9" s="252">
        <v>2226</v>
      </c>
      <c r="L9" s="252">
        <v>11925</v>
      </c>
      <c r="M9" s="252">
        <v>6584</v>
      </c>
      <c r="N9" s="252">
        <v>2497</v>
      </c>
      <c r="O9" s="252">
        <v>16653</v>
      </c>
      <c r="P9" s="252">
        <v>64282</v>
      </c>
      <c r="Q9" s="252">
        <v>13310</v>
      </c>
      <c r="R9" s="252">
        <v>2845</v>
      </c>
      <c r="S9" s="252">
        <v>5172</v>
      </c>
      <c r="T9" s="252">
        <v>69804</v>
      </c>
      <c r="U9" s="252">
        <v>6915</v>
      </c>
      <c r="V9" s="252">
        <v>12245</v>
      </c>
      <c r="W9" s="259">
        <v>432240</v>
      </c>
      <c r="X9" s="262" t="s">
        <v>202</v>
      </c>
    </row>
    <row r="10" spans="1:24" ht="29.25" customHeight="1" x14ac:dyDescent="0.2">
      <c r="A10" s="265">
        <v>673</v>
      </c>
      <c r="B10" s="252">
        <v>0</v>
      </c>
      <c r="C10" s="252">
        <v>278</v>
      </c>
      <c r="D10" s="252">
        <v>16900</v>
      </c>
      <c r="E10" s="252">
        <v>6358</v>
      </c>
      <c r="F10" s="252">
        <v>19665</v>
      </c>
      <c r="G10" s="252">
        <v>43023</v>
      </c>
      <c r="H10" s="252">
        <v>42512</v>
      </c>
      <c r="I10" s="252">
        <v>17421</v>
      </c>
      <c r="J10" s="252">
        <v>15836</v>
      </c>
      <c r="K10" s="252">
        <v>3995</v>
      </c>
      <c r="L10" s="252">
        <v>27797</v>
      </c>
      <c r="M10" s="252">
        <v>72100</v>
      </c>
      <c r="N10" s="252">
        <v>8440</v>
      </c>
      <c r="O10" s="252">
        <v>22567</v>
      </c>
      <c r="P10" s="252">
        <v>84181</v>
      </c>
      <c r="Q10" s="252">
        <v>18631</v>
      </c>
      <c r="R10" s="252">
        <v>3861</v>
      </c>
      <c r="S10" s="252">
        <v>5611</v>
      </c>
      <c r="T10" s="252">
        <v>72988</v>
      </c>
      <c r="U10" s="252">
        <v>3564</v>
      </c>
      <c r="V10" s="252">
        <v>10152</v>
      </c>
      <c r="W10" s="259">
        <v>496551</v>
      </c>
      <c r="X10" s="262" t="s">
        <v>203</v>
      </c>
    </row>
    <row r="11" spans="1:24" ht="29.25" customHeight="1" x14ac:dyDescent="0.2">
      <c r="A11" s="265">
        <v>1873</v>
      </c>
      <c r="B11" s="252">
        <v>0</v>
      </c>
      <c r="C11" s="252">
        <v>0</v>
      </c>
      <c r="D11" s="252">
        <v>45801</v>
      </c>
      <c r="E11" s="252">
        <v>7488</v>
      </c>
      <c r="F11" s="252">
        <v>25213</v>
      </c>
      <c r="G11" s="252">
        <v>90194</v>
      </c>
      <c r="H11" s="252">
        <v>162466</v>
      </c>
      <c r="I11" s="252">
        <v>32342</v>
      </c>
      <c r="J11" s="252">
        <v>104232</v>
      </c>
      <c r="K11" s="252">
        <v>27640</v>
      </c>
      <c r="L11" s="252">
        <v>18141</v>
      </c>
      <c r="M11" s="252">
        <v>50395</v>
      </c>
      <c r="N11" s="252">
        <v>30826</v>
      </c>
      <c r="O11" s="252">
        <v>123046</v>
      </c>
      <c r="P11" s="252">
        <v>309478</v>
      </c>
      <c r="Q11" s="252">
        <v>271250</v>
      </c>
      <c r="R11" s="252">
        <v>10594</v>
      </c>
      <c r="S11" s="252">
        <v>70430</v>
      </c>
      <c r="T11" s="252">
        <v>436808</v>
      </c>
      <c r="U11" s="252">
        <v>47179</v>
      </c>
      <c r="V11" s="252">
        <v>50537</v>
      </c>
      <c r="W11" s="259">
        <v>1915935</v>
      </c>
      <c r="X11" s="262" t="s">
        <v>204</v>
      </c>
    </row>
    <row r="12" spans="1:24" ht="29.25" customHeight="1" x14ac:dyDescent="0.2">
      <c r="A12" s="265">
        <v>0</v>
      </c>
      <c r="B12" s="252">
        <v>0</v>
      </c>
      <c r="C12" s="252">
        <v>193</v>
      </c>
      <c r="D12" s="252">
        <v>3423</v>
      </c>
      <c r="E12" s="252">
        <v>1081</v>
      </c>
      <c r="F12" s="252">
        <v>2724</v>
      </c>
      <c r="G12" s="252">
        <v>14254</v>
      </c>
      <c r="H12" s="252">
        <v>35008</v>
      </c>
      <c r="I12" s="252">
        <v>1975</v>
      </c>
      <c r="J12" s="252">
        <v>15426</v>
      </c>
      <c r="K12" s="252">
        <v>1137</v>
      </c>
      <c r="L12" s="252">
        <v>7488</v>
      </c>
      <c r="M12" s="252">
        <v>2284</v>
      </c>
      <c r="N12" s="252">
        <v>3015</v>
      </c>
      <c r="O12" s="252">
        <v>8582</v>
      </c>
      <c r="P12" s="252">
        <v>38426</v>
      </c>
      <c r="Q12" s="252">
        <v>6338</v>
      </c>
      <c r="R12" s="252">
        <v>3730</v>
      </c>
      <c r="S12" s="252">
        <v>1162</v>
      </c>
      <c r="T12" s="252">
        <v>19785</v>
      </c>
      <c r="U12" s="252">
        <v>1677</v>
      </c>
      <c r="V12" s="252">
        <v>39423</v>
      </c>
      <c r="W12" s="259">
        <v>207130</v>
      </c>
      <c r="X12" s="262" t="s">
        <v>554</v>
      </c>
    </row>
    <row r="13" spans="1:24" ht="29.25" customHeight="1" x14ac:dyDescent="0.2">
      <c r="A13" s="265">
        <v>80</v>
      </c>
      <c r="B13" s="252">
        <v>0</v>
      </c>
      <c r="C13" s="252">
        <v>744</v>
      </c>
      <c r="D13" s="252">
        <v>6197</v>
      </c>
      <c r="E13" s="252">
        <v>869</v>
      </c>
      <c r="F13" s="252">
        <v>372112</v>
      </c>
      <c r="G13" s="252">
        <v>49037</v>
      </c>
      <c r="H13" s="252">
        <v>24699</v>
      </c>
      <c r="I13" s="252">
        <v>1619</v>
      </c>
      <c r="J13" s="252">
        <v>2845</v>
      </c>
      <c r="K13" s="252">
        <v>827</v>
      </c>
      <c r="L13" s="252">
        <v>3634</v>
      </c>
      <c r="M13" s="252">
        <v>1039</v>
      </c>
      <c r="N13" s="252">
        <v>1573</v>
      </c>
      <c r="O13" s="252">
        <v>1926</v>
      </c>
      <c r="P13" s="252">
        <v>21336</v>
      </c>
      <c r="Q13" s="252">
        <v>2044</v>
      </c>
      <c r="R13" s="252">
        <v>97</v>
      </c>
      <c r="S13" s="252">
        <v>439</v>
      </c>
      <c r="T13" s="252">
        <v>13606</v>
      </c>
      <c r="U13" s="252">
        <v>355</v>
      </c>
      <c r="V13" s="252">
        <v>3161</v>
      </c>
      <c r="W13" s="259">
        <v>508241</v>
      </c>
      <c r="X13" s="262" t="s">
        <v>52</v>
      </c>
    </row>
    <row r="14" spans="1:24" ht="29.25" customHeight="1" x14ac:dyDescent="0.2">
      <c r="A14" s="265">
        <v>0</v>
      </c>
      <c r="B14" s="252">
        <v>0</v>
      </c>
      <c r="C14" s="252">
        <v>0</v>
      </c>
      <c r="D14" s="252">
        <v>5208</v>
      </c>
      <c r="E14" s="252">
        <v>22004</v>
      </c>
      <c r="F14" s="252">
        <v>9702</v>
      </c>
      <c r="G14" s="252">
        <v>45484</v>
      </c>
      <c r="H14" s="252">
        <v>39051</v>
      </c>
      <c r="I14" s="252">
        <v>4231</v>
      </c>
      <c r="J14" s="252">
        <v>3019</v>
      </c>
      <c r="K14" s="252">
        <v>1840</v>
      </c>
      <c r="L14" s="252">
        <v>1830</v>
      </c>
      <c r="M14" s="252">
        <v>282</v>
      </c>
      <c r="N14" s="252">
        <v>3091</v>
      </c>
      <c r="O14" s="252">
        <v>9426</v>
      </c>
      <c r="P14" s="252">
        <v>24487</v>
      </c>
      <c r="Q14" s="252">
        <v>6509</v>
      </c>
      <c r="R14" s="252">
        <v>357</v>
      </c>
      <c r="S14" s="252">
        <v>2987</v>
      </c>
      <c r="T14" s="252">
        <v>15942</v>
      </c>
      <c r="U14" s="252">
        <v>1337</v>
      </c>
      <c r="V14" s="252">
        <v>6200</v>
      </c>
      <c r="W14" s="259">
        <v>202988</v>
      </c>
      <c r="X14" s="262" t="s">
        <v>72</v>
      </c>
    </row>
    <row r="15" spans="1:24" ht="29.25" customHeight="1" x14ac:dyDescent="0.2">
      <c r="A15" s="295">
        <v>84</v>
      </c>
      <c r="B15" s="293">
        <v>0</v>
      </c>
      <c r="C15" s="293">
        <v>0</v>
      </c>
      <c r="D15" s="293">
        <v>0</v>
      </c>
      <c r="E15" s="293">
        <v>239</v>
      </c>
      <c r="F15" s="293">
        <v>0</v>
      </c>
      <c r="G15" s="293">
        <v>928</v>
      </c>
      <c r="H15" s="293">
        <v>390</v>
      </c>
      <c r="I15" s="293">
        <v>0</v>
      </c>
      <c r="J15" s="293">
        <v>0</v>
      </c>
      <c r="K15" s="293">
        <v>477</v>
      </c>
      <c r="L15" s="293">
        <v>237</v>
      </c>
      <c r="M15" s="293">
        <v>0</v>
      </c>
      <c r="N15" s="293">
        <v>57</v>
      </c>
      <c r="O15" s="293">
        <v>0</v>
      </c>
      <c r="P15" s="293">
        <v>1211</v>
      </c>
      <c r="Q15" s="293">
        <v>115</v>
      </c>
      <c r="R15" s="293">
        <v>0</v>
      </c>
      <c r="S15" s="293">
        <v>0</v>
      </c>
      <c r="T15" s="293">
        <v>373</v>
      </c>
      <c r="U15" s="293">
        <v>0</v>
      </c>
      <c r="V15" s="293">
        <v>0</v>
      </c>
      <c r="W15" s="294">
        <v>4111</v>
      </c>
      <c r="X15" s="262" t="s">
        <v>510</v>
      </c>
    </row>
    <row r="16" spans="1:24" s="106" customFormat="1" ht="29.25" customHeight="1" x14ac:dyDescent="0.2">
      <c r="A16" s="266">
        <v>3412</v>
      </c>
      <c r="B16" s="254">
        <v>0</v>
      </c>
      <c r="C16" s="254">
        <v>1860</v>
      </c>
      <c r="D16" s="254">
        <v>96010</v>
      </c>
      <c r="E16" s="254">
        <v>38591</v>
      </c>
      <c r="F16" s="254">
        <v>227522</v>
      </c>
      <c r="G16" s="254">
        <v>540141</v>
      </c>
      <c r="H16" s="254">
        <v>700863</v>
      </c>
      <c r="I16" s="254">
        <v>75128</v>
      </c>
      <c r="J16" s="254">
        <v>214257</v>
      </c>
      <c r="K16" s="254">
        <v>69022</v>
      </c>
      <c r="L16" s="254">
        <v>219307</v>
      </c>
      <c r="M16" s="254">
        <v>140271</v>
      </c>
      <c r="N16" s="254">
        <v>65530</v>
      </c>
      <c r="O16" s="254">
        <v>306264</v>
      </c>
      <c r="P16" s="254">
        <v>778896</v>
      </c>
      <c r="Q16" s="254">
        <v>376970</v>
      </c>
      <c r="R16" s="254">
        <v>39004</v>
      </c>
      <c r="S16" s="254">
        <v>111765</v>
      </c>
      <c r="T16" s="254">
        <v>767121</v>
      </c>
      <c r="U16" s="254">
        <v>79933</v>
      </c>
      <c r="V16" s="254">
        <v>206666</v>
      </c>
      <c r="W16" s="260">
        <v>5058532</v>
      </c>
      <c r="X16" s="136" t="s">
        <v>4</v>
      </c>
    </row>
    <row r="17" spans="1:24" ht="29.25" customHeight="1" x14ac:dyDescent="0.2">
      <c r="A17" s="265">
        <v>0</v>
      </c>
      <c r="B17" s="252">
        <v>0</v>
      </c>
      <c r="C17" s="252">
        <v>0</v>
      </c>
      <c r="D17" s="252">
        <v>1319</v>
      </c>
      <c r="E17" s="252">
        <v>902</v>
      </c>
      <c r="F17" s="252">
        <v>812</v>
      </c>
      <c r="G17" s="252">
        <v>88281</v>
      </c>
      <c r="H17" s="252">
        <v>9435</v>
      </c>
      <c r="I17" s="252">
        <v>648</v>
      </c>
      <c r="J17" s="252">
        <v>288</v>
      </c>
      <c r="K17" s="252">
        <v>3464</v>
      </c>
      <c r="L17" s="252">
        <v>1171</v>
      </c>
      <c r="M17" s="252">
        <v>615</v>
      </c>
      <c r="N17" s="252">
        <v>130</v>
      </c>
      <c r="O17" s="252">
        <v>5853</v>
      </c>
      <c r="P17" s="252">
        <v>14062</v>
      </c>
      <c r="Q17" s="252">
        <v>2770</v>
      </c>
      <c r="R17" s="252">
        <v>432</v>
      </c>
      <c r="S17" s="252">
        <v>424</v>
      </c>
      <c r="T17" s="252">
        <v>3939</v>
      </c>
      <c r="U17" s="252">
        <v>128</v>
      </c>
      <c r="V17" s="252">
        <v>11336</v>
      </c>
      <c r="W17" s="259">
        <v>146009</v>
      </c>
      <c r="X17" s="262" t="s">
        <v>51</v>
      </c>
    </row>
    <row r="18" spans="1:24" ht="29.25" customHeight="1" x14ac:dyDescent="0.2">
      <c r="A18" s="265">
        <v>447</v>
      </c>
      <c r="B18" s="252">
        <v>0</v>
      </c>
      <c r="C18" s="252">
        <v>0</v>
      </c>
      <c r="D18" s="252">
        <v>21821</v>
      </c>
      <c r="E18" s="252">
        <v>9731</v>
      </c>
      <c r="F18" s="252">
        <v>7262</v>
      </c>
      <c r="G18" s="252">
        <v>141561</v>
      </c>
      <c r="H18" s="252">
        <v>44128</v>
      </c>
      <c r="I18" s="252">
        <v>1423</v>
      </c>
      <c r="J18" s="252">
        <v>11941</v>
      </c>
      <c r="K18" s="252">
        <v>4291</v>
      </c>
      <c r="L18" s="252">
        <v>8906</v>
      </c>
      <c r="M18" s="252">
        <v>10547</v>
      </c>
      <c r="N18" s="252">
        <v>4647</v>
      </c>
      <c r="O18" s="252">
        <v>26245</v>
      </c>
      <c r="P18" s="252">
        <v>42943</v>
      </c>
      <c r="Q18" s="252">
        <v>13471</v>
      </c>
      <c r="R18" s="252">
        <v>1330</v>
      </c>
      <c r="S18" s="252">
        <v>1520</v>
      </c>
      <c r="T18" s="252">
        <v>23029</v>
      </c>
      <c r="U18" s="252">
        <v>3410</v>
      </c>
      <c r="V18" s="252">
        <v>15145</v>
      </c>
      <c r="W18" s="259">
        <v>393799</v>
      </c>
      <c r="X18" s="262" t="s">
        <v>199</v>
      </c>
    </row>
    <row r="19" spans="1:24" ht="29.25" customHeight="1" x14ac:dyDescent="0.2">
      <c r="A19" s="265">
        <v>76</v>
      </c>
      <c r="B19" s="252">
        <v>0</v>
      </c>
      <c r="C19" s="252">
        <v>0</v>
      </c>
      <c r="D19" s="252">
        <v>4080</v>
      </c>
      <c r="E19" s="252">
        <v>1403</v>
      </c>
      <c r="F19" s="252">
        <v>12816</v>
      </c>
      <c r="G19" s="252">
        <v>42670</v>
      </c>
      <c r="H19" s="252">
        <v>54849</v>
      </c>
      <c r="I19" s="252">
        <v>2641</v>
      </c>
      <c r="J19" s="252">
        <v>6889</v>
      </c>
      <c r="K19" s="252">
        <v>2068</v>
      </c>
      <c r="L19" s="252">
        <v>17216</v>
      </c>
      <c r="M19" s="252">
        <v>4575</v>
      </c>
      <c r="N19" s="252">
        <v>785</v>
      </c>
      <c r="O19" s="252">
        <v>16673</v>
      </c>
      <c r="P19" s="252">
        <v>24703</v>
      </c>
      <c r="Q19" s="252">
        <v>8331</v>
      </c>
      <c r="R19" s="252">
        <v>740</v>
      </c>
      <c r="S19" s="252">
        <v>2750</v>
      </c>
      <c r="T19" s="252">
        <v>19106</v>
      </c>
      <c r="U19" s="252">
        <v>1998</v>
      </c>
      <c r="V19" s="252">
        <v>9460</v>
      </c>
      <c r="W19" s="259">
        <v>233828</v>
      </c>
      <c r="X19" s="262" t="s">
        <v>200</v>
      </c>
    </row>
    <row r="20" spans="1:24" ht="29.25" customHeight="1" x14ac:dyDescent="0.2">
      <c r="A20" s="265">
        <v>846</v>
      </c>
      <c r="B20" s="252">
        <v>0</v>
      </c>
      <c r="C20" s="252">
        <v>1434</v>
      </c>
      <c r="D20" s="252">
        <v>16325</v>
      </c>
      <c r="E20" s="252">
        <v>6787</v>
      </c>
      <c r="F20" s="252">
        <v>39361</v>
      </c>
      <c r="G20" s="252">
        <v>74628</v>
      </c>
      <c r="H20" s="252">
        <v>295296</v>
      </c>
      <c r="I20" s="252">
        <v>20936</v>
      </c>
      <c r="J20" s="252">
        <v>87660</v>
      </c>
      <c r="K20" s="252">
        <v>22252</v>
      </c>
      <c r="L20" s="252">
        <v>139737</v>
      </c>
      <c r="M20" s="252">
        <v>22618</v>
      </c>
      <c r="N20" s="252">
        <v>19340</v>
      </c>
      <c r="O20" s="252">
        <v>83554</v>
      </c>
      <c r="P20" s="252">
        <v>213299</v>
      </c>
      <c r="Q20" s="252">
        <v>55750</v>
      </c>
      <c r="R20" s="252">
        <v>17576</v>
      </c>
      <c r="S20" s="252">
        <v>24945</v>
      </c>
      <c r="T20" s="252">
        <v>178501</v>
      </c>
      <c r="U20" s="252">
        <v>18227</v>
      </c>
      <c r="V20" s="252">
        <v>55107</v>
      </c>
      <c r="W20" s="259">
        <v>1394180</v>
      </c>
      <c r="X20" s="262" t="s">
        <v>201</v>
      </c>
    </row>
    <row r="21" spans="1:24" ht="29.25" customHeight="1" x14ac:dyDescent="0.2">
      <c r="A21" s="265">
        <v>0</v>
      </c>
      <c r="B21" s="252">
        <v>0</v>
      </c>
      <c r="C21" s="252">
        <v>0</v>
      </c>
      <c r="D21" s="252">
        <v>1314</v>
      </c>
      <c r="E21" s="252">
        <v>662</v>
      </c>
      <c r="F21" s="252">
        <v>7816</v>
      </c>
      <c r="G21" s="252">
        <v>57157</v>
      </c>
      <c r="H21" s="252">
        <v>28132</v>
      </c>
      <c r="I21" s="252">
        <v>2800</v>
      </c>
      <c r="J21" s="252">
        <v>5879</v>
      </c>
      <c r="K21" s="252">
        <v>2158</v>
      </c>
      <c r="L21" s="252">
        <v>6146</v>
      </c>
      <c r="M21" s="252">
        <v>4758</v>
      </c>
      <c r="N21" s="252">
        <v>1947</v>
      </c>
      <c r="O21" s="252">
        <v>13988</v>
      </c>
      <c r="P21" s="252">
        <v>48633</v>
      </c>
      <c r="Q21" s="252">
        <v>11994</v>
      </c>
      <c r="R21" s="252">
        <v>1467</v>
      </c>
      <c r="S21" s="252">
        <v>4443</v>
      </c>
      <c r="T21" s="252">
        <v>41808</v>
      </c>
      <c r="U21" s="252">
        <v>4877</v>
      </c>
      <c r="V21" s="252">
        <v>11058</v>
      </c>
      <c r="W21" s="259">
        <v>257037</v>
      </c>
      <c r="X21" s="262" t="s">
        <v>202</v>
      </c>
    </row>
    <row r="22" spans="1:24" ht="29.25" customHeight="1" x14ac:dyDescent="0.2">
      <c r="A22" s="265">
        <v>412</v>
      </c>
      <c r="B22" s="252">
        <v>0</v>
      </c>
      <c r="C22" s="252">
        <v>234</v>
      </c>
      <c r="D22" s="252">
        <v>11289</v>
      </c>
      <c r="E22" s="252">
        <v>3528</v>
      </c>
      <c r="F22" s="252">
        <v>10388</v>
      </c>
      <c r="G22" s="252">
        <v>21423</v>
      </c>
      <c r="H22" s="252">
        <v>35025</v>
      </c>
      <c r="I22" s="252">
        <v>12646</v>
      </c>
      <c r="J22" s="252">
        <v>9030</v>
      </c>
      <c r="K22" s="252">
        <v>3995</v>
      </c>
      <c r="L22" s="252">
        <v>22607</v>
      </c>
      <c r="M22" s="252">
        <v>49333</v>
      </c>
      <c r="N22" s="252">
        <v>6007</v>
      </c>
      <c r="O22" s="252">
        <v>20189</v>
      </c>
      <c r="P22" s="252">
        <v>74050</v>
      </c>
      <c r="Q22" s="252">
        <v>17988</v>
      </c>
      <c r="R22" s="252">
        <v>3149</v>
      </c>
      <c r="S22" s="252">
        <v>4216</v>
      </c>
      <c r="T22" s="252">
        <v>60867</v>
      </c>
      <c r="U22" s="252">
        <v>2702</v>
      </c>
      <c r="V22" s="252">
        <v>8923</v>
      </c>
      <c r="W22" s="259">
        <v>378000</v>
      </c>
      <c r="X22" s="262" t="s">
        <v>203</v>
      </c>
    </row>
    <row r="23" spans="1:24" ht="29.25" customHeight="1" x14ac:dyDescent="0.2">
      <c r="A23" s="265">
        <v>1546</v>
      </c>
      <c r="B23" s="252">
        <v>0</v>
      </c>
      <c r="C23" s="252">
        <v>0</v>
      </c>
      <c r="D23" s="252">
        <v>34390</v>
      </c>
      <c r="E23" s="252">
        <v>4466</v>
      </c>
      <c r="F23" s="252">
        <v>15742</v>
      </c>
      <c r="G23" s="252">
        <v>61544</v>
      </c>
      <c r="H23" s="252">
        <v>152479</v>
      </c>
      <c r="I23" s="252">
        <v>29382</v>
      </c>
      <c r="J23" s="252">
        <v>77072</v>
      </c>
      <c r="K23" s="252">
        <v>27179</v>
      </c>
      <c r="L23" s="252">
        <v>15930</v>
      </c>
      <c r="M23" s="252">
        <v>44975</v>
      </c>
      <c r="N23" s="252">
        <v>26674</v>
      </c>
      <c r="O23" s="252">
        <v>120367</v>
      </c>
      <c r="P23" s="252">
        <v>289954</v>
      </c>
      <c r="Q23" s="252">
        <v>251738</v>
      </c>
      <c r="R23" s="252">
        <v>10398</v>
      </c>
      <c r="S23" s="252">
        <v>68879</v>
      </c>
      <c r="T23" s="252">
        <v>404731</v>
      </c>
      <c r="U23" s="252">
        <v>45330</v>
      </c>
      <c r="V23" s="252">
        <v>49386</v>
      </c>
      <c r="W23" s="259">
        <v>1732163</v>
      </c>
      <c r="X23" s="262" t="s">
        <v>204</v>
      </c>
    </row>
    <row r="24" spans="1:24" ht="29.25" customHeight="1" x14ac:dyDescent="0.2">
      <c r="A24" s="265">
        <v>0</v>
      </c>
      <c r="B24" s="252">
        <v>0</v>
      </c>
      <c r="C24" s="252">
        <v>193</v>
      </c>
      <c r="D24" s="252">
        <v>1704</v>
      </c>
      <c r="E24" s="252">
        <v>768</v>
      </c>
      <c r="F24" s="252">
        <v>1313</v>
      </c>
      <c r="G24" s="252">
        <v>9375</v>
      </c>
      <c r="H24" s="252">
        <v>25806</v>
      </c>
      <c r="I24" s="252">
        <v>914</v>
      </c>
      <c r="J24" s="252">
        <v>13062</v>
      </c>
      <c r="K24" s="252">
        <v>1137</v>
      </c>
      <c r="L24" s="252">
        <v>5794</v>
      </c>
      <c r="M24" s="252">
        <v>1886</v>
      </c>
      <c r="N24" s="252">
        <v>2413</v>
      </c>
      <c r="O24" s="252">
        <v>8582</v>
      </c>
      <c r="P24" s="252">
        <v>31898</v>
      </c>
      <c r="Q24" s="252">
        <v>6338</v>
      </c>
      <c r="R24" s="252">
        <v>3555</v>
      </c>
      <c r="S24" s="252">
        <v>1162</v>
      </c>
      <c r="T24" s="252">
        <v>16873</v>
      </c>
      <c r="U24" s="252">
        <v>1677</v>
      </c>
      <c r="V24" s="252">
        <v>37418</v>
      </c>
      <c r="W24" s="259">
        <v>171867</v>
      </c>
      <c r="X24" s="262" t="s">
        <v>554</v>
      </c>
    </row>
    <row r="25" spans="1:24" ht="29.25" customHeight="1" x14ac:dyDescent="0.2">
      <c r="A25" s="265">
        <v>0</v>
      </c>
      <c r="B25" s="252">
        <v>0</v>
      </c>
      <c r="C25" s="252">
        <v>0</v>
      </c>
      <c r="D25" s="252">
        <v>453</v>
      </c>
      <c r="E25" s="252">
        <v>353</v>
      </c>
      <c r="F25" s="252">
        <v>127012</v>
      </c>
      <c r="G25" s="252">
        <v>18072</v>
      </c>
      <c r="H25" s="252">
        <v>17734</v>
      </c>
      <c r="I25" s="252">
        <v>1119</v>
      </c>
      <c r="J25" s="252">
        <v>690</v>
      </c>
      <c r="K25" s="252">
        <v>160</v>
      </c>
      <c r="L25" s="252">
        <v>626</v>
      </c>
      <c r="M25" s="252">
        <v>683</v>
      </c>
      <c r="N25" s="252">
        <v>673</v>
      </c>
      <c r="O25" s="252">
        <v>1727</v>
      </c>
      <c r="P25" s="252">
        <v>17396</v>
      </c>
      <c r="Q25" s="252">
        <v>1966</v>
      </c>
      <c r="R25" s="252">
        <v>97</v>
      </c>
      <c r="S25" s="252">
        <v>439</v>
      </c>
      <c r="T25" s="252">
        <v>5118</v>
      </c>
      <c r="U25" s="252">
        <v>298</v>
      </c>
      <c r="V25" s="252">
        <v>3002</v>
      </c>
      <c r="W25" s="259">
        <v>197617</v>
      </c>
      <c r="X25" s="262" t="s">
        <v>52</v>
      </c>
    </row>
    <row r="26" spans="1:24" ht="29.25" customHeight="1" x14ac:dyDescent="0.2">
      <c r="A26" s="265">
        <v>0</v>
      </c>
      <c r="B26" s="252">
        <v>0</v>
      </c>
      <c r="C26" s="252">
        <v>0</v>
      </c>
      <c r="D26" s="252">
        <v>3314</v>
      </c>
      <c r="E26" s="252">
        <v>9752</v>
      </c>
      <c r="F26" s="252">
        <v>5000</v>
      </c>
      <c r="G26" s="252">
        <v>25175</v>
      </c>
      <c r="H26" s="252">
        <v>37589</v>
      </c>
      <c r="I26" s="252">
        <v>2619</v>
      </c>
      <c r="J26" s="252">
        <v>1746</v>
      </c>
      <c r="K26" s="252">
        <v>1840</v>
      </c>
      <c r="L26" s="252">
        <v>938</v>
      </c>
      <c r="M26" s="252">
        <v>282</v>
      </c>
      <c r="N26" s="252">
        <v>2857</v>
      </c>
      <c r="O26" s="252">
        <v>9087</v>
      </c>
      <c r="P26" s="252">
        <v>20747</v>
      </c>
      <c r="Q26" s="252">
        <v>6509</v>
      </c>
      <c r="R26" s="252">
        <v>259</v>
      </c>
      <c r="S26" s="252">
        <v>2987</v>
      </c>
      <c r="T26" s="252">
        <v>12776</v>
      </c>
      <c r="U26" s="252">
        <v>1287</v>
      </c>
      <c r="V26" s="252">
        <v>5830</v>
      </c>
      <c r="W26" s="259">
        <v>150594</v>
      </c>
      <c r="X26" s="262" t="s">
        <v>72</v>
      </c>
    </row>
    <row r="27" spans="1:24" ht="29.25" customHeight="1" x14ac:dyDescent="0.2">
      <c r="A27" s="265">
        <v>84</v>
      </c>
      <c r="B27" s="252">
        <v>0</v>
      </c>
      <c r="C27" s="252">
        <v>0</v>
      </c>
      <c r="D27" s="252">
        <v>0</v>
      </c>
      <c r="E27" s="252">
        <v>239</v>
      </c>
      <c r="F27" s="252">
        <v>0</v>
      </c>
      <c r="G27" s="252">
        <v>254</v>
      </c>
      <c r="H27" s="252">
        <v>390</v>
      </c>
      <c r="I27" s="252">
        <v>0</v>
      </c>
      <c r="J27" s="252">
        <v>0</v>
      </c>
      <c r="K27" s="252">
        <v>477</v>
      </c>
      <c r="L27" s="252">
        <v>237</v>
      </c>
      <c r="M27" s="252">
        <v>0</v>
      </c>
      <c r="N27" s="252">
        <v>57</v>
      </c>
      <c r="O27" s="252">
        <v>0</v>
      </c>
      <c r="P27" s="252">
        <v>1211</v>
      </c>
      <c r="Q27" s="252">
        <v>115</v>
      </c>
      <c r="R27" s="252">
        <v>0</v>
      </c>
      <c r="S27" s="252">
        <v>0</v>
      </c>
      <c r="T27" s="252">
        <v>373</v>
      </c>
      <c r="U27" s="252">
        <v>0</v>
      </c>
      <c r="V27" s="252">
        <v>0</v>
      </c>
      <c r="W27" s="259">
        <v>3437</v>
      </c>
      <c r="X27" s="262" t="s">
        <v>510</v>
      </c>
    </row>
    <row r="28" spans="1:24" s="106" customFormat="1" ht="29.25" customHeight="1" x14ac:dyDescent="0.2">
      <c r="A28" s="266">
        <v>876</v>
      </c>
      <c r="B28" s="254">
        <v>0</v>
      </c>
      <c r="C28" s="254">
        <v>1874</v>
      </c>
      <c r="D28" s="254">
        <v>75846</v>
      </c>
      <c r="E28" s="254">
        <v>41474</v>
      </c>
      <c r="F28" s="254">
        <v>374150</v>
      </c>
      <c r="G28" s="254">
        <v>690188</v>
      </c>
      <c r="H28" s="254">
        <v>131521</v>
      </c>
      <c r="I28" s="254">
        <v>22881</v>
      </c>
      <c r="J28" s="254">
        <v>115712</v>
      </c>
      <c r="K28" s="254">
        <v>2331</v>
      </c>
      <c r="L28" s="254">
        <v>65715</v>
      </c>
      <c r="M28" s="254">
        <v>49806</v>
      </c>
      <c r="N28" s="254">
        <v>22219</v>
      </c>
      <c r="O28" s="254">
        <v>16267</v>
      </c>
      <c r="P28" s="254">
        <v>154757</v>
      </c>
      <c r="Q28" s="254">
        <v>32250</v>
      </c>
      <c r="R28" s="254">
        <v>5600</v>
      </c>
      <c r="S28" s="254">
        <v>6874</v>
      </c>
      <c r="T28" s="254">
        <v>196756</v>
      </c>
      <c r="U28" s="254">
        <v>6999</v>
      </c>
      <c r="V28" s="254">
        <v>12244</v>
      </c>
      <c r="W28" s="260">
        <v>2026338</v>
      </c>
      <c r="X28" s="136" t="s">
        <v>3</v>
      </c>
    </row>
    <row r="29" spans="1:24" ht="29.25" customHeight="1" x14ac:dyDescent="0.2">
      <c r="A29" s="265">
        <v>0</v>
      </c>
      <c r="B29" s="252">
        <v>0</v>
      </c>
      <c r="C29" s="252">
        <v>0</v>
      </c>
      <c r="D29" s="252">
        <v>2985</v>
      </c>
      <c r="E29" s="252">
        <v>1202</v>
      </c>
      <c r="F29" s="252">
        <v>7582</v>
      </c>
      <c r="G29" s="252">
        <v>166717</v>
      </c>
      <c r="H29" s="252">
        <v>3170</v>
      </c>
      <c r="I29" s="252">
        <v>1307</v>
      </c>
      <c r="J29" s="252">
        <v>354</v>
      </c>
      <c r="K29" s="252">
        <v>0</v>
      </c>
      <c r="L29" s="252">
        <v>892</v>
      </c>
      <c r="M29" s="252">
        <v>289</v>
      </c>
      <c r="N29" s="252">
        <v>1171</v>
      </c>
      <c r="O29" s="252">
        <v>428</v>
      </c>
      <c r="P29" s="252">
        <v>8109</v>
      </c>
      <c r="Q29" s="252">
        <v>84</v>
      </c>
      <c r="R29" s="252">
        <v>91</v>
      </c>
      <c r="S29" s="252">
        <v>0</v>
      </c>
      <c r="T29" s="252">
        <v>3491</v>
      </c>
      <c r="U29" s="252">
        <v>0</v>
      </c>
      <c r="V29" s="252">
        <v>599</v>
      </c>
      <c r="W29" s="259">
        <v>198471</v>
      </c>
      <c r="X29" s="262" t="s">
        <v>51</v>
      </c>
    </row>
    <row r="30" spans="1:24" ht="29.25" customHeight="1" x14ac:dyDescent="0.2">
      <c r="A30" s="265">
        <v>72</v>
      </c>
      <c r="B30" s="252">
        <v>0</v>
      </c>
      <c r="C30" s="252">
        <v>0</v>
      </c>
      <c r="D30" s="252">
        <v>12056</v>
      </c>
      <c r="E30" s="252">
        <v>6499</v>
      </c>
      <c r="F30" s="252">
        <v>11894</v>
      </c>
      <c r="G30" s="252">
        <v>184827</v>
      </c>
      <c r="H30" s="252">
        <v>8393</v>
      </c>
      <c r="I30" s="252">
        <v>1276</v>
      </c>
      <c r="J30" s="252">
        <v>12143</v>
      </c>
      <c r="K30" s="252">
        <v>638</v>
      </c>
      <c r="L30" s="252">
        <v>3531</v>
      </c>
      <c r="M30" s="252">
        <v>3794</v>
      </c>
      <c r="N30" s="252">
        <v>4838</v>
      </c>
      <c r="O30" s="252">
        <v>1162</v>
      </c>
      <c r="P30" s="252">
        <v>12624</v>
      </c>
      <c r="Q30" s="252">
        <v>1294</v>
      </c>
      <c r="R30" s="252">
        <v>0</v>
      </c>
      <c r="S30" s="252">
        <v>0</v>
      </c>
      <c r="T30" s="252">
        <v>32650</v>
      </c>
      <c r="U30" s="252">
        <v>39</v>
      </c>
      <c r="V30" s="252">
        <v>1262</v>
      </c>
      <c r="W30" s="259">
        <v>298991</v>
      </c>
      <c r="X30" s="262" t="s">
        <v>199</v>
      </c>
    </row>
    <row r="31" spans="1:24" ht="29.25" customHeight="1" x14ac:dyDescent="0.2">
      <c r="A31" s="265">
        <v>0</v>
      </c>
      <c r="B31" s="252">
        <v>0</v>
      </c>
      <c r="C31" s="252">
        <v>1086</v>
      </c>
      <c r="D31" s="252">
        <v>6171</v>
      </c>
      <c r="E31" s="252">
        <v>7162</v>
      </c>
      <c r="F31" s="252">
        <v>38960</v>
      </c>
      <c r="G31" s="252">
        <v>82188</v>
      </c>
      <c r="H31" s="252">
        <v>19232</v>
      </c>
      <c r="I31" s="252">
        <v>1569</v>
      </c>
      <c r="J31" s="252">
        <v>1816</v>
      </c>
      <c r="K31" s="252">
        <v>0</v>
      </c>
      <c r="L31" s="252">
        <v>7878</v>
      </c>
      <c r="M31" s="252">
        <v>1435</v>
      </c>
      <c r="N31" s="252">
        <v>1944</v>
      </c>
      <c r="O31" s="252">
        <v>697</v>
      </c>
      <c r="P31" s="252">
        <v>13016</v>
      </c>
      <c r="Q31" s="252">
        <v>1050</v>
      </c>
      <c r="R31" s="252">
        <v>393</v>
      </c>
      <c r="S31" s="252">
        <v>263</v>
      </c>
      <c r="T31" s="252">
        <v>10587</v>
      </c>
      <c r="U31" s="252">
        <v>0</v>
      </c>
      <c r="V31" s="252">
        <v>895</v>
      </c>
      <c r="W31" s="259">
        <v>196344</v>
      </c>
      <c r="X31" s="262" t="s">
        <v>200</v>
      </c>
    </row>
    <row r="32" spans="1:24" ht="29.25" customHeight="1" x14ac:dyDescent="0.2">
      <c r="A32" s="265">
        <v>58</v>
      </c>
      <c r="B32" s="252">
        <v>0</v>
      </c>
      <c r="C32" s="252">
        <v>0</v>
      </c>
      <c r="D32" s="252">
        <v>22850</v>
      </c>
      <c r="E32" s="252">
        <v>6366</v>
      </c>
      <c r="F32" s="252">
        <v>27495</v>
      </c>
      <c r="G32" s="252">
        <v>73435</v>
      </c>
      <c r="H32" s="252">
        <v>60669</v>
      </c>
      <c r="I32" s="252">
        <v>6361</v>
      </c>
      <c r="J32" s="252">
        <v>55029</v>
      </c>
      <c r="K32" s="252">
        <v>499</v>
      </c>
      <c r="L32" s="252">
        <v>34639</v>
      </c>
      <c r="M32" s="252">
        <v>13521</v>
      </c>
      <c r="N32" s="252">
        <v>5393</v>
      </c>
      <c r="O32" s="252">
        <v>5719</v>
      </c>
      <c r="P32" s="252">
        <v>61495</v>
      </c>
      <c r="Q32" s="252">
        <v>8273</v>
      </c>
      <c r="R32" s="252">
        <v>2558</v>
      </c>
      <c r="S32" s="252">
        <v>2936</v>
      </c>
      <c r="T32" s="252">
        <v>63268</v>
      </c>
      <c r="U32" s="252">
        <v>2103</v>
      </c>
      <c r="V32" s="252">
        <v>3386</v>
      </c>
      <c r="W32" s="259">
        <v>456052</v>
      </c>
      <c r="X32" s="262" t="s">
        <v>201</v>
      </c>
    </row>
    <row r="33" spans="1:24" ht="29.25" customHeight="1" x14ac:dyDescent="0.2">
      <c r="A33" s="265">
        <v>78</v>
      </c>
      <c r="B33" s="252">
        <v>0</v>
      </c>
      <c r="C33" s="252">
        <v>0</v>
      </c>
      <c r="D33" s="252">
        <v>5405</v>
      </c>
      <c r="E33" s="252">
        <v>1311</v>
      </c>
      <c r="F33" s="252">
        <v>18258</v>
      </c>
      <c r="G33" s="252">
        <v>75944</v>
      </c>
      <c r="H33" s="252">
        <v>4954</v>
      </c>
      <c r="I33" s="252">
        <v>1461</v>
      </c>
      <c r="J33" s="252">
        <v>6611</v>
      </c>
      <c r="K33" s="252">
        <v>67</v>
      </c>
      <c r="L33" s="252">
        <v>5779</v>
      </c>
      <c r="M33" s="252">
        <v>1826</v>
      </c>
      <c r="N33" s="252">
        <v>550</v>
      </c>
      <c r="O33" s="252">
        <v>2665</v>
      </c>
      <c r="P33" s="252">
        <v>15649</v>
      </c>
      <c r="Q33" s="252">
        <v>1316</v>
      </c>
      <c r="R33" s="252">
        <v>1378</v>
      </c>
      <c r="S33" s="252">
        <v>729</v>
      </c>
      <c r="T33" s="252">
        <v>27996</v>
      </c>
      <c r="U33" s="252">
        <v>2038</v>
      </c>
      <c r="V33" s="252">
        <v>1187</v>
      </c>
      <c r="W33" s="259">
        <v>175203</v>
      </c>
      <c r="X33" s="262" t="s">
        <v>202</v>
      </c>
    </row>
    <row r="34" spans="1:24" ht="29.25" customHeight="1" x14ac:dyDescent="0.2">
      <c r="A34" s="265">
        <v>262</v>
      </c>
      <c r="B34" s="252">
        <v>0</v>
      </c>
      <c r="C34" s="252">
        <v>44</v>
      </c>
      <c r="D34" s="252">
        <v>5610</v>
      </c>
      <c r="E34" s="252">
        <v>2829</v>
      </c>
      <c r="F34" s="252">
        <v>9276</v>
      </c>
      <c r="G34" s="252">
        <v>21600</v>
      </c>
      <c r="H34" s="252">
        <v>7487</v>
      </c>
      <c r="I34" s="252">
        <v>4774</v>
      </c>
      <c r="J34" s="252">
        <v>6806</v>
      </c>
      <c r="K34" s="252">
        <v>0</v>
      </c>
      <c r="L34" s="252">
        <v>5189</v>
      </c>
      <c r="M34" s="252">
        <v>22767</v>
      </c>
      <c r="N34" s="252">
        <v>2434</v>
      </c>
      <c r="O34" s="252">
        <v>2379</v>
      </c>
      <c r="P34" s="252">
        <v>10131</v>
      </c>
      <c r="Q34" s="252">
        <v>644</v>
      </c>
      <c r="R34" s="252">
        <v>712</v>
      </c>
      <c r="S34" s="252">
        <v>1395</v>
      </c>
      <c r="T34" s="252">
        <v>12121</v>
      </c>
      <c r="U34" s="252">
        <v>862</v>
      </c>
      <c r="V34" s="252">
        <v>1229</v>
      </c>
      <c r="W34" s="259">
        <v>118551</v>
      </c>
      <c r="X34" s="262" t="s">
        <v>203</v>
      </c>
    </row>
    <row r="35" spans="1:24" ht="29.25" customHeight="1" x14ac:dyDescent="0.2">
      <c r="A35" s="265">
        <v>326</v>
      </c>
      <c r="B35" s="252">
        <v>0</v>
      </c>
      <c r="C35" s="252">
        <v>0</v>
      </c>
      <c r="D35" s="252">
        <v>11411</v>
      </c>
      <c r="E35" s="252">
        <v>3023</v>
      </c>
      <c r="F35" s="252">
        <v>9472</v>
      </c>
      <c r="G35" s="252">
        <v>28650</v>
      </c>
      <c r="H35" s="252">
        <v>9987</v>
      </c>
      <c r="I35" s="252">
        <v>2960</v>
      </c>
      <c r="J35" s="252">
        <v>27160</v>
      </c>
      <c r="K35" s="252">
        <v>461</v>
      </c>
      <c r="L35" s="252">
        <v>2211</v>
      </c>
      <c r="M35" s="252">
        <v>5419</v>
      </c>
      <c r="N35" s="252">
        <v>4152</v>
      </c>
      <c r="O35" s="252">
        <v>2678</v>
      </c>
      <c r="P35" s="252">
        <v>19524</v>
      </c>
      <c r="Q35" s="252">
        <v>19512</v>
      </c>
      <c r="R35" s="252">
        <v>196</v>
      </c>
      <c r="S35" s="252">
        <v>1551</v>
      </c>
      <c r="T35" s="252">
        <v>32077</v>
      </c>
      <c r="U35" s="252">
        <v>1850</v>
      </c>
      <c r="V35" s="252">
        <v>1150</v>
      </c>
      <c r="W35" s="259">
        <v>183772</v>
      </c>
      <c r="X35" s="262" t="s">
        <v>204</v>
      </c>
    </row>
    <row r="36" spans="1:24" ht="29.25" customHeight="1" x14ac:dyDescent="0.2">
      <c r="A36" s="265">
        <v>0</v>
      </c>
      <c r="B36" s="252">
        <v>0</v>
      </c>
      <c r="C36" s="252">
        <v>0</v>
      </c>
      <c r="D36" s="252">
        <v>1718</v>
      </c>
      <c r="E36" s="252">
        <v>313</v>
      </c>
      <c r="F36" s="252">
        <v>1411</v>
      </c>
      <c r="G36" s="252">
        <v>4879</v>
      </c>
      <c r="H36" s="252">
        <v>9202</v>
      </c>
      <c r="I36" s="252">
        <v>1061</v>
      </c>
      <c r="J36" s="252">
        <v>2364</v>
      </c>
      <c r="K36" s="252">
        <v>0</v>
      </c>
      <c r="L36" s="252">
        <v>1695</v>
      </c>
      <c r="M36" s="252">
        <v>398</v>
      </c>
      <c r="N36" s="252">
        <v>603</v>
      </c>
      <c r="O36" s="252">
        <v>0</v>
      </c>
      <c r="P36" s="252">
        <v>6529</v>
      </c>
      <c r="Q36" s="252">
        <v>0</v>
      </c>
      <c r="R36" s="252">
        <v>174</v>
      </c>
      <c r="S36" s="252">
        <v>0</v>
      </c>
      <c r="T36" s="252">
        <v>2912</v>
      </c>
      <c r="U36" s="252">
        <v>0</v>
      </c>
      <c r="V36" s="252">
        <v>2005</v>
      </c>
      <c r="W36" s="259">
        <v>35263</v>
      </c>
      <c r="X36" s="262" t="s">
        <v>554</v>
      </c>
    </row>
    <row r="37" spans="1:24" ht="29.25" customHeight="1" x14ac:dyDescent="0.2">
      <c r="A37" s="265">
        <v>80</v>
      </c>
      <c r="B37" s="252">
        <v>0</v>
      </c>
      <c r="C37" s="252">
        <v>744</v>
      </c>
      <c r="D37" s="252">
        <v>5744</v>
      </c>
      <c r="E37" s="252">
        <v>516</v>
      </c>
      <c r="F37" s="252">
        <v>245101</v>
      </c>
      <c r="G37" s="252">
        <v>30966</v>
      </c>
      <c r="H37" s="252">
        <v>6965</v>
      </c>
      <c r="I37" s="252">
        <v>500</v>
      </c>
      <c r="J37" s="252">
        <v>2155</v>
      </c>
      <c r="K37" s="252">
        <v>667</v>
      </c>
      <c r="L37" s="252">
        <v>3008</v>
      </c>
      <c r="M37" s="252">
        <v>356</v>
      </c>
      <c r="N37" s="252">
        <v>900</v>
      </c>
      <c r="O37" s="252">
        <v>199</v>
      </c>
      <c r="P37" s="252">
        <v>3941</v>
      </c>
      <c r="Q37" s="252">
        <v>77</v>
      </c>
      <c r="R37" s="252">
        <v>0</v>
      </c>
      <c r="S37" s="252">
        <v>0</v>
      </c>
      <c r="T37" s="252">
        <v>8489</v>
      </c>
      <c r="U37" s="252">
        <v>57</v>
      </c>
      <c r="V37" s="252">
        <v>159</v>
      </c>
      <c r="W37" s="259">
        <v>310623</v>
      </c>
      <c r="X37" s="262" t="s">
        <v>52</v>
      </c>
    </row>
    <row r="38" spans="1:24" ht="29.25" customHeight="1" x14ac:dyDescent="0.2">
      <c r="A38" s="265">
        <v>0</v>
      </c>
      <c r="B38" s="252">
        <v>0</v>
      </c>
      <c r="C38" s="252">
        <v>0</v>
      </c>
      <c r="D38" s="252">
        <v>1894</v>
      </c>
      <c r="E38" s="252">
        <v>12252</v>
      </c>
      <c r="F38" s="252">
        <v>4702</v>
      </c>
      <c r="G38" s="252">
        <v>20309</v>
      </c>
      <c r="H38" s="252">
        <v>1461</v>
      </c>
      <c r="I38" s="252">
        <v>1611</v>
      </c>
      <c r="J38" s="252">
        <v>1274</v>
      </c>
      <c r="K38" s="252">
        <v>0</v>
      </c>
      <c r="L38" s="252">
        <v>893</v>
      </c>
      <c r="M38" s="252">
        <v>0</v>
      </c>
      <c r="N38" s="252">
        <v>234</v>
      </c>
      <c r="O38" s="252">
        <v>339</v>
      </c>
      <c r="P38" s="252">
        <v>3740</v>
      </c>
      <c r="Q38" s="252">
        <v>0</v>
      </c>
      <c r="R38" s="252">
        <v>98</v>
      </c>
      <c r="S38" s="252">
        <v>0</v>
      </c>
      <c r="T38" s="252">
        <v>3165</v>
      </c>
      <c r="U38" s="252">
        <v>50</v>
      </c>
      <c r="V38" s="252">
        <v>371</v>
      </c>
      <c r="W38" s="259">
        <v>52393</v>
      </c>
      <c r="X38" s="262" t="s">
        <v>72</v>
      </c>
    </row>
    <row r="39" spans="1:24" ht="29.25" customHeight="1" thickBot="1" x14ac:dyDescent="0.25">
      <c r="A39" s="296">
        <v>0</v>
      </c>
      <c r="B39" s="297">
        <v>0</v>
      </c>
      <c r="C39" s="297">
        <v>0</v>
      </c>
      <c r="D39" s="297">
        <v>0</v>
      </c>
      <c r="E39" s="297">
        <v>0</v>
      </c>
      <c r="F39" s="297">
        <v>0</v>
      </c>
      <c r="G39" s="297">
        <v>674</v>
      </c>
      <c r="H39" s="297">
        <v>0</v>
      </c>
      <c r="I39" s="297">
        <v>0</v>
      </c>
      <c r="J39" s="297">
        <v>0</v>
      </c>
      <c r="K39" s="297">
        <v>0</v>
      </c>
      <c r="L39" s="297">
        <v>0</v>
      </c>
      <c r="M39" s="297">
        <v>0</v>
      </c>
      <c r="N39" s="297">
        <v>0</v>
      </c>
      <c r="O39" s="297">
        <v>0</v>
      </c>
      <c r="P39" s="297">
        <v>0</v>
      </c>
      <c r="Q39" s="297">
        <v>0</v>
      </c>
      <c r="R39" s="297">
        <v>0</v>
      </c>
      <c r="S39" s="297">
        <v>0</v>
      </c>
      <c r="T39" s="297">
        <v>0</v>
      </c>
      <c r="U39" s="297">
        <v>0</v>
      </c>
      <c r="V39" s="297">
        <v>0</v>
      </c>
      <c r="W39" s="298">
        <v>674</v>
      </c>
      <c r="X39" s="263" t="s">
        <v>510</v>
      </c>
    </row>
    <row r="41" spans="1:24" s="18" customFormat="1" ht="29.25" customHeight="1" thickBot="1" x14ac:dyDescent="0.25">
      <c r="A41" s="81" t="s">
        <v>429</v>
      </c>
      <c r="B41" s="81"/>
      <c r="C41" s="81"/>
      <c r="D41" s="81"/>
      <c r="E41" s="81"/>
      <c r="F41" s="81"/>
      <c r="G41" s="81"/>
      <c r="H41" s="81"/>
      <c r="I41" s="81"/>
      <c r="J41" s="81"/>
      <c r="K41" s="81"/>
      <c r="L41" s="81"/>
      <c r="M41" s="81"/>
      <c r="N41" s="81"/>
      <c r="O41" s="81"/>
      <c r="P41" s="81"/>
      <c r="Q41" s="81"/>
      <c r="R41" s="81"/>
      <c r="S41" s="81"/>
      <c r="T41" s="81"/>
      <c r="U41" s="81"/>
      <c r="V41" s="81"/>
      <c r="W41" s="81"/>
      <c r="X41" s="81"/>
    </row>
    <row r="42" spans="1:24" ht="60" customHeight="1" thickBot="1" x14ac:dyDescent="0.25">
      <c r="A42" s="247" t="s">
        <v>417</v>
      </c>
      <c r="B42" s="248" t="s">
        <v>344</v>
      </c>
      <c r="C42" s="248" t="s">
        <v>231</v>
      </c>
      <c r="D42" s="248" t="s">
        <v>232</v>
      </c>
      <c r="E42" s="248" t="s">
        <v>53</v>
      </c>
      <c r="F42" s="248" t="s">
        <v>233</v>
      </c>
      <c r="G42" s="248" t="s">
        <v>234</v>
      </c>
      <c r="H42" s="248" t="s">
        <v>235</v>
      </c>
      <c r="I42" s="248" t="s">
        <v>236</v>
      </c>
      <c r="J42" s="248" t="s">
        <v>237</v>
      </c>
      <c r="K42" s="248" t="s">
        <v>238</v>
      </c>
      <c r="L42" s="248" t="s">
        <v>239</v>
      </c>
      <c r="M42" s="248" t="s">
        <v>55</v>
      </c>
      <c r="N42" s="248" t="s">
        <v>761</v>
      </c>
      <c r="O42" s="248" t="s">
        <v>241</v>
      </c>
      <c r="P42" s="248" t="s">
        <v>242</v>
      </c>
      <c r="Q42" s="248" t="s">
        <v>56</v>
      </c>
      <c r="R42" s="248" t="s">
        <v>521</v>
      </c>
      <c r="S42" s="248" t="s">
        <v>243</v>
      </c>
      <c r="T42" s="248" t="s">
        <v>244</v>
      </c>
      <c r="U42" s="248" t="s">
        <v>57</v>
      </c>
      <c r="V42" s="248" t="s">
        <v>546</v>
      </c>
      <c r="W42" s="249" t="s">
        <v>6</v>
      </c>
      <c r="X42" s="151" t="s">
        <v>428</v>
      </c>
    </row>
    <row r="43" spans="1:24" s="106" customFormat="1" ht="29.25" customHeight="1" x14ac:dyDescent="0.2">
      <c r="A43" s="264">
        <v>4288</v>
      </c>
      <c r="B43" s="257">
        <v>0</v>
      </c>
      <c r="C43" s="257">
        <v>3108</v>
      </c>
      <c r="D43" s="257">
        <v>158063</v>
      </c>
      <c r="E43" s="257">
        <v>75596</v>
      </c>
      <c r="F43" s="257">
        <v>565994</v>
      </c>
      <c r="G43" s="257">
        <v>1129526</v>
      </c>
      <c r="H43" s="257">
        <v>774936</v>
      </c>
      <c r="I43" s="257">
        <v>90510</v>
      </c>
      <c r="J43" s="257">
        <v>315360</v>
      </c>
      <c r="K43" s="257">
        <v>64928</v>
      </c>
      <c r="L43" s="257">
        <v>276013</v>
      </c>
      <c r="M43" s="257">
        <v>182512</v>
      </c>
      <c r="N43" s="257">
        <v>83223</v>
      </c>
      <c r="O43" s="257">
        <v>295810</v>
      </c>
      <c r="P43" s="257">
        <v>870527</v>
      </c>
      <c r="Q43" s="257">
        <v>376425</v>
      </c>
      <c r="R43" s="257">
        <v>40500</v>
      </c>
      <c r="S43" s="257">
        <v>107536</v>
      </c>
      <c r="T43" s="257">
        <v>897998</v>
      </c>
      <c r="U43" s="257">
        <v>80416</v>
      </c>
      <c r="V43" s="257">
        <v>133756</v>
      </c>
      <c r="W43" s="258">
        <v>6527025</v>
      </c>
      <c r="X43" s="77" t="s">
        <v>207</v>
      </c>
    </row>
    <row r="44" spans="1:24" ht="29.25" customHeight="1" x14ac:dyDescent="0.2">
      <c r="A44" s="265">
        <v>0</v>
      </c>
      <c r="B44" s="252">
        <v>0</v>
      </c>
      <c r="C44" s="252">
        <v>0</v>
      </c>
      <c r="D44" s="252">
        <v>3774</v>
      </c>
      <c r="E44" s="252">
        <v>1958</v>
      </c>
      <c r="F44" s="252">
        <v>8022</v>
      </c>
      <c r="G44" s="252">
        <v>217475</v>
      </c>
      <c r="H44" s="252">
        <v>10920</v>
      </c>
      <c r="I44" s="252">
        <v>1955</v>
      </c>
      <c r="J44" s="252">
        <v>643</v>
      </c>
      <c r="K44" s="252">
        <v>3464</v>
      </c>
      <c r="L44" s="252">
        <v>1806</v>
      </c>
      <c r="M44" s="252">
        <v>699</v>
      </c>
      <c r="N44" s="252">
        <v>1107</v>
      </c>
      <c r="O44" s="252">
        <v>5410</v>
      </c>
      <c r="P44" s="252">
        <v>19683</v>
      </c>
      <c r="Q44" s="252">
        <v>2543</v>
      </c>
      <c r="R44" s="252">
        <v>91</v>
      </c>
      <c r="S44" s="252">
        <v>424</v>
      </c>
      <c r="T44" s="252">
        <v>5951</v>
      </c>
      <c r="U44" s="252">
        <v>128</v>
      </c>
      <c r="V44" s="252">
        <v>7475</v>
      </c>
      <c r="W44" s="259">
        <v>293527</v>
      </c>
      <c r="X44" s="262" t="s">
        <v>51</v>
      </c>
    </row>
    <row r="45" spans="1:24" ht="29.25" customHeight="1" x14ac:dyDescent="0.2">
      <c r="A45" s="265">
        <v>519</v>
      </c>
      <c r="B45" s="252">
        <v>0</v>
      </c>
      <c r="C45" s="252">
        <v>0</v>
      </c>
      <c r="D45" s="252">
        <v>29350</v>
      </c>
      <c r="E45" s="252">
        <v>14060</v>
      </c>
      <c r="F45" s="252">
        <v>18151</v>
      </c>
      <c r="G45" s="252">
        <v>303983</v>
      </c>
      <c r="H45" s="252">
        <v>49366</v>
      </c>
      <c r="I45" s="252">
        <v>2611</v>
      </c>
      <c r="J45" s="252">
        <v>22663</v>
      </c>
      <c r="K45" s="252">
        <v>4757</v>
      </c>
      <c r="L45" s="252">
        <v>12093</v>
      </c>
      <c r="M45" s="252">
        <v>13660</v>
      </c>
      <c r="N45" s="252">
        <v>9457</v>
      </c>
      <c r="O45" s="252">
        <v>25075</v>
      </c>
      <c r="P45" s="252">
        <v>51274</v>
      </c>
      <c r="Q45" s="252">
        <v>12641</v>
      </c>
      <c r="R45" s="252">
        <v>1250</v>
      </c>
      <c r="S45" s="252">
        <v>1265</v>
      </c>
      <c r="T45" s="252">
        <v>52015</v>
      </c>
      <c r="U45" s="252">
        <v>3310</v>
      </c>
      <c r="V45" s="252">
        <v>8643</v>
      </c>
      <c r="W45" s="259">
        <v>636140</v>
      </c>
      <c r="X45" s="262" t="s">
        <v>199</v>
      </c>
    </row>
    <row r="46" spans="1:24" ht="29.25" customHeight="1" x14ac:dyDescent="0.2">
      <c r="A46" s="265">
        <v>76</v>
      </c>
      <c r="B46" s="252">
        <v>0</v>
      </c>
      <c r="C46" s="252">
        <v>1086</v>
      </c>
      <c r="D46" s="252">
        <v>8944</v>
      </c>
      <c r="E46" s="252">
        <v>7833</v>
      </c>
      <c r="F46" s="252">
        <v>50737</v>
      </c>
      <c r="G46" s="252">
        <v>115212</v>
      </c>
      <c r="H46" s="252">
        <v>68979</v>
      </c>
      <c r="I46" s="252">
        <v>3337</v>
      </c>
      <c r="J46" s="252">
        <v>8588</v>
      </c>
      <c r="K46" s="252">
        <v>2068</v>
      </c>
      <c r="L46" s="252">
        <v>25035</v>
      </c>
      <c r="M46" s="252">
        <v>5971</v>
      </c>
      <c r="N46" s="252">
        <v>2552</v>
      </c>
      <c r="O46" s="252">
        <v>16165</v>
      </c>
      <c r="P46" s="252">
        <v>34202</v>
      </c>
      <c r="Q46" s="252">
        <v>8071</v>
      </c>
      <c r="R46" s="252">
        <v>1068</v>
      </c>
      <c r="S46" s="252">
        <v>2988</v>
      </c>
      <c r="T46" s="252">
        <v>27465</v>
      </c>
      <c r="U46" s="252">
        <v>1276</v>
      </c>
      <c r="V46" s="252">
        <v>6030</v>
      </c>
      <c r="W46" s="259">
        <v>397685</v>
      </c>
      <c r="X46" s="262" t="s">
        <v>200</v>
      </c>
    </row>
    <row r="47" spans="1:24" ht="29.25" customHeight="1" x14ac:dyDescent="0.2">
      <c r="A47" s="265">
        <v>905</v>
      </c>
      <c r="B47" s="252">
        <v>0</v>
      </c>
      <c r="C47" s="252">
        <v>1303</v>
      </c>
      <c r="D47" s="252">
        <v>36067</v>
      </c>
      <c r="E47" s="252">
        <v>12763</v>
      </c>
      <c r="F47" s="252">
        <v>59582</v>
      </c>
      <c r="G47" s="252">
        <v>137650</v>
      </c>
      <c r="H47" s="252">
        <v>327377</v>
      </c>
      <c r="I47" s="252">
        <v>24583</v>
      </c>
      <c r="J47" s="252">
        <v>136661</v>
      </c>
      <c r="K47" s="252">
        <v>18044</v>
      </c>
      <c r="L47" s="252">
        <v>170134</v>
      </c>
      <c r="M47" s="252">
        <v>35355</v>
      </c>
      <c r="N47" s="252">
        <v>22097</v>
      </c>
      <c r="O47" s="252">
        <v>81951</v>
      </c>
      <c r="P47" s="252">
        <v>256009</v>
      </c>
      <c r="Q47" s="252">
        <v>58172</v>
      </c>
      <c r="R47" s="252">
        <v>18825</v>
      </c>
      <c r="S47" s="252">
        <v>24443</v>
      </c>
      <c r="T47" s="252">
        <v>225028</v>
      </c>
      <c r="U47" s="252">
        <v>19447</v>
      </c>
      <c r="V47" s="252">
        <v>36213</v>
      </c>
      <c r="W47" s="259">
        <v>1702608</v>
      </c>
      <c r="X47" s="262" t="s">
        <v>201</v>
      </c>
    </row>
    <row r="48" spans="1:24" ht="29.25" customHeight="1" x14ac:dyDescent="0.2">
      <c r="A48" s="265">
        <v>78</v>
      </c>
      <c r="B48" s="252">
        <v>0</v>
      </c>
      <c r="C48" s="252">
        <v>0</v>
      </c>
      <c r="D48" s="252">
        <v>6417</v>
      </c>
      <c r="E48" s="252">
        <v>1847</v>
      </c>
      <c r="F48" s="252">
        <v>23204</v>
      </c>
      <c r="G48" s="252">
        <v>128255</v>
      </c>
      <c r="H48" s="252">
        <v>31743</v>
      </c>
      <c r="I48" s="252">
        <v>3737</v>
      </c>
      <c r="J48" s="252">
        <v>12152</v>
      </c>
      <c r="K48" s="252">
        <v>2158</v>
      </c>
      <c r="L48" s="252">
        <v>10255</v>
      </c>
      <c r="M48" s="252">
        <v>6367</v>
      </c>
      <c r="N48" s="252">
        <v>2497</v>
      </c>
      <c r="O48" s="252">
        <v>14879</v>
      </c>
      <c r="P48" s="252">
        <v>60871</v>
      </c>
      <c r="Q48" s="252">
        <v>12423</v>
      </c>
      <c r="R48" s="252">
        <v>2628</v>
      </c>
      <c r="S48" s="252">
        <v>5072</v>
      </c>
      <c r="T48" s="252">
        <v>65878</v>
      </c>
      <c r="U48" s="252">
        <v>6773</v>
      </c>
      <c r="V48" s="252">
        <v>7264</v>
      </c>
      <c r="W48" s="259">
        <v>404498</v>
      </c>
      <c r="X48" s="262" t="s">
        <v>202</v>
      </c>
    </row>
    <row r="49" spans="1:24" ht="29.25" customHeight="1" x14ac:dyDescent="0.2">
      <c r="A49" s="265">
        <v>673</v>
      </c>
      <c r="B49" s="252">
        <v>0</v>
      </c>
      <c r="C49" s="252">
        <v>0</v>
      </c>
      <c r="D49" s="252">
        <v>16465</v>
      </c>
      <c r="E49" s="252">
        <v>6235</v>
      </c>
      <c r="F49" s="252">
        <v>18007</v>
      </c>
      <c r="G49" s="252">
        <v>41142</v>
      </c>
      <c r="H49" s="252">
        <v>39488</v>
      </c>
      <c r="I49" s="252">
        <v>16756</v>
      </c>
      <c r="J49" s="252">
        <v>15234</v>
      </c>
      <c r="K49" s="252">
        <v>3985</v>
      </c>
      <c r="L49" s="252">
        <v>26449</v>
      </c>
      <c r="M49" s="252">
        <v>68911</v>
      </c>
      <c r="N49" s="252">
        <v>8143</v>
      </c>
      <c r="O49" s="252">
        <v>19460</v>
      </c>
      <c r="P49" s="252">
        <v>78112</v>
      </c>
      <c r="Q49" s="252">
        <v>16650</v>
      </c>
      <c r="R49" s="252">
        <v>3335</v>
      </c>
      <c r="S49" s="252">
        <v>5214</v>
      </c>
      <c r="T49" s="252">
        <v>68176</v>
      </c>
      <c r="U49" s="252">
        <v>2842</v>
      </c>
      <c r="V49" s="252">
        <v>5228</v>
      </c>
      <c r="W49" s="259">
        <v>460504</v>
      </c>
      <c r="X49" s="262" t="s">
        <v>203</v>
      </c>
    </row>
    <row r="50" spans="1:24" ht="29.25" customHeight="1" x14ac:dyDescent="0.2">
      <c r="A50" s="265">
        <v>1873</v>
      </c>
      <c r="B50" s="252">
        <v>0</v>
      </c>
      <c r="C50" s="252">
        <v>0</v>
      </c>
      <c r="D50" s="252">
        <v>42896</v>
      </c>
      <c r="E50" s="252">
        <v>7488</v>
      </c>
      <c r="F50" s="252">
        <v>24008</v>
      </c>
      <c r="G50" s="252">
        <v>83945</v>
      </c>
      <c r="H50" s="252">
        <v>153553</v>
      </c>
      <c r="I50" s="252">
        <v>30113</v>
      </c>
      <c r="J50" s="252">
        <v>98776</v>
      </c>
      <c r="K50" s="252">
        <v>26172</v>
      </c>
      <c r="L50" s="252">
        <v>17397</v>
      </c>
      <c r="M50" s="252">
        <v>48234</v>
      </c>
      <c r="N50" s="252">
        <v>30019</v>
      </c>
      <c r="O50" s="252">
        <v>115438</v>
      </c>
      <c r="P50" s="252">
        <v>291642</v>
      </c>
      <c r="Q50" s="252">
        <v>253895</v>
      </c>
      <c r="R50" s="252">
        <v>9925</v>
      </c>
      <c r="S50" s="252">
        <v>64273</v>
      </c>
      <c r="T50" s="252">
        <v>407861</v>
      </c>
      <c r="U50" s="252">
        <v>43422</v>
      </c>
      <c r="V50" s="252">
        <v>27561</v>
      </c>
      <c r="W50" s="259">
        <v>1778490</v>
      </c>
      <c r="X50" s="262" t="s">
        <v>204</v>
      </c>
    </row>
    <row r="51" spans="1:24" ht="29.25" customHeight="1" x14ac:dyDescent="0.2">
      <c r="A51" s="265">
        <v>0</v>
      </c>
      <c r="B51" s="252">
        <v>0</v>
      </c>
      <c r="C51" s="252">
        <v>0</v>
      </c>
      <c r="D51" s="252">
        <v>3021</v>
      </c>
      <c r="E51" s="252">
        <v>1081</v>
      </c>
      <c r="F51" s="252">
        <v>2090</v>
      </c>
      <c r="G51" s="252">
        <v>13162</v>
      </c>
      <c r="H51" s="252">
        <v>32196</v>
      </c>
      <c r="I51" s="252">
        <v>1975</v>
      </c>
      <c r="J51" s="252">
        <v>14779</v>
      </c>
      <c r="K51" s="252">
        <v>1137</v>
      </c>
      <c r="L51" s="252">
        <v>7312</v>
      </c>
      <c r="M51" s="252">
        <v>2142</v>
      </c>
      <c r="N51" s="252">
        <v>3003</v>
      </c>
      <c r="O51" s="252">
        <v>7421</v>
      </c>
      <c r="P51" s="252">
        <v>35692</v>
      </c>
      <c r="Q51" s="252">
        <v>4926</v>
      </c>
      <c r="R51" s="252">
        <v>3234</v>
      </c>
      <c r="S51" s="252">
        <v>958</v>
      </c>
      <c r="T51" s="252">
        <v>16534</v>
      </c>
      <c r="U51" s="252">
        <v>1566</v>
      </c>
      <c r="V51" s="252">
        <v>29080</v>
      </c>
      <c r="W51" s="259">
        <v>181310</v>
      </c>
      <c r="X51" s="262" t="s">
        <v>554</v>
      </c>
    </row>
    <row r="52" spans="1:24" ht="29.25" customHeight="1" x14ac:dyDescent="0.2">
      <c r="A52" s="265">
        <v>80</v>
      </c>
      <c r="B52" s="252">
        <v>0</v>
      </c>
      <c r="C52" s="252">
        <v>719</v>
      </c>
      <c r="D52" s="252">
        <v>5987</v>
      </c>
      <c r="E52" s="252">
        <v>629</v>
      </c>
      <c r="F52" s="252">
        <v>353550</v>
      </c>
      <c r="G52" s="252">
        <v>46083</v>
      </c>
      <c r="H52" s="252">
        <v>24361</v>
      </c>
      <c r="I52" s="252">
        <v>1412</v>
      </c>
      <c r="J52" s="252">
        <v>2845</v>
      </c>
      <c r="K52" s="252">
        <v>827</v>
      </c>
      <c r="L52" s="252">
        <v>3466</v>
      </c>
      <c r="M52" s="252">
        <v>890</v>
      </c>
      <c r="N52" s="252">
        <v>1464</v>
      </c>
      <c r="O52" s="252">
        <v>1820</v>
      </c>
      <c r="P52" s="252">
        <v>20186</v>
      </c>
      <c r="Q52" s="252">
        <v>1593</v>
      </c>
      <c r="R52" s="252">
        <v>97</v>
      </c>
      <c r="S52" s="252">
        <v>439</v>
      </c>
      <c r="T52" s="252">
        <v>13397</v>
      </c>
      <c r="U52" s="252">
        <v>342</v>
      </c>
      <c r="V52" s="252">
        <v>2743</v>
      </c>
      <c r="W52" s="259">
        <v>482930</v>
      </c>
      <c r="X52" s="262" t="s">
        <v>52</v>
      </c>
    </row>
    <row r="53" spans="1:24" ht="29.25" customHeight="1" x14ac:dyDescent="0.2">
      <c r="A53" s="265">
        <v>0</v>
      </c>
      <c r="B53" s="252">
        <v>0</v>
      </c>
      <c r="C53" s="252">
        <v>0</v>
      </c>
      <c r="D53" s="252">
        <v>5141</v>
      </c>
      <c r="E53" s="252">
        <v>21462</v>
      </c>
      <c r="F53" s="252">
        <v>8642</v>
      </c>
      <c r="G53" s="252">
        <v>41773</v>
      </c>
      <c r="H53" s="252">
        <v>36563</v>
      </c>
      <c r="I53" s="252">
        <v>4033</v>
      </c>
      <c r="J53" s="252">
        <v>3019</v>
      </c>
      <c r="K53" s="252">
        <v>1840</v>
      </c>
      <c r="L53" s="252">
        <v>1830</v>
      </c>
      <c r="M53" s="252">
        <v>282</v>
      </c>
      <c r="N53" s="252">
        <v>2827</v>
      </c>
      <c r="O53" s="252">
        <v>8191</v>
      </c>
      <c r="P53" s="252">
        <v>21645</v>
      </c>
      <c r="Q53" s="252">
        <v>5396</v>
      </c>
      <c r="R53" s="252">
        <v>48</v>
      </c>
      <c r="S53" s="252">
        <v>2460</v>
      </c>
      <c r="T53" s="252">
        <v>15321</v>
      </c>
      <c r="U53" s="252">
        <v>1311</v>
      </c>
      <c r="V53" s="252">
        <v>3519</v>
      </c>
      <c r="W53" s="259">
        <v>185304</v>
      </c>
      <c r="X53" s="262" t="s">
        <v>72</v>
      </c>
    </row>
    <row r="54" spans="1:24" ht="29.25" customHeight="1" x14ac:dyDescent="0.2">
      <c r="A54" s="265">
        <v>84</v>
      </c>
      <c r="B54" s="252">
        <v>0</v>
      </c>
      <c r="C54" s="252">
        <v>0</v>
      </c>
      <c r="D54" s="252">
        <v>0</v>
      </c>
      <c r="E54" s="252">
        <v>239</v>
      </c>
      <c r="F54" s="252">
        <v>0</v>
      </c>
      <c r="G54" s="252">
        <v>847</v>
      </c>
      <c r="H54" s="252">
        <v>390</v>
      </c>
      <c r="I54" s="252">
        <v>0</v>
      </c>
      <c r="J54" s="252">
        <v>0</v>
      </c>
      <c r="K54" s="252">
        <v>477</v>
      </c>
      <c r="L54" s="252">
        <v>237</v>
      </c>
      <c r="M54" s="252">
        <v>0</v>
      </c>
      <c r="N54" s="252">
        <v>57</v>
      </c>
      <c r="O54" s="252">
        <v>0</v>
      </c>
      <c r="P54" s="252">
        <v>1211</v>
      </c>
      <c r="Q54" s="252">
        <v>115</v>
      </c>
      <c r="R54" s="252">
        <v>0</v>
      </c>
      <c r="S54" s="252">
        <v>0</v>
      </c>
      <c r="T54" s="252">
        <v>373</v>
      </c>
      <c r="U54" s="252">
        <v>0</v>
      </c>
      <c r="V54" s="252">
        <v>0</v>
      </c>
      <c r="W54" s="259">
        <v>4029</v>
      </c>
      <c r="X54" s="262" t="s">
        <v>510</v>
      </c>
    </row>
    <row r="55" spans="1:24" s="106" customFormat="1" ht="29.25" customHeight="1" x14ac:dyDescent="0.2">
      <c r="A55" s="266">
        <v>3412</v>
      </c>
      <c r="B55" s="254">
        <v>0</v>
      </c>
      <c r="C55" s="254">
        <v>1303</v>
      </c>
      <c r="D55" s="254">
        <v>87493</v>
      </c>
      <c r="E55" s="254">
        <v>35848</v>
      </c>
      <c r="F55" s="254">
        <v>210062</v>
      </c>
      <c r="G55" s="254">
        <v>483966</v>
      </c>
      <c r="H55" s="254">
        <v>650819</v>
      </c>
      <c r="I55" s="254">
        <v>68263</v>
      </c>
      <c r="J55" s="254">
        <v>204822</v>
      </c>
      <c r="K55" s="254">
        <v>62790</v>
      </c>
      <c r="L55" s="254">
        <v>213237</v>
      </c>
      <c r="M55" s="254">
        <v>133722</v>
      </c>
      <c r="N55" s="254">
        <v>61688</v>
      </c>
      <c r="O55" s="254">
        <v>280252</v>
      </c>
      <c r="P55" s="254">
        <v>725070</v>
      </c>
      <c r="Q55" s="254">
        <v>344880</v>
      </c>
      <c r="R55" s="254">
        <v>35333</v>
      </c>
      <c r="S55" s="254">
        <v>100742</v>
      </c>
      <c r="T55" s="254">
        <v>713335</v>
      </c>
      <c r="U55" s="254">
        <v>73461</v>
      </c>
      <c r="V55" s="254">
        <v>125998</v>
      </c>
      <c r="W55" s="260">
        <v>4616497</v>
      </c>
      <c r="X55" s="136" t="s">
        <v>4</v>
      </c>
    </row>
    <row r="56" spans="1:24" ht="29.25" customHeight="1" x14ac:dyDescent="0.2">
      <c r="A56" s="265">
        <v>0</v>
      </c>
      <c r="B56" s="252">
        <v>0</v>
      </c>
      <c r="C56" s="252">
        <v>0</v>
      </c>
      <c r="D56" s="252">
        <v>1193</v>
      </c>
      <c r="E56" s="252">
        <v>795</v>
      </c>
      <c r="F56" s="252">
        <v>703</v>
      </c>
      <c r="G56" s="252">
        <v>67725</v>
      </c>
      <c r="H56" s="252">
        <v>7919</v>
      </c>
      <c r="I56" s="252">
        <v>648</v>
      </c>
      <c r="J56" s="252">
        <v>288</v>
      </c>
      <c r="K56" s="252">
        <v>3464</v>
      </c>
      <c r="L56" s="252">
        <v>1171</v>
      </c>
      <c r="M56" s="252">
        <v>511</v>
      </c>
      <c r="N56" s="252">
        <v>99</v>
      </c>
      <c r="O56" s="252">
        <v>4983</v>
      </c>
      <c r="P56" s="252">
        <v>11802</v>
      </c>
      <c r="Q56" s="252">
        <v>2459</v>
      </c>
      <c r="R56" s="252">
        <v>0</v>
      </c>
      <c r="S56" s="252">
        <v>424</v>
      </c>
      <c r="T56" s="252">
        <v>2948</v>
      </c>
      <c r="U56" s="252">
        <v>128</v>
      </c>
      <c r="V56" s="252">
        <v>7275</v>
      </c>
      <c r="W56" s="259">
        <v>114534</v>
      </c>
      <c r="X56" s="262" t="s">
        <v>51</v>
      </c>
    </row>
    <row r="57" spans="1:24" ht="29.25" customHeight="1" x14ac:dyDescent="0.2">
      <c r="A57" s="265">
        <v>447</v>
      </c>
      <c r="B57" s="252">
        <v>0</v>
      </c>
      <c r="C57" s="252">
        <v>0</v>
      </c>
      <c r="D57" s="252">
        <v>18244</v>
      </c>
      <c r="E57" s="252">
        <v>8354</v>
      </c>
      <c r="F57" s="252">
        <v>6852</v>
      </c>
      <c r="G57" s="252">
        <v>127631</v>
      </c>
      <c r="H57" s="252">
        <v>41383</v>
      </c>
      <c r="I57" s="252">
        <v>1334</v>
      </c>
      <c r="J57" s="252">
        <v>11369</v>
      </c>
      <c r="K57" s="252">
        <v>4245</v>
      </c>
      <c r="L57" s="252">
        <v>8610</v>
      </c>
      <c r="M57" s="252">
        <v>10224</v>
      </c>
      <c r="N57" s="252">
        <v>4619</v>
      </c>
      <c r="O57" s="252">
        <v>24166</v>
      </c>
      <c r="P57" s="252">
        <v>39202</v>
      </c>
      <c r="Q57" s="252">
        <v>11347</v>
      </c>
      <c r="R57" s="252">
        <v>1250</v>
      </c>
      <c r="S57" s="252">
        <v>1265</v>
      </c>
      <c r="T57" s="252">
        <v>20848</v>
      </c>
      <c r="U57" s="252">
        <v>3270</v>
      </c>
      <c r="V57" s="252">
        <v>8167</v>
      </c>
      <c r="W57" s="259">
        <v>352826</v>
      </c>
      <c r="X57" s="262" t="s">
        <v>199</v>
      </c>
    </row>
    <row r="58" spans="1:24" ht="29.25" customHeight="1" x14ac:dyDescent="0.2">
      <c r="A58" s="265">
        <v>76</v>
      </c>
      <c r="B58" s="252">
        <v>0</v>
      </c>
      <c r="C58" s="252">
        <v>0</v>
      </c>
      <c r="D58" s="252">
        <v>3660</v>
      </c>
      <c r="E58" s="252">
        <v>1223</v>
      </c>
      <c r="F58" s="252">
        <v>12311</v>
      </c>
      <c r="G58" s="252">
        <v>38569</v>
      </c>
      <c r="H58" s="252">
        <v>50729</v>
      </c>
      <c r="I58" s="252">
        <v>1867</v>
      </c>
      <c r="J58" s="252">
        <v>6771</v>
      </c>
      <c r="K58" s="252">
        <v>2068</v>
      </c>
      <c r="L58" s="252">
        <v>17157</v>
      </c>
      <c r="M58" s="252">
        <v>4537</v>
      </c>
      <c r="N58" s="252">
        <v>607</v>
      </c>
      <c r="O58" s="252">
        <v>15610</v>
      </c>
      <c r="P58" s="252">
        <v>22384</v>
      </c>
      <c r="Q58" s="252">
        <v>7115</v>
      </c>
      <c r="R58" s="252">
        <v>675</v>
      </c>
      <c r="S58" s="252">
        <v>2725</v>
      </c>
      <c r="T58" s="252">
        <v>17884</v>
      </c>
      <c r="U58" s="252">
        <v>1276</v>
      </c>
      <c r="V58" s="252">
        <v>5529</v>
      </c>
      <c r="W58" s="259">
        <v>212775</v>
      </c>
      <c r="X58" s="262" t="s">
        <v>200</v>
      </c>
    </row>
    <row r="59" spans="1:24" ht="29.25" customHeight="1" x14ac:dyDescent="0.2">
      <c r="A59" s="265">
        <v>846</v>
      </c>
      <c r="B59" s="252">
        <v>0</v>
      </c>
      <c r="C59" s="252">
        <v>1303</v>
      </c>
      <c r="D59" s="252">
        <v>14941</v>
      </c>
      <c r="E59" s="252">
        <v>6434</v>
      </c>
      <c r="F59" s="252">
        <v>34107</v>
      </c>
      <c r="G59" s="252">
        <v>69381</v>
      </c>
      <c r="H59" s="252">
        <v>270644</v>
      </c>
      <c r="I59" s="252">
        <v>18648</v>
      </c>
      <c r="J59" s="252">
        <v>84347</v>
      </c>
      <c r="K59" s="252">
        <v>17545</v>
      </c>
      <c r="L59" s="252">
        <v>136443</v>
      </c>
      <c r="M59" s="252">
        <v>21860</v>
      </c>
      <c r="N59" s="252">
        <v>17102</v>
      </c>
      <c r="O59" s="252">
        <v>76375</v>
      </c>
      <c r="P59" s="252">
        <v>198110</v>
      </c>
      <c r="Q59" s="252">
        <v>50120</v>
      </c>
      <c r="R59" s="252">
        <v>16267</v>
      </c>
      <c r="S59" s="252">
        <v>21557</v>
      </c>
      <c r="T59" s="252">
        <v>166770</v>
      </c>
      <c r="U59" s="252">
        <v>17344</v>
      </c>
      <c r="V59" s="252">
        <v>34343</v>
      </c>
      <c r="W59" s="259">
        <v>1274488</v>
      </c>
      <c r="X59" s="262" t="s">
        <v>201</v>
      </c>
    </row>
    <row r="60" spans="1:24" ht="29.25" customHeight="1" x14ac:dyDescent="0.2">
      <c r="A60" s="265">
        <v>0</v>
      </c>
      <c r="B60" s="252">
        <v>0</v>
      </c>
      <c r="C60" s="252">
        <v>0</v>
      </c>
      <c r="D60" s="252">
        <v>1044</v>
      </c>
      <c r="E60" s="252">
        <v>559</v>
      </c>
      <c r="F60" s="252">
        <v>6807</v>
      </c>
      <c r="G60" s="252">
        <v>54536</v>
      </c>
      <c r="H60" s="252">
        <v>26789</v>
      </c>
      <c r="I60" s="252">
        <v>2276</v>
      </c>
      <c r="J60" s="252">
        <v>5614</v>
      </c>
      <c r="K60" s="252">
        <v>2158</v>
      </c>
      <c r="L60" s="252">
        <v>5522</v>
      </c>
      <c r="M60" s="252">
        <v>4541</v>
      </c>
      <c r="N60" s="252">
        <v>1947</v>
      </c>
      <c r="O60" s="252">
        <v>12214</v>
      </c>
      <c r="P60" s="252">
        <v>46878</v>
      </c>
      <c r="Q60" s="252">
        <v>11137</v>
      </c>
      <c r="R60" s="252">
        <v>1250</v>
      </c>
      <c r="S60" s="252">
        <v>4343</v>
      </c>
      <c r="T60" s="252">
        <v>39489</v>
      </c>
      <c r="U60" s="252">
        <v>4735</v>
      </c>
      <c r="V60" s="252">
        <v>6194</v>
      </c>
      <c r="W60" s="259">
        <v>238033</v>
      </c>
      <c r="X60" s="262" t="s">
        <v>202</v>
      </c>
    </row>
    <row r="61" spans="1:24" ht="29.25" customHeight="1" x14ac:dyDescent="0.2">
      <c r="A61" s="265">
        <v>412</v>
      </c>
      <c r="B61" s="252">
        <v>0</v>
      </c>
      <c r="C61" s="252">
        <v>0</v>
      </c>
      <c r="D61" s="252">
        <v>10854</v>
      </c>
      <c r="E61" s="252">
        <v>3405</v>
      </c>
      <c r="F61" s="252">
        <v>9925</v>
      </c>
      <c r="G61" s="252">
        <v>20159</v>
      </c>
      <c r="H61" s="252">
        <v>32365</v>
      </c>
      <c r="I61" s="252">
        <v>12050</v>
      </c>
      <c r="J61" s="252">
        <v>8428</v>
      </c>
      <c r="K61" s="252">
        <v>3985</v>
      </c>
      <c r="L61" s="252">
        <v>21711</v>
      </c>
      <c r="M61" s="252">
        <v>46675</v>
      </c>
      <c r="N61" s="252">
        <v>5766</v>
      </c>
      <c r="O61" s="252">
        <v>17251</v>
      </c>
      <c r="P61" s="252">
        <v>68244</v>
      </c>
      <c r="Q61" s="252">
        <v>16192</v>
      </c>
      <c r="R61" s="252">
        <v>2784</v>
      </c>
      <c r="S61" s="252">
        <v>3850</v>
      </c>
      <c r="T61" s="252">
        <v>57113</v>
      </c>
      <c r="U61" s="252">
        <v>2011</v>
      </c>
      <c r="V61" s="252">
        <v>4012</v>
      </c>
      <c r="W61" s="259">
        <v>347193</v>
      </c>
      <c r="X61" s="262" t="s">
        <v>203</v>
      </c>
    </row>
    <row r="62" spans="1:24" ht="29.25" customHeight="1" x14ac:dyDescent="0.2">
      <c r="A62" s="265">
        <v>1546</v>
      </c>
      <c r="B62" s="252">
        <v>0</v>
      </c>
      <c r="C62" s="252">
        <v>0</v>
      </c>
      <c r="D62" s="252">
        <v>32553</v>
      </c>
      <c r="E62" s="252">
        <v>4466</v>
      </c>
      <c r="F62" s="252">
        <v>14983</v>
      </c>
      <c r="G62" s="252">
        <v>57777</v>
      </c>
      <c r="H62" s="252">
        <v>144444</v>
      </c>
      <c r="I62" s="252">
        <v>27192</v>
      </c>
      <c r="J62" s="252">
        <v>73050</v>
      </c>
      <c r="K62" s="252">
        <v>25712</v>
      </c>
      <c r="L62" s="252">
        <v>15186</v>
      </c>
      <c r="M62" s="252">
        <v>42814</v>
      </c>
      <c r="N62" s="252">
        <v>25866</v>
      </c>
      <c r="O62" s="252">
        <v>112760</v>
      </c>
      <c r="P62" s="252">
        <v>272825</v>
      </c>
      <c r="Q62" s="252">
        <v>234540</v>
      </c>
      <c r="R62" s="252">
        <v>9729</v>
      </c>
      <c r="S62" s="252">
        <v>62721</v>
      </c>
      <c r="T62" s="252">
        <v>376717</v>
      </c>
      <c r="U62" s="252">
        <v>41572</v>
      </c>
      <c r="V62" s="252">
        <v>27136</v>
      </c>
      <c r="W62" s="259">
        <v>1603588</v>
      </c>
      <c r="X62" s="262" t="s">
        <v>204</v>
      </c>
    </row>
    <row r="63" spans="1:24" ht="29.25" customHeight="1" x14ac:dyDescent="0.2">
      <c r="A63" s="265">
        <v>0</v>
      </c>
      <c r="B63" s="252">
        <v>0</v>
      </c>
      <c r="C63" s="252">
        <v>0</v>
      </c>
      <c r="D63" s="252">
        <v>1303</v>
      </c>
      <c r="E63" s="252">
        <v>768</v>
      </c>
      <c r="F63" s="252">
        <v>868</v>
      </c>
      <c r="G63" s="252">
        <v>8347</v>
      </c>
      <c r="H63" s="252">
        <v>23378</v>
      </c>
      <c r="I63" s="252">
        <v>914</v>
      </c>
      <c r="J63" s="252">
        <v>12518</v>
      </c>
      <c r="K63" s="252">
        <v>1137</v>
      </c>
      <c r="L63" s="252">
        <v>5637</v>
      </c>
      <c r="M63" s="252">
        <v>1744</v>
      </c>
      <c r="N63" s="252">
        <v>2400</v>
      </c>
      <c r="O63" s="252">
        <v>7421</v>
      </c>
      <c r="P63" s="252">
        <v>29231</v>
      </c>
      <c r="Q63" s="252">
        <v>4926</v>
      </c>
      <c r="R63" s="252">
        <v>3234</v>
      </c>
      <c r="S63" s="252">
        <v>958</v>
      </c>
      <c r="T63" s="252">
        <v>14068</v>
      </c>
      <c r="U63" s="252">
        <v>1566</v>
      </c>
      <c r="V63" s="252">
        <v>27459</v>
      </c>
      <c r="W63" s="259">
        <v>147876</v>
      </c>
      <c r="X63" s="262" t="s">
        <v>554</v>
      </c>
    </row>
    <row r="64" spans="1:24" ht="29.25" customHeight="1" x14ac:dyDescent="0.2">
      <c r="A64" s="265">
        <v>0</v>
      </c>
      <c r="B64" s="252">
        <v>0</v>
      </c>
      <c r="C64" s="252">
        <v>0</v>
      </c>
      <c r="D64" s="252">
        <v>453</v>
      </c>
      <c r="E64" s="252">
        <v>353</v>
      </c>
      <c r="F64" s="252">
        <v>119080</v>
      </c>
      <c r="G64" s="252">
        <v>16677</v>
      </c>
      <c r="H64" s="252">
        <v>17582</v>
      </c>
      <c r="I64" s="252">
        <v>912</v>
      </c>
      <c r="J64" s="252">
        <v>690</v>
      </c>
      <c r="K64" s="252">
        <v>160</v>
      </c>
      <c r="L64" s="252">
        <v>626</v>
      </c>
      <c r="M64" s="252">
        <v>534</v>
      </c>
      <c r="N64" s="252">
        <v>630</v>
      </c>
      <c r="O64" s="252">
        <v>1620</v>
      </c>
      <c r="P64" s="252">
        <v>17041</v>
      </c>
      <c r="Q64" s="252">
        <v>1534</v>
      </c>
      <c r="R64" s="252">
        <v>97</v>
      </c>
      <c r="S64" s="252">
        <v>439</v>
      </c>
      <c r="T64" s="252">
        <v>4969</v>
      </c>
      <c r="U64" s="252">
        <v>298</v>
      </c>
      <c r="V64" s="252">
        <v>2611</v>
      </c>
      <c r="W64" s="259">
        <v>186307</v>
      </c>
      <c r="X64" s="262" t="s">
        <v>52</v>
      </c>
    </row>
    <row r="65" spans="1:24" ht="29.25" customHeight="1" x14ac:dyDescent="0.2">
      <c r="A65" s="265">
        <v>0</v>
      </c>
      <c r="B65" s="252">
        <v>0</v>
      </c>
      <c r="C65" s="252">
        <v>0</v>
      </c>
      <c r="D65" s="252">
        <v>3248</v>
      </c>
      <c r="E65" s="252">
        <v>9252</v>
      </c>
      <c r="F65" s="252">
        <v>4426</v>
      </c>
      <c r="G65" s="252">
        <v>22949</v>
      </c>
      <c r="H65" s="252">
        <v>35196</v>
      </c>
      <c r="I65" s="252">
        <v>2421</v>
      </c>
      <c r="J65" s="252">
        <v>1746</v>
      </c>
      <c r="K65" s="252">
        <v>1840</v>
      </c>
      <c r="L65" s="252">
        <v>938</v>
      </c>
      <c r="M65" s="252">
        <v>282</v>
      </c>
      <c r="N65" s="252">
        <v>2594</v>
      </c>
      <c r="O65" s="252">
        <v>7851</v>
      </c>
      <c r="P65" s="252">
        <v>18141</v>
      </c>
      <c r="Q65" s="252">
        <v>5396</v>
      </c>
      <c r="R65" s="252">
        <v>48</v>
      </c>
      <c r="S65" s="252">
        <v>2460</v>
      </c>
      <c r="T65" s="252">
        <v>12155</v>
      </c>
      <c r="U65" s="252">
        <v>1261</v>
      </c>
      <c r="V65" s="252">
        <v>3272</v>
      </c>
      <c r="W65" s="259">
        <v>135476</v>
      </c>
      <c r="X65" s="262" t="s">
        <v>72</v>
      </c>
    </row>
    <row r="66" spans="1:24" ht="29.25" customHeight="1" x14ac:dyDescent="0.2">
      <c r="A66" s="265">
        <v>84</v>
      </c>
      <c r="B66" s="252">
        <v>0</v>
      </c>
      <c r="C66" s="252">
        <v>0</v>
      </c>
      <c r="D66" s="252">
        <v>0</v>
      </c>
      <c r="E66" s="252">
        <v>239</v>
      </c>
      <c r="F66" s="252">
        <v>0</v>
      </c>
      <c r="G66" s="252">
        <v>217</v>
      </c>
      <c r="H66" s="252">
        <v>390</v>
      </c>
      <c r="I66" s="252">
        <v>0</v>
      </c>
      <c r="J66" s="252">
        <v>0</v>
      </c>
      <c r="K66" s="252">
        <v>477</v>
      </c>
      <c r="L66" s="252">
        <v>237</v>
      </c>
      <c r="M66" s="252">
        <v>0</v>
      </c>
      <c r="N66" s="252">
        <v>57</v>
      </c>
      <c r="O66" s="252">
        <v>0</v>
      </c>
      <c r="P66" s="252">
        <v>1211</v>
      </c>
      <c r="Q66" s="252">
        <v>115</v>
      </c>
      <c r="R66" s="252">
        <v>0</v>
      </c>
      <c r="S66" s="252">
        <v>0</v>
      </c>
      <c r="T66" s="252">
        <v>373</v>
      </c>
      <c r="U66" s="252">
        <v>0</v>
      </c>
      <c r="V66" s="252">
        <v>0</v>
      </c>
      <c r="W66" s="259">
        <v>3399</v>
      </c>
      <c r="X66" s="262" t="s">
        <v>510</v>
      </c>
    </row>
    <row r="67" spans="1:24" s="106" customFormat="1" ht="29.25" customHeight="1" x14ac:dyDescent="0.2">
      <c r="A67" s="266">
        <v>876</v>
      </c>
      <c r="B67" s="254">
        <v>0</v>
      </c>
      <c r="C67" s="254">
        <v>1805</v>
      </c>
      <c r="D67" s="254">
        <v>70570</v>
      </c>
      <c r="E67" s="254">
        <v>39748</v>
      </c>
      <c r="F67" s="254">
        <v>355932</v>
      </c>
      <c r="G67" s="254">
        <v>645559</v>
      </c>
      <c r="H67" s="254">
        <v>124117</v>
      </c>
      <c r="I67" s="254">
        <v>22247</v>
      </c>
      <c r="J67" s="254">
        <v>110538</v>
      </c>
      <c r="K67" s="254">
        <v>2138</v>
      </c>
      <c r="L67" s="254">
        <v>62776</v>
      </c>
      <c r="M67" s="254">
        <v>48790</v>
      </c>
      <c r="N67" s="254">
        <v>21535</v>
      </c>
      <c r="O67" s="254">
        <v>15558</v>
      </c>
      <c r="P67" s="254">
        <v>145457</v>
      </c>
      <c r="Q67" s="254">
        <v>31545</v>
      </c>
      <c r="R67" s="254">
        <v>5167</v>
      </c>
      <c r="S67" s="254">
        <v>6793</v>
      </c>
      <c r="T67" s="254">
        <v>184663</v>
      </c>
      <c r="U67" s="254">
        <v>6955</v>
      </c>
      <c r="V67" s="254">
        <v>7758</v>
      </c>
      <c r="W67" s="260">
        <v>1910528</v>
      </c>
      <c r="X67" s="136" t="s">
        <v>3</v>
      </c>
    </row>
    <row r="68" spans="1:24" ht="29.25" customHeight="1" x14ac:dyDescent="0.2">
      <c r="A68" s="265">
        <v>0</v>
      </c>
      <c r="B68" s="252">
        <v>0</v>
      </c>
      <c r="C68" s="252">
        <v>0</v>
      </c>
      <c r="D68" s="252">
        <v>2581</v>
      </c>
      <c r="E68" s="252">
        <v>1163</v>
      </c>
      <c r="F68" s="252">
        <v>7318</v>
      </c>
      <c r="G68" s="252">
        <v>149750</v>
      </c>
      <c r="H68" s="252">
        <v>3001</v>
      </c>
      <c r="I68" s="252">
        <v>1307</v>
      </c>
      <c r="J68" s="252">
        <v>354</v>
      </c>
      <c r="K68" s="252">
        <v>0</v>
      </c>
      <c r="L68" s="252">
        <v>636</v>
      </c>
      <c r="M68" s="252">
        <v>188</v>
      </c>
      <c r="N68" s="252">
        <v>1007</v>
      </c>
      <c r="O68" s="252">
        <v>428</v>
      </c>
      <c r="P68" s="252">
        <v>7881</v>
      </c>
      <c r="Q68" s="252">
        <v>84</v>
      </c>
      <c r="R68" s="252">
        <v>91</v>
      </c>
      <c r="S68" s="252">
        <v>0</v>
      </c>
      <c r="T68" s="252">
        <v>3003</v>
      </c>
      <c r="U68" s="252">
        <v>0</v>
      </c>
      <c r="V68" s="252">
        <v>200</v>
      </c>
      <c r="W68" s="259">
        <v>178993</v>
      </c>
      <c r="X68" s="262" t="s">
        <v>51</v>
      </c>
    </row>
    <row r="69" spans="1:24" ht="29.25" customHeight="1" x14ac:dyDescent="0.2">
      <c r="A69" s="265">
        <v>72</v>
      </c>
      <c r="B69" s="252">
        <v>0</v>
      </c>
      <c r="C69" s="252">
        <v>0</v>
      </c>
      <c r="D69" s="252">
        <v>11106</v>
      </c>
      <c r="E69" s="252">
        <v>5706</v>
      </c>
      <c r="F69" s="252">
        <v>11299</v>
      </c>
      <c r="G69" s="252">
        <v>176352</v>
      </c>
      <c r="H69" s="252">
        <v>7983</v>
      </c>
      <c r="I69" s="252">
        <v>1276</v>
      </c>
      <c r="J69" s="252">
        <v>11294</v>
      </c>
      <c r="K69" s="252">
        <v>512</v>
      </c>
      <c r="L69" s="252">
        <v>3483</v>
      </c>
      <c r="M69" s="252">
        <v>3437</v>
      </c>
      <c r="N69" s="252">
        <v>4838</v>
      </c>
      <c r="O69" s="252">
        <v>908</v>
      </c>
      <c r="P69" s="252">
        <v>12072</v>
      </c>
      <c r="Q69" s="252">
        <v>1294</v>
      </c>
      <c r="R69" s="252">
        <v>0</v>
      </c>
      <c r="S69" s="252">
        <v>0</v>
      </c>
      <c r="T69" s="252">
        <v>31167</v>
      </c>
      <c r="U69" s="252">
        <v>39</v>
      </c>
      <c r="V69" s="252">
        <v>477</v>
      </c>
      <c r="W69" s="259">
        <v>283314</v>
      </c>
      <c r="X69" s="262" t="s">
        <v>199</v>
      </c>
    </row>
    <row r="70" spans="1:24" ht="29.25" customHeight="1" x14ac:dyDescent="0.2">
      <c r="A70" s="265">
        <v>0</v>
      </c>
      <c r="B70" s="252">
        <v>0</v>
      </c>
      <c r="C70" s="252">
        <v>1086</v>
      </c>
      <c r="D70" s="252">
        <v>5283</v>
      </c>
      <c r="E70" s="252">
        <v>6610</v>
      </c>
      <c r="F70" s="252">
        <v>38426</v>
      </c>
      <c r="G70" s="252">
        <v>76643</v>
      </c>
      <c r="H70" s="252">
        <v>18250</v>
      </c>
      <c r="I70" s="252">
        <v>1470</v>
      </c>
      <c r="J70" s="252">
        <v>1816</v>
      </c>
      <c r="K70" s="252">
        <v>0</v>
      </c>
      <c r="L70" s="252">
        <v>7878</v>
      </c>
      <c r="M70" s="252">
        <v>1435</v>
      </c>
      <c r="N70" s="252">
        <v>1944</v>
      </c>
      <c r="O70" s="252">
        <v>554</v>
      </c>
      <c r="P70" s="252">
        <v>11818</v>
      </c>
      <c r="Q70" s="252">
        <v>957</v>
      </c>
      <c r="R70" s="252">
        <v>393</v>
      </c>
      <c r="S70" s="252">
        <v>263</v>
      </c>
      <c r="T70" s="252">
        <v>9581</v>
      </c>
      <c r="U70" s="252">
        <v>0</v>
      </c>
      <c r="V70" s="252">
        <v>501</v>
      </c>
      <c r="W70" s="259">
        <v>184910</v>
      </c>
      <c r="X70" s="262" t="s">
        <v>200</v>
      </c>
    </row>
    <row r="71" spans="1:24" ht="29.25" customHeight="1" x14ac:dyDescent="0.2">
      <c r="A71" s="265">
        <v>58</v>
      </c>
      <c r="B71" s="252">
        <v>0</v>
      </c>
      <c r="C71" s="252">
        <v>0</v>
      </c>
      <c r="D71" s="252">
        <v>21126</v>
      </c>
      <c r="E71" s="252">
        <v>6329</v>
      </c>
      <c r="F71" s="252">
        <v>25475</v>
      </c>
      <c r="G71" s="252">
        <v>68269</v>
      </c>
      <c r="H71" s="252">
        <v>56733</v>
      </c>
      <c r="I71" s="252">
        <v>5936</v>
      </c>
      <c r="J71" s="252">
        <v>52314</v>
      </c>
      <c r="K71" s="252">
        <v>499</v>
      </c>
      <c r="L71" s="252">
        <v>33691</v>
      </c>
      <c r="M71" s="252">
        <v>13495</v>
      </c>
      <c r="N71" s="252">
        <v>4994</v>
      </c>
      <c r="O71" s="252">
        <v>5576</v>
      </c>
      <c r="P71" s="252">
        <v>57898</v>
      </c>
      <c r="Q71" s="252">
        <v>8052</v>
      </c>
      <c r="R71" s="252">
        <v>2558</v>
      </c>
      <c r="S71" s="252">
        <v>2886</v>
      </c>
      <c r="T71" s="252">
        <v>58257</v>
      </c>
      <c r="U71" s="252">
        <v>2103</v>
      </c>
      <c r="V71" s="252">
        <v>1869</v>
      </c>
      <c r="W71" s="259">
        <v>428119</v>
      </c>
      <c r="X71" s="262" t="s">
        <v>201</v>
      </c>
    </row>
    <row r="72" spans="1:24" ht="29.25" customHeight="1" x14ac:dyDescent="0.2">
      <c r="A72" s="265">
        <v>78</v>
      </c>
      <c r="B72" s="252">
        <v>0</v>
      </c>
      <c r="C72" s="252">
        <v>0</v>
      </c>
      <c r="D72" s="252">
        <v>5374</v>
      </c>
      <c r="E72" s="252">
        <v>1288</v>
      </c>
      <c r="F72" s="252">
        <v>16397</v>
      </c>
      <c r="G72" s="252">
        <v>73719</v>
      </c>
      <c r="H72" s="252">
        <v>4954</v>
      </c>
      <c r="I72" s="252">
        <v>1461</v>
      </c>
      <c r="J72" s="252">
        <v>6537</v>
      </c>
      <c r="K72" s="252">
        <v>0</v>
      </c>
      <c r="L72" s="252">
        <v>4732</v>
      </c>
      <c r="M72" s="252">
        <v>1826</v>
      </c>
      <c r="N72" s="252">
        <v>550</v>
      </c>
      <c r="O72" s="252">
        <v>2665</v>
      </c>
      <c r="P72" s="252">
        <v>13993</v>
      </c>
      <c r="Q72" s="252">
        <v>1286</v>
      </c>
      <c r="R72" s="252">
        <v>1378</v>
      </c>
      <c r="S72" s="252">
        <v>729</v>
      </c>
      <c r="T72" s="252">
        <v>26388</v>
      </c>
      <c r="U72" s="252">
        <v>2038</v>
      </c>
      <c r="V72" s="252">
        <v>1070</v>
      </c>
      <c r="W72" s="259">
        <v>166464</v>
      </c>
      <c r="X72" s="262" t="s">
        <v>202</v>
      </c>
    </row>
    <row r="73" spans="1:24" ht="29.25" customHeight="1" x14ac:dyDescent="0.2">
      <c r="A73" s="265">
        <v>262</v>
      </c>
      <c r="B73" s="252">
        <v>0</v>
      </c>
      <c r="C73" s="252">
        <v>0</v>
      </c>
      <c r="D73" s="252">
        <v>5610</v>
      </c>
      <c r="E73" s="252">
        <v>2829</v>
      </c>
      <c r="F73" s="252">
        <v>8082</v>
      </c>
      <c r="G73" s="252">
        <v>20984</v>
      </c>
      <c r="H73" s="252">
        <v>7123</v>
      </c>
      <c r="I73" s="252">
        <v>4705</v>
      </c>
      <c r="J73" s="252">
        <v>6806</v>
      </c>
      <c r="K73" s="252">
        <v>0</v>
      </c>
      <c r="L73" s="252">
        <v>4738</v>
      </c>
      <c r="M73" s="252">
        <v>22236</v>
      </c>
      <c r="N73" s="252">
        <v>2377</v>
      </c>
      <c r="O73" s="252">
        <v>2209</v>
      </c>
      <c r="P73" s="252">
        <v>9867</v>
      </c>
      <c r="Q73" s="252">
        <v>458</v>
      </c>
      <c r="R73" s="252">
        <v>551</v>
      </c>
      <c r="S73" s="252">
        <v>1364</v>
      </c>
      <c r="T73" s="252">
        <v>11062</v>
      </c>
      <c r="U73" s="252">
        <v>832</v>
      </c>
      <c r="V73" s="252">
        <v>1215</v>
      </c>
      <c r="W73" s="259">
        <v>113311</v>
      </c>
      <c r="X73" s="262" t="s">
        <v>203</v>
      </c>
    </row>
    <row r="74" spans="1:24" ht="29.25" customHeight="1" x14ac:dyDescent="0.2">
      <c r="A74" s="265">
        <v>326</v>
      </c>
      <c r="B74" s="252">
        <v>0</v>
      </c>
      <c r="C74" s="252">
        <v>0</v>
      </c>
      <c r="D74" s="252">
        <v>10343</v>
      </c>
      <c r="E74" s="252">
        <v>3023</v>
      </c>
      <c r="F74" s="252">
        <v>9025</v>
      </c>
      <c r="G74" s="252">
        <v>26168</v>
      </c>
      <c r="H74" s="252">
        <v>9110</v>
      </c>
      <c r="I74" s="252">
        <v>2920</v>
      </c>
      <c r="J74" s="252">
        <v>25726</v>
      </c>
      <c r="K74" s="252">
        <v>461</v>
      </c>
      <c r="L74" s="252">
        <v>2211</v>
      </c>
      <c r="M74" s="252">
        <v>5419</v>
      </c>
      <c r="N74" s="252">
        <v>4152</v>
      </c>
      <c r="O74" s="252">
        <v>2678</v>
      </c>
      <c r="P74" s="252">
        <v>18816</v>
      </c>
      <c r="Q74" s="252">
        <v>19356</v>
      </c>
      <c r="R74" s="252">
        <v>196</v>
      </c>
      <c r="S74" s="252">
        <v>1551</v>
      </c>
      <c r="T74" s="252">
        <v>31144</v>
      </c>
      <c r="U74" s="252">
        <v>1850</v>
      </c>
      <c r="V74" s="252">
        <v>426</v>
      </c>
      <c r="W74" s="259">
        <v>174901</v>
      </c>
      <c r="X74" s="262" t="s">
        <v>204</v>
      </c>
    </row>
    <row r="75" spans="1:24" ht="29.25" customHeight="1" x14ac:dyDescent="0.2">
      <c r="A75" s="265">
        <v>0</v>
      </c>
      <c r="B75" s="252">
        <v>0</v>
      </c>
      <c r="C75" s="252">
        <v>0</v>
      </c>
      <c r="D75" s="252">
        <v>1718</v>
      </c>
      <c r="E75" s="252">
        <v>313</v>
      </c>
      <c r="F75" s="252">
        <v>1223</v>
      </c>
      <c r="G75" s="252">
        <v>4814</v>
      </c>
      <c r="H75" s="252">
        <v>8818</v>
      </c>
      <c r="I75" s="252">
        <v>1061</v>
      </c>
      <c r="J75" s="252">
        <v>2261</v>
      </c>
      <c r="K75" s="252">
        <v>0</v>
      </c>
      <c r="L75" s="252">
        <v>1675</v>
      </c>
      <c r="M75" s="252">
        <v>398</v>
      </c>
      <c r="N75" s="252">
        <v>603</v>
      </c>
      <c r="O75" s="252">
        <v>0</v>
      </c>
      <c r="P75" s="252">
        <v>6461</v>
      </c>
      <c r="Q75" s="252">
        <v>0</v>
      </c>
      <c r="R75" s="252">
        <v>0</v>
      </c>
      <c r="S75" s="252">
        <v>0</v>
      </c>
      <c r="T75" s="252">
        <v>2466</v>
      </c>
      <c r="U75" s="252">
        <v>0</v>
      </c>
      <c r="V75" s="252">
        <v>1622</v>
      </c>
      <c r="W75" s="259">
        <v>33433</v>
      </c>
      <c r="X75" s="262" t="s">
        <v>554</v>
      </c>
    </row>
    <row r="76" spans="1:24" ht="29.25" customHeight="1" x14ac:dyDescent="0.2">
      <c r="A76" s="265">
        <v>80</v>
      </c>
      <c r="B76" s="252">
        <v>0</v>
      </c>
      <c r="C76" s="252">
        <v>719</v>
      </c>
      <c r="D76" s="252">
        <v>5534</v>
      </c>
      <c r="E76" s="252">
        <v>276</v>
      </c>
      <c r="F76" s="252">
        <v>234470</v>
      </c>
      <c r="G76" s="252">
        <v>29407</v>
      </c>
      <c r="H76" s="252">
        <v>6778</v>
      </c>
      <c r="I76" s="252">
        <v>500</v>
      </c>
      <c r="J76" s="252">
        <v>2155</v>
      </c>
      <c r="K76" s="252">
        <v>667</v>
      </c>
      <c r="L76" s="252">
        <v>2840</v>
      </c>
      <c r="M76" s="252">
        <v>356</v>
      </c>
      <c r="N76" s="252">
        <v>834</v>
      </c>
      <c r="O76" s="252">
        <v>199</v>
      </c>
      <c r="P76" s="252">
        <v>3145</v>
      </c>
      <c r="Q76" s="252">
        <v>59</v>
      </c>
      <c r="R76" s="252">
        <v>0</v>
      </c>
      <c r="S76" s="252">
        <v>0</v>
      </c>
      <c r="T76" s="252">
        <v>8428</v>
      </c>
      <c r="U76" s="252">
        <v>44</v>
      </c>
      <c r="V76" s="252">
        <v>131</v>
      </c>
      <c r="W76" s="259">
        <v>296623</v>
      </c>
      <c r="X76" s="262" t="s">
        <v>52</v>
      </c>
    </row>
    <row r="77" spans="1:24" ht="29.25" customHeight="1" x14ac:dyDescent="0.2">
      <c r="A77" s="265">
        <v>0</v>
      </c>
      <c r="B77" s="252">
        <v>0</v>
      </c>
      <c r="C77" s="252">
        <v>0</v>
      </c>
      <c r="D77" s="252">
        <v>1894</v>
      </c>
      <c r="E77" s="252">
        <v>12210</v>
      </c>
      <c r="F77" s="252">
        <v>4216</v>
      </c>
      <c r="G77" s="252">
        <v>18823</v>
      </c>
      <c r="H77" s="252">
        <v>1367</v>
      </c>
      <c r="I77" s="252">
        <v>1611</v>
      </c>
      <c r="J77" s="252">
        <v>1274</v>
      </c>
      <c r="K77" s="252">
        <v>0</v>
      </c>
      <c r="L77" s="252">
        <v>893</v>
      </c>
      <c r="M77" s="252">
        <v>0</v>
      </c>
      <c r="N77" s="252">
        <v>234</v>
      </c>
      <c r="O77" s="252">
        <v>339</v>
      </c>
      <c r="P77" s="252">
        <v>3505</v>
      </c>
      <c r="Q77" s="252">
        <v>0</v>
      </c>
      <c r="R77" s="252">
        <v>0</v>
      </c>
      <c r="S77" s="252">
        <v>0</v>
      </c>
      <c r="T77" s="252">
        <v>3165</v>
      </c>
      <c r="U77" s="252">
        <v>50</v>
      </c>
      <c r="V77" s="252">
        <v>247</v>
      </c>
      <c r="W77" s="259">
        <v>49828</v>
      </c>
      <c r="X77" s="262" t="s">
        <v>72</v>
      </c>
    </row>
    <row r="78" spans="1:24" ht="29.25" customHeight="1" thickBot="1" x14ac:dyDescent="0.25">
      <c r="A78" s="267">
        <v>0</v>
      </c>
      <c r="B78" s="268">
        <v>0</v>
      </c>
      <c r="C78" s="268">
        <v>0</v>
      </c>
      <c r="D78" s="268">
        <v>0</v>
      </c>
      <c r="E78" s="268">
        <v>0</v>
      </c>
      <c r="F78" s="268">
        <v>0</v>
      </c>
      <c r="G78" s="268">
        <v>630</v>
      </c>
      <c r="H78" s="268">
        <v>0</v>
      </c>
      <c r="I78" s="268">
        <v>0</v>
      </c>
      <c r="J78" s="268">
        <v>0</v>
      </c>
      <c r="K78" s="268">
        <v>0</v>
      </c>
      <c r="L78" s="268">
        <v>0</v>
      </c>
      <c r="M78" s="268">
        <v>0</v>
      </c>
      <c r="N78" s="268">
        <v>0</v>
      </c>
      <c r="O78" s="268">
        <v>0</v>
      </c>
      <c r="P78" s="268">
        <v>0</v>
      </c>
      <c r="Q78" s="268">
        <v>0</v>
      </c>
      <c r="R78" s="268">
        <v>0</v>
      </c>
      <c r="S78" s="268">
        <v>0</v>
      </c>
      <c r="T78" s="268">
        <v>0</v>
      </c>
      <c r="U78" s="268">
        <v>0</v>
      </c>
      <c r="V78" s="268">
        <v>0</v>
      </c>
      <c r="W78" s="269">
        <v>630</v>
      </c>
      <c r="X78" s="263" t="s">
        <v>510</v>
      </c>
    </row>
    <row r="80" spans="1:24" s="18" customFormat="1" ht="29.25" customHeight="1" thickBot="1" x14ac:dyDescent="0.25">
      <c r="A80" s="81" t="s">
        <v>429</v>
      </c>
      <c r="B80" s="81"/>
      <c r="C80" s="81"/>
      <c r="D80" s="81"/>
      <c r="E80" s="81"/>
      <c r="F80" s="81"/>
      <c r="G80" s="81"/>
      <c r="H80" s="81"/>
      <c r="I80" s="81"/>
      <c r="J80" s="81"/>
      <c r="K80" s="81"/>
      <c r="L80" s="81"/>
      <c r="M80" s="81"/>
      <c r="N80" s="81"/>
      <c r="O80" s="81"/>
      <c r="P80" s="81"/>
      <c r="Q80" s="81"/>
      <c r="R80" s="81"/>
      <c r="S80" s="81"/>
      <c r="T80" s="81"/>
      <c r="U80" s="81"/>
      <c r="V80" s="81"/>
      <c r="W80" s="81"/>
      <c r="X80" s="81"/>
    </row>
    <row r="81" spans="1:24" ht="59.25" customHeight="1" x14ac:dyDescent="0.2">
      <c r="A81" s="299" t="s">
        <v>417</v>
      </c>
      <c r="B81" s="300" t="s">
        <v>344</v>
      </c>
      <c r="C81" s="300" t="s">
        <v>231</v>
      </c>
      <c r="D81" s="300" t="s">
        <v>232</v>
      </c>
      <c r="E81" s="300" t="s">
        <v>53</v>
      </c>
      <c r="F81" s="300" t="s">
        <v>233</v>
      </c>
      <c r="G81" s="300" t="s">
        <v>234</v>
      </c>
      <c r="H81" s="300" t="s">
        <v>235</v>
      </c>
      <c r="I81" s="300" t="s">
        <v>236</v>
      </c>
      <c r="J81" s="300" t="s">
        <v>237</v>
      </c>
      <c r="K81" s="300" t="s">
        <v>238</v>
      </c>
      <c r="L81" s="300" t="s">
        <v>239</v>
      </c>
      <c r="M81" s="300" t="s">
        <v>55</v>
      </c>
      <c r="N81" s="300" t="s">
        <v>761</v>
      </c>
      <c r="O81" s="300" t="s">
        <v>241</v>
      </c>
      <c r="P81" s="300" t="s">
        <v>242</v>
      </c>
      <c r="Q81" s="300" t="s">
        <v>56</v>
      </c>
      <c r="R81" s="300" t="s">
        <v>521</v>
      </c>
      <c r="S81" s="300" t="s">
        <v>243</v>
      </c>
      <c r="T81" s="300" t="s">
        <v>244</v>
      </c>
      <c r="U81" s="300" t="s">
        <v>57</v>
      </c>
      <c r="V81" s="300" t="s">
        <v>546</v>
      </c>
      <c r="W81" s="301" t="s">
        <v>6</v>
      </c>
      <c r="X81" s="302" t="s">
        <v>428</v>
      </c>
    </row>
    <row r="82" spans="1:24" s="106" customFormat="1" ht="29.25" customHeight="1" x14ac:dyDescent="0.2">
      <c r="A82" s="266">
        <v>0</v>
      </c>
      <c r="B82" s="254">
        <v>0</v>
      </c>
      <c r="C82" s="254">
        <v>626</v>
      </c>
      <c r="D82" s="254">
        <v>13792</v>
      </c>
      <c r="E82" s="254">
        <v>4468</v>
      </c>
      <c r="F82" s="254">
        <v>35678</v>
      </c>
      <c r="G82" s="254">
        <v>100803</v>
      </c>
      <c r="H82" s="254">
        <v>57448</v>
      </c>
      <c r="I82" s="254">
        <v>7498</v>
      </c>
      <c r="J82" s="254">
        <v>14609</v>
      </c>
      <c r="K82" s="254">
        <v>6425</v>
      </c>
      <c r="L82" s="254">
        <v>9009</v>
      </c>
      <c r="M82" s="254">
        <v>7565</v>
      </c>
      <c r="N82" s="254">
        <v>4526</v>
      </c>
      <c r="O82" s="254">
        <v>26720</v>
      </c>
      <c r="P82" s="254">
        <v>63127</v>
      </c>
      <c r="Q82" s="254">
        <v>32795</v>
      </c>
      <c r="R82" s="254">
        <v>4104</v>
      </c>
      <c r="S82" s="254">
        <v>11104</v>
      </c>
      <c r="T82" s="254">
        <v>65879</v>
      </c>
      <c r="U82" s="254">
        <v>6516</v>
      </c>
      <c r="V82" s="254">
        <v>85153</v>
      </c>
      <c r="W82" s="260">
        <v>557845</v>
      </c>
      <c r="X82" s="136" t="s">
        <v>227</v>
      </c>
    </row>
    <row r="83" spans="1:24" ht="29.25" customHeight="1" x14ac:dyDescent="0.2">
      <c r="A83" s="265">
        <v>0</v>
      </c>
      <c r="B83" s="252">
        <v>0</v>
      </c>
      <c r="C83" s="252">
        <v>0</v>
      </c>
      <c r="D83" s="252">
        <v>530</v>
      </c>
      <c r="E83" s="252">
        <v>146</v>
      </c>
      <c r="F83" s="252">
        <v>373</v>
      </c>
      <c r="G83" s="252">
        <v>37524</v>
      </c>
      <c r="H83" s="252">
        <v>1685</v>
      </c>
      <c r="I83" s="252">
        <v>0</v>
      </c>
      <c r="J83" s="252">
        <v>0</v>
      </c>
      <c r="K83" s="252">
        <v>0</v>
      </c>
      <c r="L83" s="252">
        <v>257</v>
      </c>
      <c r="M83" s="252">
        <v>205</v>
      </c>
      <c r="N83" s="252">
        <v>194</v>
      </c>
      <c r="O83" s="252">
        <v>870</v>
      </c>
      <c r="P83" s="252">
        <v>2488</v>
      </c>
      <c r="Q83" s="252">
        <v>310</v>
      </c>
      <c r="R83" s="252">
        <v>432</v>
      </c>
      <c r="S83" s="252">
        <v>0</v>
      </c>
      <c r="T83" s="252">
        <v>1479</v>
      </c>
      <c r="U83" s="252">
        <v>0</v>
      </c>
      <c r="V83" s="252">
        <v>4460</v>
      </c>
      <c r="W83" s="259">
        <v>50953</v>
      </c>
      <c r="X83" s="262" t="s">
        <v>51</v>
      </c>
    </row>
    <row r="84" spans="1:24" ht="29.25" customHeight="1" x14ac:dyDescent="0.2">
      <c r="A84" s="265">
        <v>0</v>
      </c>
      <c r="B84" s="252">
        <v>0</v>
      </c>
      <c r="C84" s="252">
        <v>0</v>
      </c>
      <c r="D84" s="252">
        <v>4527</v>
      </c>
      <c r="E84" s="252">
        <v>2170</v>
      </c>
      <c r="F84" s="252">
        <v>1006</v>
      </c>
      <c r="G84" s="252">
        <v>22405</v>
      </c>
      <c r="H84" s="252">
        <v>3155</v>
      </c>
      <c r="I84" s="252">
        <v>88</v>
      </c>
      <c r="J84" s="252">
        <v>1421</v>
      </c>
      <c r="K84" s="252">
        <v>172</v>
      </c>
      <c r="L84" s="252">
        <v>345</v>
      </c>
      <c r="M84" s="252">
        <v>680</v>
      </c>
      <c r="N84" s="252">
        <v>28</v>
      </c>
      <c r="O84" s="252">
        <v>2332</v>
      </c>
      <c r="P84" s="252">
        <v>4294</v>
      </c>
      <c r="Q84" s="252">
        <v>2124</v>
      </c>
      <c r="R84" s="252">
        <v>80</v>
      </c>
      <c r="S84" s="252">
        <v>255</v>
      </c>
      <c r="T84" s="252">
        <v>3664</v>
      </c>
      <c r="U84" s="252">
        <v>140</v>
      </c>
      <c r="V84" s="252">
        <v>7764</v>
      </c>
      <c r="W84" s="259">
        <v>56650</v>
      </c>
      <c r="X84" s="262" t="s">
        <v>199</v>
      </c>
    </row>
    <row r="85" spans="1:24" ht="29.25" customHeight="1" x14ac:dyDescent="0.2">
      <c r="A85" s="265">
        <v>0</v>
      </c>
      <c r="B85" s="252">
        <v>0</v>
      </c>
      <c r="C85" s="252">
        <v>0</v>
      </c>
      <c r="D85" s="252">
        <v>1308</v>
      </c>
      <c r="E85" s="252">
        <v>731</v>
      </c>
      <c r="F85" s="252">
        <v>1039</v>
      </c>
      <c r="G85" s="252">
        <v>9646</v>
      </c>
      <c r="H85" s="252">
        <v>5102</v>
      </c>
      <c r="I85" s="252">
        <v>872</v>
      </c>
      <c r="J85" s="252">
        <v>117</v>
      </c>
      <c r="K85" s="252">
        <v>0</v>
      </c>
      <c r="L85" s="252">
        <v>58</v>
      </c>
      <c r="M85" s="252">
        <v>38</v>
      </c>
      <c r="N85" s="252">
        <v>178</v>
      </c>
      <c r="O85" s="252">
        <v>1205</v>
      </c>
      <c r="P85" s="252">
        <v>3517</v>
      </c>
      <c r="Q85" s="252">
        <v>1310</v>
      </c>
      <c r="R85" s="252">
        <v>65</v>
      </c>
      <c r="S85" s="252">
        <v>25</v>
      </c>
      <c r="T85" s="252">
        <v>2228</v>
      </c>
      <c r="U85" s="252">
        <v>721</v>
      </c>
      <c r="V85" s="252">
        <v>4325</v>
      </c>
      <c r="W85" s="259">
        <v>32487</v>
      </c>
      <c r="X85" s="262" t="s">
        <v>200</v>
      </c>
    </row>
    <row r="86" spans="1:24" ht="29.25" customHeight="1" x14ac:dyDescent="0.2">
      <c r="A86" s="265">
        <v>0</v>
      </c>
      <c r="B86" s="252">
        <v>0</v>
      </c>
      <c r="C86" s="252">
        <v>131</v>
      </c>
      <c r="D86" s="252">
        <v>3108</v>
      </c>
      <c r="E86" s="252">
        <v>389</v>
      </c>
      <c r="F86" s="252">
        <v>7273</v>
      </c>
      <c r="G86" s="252">
        <v>10414</v>
      </c>
      <c r="H86" s="252">
        <v>28588</v>
      </c>
      <c r="I86" s="252">
        <v>2714</v>
      </c>
      <c r="J86" s="252">
        <v>6028</v>
      </c>
      <c r="K86" s="252">
        <v>4708</v>
      </c>
      <c r="L86" s="252">
        <v>4242</v>
      </c>
      <c r="M86" s="252">
        <v>784</v>
      </c>
      <c r="N86" s="252">
        <v>2636</v>
      </c>
      <c r="O86" s="252">
        <v>7322</v>
      </c>
      <c r="P86" s="252">
        <v>18785</v>
      </c>
      <c r="Q86" s="252">
        <v>5851</v>
      </c>
      <c r="R86" s="252">
        <v>1309</v>
      </c>
      <c r="S86" s="252">
        <v>3438</v>
      </c>
      <c r="T86" s="252">
        <v>16741</v>
      </c>
      <c r="U86" s="252">
        <v>884</v>
      </c>
      <c r="V86" s="252">
        <v>22281</v>
      </c>
      <c r="W86" s="259">
        <v>147624</v>
      </c>
      <c r="X86" s="262" t="s">
        <v>201</v>
      </c>
    </row>
    <row r="87" spans="1:24" ht="29.25" customHeight="1" x14ac:dyDescent="0.2">
      <c r="A87" s="265">
        <v>0</v>
      </c>
      <c r="B87" s="252">
        <v>0</v>
      </c>
      <c r="C87" s="252">
        <v>0</v>
      </c>
      <c r="D87" s="252">
        <v>302</v>
      </c>
      <c r="E87" s="252">
        <v>127</v>
      </c>
      <c r="F87" s="252">
        <v>2870</v>
      </c>
      <c r="G87" s="252">
        <v>4846</v>
      </c>
      <c r="H87" s="252">
        <v>1344</v>
      </c>
      <c r="I87" s="252">
        <v>523</v>
      </c>
      <c r="J87" s="252">
        <v>338</v>
      </c>
      <c r="K87" s="252">
        <v>67</v>
      </c>
      <c r="L87" s="252">
        <v>1670</v>
      </c>
      <c r="M87" s="252">
        <v>217</v>
      </c>
      <c r="N87" s="252">
        <v>0</v>
      </c>
      <c r="O87" s="252">
        <v>1774</v>
      </c>
      <c r="P87" s="252">
        <v>3411</v>
      </c>
      <c r="Q87" s="252">
        <v>887</v>
      </c>
      <c r="R87" s="252">
        <v>217</v>
      </c>
      <c r="S87" s="252">
        <v>100</v>
      </c>
      <c r="T87" s="252">
        <v>3926</v>
      </c>
      <c r="U87" s="252">
        <v>142</v>
      </c>
      <c r="V87" s="252">
        <v>4980</v>
      </c>
      <c r="W87" s="259">
        <v>27742</v>
      </c>
      <c r="X87" s="262" t="s">
        <v>202</v>
      </c>
    </row>
    <row r="88" spans="1:24" ht="29.25" customHeight="1" x14ac:dyDescent="0.2">
      <c r="A88" s="265">
        <v>0</v>
      </c>
      <c r="B88" s="252">
        <v>0</v>
      </c>
      <c r="C88" s="252">
        <v>278</v>
      </c>
      <c r="D88" s="252">
        <v>435</v>
      </c>
      <c r="E88" s="252">
        <v>123</v>
      </c>
      <c r="F88" s="252">
        <v>1658</v>
      </c>
      <c r="G88" s="252">
        <v>1880</v>
      </c>
      <c r="H88" s="252">
        <v>3024</v>
      </c>
      <c r="I88" s="252">
        <v>665</v>
      </c>
      <c r="J88" s="252">
        <v>602</v>
      </c>
      <c r="K88" s="252">
        <v>10</v>
      </c>
      <c r="L88" s="252">
        <v>1348</v>
      </c>
      <c r="M88" s="252">
        <v>3189</v>
      </c>
      <c r="N88" s="252">
        <v>297</v>
      </c>
      <c r="O88" s="252">
        <v>3107</v>
      </c>
      <c r="P88" s="252">
        <v>6069</v>
      </c>
      <c r="Q88" s="252">
        <v>1982</v>
      </c>
      <c r="R88" s="252">
        <v>526</v>
      </c>
      <c r="S88" s="252">
        <v>397</v>
      </c>
      <c r="T88" s="252">
        <v>4812</v>
      </c>
      <c r="U88" s="252">
        <v>722</v>
      </c>
      <c r="V88" s="252">
        <v>4925</v>
      </c>
      <c r="W88" s="259">
        <v>36047</v>
      </c>
      <c r="X88" s="262" t="s">
        <v>203</v>
      </c>
    </row>
    <row r="89" spans="1:24" ht="29.25" customHeight="1" x14ac:dyDescent="0.2">
      <c r="A89" s="265">
        <v>0</v>
      </c>
      <c r="B89" s="252">
        <v>0</v>
      </c>
      <c r="C89" s="252">
        <v>0</v>
      </c>
      <c r="D89" s="252">
        <v>2905</v>
      </c>
      <c r="E89" s="252">
        <v>0</v>
      </c>
      <c r="F89" s="252">
        <v>1206</v>
      </c>
      <c r="G89" s="252">
        <v>6250</v>
      </c>
      <c r="H89" s="252">
        <v>8913</v>
      </c>
      <c r="I89" s="252">
        <v>2229</v>
      </c>
      <c r="J89" s="252">
        <v>5456</v>
      </c>
      <c r="K89" s="252">
        <v>1468</v>
      </c>
      <c r="L89" s="252">
        <v>744</v>
      </c>
      <c r="M89" s="252">
        <v>2161</v>
      </c>
      <c r="N89" s="252">
        <v>808</v>
      </c>
      <c r="O89" s="252">
        <v>7608</v>
      </c>
      <c r="P89" s="252">
        <v>17837</v>
      </c>
      <c r="Q89" s="252">
        <v>17355</v>
      </c>
      <c r="R89" s="252">
        <v>669</v>
      </c>
      <c r="S89" s="252">
        <v>6157</v>
      </c>
      <c r="T89" s="252">
        <v>28947</v>
      </c>
      <c r="U89" s="252">
        <v>3758</v>
      </c>
      <c r="V89" s="252">
        <v>22975</v>
      </c>
      <c r="W89" s="259">
        <v>137445</v>
      </c>
      <c r="X89" s="262" t="s">
        <v>204</v>
      </c>
    </row>
    <row r="90" spans="1:24" ht="29.25" customHeight="1" x14ac:dyDescent="0.2">
      <c r="A90" s="265">
        <v>0</v>
      </c>
      <c r="B90" s="252">
        <v>0</v>
      </c>
      <c r="C90" s="252">
        <v>193</v>
      </c>
      <c r="D90" s="252">
        <v>401</v>
      </c>
      <c r="E90" s="252">
        <v>0</v>
      </c>
      <c r="F90" s="252">
        <v>633</v>
      </c>
      <c r="G90" s="252">
        <v>1092</v>
      </c>
      <c r="H90" s="252">
        <v>2811</v>
      </c>
      <c r="I90" s="252">
        <v>0</v>
      </c>
      <c r="J90" s="252">
        <v>647</v>
      </c>
      <c r="K90" s="252">
        <v>0</v>
      </c>
      <c r="L90" s="252">
        <v>176</v>
      </c>
      <c r="M90" s="252">
        <v>142</v>
      </c>
      <c r="N90" s="252">
        <v>13</v>
      </c>
      <c r="O90" s="252">
        <v>1161</v>
      </c>
      <c r="P90" s="252">
        <v>2735</v>
      </c>
      <c r="Q90" s="252">
        <v>1412</v>
      </c>
      <c r="R90" s="252">
        <v>496</v>
      </c>
      <c r="S90" s="252">
        <v>204</v>
      </c>
      <c r="T90" s="252">
        <v>3251</v>
      </c>
      <c r="U90" s="252">
        <v>111</v>
      </c>
      <c r="V90" s="252">
        <v>10343</v>
      </c>
      <c r="W90" s="259">
        <v>25821</v>
      </c>
      <c r="X90" s="262" t="s">
        <v>554</v>
      </c>
    </row>
    <row r="91" spans="1:24" ht="29.25" customHeight="1" x14ac:dyDescent="0.2">
      <c r="A91" s="265">
        <v>0</v>
      </c>
      <c r="B91" s="252">
        <v>0</v>
      </c>
      <c r="C91" s="252">
        <v>25</v>
      </c>
      <c r="D91" s="252">
        <v>210</v>
      </c>
      <c r="E91" s="252">
        <v>240</v>
      </c>
      <c r="F91" s="252">
        <v>18562</v>
      </c>
      <c r="G91" s="252">
        <v>2954</v>
      </c>
      <c r="H91" s="252">
        <v>338</v>
      </c>
      <c r="I91" s="252">
        <v>208</v>
      </c>
      <c r="J91" s="252">
        <v>0</v>
      </c>
      <c r="K91" s="252">
        <v>0</v>
      </c>
      <c r="L91" s="252">
        <v>168</v>
      </c>
      <c r="M91" s="252">
        <v>150</v>
      </c>
      <c r="N91" s="252">
        <v>108</v>
      </c>
      <c r="O91" s="252">
        <v>106</v>
      </c>
      <c r="P91" s="252">
        <v>1150</v>
      </c>
      <c r="Q91" s="252">
        <v>451</v>
      </c>
      <c r="R91" s="252">
        <v>0</v>
      </c>
      <c r="S91" s="252">
        <v>0</v>
      </c>
      <c r="T91" s="252">
        <v>209</v>
      </c>
      <c r="U91" s="252">
        <v>13</v>
      </c>
      <c r="V91" s="252">
        <v>418</v>
      </c>
      <c r="W91" s="259">
        <v>25311</v>
      </c>
      <c r="X91" s="262" t="s">
        <v>52</v>
      </c>
    </row>
    <row r="92" spans="1:24" ht="29.25" customHeight="1" x14ac:dyDescent="0.2">
      <c r="A92" s="265">
        <v>0</v>
      </c>
      <c r="B92" s="252">
        <v>0</v>
      </c>
      <c r="C92" s="252">
        <v>0</v>
      </c>
      <c r="D92" s="252">
        <v>66</v>
      </c>
      <c r="E92" s="252">
        <v>542</v>
      </c>
      <c r="F92" s="252">
        <v>1059</v>
      </c>
      <c r="G92" s="252">
        <v>3711</v>
      </c>
      <c r="H92" s="252">
        <v>2488</v>
      </c>
      <c r="I92" s="252">
        <v>198</v>
      </c>
      <c r="J92" s="252">
        <v>0</v>
      </c>
      <c r="K92" s="252">
        <v>0</v>
      </c>
      <c r="L92" s="252">
        <v>0</v>
      </c>
      <c r="M92" s="252">
        <v>0</v>
      </c>
      <c r="N92" s="252">
        <v>264</v>
      </c>
      <c r="O92" s="252">
        <v>1235</v>
      </c>
      <c r="P92" s="252">
        <v>2842</v>
      </c>
      <c r="Q92" s="252">
        <v>1113</v>
      </c>
      <c r="R92" s="252">
        <v>309</v>
      </c>
      <c r="S92" s="252">
        <v>527</v>
      </c>
      <c r="T92" s="252">
        <v>621</v>
      </c>
      <c r="U92" s="252">
        <v>26</v>
      </c>
      <c r="V92" s="252">
        <v>2681</v>
      </c>
      <c r="W92" s="259">
        <v>17683</v>
      </c>
      <c r="X92" s="262" t="s">
        <v>72</v>
      </c>
    </row>
    <row r="93" spans="1:24" ht="29.25" customHeight="1" x14ac:dyDescent="0.2">
      <c r="A93" s="265">
        <v>0</v>
      </c>
      <c r="B93" s="252">
        <v>0</v>
      </c>
      <c r="C93" s="252">
        <v>0</v>
      </c>
      <c r="D93" s="252">
        <v>0</v>
      </c>
      <c r="E93" s="252">
        <v>0</v>
      </c>
      <c r="F93" s="252">
        <v>0</v>
      </c>
      <c r="G93" s="252">
        <v>81</v>
      </c>
      <c r="H93" s="252">
        <v>0</v>
      </c>
      <c r="I93" s="252">
        <v>0</v>
      </c>
      <c r="J93" s="252">
        <v>0</v>
      </c>
      <c r="K93" s="252">
        <v>0</v>
      </c>
      <c r="L93" s="252">
        <v>0</v>
      </c>
      <c r="M93" s="252">
        <v>0</v>
      </c>
      <c r="N93" s="252">
        <v>0</v>
      </c>
      <c r="O93" s="252">
        <v>0</v>
      </c>
      <c r="P93" s="252">
        <v>0</v>
      </c>
      <c r="Q93" s="252">
        <v>0</v>
      </c>
      <c r="R93" s="252">
        <v>0</v>
      </c>
      <c r="S93" s="252">
        <v>0</v>
      </c>
      <c r="T93" s="252">
        <v>0</v>
      </c>
      <c r="U93" s="252">
        <v>0</v>
      </c>
      <c r="V93" s="252">
        <v>0</v>
      </c>
      <c r="W93" s="259">
        <v>81</v>
      </c>
      <c r="X93" s="262" t="s">
        <v>510</v>
      </c>
    </row>
    <row r="94" spans="1:24" s="106" customFormat="1" ht="29.25" customHeight="1" x14ac:dyDescent="0.2">
      <c r="A94" s="266">
        <v>0</v>
      </c>
      <c r="B94" s="254">
        <v>0</v>
      </c>
      <c r="C94" s="254">
        <v>557</v>
      </c>
      <c r="D94" s="254">
        <v>8517</v>
      </c>
      <c r="E94" s="254">
        <v>2743</v>
      </c>
      <c r="F94" s="254">
        <v>17460</v>
      </c>
      <c r="G94" s="254">
        <v>56174</v>
      </c>
      <c r="H94" s="254">
        <v>50044</v>
      </c>
      <c r="I94" s="254">
        <v>6865</v>
      </c>
      <c r="J94" s="254">
        <v>9435</v>
      </c>
      <c r="K94" s="254">
        <v>6232</v>
      </c>
      <c r="L94" s="254">
        <v>6070</v>
      </c>
      <c r="M94" s="254">
        <v>6549</v>
      </c>
      <c r="N94" s="254">
        <v>3842</v>
      </c>
      <c r="O94" s="254">
        <v>26012</v>
      </c>
      <c r="P94" s="254">
        <v>53826</v>
      </c>
      <c r="Q94" s="254">
        <v>32090</v>
      </c>
      <c r="R94" s="254">
        <v>3671</v>
      </c>
      <c r="S94" s="254">
        <v>11023</v>
      </c>
      <c r="T94" s="254">
        <v>53785</v>
      </c>
      <c r="U94" s="254">
        <v>6472</v>
      </c>
      <c r="V94" s="254">
        <v>80668</v>
      </c>
      <c r="W94" s="260">
        <v>442035</v>
      </c>
      <c r="X94" s="136" t="s">
        <v>4</v>
      </c>
    </row>
    <row r="95" spans="1:24" ht="29.25" customHeight="1" x14ac:dyDescent="0.2">
      <c r="A95" s="265">
        <v>0</v>
      </c>
      <c r="B95" s="252">
        <v>0</v>
      </c>
      <c r="C95" s="252">
        <v>0</v>
      </c>
      <c r="D95" s="252">
        <v>126</v>
      </c>
      <c r="E95" s="252">
        <v>107</v>
      </c>
      <c r="F95" s="252">
        <v>109</v>
      </c>
      <c r="G95" s="252">
        <v>20557</v>
      </c>
      <c r="H95" s="252">
        <v>1516</v>
      </c>
      <c r="I95" s="252">
        <v>0</v>
      </c>
      <c r="J95" s="252">
        <v>0</v>
      </c>
      <c r="K95" s="252">
        <v>0</v>
      </c>
      <c r="L95" s="252">
        <v>0</v>
      </c>
      <c r="M95" s="252">
        <v>104</v>
      </c>
      <c r="N95" s="252">
        <v>31</v>
      </c>
      <c r="O95" s="252">
        <v>870</v>
      </c>
      <c r="P95" s="252">
        <v>2260</v>
      </c>
      <c r="Q95" s="252">
        <v>310</v>
      </c>
      <c r="R95" s="252">
        <v>432</v>
      </c>
      <c r="S95" s="252">
        <v>0</v>
      </c>
      <c r="T95" s="252">
        <v>991</v>
      </c>
      <c r="U95" s="252">
        <v>0</v>
      </c>
      <c r="V95" s="252">
        <v>4061</v>
      </c>
      <c r="W95" s="259">
        <v>31475</v>
      </c>
      <c r="X95" s="262" t="s">
        <v>51</v>
      </c>
    </row>
    <row r="96" spans="1:24" ht="29.25" customHeight="1" x14ac:dyDescent="0.2">
      <c r="A96" s="265">
        <v>0</v>
      </c>
      <c r="B96" s="252">
        <v>0</v>
      </c>
      <c r="C96" s="252">
        <v>0</v>
      </c>
      <c r="D96" s="252">
        <v>3577</v>
      </c>
      <c r="E96" s="252">
        <v>1377</v>
      </c>
      <c r="F96" s="252">
        <v>410</v>
      </c>
      <c r="G96" s="252">
        <v>13930</v>
      </c>
      <c r="H96" s="252">
        <v>2745</v>
      </c>
      <c r="I96" s="252">
        <v>88</v>
      </c>
      <c r="J96" s="252">
        <v>572</v>
      </c>
      <c r="K96" s="252">
        <v>46</v>
      </c>
      <c r="L96" s="252">
        <v>297</v>
      </c>
      <c r="M96" s="252">
        <v>323</v>
      </c>
      <c r="N96" s="252">
        <v>28</v>
      </c>
      <c r="O96" s="252">
        <v>2078</v>
      </c>
      <c r="P96" s="252">
        <v>3741</v>
      </c>
      <c r="Q96" s="252">
        <v>2124</v>
      </c>
      <c r="R96" s="252">
        <v>80</v>
      </c>
      <c r="S96" s="252">
        <v>255</v>
      </c>
      <c r="T96" s="252">
        <v>2181</v>
      </c>
      <c r="U96" s="252">
        <v>140</v>
      </c>
      <c r="V96" s="252">
        <v>6978</v>
      </c>
      <c r="W96" s="259">
        <v>40973</v>
      </c>
      <c r="X96" s="262" t="s">
        <v>199</v>
      </c>
    </row>
    <row r="97" spans="1:24" ht="29.25" customHeight="1" x14ac:dyDescent="0.2">
      <c r="A97" s="265">
        <v>0</v>
      </c>
      <c r="B97" s="252">
        <v>0</v>
      </c>
      <c r="C97" s="252">
        <v>0</v>
      </c>
      <c r="D97" s="252">
        <v>420</v>
      </c>
      <c r="E97" s="252">
        <v>179</v>
      </c>
      <c r="F97" s="252">
        <v>505</v>
      </c>
      <c r="G97" s="252">
        <v>4101</v>
      </c>
      <c r="H97" s="252">
        <v>4120</v>
      </c>
      <c r="I97" s="252">
        <v>774</v>
      </c>
      <c r="J97" s="252">
        <v>117</v>
      </c>
      <c r="K97" s="252">
        <v>0</v>
      </c>
      <c r="L97" s="252">
        <v>58</v>
      </c>
      <c r="M97" s="252">
        <v>38</v>
      </c>
      <c r="N97" s="252">
        <v>178</v>
      </c>
      <c r="O97" s="252">
        <v>1062</v>
      </c>
      <c r="P97" s="252">
        <v>2319</v>
      </c>
      <c r="Q97" s="252">
        <v>1216</v>
      </c>
      <c r="R97" s="252">
        <v>65</v>
      </c>
      <c r="S97" s="252">
        <v>25</v>
      </c>
      <c r="T97" s="252">
        <v>1222</v>
      </c>
      <c r="U97" s="252">
        <v>721</v>
      </c>
      <c r="V97" s="252">
        <v>3931</v>
      </c>
      <c r="W97" s="259">
        <v>21053</v>
      </c>
      <c r="X97" s="262" t="s">
        <v>200</v>
      </c>
    </row>
    <row r="98" spans="1:24" ht="29.25" customHeight="1" x14ac:dyDescent="0.2">
      <c r="A98" s="265">
        <v>0</v>
      </c>
      <c r="B98" s="252">
        <v>0</v>
      </c>
      <c r="C98" s="252">
        <v>131</v>
      </c>
      <c r="D98" s="252">
        <v>1383</v>
      </c>
      <c r="E98" s="252">
        <v>353</v>
      </c>
      <c r="F98" s="252">
        <v>5254</v>
      </c>
      <c r="G98" s="252">
        <v>5248</v>
      </c>
      <c r="H98" s="252">
        <v>24652</v>
      </c>
      <c r="I98" s="252">
        <v>2288</v>
      </c>
      <c r="J98" s="252">
        <v>3313</v>
      </c>
      <c r="K98" s="252">
        <v>4708</v>
      </c>
      <c r="L98" s="252">
        <v>3294</v>
      </c>
      <c r="M98" s="252">
        <v>758</v>
      </c>
      <c r="N98" s="252">
        <v>2238</v>
      </c>
      <c r="O98" s="252">
        <v>7179</v>
      </c>
      <c r="P98" s="252">
        <v>15189</v>
      </c>
      <c r="Q98" s="252">
        <v>5630</v>
      </c>
      <c r="R98" s="252">
        <v>1309</v>
      </c>
      <c r="S98" s="252">
        <v>3389</v>
      </c>
      <c r="T98" s="252">
        <v>11730</v>
      </c>
      <c r="U98" s="252">
        <v>884</v>
      </c>
      <c r="V98" s="252">
        <v>20764</v>
      </c>
      <c r="W98" s="259">
        <v>119691</v>
      </c>
      <c r="X98" s="262" t="s">
        <v>201</v>
      </c>
    </row>
    <row r="99" spans="1:24" ht="29.25" customHeight="1" x14ac:dyDescent="0.2">
      <c r="A99" s="265">
        <v>0</v>
      </c>
      <c r="B99" s="252">
        <v>0</v>
      </c>
      <c r="C99" s="252">
        <v>0</v>
      </c>
      <c r="D99" s="252">
        <v>271</v>
      </c>
      <c r="E99" s="252">
        <v>103</v>
      </c>
      <c r="F99" s="252">
        <v>1009</v>
      </c>
      <c r="G99" s="252">
        <v>2621</v>
      </c>
      <c r="H99" s="252">
        <v>1344</v>
      </c>
      <c r="I99" s="252">
        <v>523</v>
      </c>
      <c r="J99" s="252">
        <v>265</v>
      </c>
      <c r="K99" s="252">
        <v>0</v>
      </c>
      <c r="L99" s="252">
        <v>623</v>
      </c>
      <c r="M99" s="252">
        <v>217</v>
      </c>
      <c r="N99" s="252">
        <v>0</v>
      </c>
      <c r="O99" s="252">
        <v>1774</v>
      </c>
      <c r="P99" s="252">
        <v>1755</v>
      </c>
      <c r="Q99" s="252">
        <v>857</v>
      </c>
      <c r="R99" s="252">
        <v>217</v>
      </c>
      <c r="S99" s="252">
        <v>100</v>
      </c>
      <c r="T99" s="252">
        <v>2319</v>
      </c>
      <c r="U99" s="252">
        <v>142</v>
      </c>
      <c r="V99" s="252">
        <v>4864</v>
      </c>
      <c r="W99" s="259">
        <v>19003</v>
      </c>
      <c r="X99" s="262" t="s">
        <v>202</v>
      </c>
    </row>
    <row r="100" spans="1:24" ht="29.25" customHeight="1" x14ac:dyDescent="0.2">
      <c r="A100" s="265">
        <v>0</v>
      </c>
      <c r="B100" s="252">
        <v>0</v>
      </c>
      <c r="C100" s="252">
        <v>234</v>
      </c>
      <c r="D100" s="252">
        <v>435</v>
      </c>
      <c r="E100" s="252">
        <v>123</v>
      </c>
      <c r="F100" s="252">
        <v>463</v>
      </c>
      <c r="G100" s="252">
        <v>1264</v>
      </c>
      <c r="H100" s="252">
        <v>2660</v>
      </c>
      <c r="I100" s="252">
        <v>596</v>
      </c>
      <c r="J100" s="252">
        <v>602</v>
      </c>
      <c r="K100" s="252">
        <v>10</v>
      </c>
      <c r="L100" s="252">
        <v>897</v>
      </c>
      <c r="M100" s="252">
        <v>2657</v>
      </c>
      <c r="N100" s="252">
        <v>240</v>
      </c>
      <c r="O100" s="252">
        <v>2938</v>
      </c>
      <c r="P100" s="252">
        <v>5806</v>
      </c>
      <c r="Q100" s="252">
        <v>1796</v>
      </c>
      <c r="R100" s="252">
        <v>365</v>
      </c>
      <c r="S100" s="252">
        <v>365</v>
      </c>
      <c r="T100" s="252">
        <v>3753</v>
      </c>
      <c r="U100" s="252">
        <v>691</v>
      </c>
      <c r="V100" s="252">
        <v>4911</v>
      </c>
      <c r="W100" s="259">
        <v>30808</v>
      </c>
      <c r="X100" s="262" t="s">
        <v>203</v>
      </c>
    </row>
    <row r="101" spans="1:24" ht="29.25" customHeight="1" x14ac:dyDescent="0.2">
      <c r="A101" s="265">
        <v>0</v>
      </c>
      <c r="B101" s="252">
        <v>0</v>
      </c>
      <c r="C101" s="252">
        <v>0</v>
      </c>
      <c r="D101" s="252">
        <v>1837</v>
      </c>
      <c r="E101" s="252">
        <v>0</v>
      </c>
      <c r="F101" s="252">
        <v>759</v>
      </c>
      <c r="G101" s="252">
        <v>3768</v>
      </c>
      <c r="H101" s="252">
        <v>8035</v>
      </c>
      <c r="I101" s="252">
        <v>2190</v>
      </c>
      <c r="J101" s="252">
        <v>4022</v>
      </c>
      <c r="K101" s="252">
        <v>1468</v>
      </c>
      <c r="L101" s="252">
        <v>744</v>
      </c>
      <c r="M101" s="252">
        <v>2161</v>
      </c>
      <c r="N101" s="252">
        <v>808</v>
      </c>
      <c r="O101" s="252">
        <v>7608</v>
      </c>
      <c r="P101" s="252">
        <v>17129</v>
      </c>
      <c r="Q101" s="252">
        <v>17199</v>
      </c>
      <c r="R101" s="252">
        <v>669</v>
      </c>
      <c r="S101" s="252">
        <v>6157</v>
      </c>
      <c r="T101" s="252">
        <v>28014</v>
      </c>
      <c r="U101" s="252">
        <v>3758</v>
      </c>
      <c r="V101" s="252">
        <v>22251</v>
      </c>
      <c r="W101" s="259">
        <v>128575</v>
      </c>
      <c r="X101" s="262" t="s">
        <v>204</v>
      </c>
    </row>
    <row r="102" spans="1:24" ht="29.25" customHeight="1" x14ac:dyDescent="0.2">
      <c r="A102" s="265">
        <v>0</v>
      </c>
      <c r="B102" s="252">
        <v>0</v>
      </c>
      <c r="C102" s="252">
        <v>193</v>
      </c>
      <c r="D102" s="252">
        <v>401</v>
      </c>
      <c r="E102" s="252">
        <v>0</v>
      </c>
      <c r="F102" s="252">
        <v>445</v>
      </c>
      <c r="G102" s="252">
        <v>1028</v>
      </c>
      <c r="H102" s="252">
        <v>2427</v>
      </c>
      <c r="I102" s="252">
        <v>0</v>
      </c>
      <c r="J102" s="252">
        <v>544</v>
      </c>
      <c r="K102" s="252">
        <v>0</v>
      </c>
      <c r="L102" s="252">
        <v>157</v>
      </c>
      <c r="M102" s="252">
        <v>142</v>
      </c>
      <c r="N102" s="252">
        <v>13</v>
      </c>
      <c r="O102" s="252">
        <v>1161</v>
      </c>
      <c r="P102" s="252">
        <v>2667</v>
      </c>
      <c r="Q102" s="252">
        <v>1412</v>
      </c>
      <c r="R102" s="252">
        <v>322</v>
      </c>
      <c r="S102" s="252">
        <v>204</v>
      </c>
      <c r="T102" s="252">
        <v>2805</v>
      </c>
      <c r="U102" s="252">
        <v>111</v>
      </c>
      <c r="V102" s="252">
        <v>9959</v>
      </c>
      <c r="W102" s="259">
        <v>23991</v>
      </c>
      <c r="X102" s="262" t="s">
        <v>554</v>
      </c>
    </row>
    <row r="103" spans="1:24" ht="29.25" customHeight="1" x14ac:dyDescent="0.2">
      <c r="A103" s="265">
        <v>0</v>
      </c>
      <c r="B103" s="252">
        <v>0</v>
      </c>
      <c r="C103" s="252">
        <v>0</v>
      </c>
      <c r="D103" s="252">
        <v>0</v>
      </c>
      <c r="E103" s="252">
        <v>0</v>
      </c>
      <c r="F103" s="252">
        <v>7932</v>
      </c>
      <c r="G103" s="252">
        <v>1395</v>
      </c>
      <c r="H103" s="252">
        <v>152</v>
      </c>
      <c r="I103" s="252">
        <v>208</v>
      </c>
      <c r="J103" s="252">
        <v>0</v>
      </c>
      <c r="K103" s="252">
        <v>0</v>
      </c>
      <c r="L103" s="252">
        <v>0</v>
      </c>
      <c r="M103" s="252">
        <v>150</v>
      </c>
      <c r="N103" s="252">
        <v>43</v>
      </c>
      <c r="O103" s="252">
        <v>106</v>
      </c>
      <c r="P103" s="252">
        <v>354</v>
      </c>
      <c r="Q103" s="252">
        <v>432</v>
      </c>
      <c r="R103" s="252">
        <v>0</v>
      </c>
      <c r="S103" s="252">
        <v>0</v>
      </c>
      <c r="T103" s="252">
        <v>149</v>
      </c>
      <c r="U103" s="252">
        <v>0</v>
      </c>
      <c r="V103" s="252">
        <v>390</v>
      </c>
      <c r="W103" s="259">
        <v>11311</v>
      </c>
      <c r="X103" s="262" t="s">
        <v>52</v>
      </c>
    </row>
    <row r="104" spans="1:24" ht="29.25" customHeight="1" x14ac:dyDescent="0.2">
      <c r="A104" s="265">
        <v>0</v>
      </c>
      <c r="B104" s="252">
        <v>0</v>
      </c>
      <c r="C104" s="252">
        <v>0</v>
      </c>
      <c r="D104" s="252">
        <v>66</v>
      </c>
      <c r="E104" s="252">
        <v>500</v>
      </c>
      <c r="F104" s="252">
        <v>574</v>
      </c>
      <c r="G104" s="252">
        <v>2226</v>
      </c>
      <c r="H104" s="252">
        <v>2393</v>
      </c>
      <c r="I104" s="252">
        <v>198</v>
      </c>
      <c r="J104" s="252">
        <v>0</v>
      </c>
      <c r="K104" s="252">
        <v>0</v>
      </c>
      <c r="L104" s="252">
        <v>0</v>
      </c>
      <c r="M104" s="252">
        <v>0</v>
      </c>
      <c r="N104" s="252">
        <v>264</v>
      </c>
      <c r="O104" s="252">
        <v>1235</v>
      </c>
      <c r="P104" s="252">
        <v>2606</v>
      </c>
      <c r="Q104" s="252">
        <v>1113</v>
      </c>
      <c r="R104" s="252">
        <v>211</v>
      </c>
      <c r="S104" s="252">
        <v>527</v>
      </c>
      <c r="T104" s="252">
        <v>621</v>
      </c>
      <c r="U104" s="252">
        <v>26</v>
      </c>
      <c r="V104" s="252">
        <v>2557</v>
      </c>
      <c r="W104" s="259">
        <v>15118</v>
      </c>
      <c r="X104" s="262" t="s">
        <v>72</v>
      </c>
    </row>
    <row r="105" spans="1:24" ht="29.25" customHeight="1" x14ac:dyDescent="0.2">
      <c r="A105" s="265">
        <v>0</v>
      </c>
      <c r="B105" s="252">
        <v>0</v>
      </c>
      <c r="C105" s="252">
        <v>0</v>
      </c>
      <c r="D105" s="252">
        <v>0</v>
      </c>
      <c r="E105" s="252">
        <v>0</v>
      </c>
      <c r="F105" s="252">
        <v>0</v>
      </c>
      <c r="G105" s="252">
        <v>37</v>
      </c>
      <c r="H105" s="252">
        <v>0</v>
      </c>
      <c r="I105" s="252">
        <v>0</v>
      </c>
      <c r="J105" s="252">
        <v>0</v>
      </c>
      <c r="K105" s="252">
        <v>0</v>
      </c>
      <c r="L105" s="252">
        <v>0</v>
      </c>
      <c r="M105" s="252">
        <v>0</v>
      </c>
      <c r="N105" s="252">
        <v>0</v>
      </c>
      <c r="O105" s="252">
        <v>0</v>
      </c>
      <c r="P105" s="252">
        <v>0</v>
      </c>
      <c r="Q105" s="252">
        <v>0</v>
      </c>
      <c r="R105" s="252">
        <v>0</v>
      </c>
      <c r="S105" s="252">
        <v>0</v>
      </c>
      <c r="T105" s="252">
        <v>0</v>
      </c>
      <c r="U105" s="252">
        <v>0</v>
      </c>
      <c r="V105" s="252">
        <v>0</v>
      </c>
      <c r="W105" s="259">
        <v>37</v>
      </c>
      <c r="X105" s="262" t="s">
        <v>510</v>
      </c>
    </row>
    <row r="106" spans="1:24" s="106" customFormat="1" ht="29.25" customHeight="1" x14ac:dyDescent="0.2">
      <c r="A106" s="266">
        <v>0</v>
      </c>
      <c r="B106" s="254">
        <v>0</v>
      </c>
      <c r="C106" s="254">
        <v>69</v>
      </c>
      <c r="D106" s="254">
        <v>5276</v>
      </c>
      <c r="E106" s="254">
        <v>1726</v>
      </c>
      <c r="F106" s="254">
        <v>18218</v>
      </c>
      <c r="G106" s="254">
        <v>44628</v>
      </c>
      <c r="H106" s="254">
        <v>7405</v>
      </c>
      <c r="I106" s="254">
        <v>633</v>
      </c>
      <c r="J106" s="254">
        <v>5174</v>
      </c>
      <c r="K106" s="254">
        <v>193</v>
      </c>
      <c r="L106" s="254">
        <v>2939</v>
      </c>
      <c r="M106" s="254">
        <v>1016</v>
      </c>
      <c r="N106" s="254">
        <v>684</v>
      </c>
      <c r="O106" s="254">
        <v>709</v>
      </c>
      <c r="P106" s="254">
        <v>9300</v>
      </c>
      <c r="Q106" s="254">
        <v>704</v>
      </c>
      <c r="R106" s="254">
        <v>433</v>
      </c>
      <c r="S106" s="254">
        <v>81</v>
      </c>
      <c r="T106" s="254">
        <v>12093</v>
      </c>
      <c r="U106" s="254">
        <v>44</v>
      </c>
      <c r="V106" s="254">
        <v>4485</v>
      </c>
      <c r="W106" s="260">
        <v>115810</v>
      </c>
      <c r="X106" s="136" t="s">
        <v>3</v>
      </c>
    </row>
    <row r="107" spans="1:24" ht="29.25" customHeight="1" x14ac:dyDescent="0.2">
      <c r="A107" s="265">
        <v>0</v>
      </c>
      <c r="B107" s="252">
        <v>0</v>
      </c>
      <c r="C107" s="252">
        <v>0</v>
      </c>
      <c r="D107" s="252">
        <v>404</v>
      </c>
      <c r="E107" s="252">
        <v>39</v>
      </c>
      <c r="F107" s="252">
        <v>264</v>
      </c>
      <c r="G107" s="252">
        <v>16967</v>
      </c>
      <c r="H107" s="252">
        <v>168</v>
      </c>
      <c r="I107" s="252">
        <v>0</v>
      </c>
      <c r="J107" s="252">
        <v>0</v>
      </c>
      <c r="K107" s="252">
        <v>0</v>
      </c>
      <c r="L107" s="252">
        <v>257</v>
      </c>
      <c r="M107" s="252">
        <v>101</v>
      </c>
      <c r="N107" s="252">
        <v>163</v>
      </c>
      <c r="O107" s="252">
        <v>0</v>
      </c>
      <c r="P107" s="252">
        <v>228</v>
      </c>
      <c r="Q107" s="252">
        <v>0</v>
      </c>
      <c r="R107" s="252">
        <v>0</v>
      </c>
      <c r="S107" s="252">
        <v>0</v>
      </c>
      <c r="T107" s="252">
        <v>488</v>
      </c>
      <c r="U107" s="252">
        <v>0</v>
      </c>
      <c r="V107" s="252">
        <v>399</v>
      </c>
      <c r="W107" s="259">
        <v>19478</v>
      </c>
      <c r="X107" s="262" t="s">
        <v>51</v>
      </c>
    </row>
    <row r="108" spans="1:24" ht="29.25" customHeight="1" x14ac:dyDescent="0.2">
      <c r="A108" s="265">
        <v>0</v>
      </c>
      <c r="B108" s="252">
        <v>0</v>
      </c>
      <c r="C108" s="252">
        <v>0</v>
      </c>
      <c r="D108" s="252">
        <v>950</v>
      </c>
      <c r="E108" s="252">
        <v>793</v>
      </c>
      <c r="F108" s="252">
        <v>595</v>
      </c>
      <c r="G108" s="252">
        <v>8475</v>
      </c>
      <c r="H108" s="252">
        <v>410</v>
      </c>
      <c r="I108" s="252">
        <v>0</v>
      </c>
      <c r="J108" s="252">
        <v>849</v>
      </c>
      <c r="K108" s="252">
        <v>126</v>
      </c>
      <c r="L108" s="252">
        <v>48</v>
      </c>
      <c r="M108" s="252">
        <v>357</v>
      </c>
      <c r="N108" s="252">
        <v>0</v>
      </c>
      <c r="O108" s="252">
        <v>254</v>
      </c>
      <c r="P108" s="252">
        <v>553</v>
      </c>
      <c r="Q108" s="252">
        <v>0</v>
      </c>
      <c r="R108" s="252">
        <v>0</v>
      </c>
      <c r="S108" s="252">
        <v>0</v>
      </c>
      <c r="T108" s="252">
        <v>1483</v>
      </c>
      <c r="U108" s="252">
        <v>0</v>
      </c>
      <c r="V108" s="252">
        <v>785</v>
      </c>
      <c r="W108" s="259">
        <v>15677</v>
      </c>
      <c r="X108" s="262" t="s">
        <v>199</v>
      </c>
    </row>
    <row r="109" spans="1:24" ht="29.25" customHeight="1" x14ac:dyDescent="0.2">
      <c r="A109" s="265">
        <v>0</v>
      </c>
      <c r="B109" s="252">
        <v>0</v>
      </c>
      <c r="C109" s="252">
        <v>0</v>
      </c>
      <c r="D109" s="252">
        <v>888</v>
      </c>
      <c r="E109" s="252">
        <v>552</v>
      </c>
      <c r="F109" s="252">
        <v>534</v>
      </c>
      <c r="G109" s="252">
        <v>5545</v>
      </c>
      <c r="H109" s="252">
        <v>982</v>
      </c>
      <c r="I109" s="252">
        <v>99</v>
      </c>
      <c r="J109" s="252">
        <v>0</v>
      </c>
      <c r="K109" s="252">
        <v>0</v>
      </c>
      <c r="L109" s="252">
        <v>0</v>
      </c>
      <c r="M109" s="252">
        <v>0</v>
      </c>
      <c r="N109" s="252">
        <v>0</v>
      </c>
      <c r="O109" s="252">
        <v>143</v>
      </c>
      <c r="P109" s="252">
        <v>1198</v>
      </c>
      <c r="Q109" s="252">
        <v>94</v>
      </c>
      <c r="R109" s="252">
        <v>0</v>
      </c>
      <c r="S109" s="252">
        <v>0</v>
      </c>
      <c r="T109" s="252">
        <v>1005</v>
      </c>
      <c r="U109" s="252">
        <v>0</v>
      </c>
      <c r="V109" s="252">
        <v>394</v>
      </c>
      <c r="W109" s="259">
        <v>11434</v>
      </c>
      <c r="X109" s="262" t="s">
        <v>200</v>
      </c>
    </row>
    <row r="110" spans="1:24" ht="29.25" customHeight="1" x14ac:dyDescent="0.2">
      <c r="A110" s="265">
        <v>0</v>
      </c>
      <c r="B110" s="252">
        <v>0</v>
      </c>
      <c r="C110" s="252">
        <v>0</v>
      </c>
      <c r="D110" s="252">
        <v>1724</v>
      </c>
      <c r="E110" s="252">
        <v>37</v>
      </c>
      <c r="F110" s="252">
        <v>2020</v>
      </c>
      <c r="G110" s="252">
        <v>5166</v>
      </c>
      <c r="H110" s="252">
        <v>3936</v>
      </c>
      <c r="I110" s="252">
        <v>426</v>
      </c>
      <c r="J110" s="252">
        <v>2714</v>
      </c>
      <c r="K110" s="252">
        <v>0</v>
      </c>
      <c r="L110" s="252">
        <v>948</v>
      </c>
      <c r="M110" s="252">
        <v>26</v>
      </c>
      <c r="N110" s="252">
        <v>398</v>
      </c>
      <c r="O110" s="252">
        <v>143</v>
      </c>
      <c r="P110" s="252">
        <v>3596</v>
      </c>
      <c r="Q110" s="252">
        <v>221</v>
      </c>
      <c r="R110" s="252">
        <v>0</v>
      </c>
      <c r="S110" s="252">
        <v>49</v>
      </c>
      <c r="T110" s="252">
        <v>5011</v>
      </c>
      <c r="U110" s="252">
        <v>0</v>
      </c>
      <c r="V110" s="252">
        <v>1517</v>
      </c>
      <c r="W110" s="259">
        <v>27933</v>
      </c>
      <c r="X110" s="262" t="s">
        <v>201</v>
      </c>
    </row>
    <row r="111" spans="1:24" ht="29.25" customHeight="1" x14ac:dyDescent="0.2">
      <c r="A111" s="265">
        <v>0</v>
      </c>
      <c r="B111" s="252">
        <v>0</v>
      </c>
      <c r="C111" s="252">
        <v>0</v>
      </c>
      <c r="D111" s="252">
        <v>31</v>
      </c>
      <c r="E111" s="252">
        <v>24</v>
      </c>
      <c r="F111" s="252">
        <v>1861</v>
      </c>
      <c r="G111" s="252">
        <v>2225</v>
      </c>
      <c r="H111" s="252">
        <v>0</v>
      </c>
      <c r="I111" s="252">
        <v>0</v>
      </c>
      <c r="J111" s="252">
        <v>73</v>
      </c>
      <c r="K111" s="252">
        <v>67</v>
      </c>
      <c r="L111" s="252">
        <v>1047</v>
      </c>
      <c r="M111" s="252">
        <v>0</v>
      </c>
      <c r="N111" s="252">
        <v>0</v>
      </c>
      <c r="O111" s="252">
        <v>0</v>
      </c>
      <c r="P111" s="252">
        <v>1656</v>
      </c>
      <c r="Q111" s="252">
        <v>30</v>
      </c>
      <c r="R111" s="252">
        <v>0</v>
      </c>
      <c r="S111" s="252">
        <v>0</v>
      </c>
      <c r="T111" s="252">
        <v>1608</v>
      </c>
      <c r="U111" s="252">
        <v>0</v>
      </c>
      <c r="V111" s="252">
        <v>117</v>
      </c>
      <c r="W111" s="259">
        <v>8739</v>
      </c>
      <c r="X111" s="262" t="s">
        <v>202</v>
      </c>
    </row>
    <row r="112" spans="1:24" ht="29.25" customHeight="1" x14ac:dyDescent="0.2">
      <c r="A112" s="265">
        <v>0</v>
      </c>
      <c r="B112" s="252">
        <v>0</v>
      </c>
      <c r="C112" s="252">
        <v>44</v>
      </c>
      <c r="D112" s="252">
        <v>0</v>
      </c>
      <c r="E112" s="252">
        <v>0</v>
      </c>
      <c r="F112" s="252">
        <v>1194</v>
      </c>
      <c r="G112" s="252">
        <v>616</v>
      </c>
      <c r="H112" s="252">
        <v>364</v>
      </c>
      <c r="I112" s="252">
        <v>69</v>
      </c>
      <c r="J112" s="252">
        <v>0</v>
      </c>
      <c r="K112" s="252">
        <v>0</v>
      </c>
      <c r="L112" s="252">
        <v>451</v>
      </c>
      <c r="M112" s="252">
        <v>532</v>
      </c>
      <c r="N112" s="252">
        <v>57</v>
      </c>
      <c r="O112" s="252">
        <v>169</v>
      </c>
      <c r="P112" s="252">
        <v>263</v>
      </c>
      <c r="Q112" s="252">
        <v>186</v>
      </c>
      <c r="R112" s="252">
        <v>160</v>
      </c>
      <c r="S112" s="252">
        <v>31</v>
      </c>
      <c r="T112" s="252">
        <v>1059</v>
      </c>
      <c r="U112" s="252">
        <v>30</v>
      </c>
      <c r="V112" s="252">
        <v>14</v>
      </c>
      <c r="W112" s="259">
        <v>5240</v>
      </c>
      <c r="X112" s="262" t="s">
        <v>203</v>
      </c>
    </row>
    <row r="113" spans="1:24" ht="29.25" customHeight="1" x14ac:dyDescent="0.2">
      <c r="A113" s="265">
        <v>0</v>
      </c>
      <c r="B113" s="252">
        <v>0</v>
      </c>
      <c r="C113" s="252">
        <v>0</v>
      </c>
      <c r="D113" s="252">
        <v>1068</v>
      </c>
      <c r="E113" s="252">
        <v>0</v>
      </c>
      <c r="F113" s="252">
        <v>446</v>
      </c>
      <c r="G113" s="252">
        <v>2482</v>
      </c>
      <c r="H113" s="252">
        <v>878</v>
      </c>
      <c r="I113" s="252">
        <v>40</v>
      </c>
      <c r="J113" s="252">
        <v>1434</v>
      </c>
      <c r="K113" s="252">
        <v>0</v>
      </c>
      <c r="L113" s="252">
        <v>0</v>
      </c>
      <c r="M113" s="252">
        <v>0</v>
      </c>
      <c r="N113" s="252">
        <v>0</v>
      </c>
      <c r="O113" s="252">
        <v>0</v>
      </c>
      <c r="P113" s="252">
        <v>708</v>
      </c>
      <c r="Q113" s="252">
        <v>156</v>
      </c>
      <c r="R113" s="252">
        <v>0</v>
      </c>
      <c r="S113" s="252">
        <v>0</v>
      </c>
      <c r="T113" s="252">
        <v>934</v>
      </c>
      <c r="U113" s="252">
        <v>0</v>
      </c>
      <c r="V113" s="252">
        <v>725</v>
      </c>
      <c r="W113" s="259">
        <v>8871</v>
      </c>
      <c r="X113" s="262" t="s">
        <v>204</v>
      </c>
    </row>
    <row r="114" spans="1:24" ht="29.25" customHeight="1" x14ac:dyDescent="0.2">
      <c r="A114" s="265">
        <v>0</v>
      </c>
      <c r="B114" s="252">
        <v>0</v>
      </c>
      <c r="C114" s="252">
        <v>0</v>
      </c>
      <c r="D114" s="252">
        <v>0</v>
      </c>
      <c r="E114" s="252">
        <v>0</v>
      </c>
      <c r="F114" s="252">
        <v>188</v>
      </c>
      <c r="G114" s="252">
        <v>65</v>
      </c>
      <c r="H114" s="252">
        <v>384</v>
      </c>
      <c r="I114" s="252">
        <v>0</v>
      </c>
      <c r="J114" s="252">
        <v>103</v>
      </c>
      <c r="K114" s="252">
        <v>0</v>
      </c>
      <c r="L114" s="252">
        <v>19</v>
      </c>
      <c r="M114" s="252">
        <v>0</v>
      </c>
      <c r="N114" s="252">
        <v>0</v>
      </c>
      <c r="O114" s="252">
        <v>0</v>
      </c>
      <c r="P114" s="252">
        <v>68</v>
      </c>
      <c r="Q114" s="252">
        <v>0</v>
      </c>
      <c r="R114" s="252">
        <v>174</v>
      </c>
      <c r="S114" s="252">
        <v>0</v>
      </c>
      <c r="T114" s="252">
        <v>446</v>
      </c>
      <c r="U114" s="252">
        <v>0</v>
      </c>
      <c r="V114" s="252">
        <v>383</v>
      </c>
      <c r="W114" s="259">
        <v>1830</v>
      </c>
      <c r="X114" s="262" t="s">
        <v>554</v>
      </c>
    </row>
    <row r="115" spans="1:24" ht="29.25" customHeight="1" x14ac:dyDescent="0.2">
      <c r="A115" s="265">
        <v>0</v>
      </c>
      <c r="B115" s="252">
        <v>0</v>
      </c>
      <c r="C115" s="252">
        <v>25</v>
      </c>
      <c r="D115" s="252">
        <v>210</v>
      </c>
      <c r="E115" s="252">
        <v>240</v>
      </c>
      <c r="F115" s="252">
        <v>10630</v>
      </c>
      <c r="G115" s="252">
        <v>1559</v>
      </c>
      <c r="H115" s="252">
        <v>187</v>
      </c>
      <c r="I115" s="252">
        <v>0</v>
      </c>
      <c r="J115" s="252">
        <v>0</v>
      </c>
      <c r="K115" s="252">
        <v>0</v>
      </c>
      <c r="L115" s="252">
        <v>168</v>
      </c>
      <c r="M115" s="252">
        <v>0</v>
      </c>
      <c r="N115" s="252">
        <v>66</v>
      </c>
      <c r="O115" s="252">
        <v>0</v>
      </c>
      <c r="P115" s="252">
        <v>795</v>
      </c>
      <c r="Q115" s="252">
        <v>19</v>
      </c>
      <c r="R115" s="252">
        <v>0</v>
      </c>
      <c r="S115" s="252">
        <v>0</v>
      </c>
      <c r="T115" s="252">
        <v>60</v>
      </c>
      <c r="U115" s="252">
        <v>13</v>
      </c>
      <c r="V115" s="252">
        <v>27</v>
      </c>
      <c r="W115" s="259">
        <v>14000</v>
      </c>
      <c r="X115" s="262" t="s">
        <v>52</v>
      </c>
    </row>
    <row r="116" spans="1:24" ht="29.25" customHeight="1" x14ac:dyDescent="0.2">
      <c r="A116" s="265">
        <v>0</v>
      </c>
      <c r="B116" s="252">
        <v>0</v>
      </c>
      <c r="C116" s="252">
        <v>0</v>
      </c>
      <c r="D116" s="252">
        <v>0</v>
      </c>
      <c r="E116" s="252">
        <v>42</v>
      </c>
      <c r="F116" s="252">
        <v>486</v>
      </c>
      <c r="G116" s="252">
        <v>1485</v>
      </c>
      <c r="H116" s="252">
        <v>95</v>
      </c>
      <c r="I116" s="252">
        <v>0</v>
      </c>
      <c r="J116" s="252">
        <v>0</v>
      </c>
      <c r="K116" s="252">
        <v>0</v>
      </c>
      <c r="L116" s="252">
        <v>0</v>
      </c>
      <c r="M116" s="252">
        <v>0</v>
      </c>
      <c r="N116" s="252">
        <v>0</v>
      </c>
      <c r="O116" s="252">
        <v>0</v>
      </c>
      <c r="P116" s="252">
        <v>235</v>
      </c>
      <c r="Q116" s="252">
        <v>0</v>
      </c>
      <c r="R116" s="252">
        <v>98</v>
      </c>
      <c r="S116" s="252">
        <v>0</v>
      </c>
      <c r="T116" s="252">
        <v>0</v>
      </c>
      <c r="U116" s="252">
        <v>0</v>
      </c>
      <c r="V116" s="252">
        <v>124</v>
      </c>
      <c r="W116" s="259">
        <v>2565</v>
      </c>
      <c r="X116" s="262" t="s">
        <v>72</v>
      </c>
    </row>
    <row r="117" spans="1:24" ht="29.25" customHeight="1" thickBot="1" x14ac:dyDescent="0.25">
      <c r="A117" s="267">
        <v>0</v>
      </c>
      <c r="B117" s="268">
        <v>0</v>
      </c>
      <c r="C117" s="268">
        <v>0</v>
      </c>
      <c r="D117" s="268">
        <v>0</v>
      </c>
      <c r="E117" s="268">
        <v>0</v>
      </c>
      <c r="F117" s="268">
        <v>0</v>
      </c>
      <c r="G117" s="268">
        <v>44</v>
      </c>
      <c r="H117" s="268">
        <v>0</v>
      </c>
      <c r="I117" s="268">
        <v>0</v>
      </c>
      <c r="J117" s="268">
        <v>0</v>
      </c>
      <c r="K117" s="268">
        <v>0</v>
      </c>
      <c r="L117" s="268">
        <v>0</v>
      </c>
      <c r="M117" s="268">
        <v>0</v>
      </c>
      <c r="N117" s="268">
        <v>0</v>
      </c>
      <c r="O117" s="268">
        <v>0</v>
      </c>
      <c r="P117" s="268">
        <v>0</v>
      </c>
      <c r="Q117" s="268">
        <v>0</v>
      </c>
      <c r="R117" s="268">
        <v>0</v>
      </c>
      <c r="S117" s="268">
        <v>0</v>
      </c>
      <c r="T117" s="268">
        <v>0</v>
      </c>
      <c r="U117" s="268">
        <v>0</v>
      </c>
      <c r="V117" s="268">
        <v>0</v>
      </c>
      <c r="W117" s="269">
        <v>44</v>
      </c>
      <c r="X117" s="263" t="s">
        <v>510</v>
      </c>
    </row>
  </sheetData>
  <mergeCells count="3">
    <mergeCell ref="A2:X2"/>
    <mergeCell ref="A41:X41"/>
    <mergeCell ref="A80:X80"/>
  </mergeCells>
  <hyperlinks>
    <hyperlink ref="A1" location="'فهرست مندرجات'!A1" display="1400 Table 020" xr:uid="{00000000-0004-0000-2B00-000000000000}"/>
  </hyperlink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dimension ref="A1:G108"/>
  <sheetViews>
    <sheetView workbookViewId="0">
      <selection activeCell="L7" sqref="L7"/>
    </sheetView>
  </sheetViews>
  <sheetFormatPr defaultRowHeight="26.25" customHeight="1" x14ac:dyDescent="0.2"/>
  <cols>
    <col min="1" max="1" width="13.7109375" style="89" customWidth="1"/>
    <col min="2" max="5" width="15.140625" style="89" customWidth="1"/>
    <col min="6" max="6" width="22.7109375" style="18" customWidth="1"/>
    <col min="7" max="16384" width="9.140625" style="89"/>
  </cols>
  <sheetData>
    <row r="1" spans="1:7" ht="26.25" customHeight="1" x14ac:dyDescent="0.2">
      <c r="A1" s="86" t="s">
        <v>629</v>
      </c>
      <c r="B1" s="86"/>
    </row>
    <row r="2" spans="1:7" s="17" customFormat="1" ht="26.25" customHeight="1" thickBot="1" x14ac:dyDescent="0.25">
      <c r="A2" s="288" t="s">
        <v>508</v>
      </c>
      <c r="B2" s="288"/>
      <c r="C2" s="288"/>
      <c r="D2" s="288"/>
      <c r="E2" s="288"/>
      <c r="F2" s="288"/>
      <c r="G2" s="289"/>
    </row>
    <row r="3" spans="1:7" ht="54" customHeight="1" thickBot="1" x14ac:dyDescent="0.25">
      <c r="A3" s="270" t="s">
        <v>208</v>
      </c>
      <c r="B3" s="290" t="s">
        <v>72</v>
      </c>
      <c r="C3" s="271" t="s">
        <v>73</v>
      </c>
      <c r="D3" s="271" t="s">
        <v>250</v>
      </c>
      <c r="E3" s="272" t="s">
        <v>12</v>
      </c>
      <c r="F3" s="151" t="s">
        <v>509</v>
      </c>
    </row>
    <row r="4" spans="1:7" s="106" customFormat="1" ht="26.25" customHeight="1" x14ac:dyDescent="0.2">
      <c r="A4" s="264">
        <v>11756</v>
      </c>
      <c r="B4" s="257">
        <v>13066808</v>
      </c>
      <c r="C4" s="257">
        <v>8265467</v>
      </c>
      <c r="D4" s="257">
        <v>3444395</v>
      </c>
      <c r="E4" s="258">
        <v>24788426</v>
      </c>
      <c r="F4" s="77" t="s">
        <v>14</v>
      </c>
    </row>
    <row r="5" spans="1:7" ht="26.25" customHeight="1" x14ac:dyDescent="0.2">
      <c r="A5" s="265">
        <v>1581</v>
      </c>
      <c r="B5" s="252">
        <v>876250</v>
      </c>
      <c r="C5" s="252">
        <v>650045</v>
      </c>
      <c r="D5" s="252">
        <v>201422</v>
      </c>
      <c r="E5" s="259">
        <v>1729298</v>
      </c>
      <c r="F5" s="262" t="s">
        <v>75</v>
      </c>
    </row>
    <row r="6" spans="1:7" ht="26.25" customHeight="1" x14ac:dyDescent="0.2">
      <c r="A6" s="265">
        <v>943</v>
      </c>
      <c r="B6" s="252">
        <v>2190004</v>
      </c>
      <c r="C6" s="252">
        <v>1128850</v>
      </c>
      <c r="D6" s="252">
        <v>191356</v>
      </c>
      <c r="E6" s="259">
        <v>3511152</v>
      </c>
      <c r="F6" s="262" t="s">
        <v>76</v>
      </c>
    </row>
    <row r="7" spans="1:7" ht="26.25" customHeight="1" x14ac:dyDescent="0.2">
      <c r="A7" s="265">
        <v>2604</v>
      </c>
      <c r="B7" s="252">
        <v>2422847</v>
      </c>
      <c r="C7" s="252">
        <v>1338907</v>
      </c>
      <c r="D7" s="252">
        <v>330704</v>
      </c>
      <c r="E7" s="259">
        <v>4095061</v>
      </c>
      <c r="F7" s="262" t="s">
        <v>77</v>
      </c>
    </row>
    <row r="8" spans="1:7" ht="26.25" customHeight="1" x14ac:dyDescent="0.2">
      <c r="A8" s="265">
        <v>1689</v>
      </c>
      <c r="B8" s="252">
        <v>1655956</v>
      </c>
      <c r="C8" s="252">
        <v>936735</v>
      </c>
      <c r="D8" s="252">
        <v>279292</v>
      </c>
      <c r="E8" s="259">
        <v>2873673</v>
      </c>
      <c r="F8" s="262" t="s">
        <v>78</v>
      </c>
    </row>
    <row r="9" spans="1:7" ht="26.25" customHeight="1" x14ac:dyDescent="0.2">
      <c r="A9" s="265">
        <v>1849</v>
      </c>
      <c r="B9" s="252">
        <v>2026633</v>
      </c>
      <c r="C9" s="252">
        <v>1376159</v>
      </c>
      <c r="D9" s="252">
        <v>461375</v>
      </c>
      <c r="E9" s="259">
        <v>3866017</v>
      </c>
      <c r="F9" s="262" t="s">
        <v>79</v>
      </c>
    </row>
    <row r="10" spans="1:7" ht="26.25" customHeight="1" x14ac:dyDescent="0.2">
      <c r="A10" s="265">
        <v>1990</v>
      </c>
      <c r="B10" s="252">
        <v>1536054</v>
      </c>
      <c r="C10" s="252">
        <v>1070761</v>
      </c>
      <c r="D10" s="252">
        <v>398799</v>
      </c>
      <c r="E10" s="259">
        <v>3007603</v>
      </c>
      <c r="F10" s="262" t="s">
        <v>80</v>
      </c>
    </row>
    <row r="11" spans="1:7" ht="26.25" customHeight="1" x14ac:dyDescent="0.2">
      <c r="A11" s="265">
        <v>593</v>
      </c>
      <c r="B11" s="252">
        <v>1225043</v>
      </c>
      <c r="C11" s="252">
        <v>906398</v>
      </c>
      <c r="D11" s="252">
        <v>483583</v>
      </c>
      <c r="E11" s="259">
        <v>2615618</v>
      </c>
      <c r="F11" s="262" t="s">
        <v>81</v>
      </c>
    </row>
    <row r="12" spans="1:7" ht="26.25" customHeight="1" x14ac:dyDescent="0.2">
      <c r="A12" s="265">
        <v>35</v>
      </c>
      <c r="B12" s="252">
        <v>671615</v>
      </c>
      <c r="C12" s="252">
        <v>382439</v>
      </c>
      <c r="D12" s="252">
        <v>275329</v>
      </c>
      <c r="E12" s="259">
        <v>1329418</v>
      </c>
      <c r="F12" s="262" t="s">
        <v>82</v>
      </c>
    </row>
    <row r="13" spans="1:7" ht="26.25" customHeight="1" x14ac:dyDescent="0.2">
      <c r="A13" s="265">
        <v>472</v>
      </c>
      <c r="B13" s="252">
        <v>462407</v>
      </c>
      <c r="C13" s="252">
        <v>475173</v>
      </c>
      <c r="D13" s="252">
        <v>822534</v>
      </c>
      <c r="E13" s="259">
        <v>1760585</v>
      </c>
      <c r="F13" s="262" t="s">
        <v>83</v>
      </c>
    </row>
    <row r="14" spans="1:7" ht="26.25" customHeight="1" x14ac:dyDescent="0.2">
      <c r="A14" s="265">
        <v>0</v>
      </c>
      <c r="B14" s="252">
        <v>0</v>
      </c>
      <c r="C14" s="252">
        <v>0</v>
      </c>
      <c r="D14" s="252">
        <v>0</v>
      </c>
      <c r="E14" s="259">
        <v>0</v>
      </c>
      <c r="F14" s="291" t="s">
        <v>208</v>
      </c>
    </row>
    <row r="15" spans="1:7" s="106" customFormat="1" ht="26.25" customHeight="1" x14ac:dyDescent="0.2">
      <c r="A15" s="266">
        <v>10172</v>
      </c>
      <c r="B15" s="254">
        <v>10560610</v>
      </c>
      <c r="C15" s="254">
        <v>7281575</v>
      </c>
      <c r="D15" s="254">
        <v>2975511</v>
      </c>
      <c r="E15" s="260">
        <v>20827869</v>
      </c>
      <c r="F15" s="136" t="s">
        <v>4</v>
      </c>
    </row>
    <row r="16" spans="1:7" ht="26.25" customHeight="1" x14ac:dyDescent="0.2">
      <c r="A16" s="265">
        <v>1486</v>
      </c>
      <c r="B16" s="252">
        <v>666727</v>
      </c>
      <c r="C16" s="252">
        <v>528736</v>
      </c>
      <c r="D16" s="252">
        <v>160352</v>
      </c>
      <c r="E16" s="259">
        <v>1357301</v>
      </c>
      <c r="F16" s="262" t="s">
        <v>75</v>
      </c>
    </row>
    <row r="17" spans="1:6" ht="26.25" customHeight="1" x14ac:dyDescent="0.2">
      <c r="A17" s="265">
        <v>943</v>
      </c>
      <c r="B17" s="252">
        <v>1647981</v>
      </c>
      <c r="C17" s="252">
        <v>909509</v>
      </c>
      <c r="D17" s="252">
        <v>165174</v>
      </c>
      <c r="E17" s="259">
        <v>2723607</v>
      </c>
      <c r="F17" s="262" t="s">
        <v>76</v>
      </c>
    </row>
    <row r="18" spans="1:6" ht="26.25" customHeight="1" x14ac:dyDescent="0.2">
      <c r="A18" s="265">
        <v>2021</v>
      </c>
      <c r="B18" s="252">
        <v>1862489</v>
      </c>
      <c r="C18" s="252">
        <v>1135413</v>
      </c>
      <c r="D18" s="252">
        <v>277082</v>
      </c>
      <c r="E18" s="259">
        <v>3277006</v>
      </c>
      <c r="F18" s="262" t="s">
        <v>77</v>
      </c>
    </row>
    <row r="19" spans="1:6" ht="26.25" customHeight="1" x14ac:dyDescent="0.2">
      <c r="A19" s="265">
        <v>1147</v>
      </c>
      <c r="B19" s="252">
        <v>1336251</v>
      </c>
      <c r="C19" s="252">
        <v>830976</v>
      </c>
      <c r="D19" s="252">
        <v>238111</v>
      </c>
      <c r="E19" s="259">
        <v>2406485</v>
      </c>
      <c r="F19" s="262" t="s">
        <v>78</v>
      </c>
    </row>
    <row r="20" spans="1:6" ht="26.25" customHeight="1" x14ac:dyDescent="0.2">
      <c r="A20" s="265">
        <v>1527</v>
      </c>
      <c r="B20" s="252">
        <v>1683349</v>
      </c>
      <c r="C20" s="252">
        <v>1244931</v>
      </c>
      <c r="D20" s="252">
        <v>389753</v>
      </c>
      <c r="E20" s="259">
        <v>3319560</v>
      </c>
      <c r="F20" s="262" t="s">
        <v>79</v>
      </c>
    </row>
    <row r="21" spans="1:6" ht="26.25" customHeight="1" x14ac:dyDescent="0.2">
      <c r="A21" s="265">
        <v>1990</v>
      </c>
      <c r="B21" s="252">
        <v>1296144</v>
      </c>
      <c r="C21" s="252">
        <v>991291</v>
      </c>
      <c r="D21" s="252">
        <v>350158</v>
      </c>
      <c r="E21" s="259">
        <v>2639583</v>
      </c>
      <c r="F21" s="262" t="s">
        <v>80</v>
      </c>
    </row>
    <row r="22" spans="1:6" ht="26.25" customHeight="1" x14ac:dyDescent="0.2">
      <c r="A22" s="265">
        <v>552</v>
      </c>
      <c r="B22" s="252">
        <v>1060723</v>
      </c>
      <c r="C22" s="252">
        <v>839557</v>
      </c>
      <c r="D22" s="252">
        <v>413618</v>
      </c>
      <c r="E22" s="259">
        <v>2314450</v>
      </c>
      <c r="F22" s="262" t="s">
        <v>81</v>
      </c>
    </row>
    <row r="23" spans="1:6" ht="26.25" customHeight="1" x14ac:dyDescent="0.2">
      <c r="A23" s="265">
        <v>35</v>
      </c>
      <c r="B23" s="252">
        <v>571444</v>
      </c>
      <c r="C23" s="252">
        <v>359007</v>
      </c>
      <c r="D23" s="252">
        <v>246432</v>
      </c>
      <c r="E23" s="259">
        <v>1176918</v>
      </c>
      <c r="F23" s="262" t="s">
        <v>82</v>
      </c>
    </row>
    <row r="24" spans="1:6" ht="26.25" customHeight="1" x14ac:dyDescent="0.2">
      <c r="A24" s="265">
        <v>472</v>
      </c>
      <c r="B24" s="252">
        <v>435501</v>
      </c>
      <c r="C24" s="252">
        <v>442153</v>
      </c>
      <c r="D24" s="252">
        <v>734832</v>
      </c>
      <c r="E24" s="259">
        <v>1612958</v>
      </c>
      <c r="F24" s="262" t="s">
        <v>83</v>
      </c>
    </row>
    <row r="25" spans="1:6" ht="26.25" customHeight="1" x14ac:dyDescent="0.2">
      <c r="A25" s="265">
        <v>0</v>
      </c>
      <c r="B25" s="252">
        <v>0</v>
      </c>
      <c r="C25" s="252">
        <v>0</v>
      </c>
      <c r="D25" s="252">
        <v>0</v>
      </c>
      <c r="E25" s="259">
        <v>0</v>
      </c>
      <c r="F25" s="291" t="s">
        <v>208</v>
      </c>
    </row>
    <row r="26" spans="1:6" s="106" customFormat="1" ht="26.25" customHeight="1" x14ac:dyDescent="0.2">
      <c r="A26" s="266">
        <v>1583</v>
      </c>
      <c r="B26" s="254">
        <v>2506198</v>
      </c>
      <c r="C26" s="254">
        <v>983892</v>
      </c>
      <c r="D26" s="254">
        <v>468884</v>
      </c>
      <c r="E26" s="260">
        <v>3960557</v>
      </c>
      <c r="F26" s="136" t="s">
        <v>3</v>
      </c>
    </row>
    <row r="27" spans="1:6" ht="26.25" customHeight="1" x14ac:dyDescent="0.2">
      <c r="A27" s="265">
        <v>95</v>
      </c>
      <c r="B27" s="252">
        <v>209523</v>
      </c>
      <c r="C27" s="252">
        <v>121309</v>
      </c>
      <c r="D27" s="252">
        <v>41070</v>
      </c>
      <c r="E27" s="259">
        <v>371998</v>
      </c>
      <c r="F27" s="262" t="s">
        <v>75</v>
      </c>
    </row>
    <row r="28" spans="1:6" ht="26.25" customHeight="1" x14ac:dyDescent="0.2">
      <c r="A28" s="265">
        <v>0</v>
      </c>
      <c r="B28" s="252">
        <v>542023</v>
      </c>
      <c r="C28" s="252">
        <v>219341</v>
      </c>
      <c r="D28" s="252">
        <v>26182</v>
      </c>
      <c r="E28" s="259">
        <v>787545</v>
      </c>
      <c r="F28" s="262" t="s">
        <v>76</v>
      </c>
    </row>
    <row r="29" spans="1:6" ht="26.25" customHeight="1" x14ac:dyDescent="0.2">
      <c r="A29" s="265">
        <v>583</v>
      </c>
      <c r="B29" s="252">
        <v>560358</v>
      </c>
      <c r="C29" s="252">
        <v>203493</v>
      </c>
      <c r="D29" s="252">
        <v>53622</v>
      </c>
      <c r="E29" s="259">
        <v>818055</v>
      </c>
      <c r="F29" s="262" t="s">
        <v>77</v>
      </c>
    </row>
    <row r="30" spans="1:6" ht="26.25" customHeight="1" x14ac:dyDescent="0.2">
      <c r="A30" s="265">
        <v>542</v>
      </c>
      <c r="B30" s="252">
        <v>319705</v>
      </c>
      <c r="C30" s="252">
        <v>105760</v>
      </c>
      <c r="D30" s="252">
        <v>41181</v>
      </c>
      <c r="E30" s="259">
        <v>467187</v>
      </c>
      <c r="F30" s="262" t="s">
        <v>78</v>
      </c>
    </row>
    <row r="31" spans="1:6" ht="26.25" customHeight="1" x14ac:dyDescent="0.2">
      <c r="A31" s="265">
        <v>323</v>
      </c>
      <c r="B31" s="252">
        <v>343284</v>
      </c>
      <c r="C31" s="252">
        <v>131228</v>
      </c>
      <c r="D31" s="252">
        <v>71622</v>
      </c>
      <c r="E31" s="259">
        <v>546457</v>
      </c>
      <c r="F31" s="262" t="s">
        <v>79</v>
      </c>
    </row>
    <row r="32" spans="1:6" ht="26.25" customHeight="1" x14ac:dyDescent="0.2">
      <c r="A32" s="265">
        <v>0</v>
      </c>
      <c r="B32" s="252">
        <v>239909</v>
      </c>
      <c r="C32" s="252">
        <v>79470</v>
      </c>
      <c r="D32" s="252">
        <v>48641</v>
      </c>
      <c r="E32" s="259">
        <v>368020</v>
      </c>
      <c r="F32" s="262" t="s">
        <v>80</v>
      </c>
    </row>
    <row r="33" spans="1:7" ht="26.25" customHeight="1" x14ac:dyDescent="0.2">
      <c r="A33" s="265">
        <v>42</v>
      </c>
      <c r="B33" s="252">
        <v>164320</v>
      </c>
      <c r="C33" s="252">
        <v>66840</v>
      </c>
      <c r="D33" s="252">
        <v>69965</v>
      </c>
      <c r="E33" s="259">
        <v>301168</v>
      </c>
      <c r="F33" s="262" t="s">
        <v>81</v>
      </c>
    </row>
    <row r="34" spans="1:7" ht="26.25" customHeight="1" x14ac:dyDescent="0.2">
      <c r="A34" s="265">
        <v>0</v>
      </c>
      <c r="B34" s="252">
        <v>100170</v>
      </c>
      <c r="C34" s="252">
        <v>23432</v>
      </c>
      <c r="D34" s="252">
        <v>28898</v>
      </c>
      <c r="E34" s="259">
        <v>152500</v>
      </c>
      <c r="F34" s="262" t="s">
        <v>82</v>
      </c>
    </row>
    <row r="35" spans="1:7" ht="26.25" customHeight="1" x14ac:dyDescent="0.2">
      <c r="A35" s="265">
        <v>0</v>
      </c>
      <c r="B35" s="252">
        <v>26906</v>
      </c>
      <c r="C35" s="252">
        <v>33019</v>
      </c>
      <c r="D35" s="252">
        <v>87701</v>
      </c>
      <c r="E35" s="259">
        <v>147627</v>
      </c>
      <c r="F35" s="262" t="s">
        <v>83</v>
      </c>
    </row>
    <row r="36" spans="1:7" ht="26.25" customHeight="1" thickBot="1" x14ac:dyDescent="0.25">
      <c r="A36" s="267">
        <v>0</v>
      </c>
      <c r="B36" s="268">
        <v>0</v>
      </c>
      <c r="C36" s="268">
        <v>0</v>
      </c>
      <c r="D36" s="268">
        <v>0</v>
      </c>
      <c r="E36" s="269">
        <v>0</v>
      </c>
      <c r="F36" s="263" t="s">
        <v>208</v>
      </c>
    </row>
    <row r="38" spans="1:7" s="17" customFormat="1" ht="26.25" customHeight="1" thickBot="1" x14ac:dyDescent="0.25">
      <c r="A38" s="288" t="s">
        <v>508</v>
      </c>
      <c r="B38" s="288"/>
      <c r="C38" s="288"/>
      <c r="D38" s="288"/>
      <c r="E38" s="288"/>
      <c r="F38" s="288"/>
      <c r="G38" s="289"/>
    </row>
    <row r="39" spans="1:7" ht="55.5" customHeight="1" thickBot="1" x14ac:dyDescent="0.25">
      <c r="A39" s="270" t="s">
        <v>208</v>
      </c>
      <c r="B39" s="290" t="s">
        <v>72</v>
      </c>
      <c r="C39" s="271" t="s">
        <v>73</v>
      </c>
      <c r="D39" s="271" t="s">
        <v>250</v>
      </c>
      <c r="E39" s="272" t="s">
        <v>12</v>
      </c>
      <c r="F39" s="151" t="s">
        <v>74</v>
      </c>
    </row>
    <row r="40" spans="1:7" s="106" customFormat="1" ht="26.25" customHeight="1" x14ac:dyDescent="0.2">
      <c r="A40" s="264">
        <v>10799</v>
      </c>
      <c r="B40" s="257">
        <v>11432147</v>
      </c>
      <c r="C40" s="257">
        <v>6525830</v>
      </c>
      <c r="D40" s="257">
        <v>1074525</v>
      </c>
      <c r="E40" s="258">
        <v>19043301</v>
      </c>
      <c r="F40" s="77" t="s">
        <v>207</v>
      </c>
    </row>
    <row r="41" spans="1:7" ht="26.25" customHeight="1" x14ac:dyDescent="0.2">
      <c r="A41" s="265">
        <v>1509</v>
      </c>
      <c r="B41" s="252">
        <v>750647</v>
      </c>
      <c r="C41" s="252">
        <v>481884</v>
      </c>
      <c r="D41" s="252">
        <v>78630</v>
      </c>
      <c r="E41" s="259">
        <v>1312669</v>
      </c>
      <c r="F41" s="262" t="s">
        <v>75</v>
      </c>
    </row>
    <row r="42" spans="1:7" ht="26.25" customHeight="1" x14ac:dyDescent="0.2">
      <c r="A42" s="265">
        <v>905</v>
      </c>
      <c r="B42" s="252">
        <v>1903222</v>
      </c>
      <c r="C42" s="252">
        <v>896909</v>
      </c>
      <c r="D42" s="252">
        <v>72689</v>
      </c>
      <c r="E42" s="259">
        <v>2873725</v>
      </c>
      <c r="F42" s="262" t="s">
        <v>76</v>
      </c>
    </row>
    <row r="43" spans="1:7" ht="26.25" customHeight="1" x14ac:dyDescent="0.2">
      <c r="A43" s="265">
        <v>2564</v>
      </c>
      <c r="B43" s="252">
        <v>2099063</v>
      </c>
      <c r="C43" s="252">
        <v>1069655</v>
      </c>
      <c r="D43" s="252">
        <v>111494</v>
      </c>
      <c r="E43" s="259">
        <v>3282776</v>
      </c>
      <c r="F43" s="262" t="s">
        <v>77</v>
      </c>
    </row>
    <row r="44" spans="1:7" ht="26.25" customHeight="1" x14ac:dyDescent="0.2">
      <c r="A44" s="265">
        <v>1539</v>
      </c>
      <c r="B44" s="252">
        <v>1446052</v>
      </c>
      <c r="C44" s="252">
        <v>725059</v>
      </c>
      <c r="D44" s="252">
        <v>92572</v>
      </c>
      <c r="E44" s="259">
        <v>2265222</v>
      </c>
      <c r="F44" s="262" t="s">
        <v>78</v>
      </c>
    </row>
    <row r="45" spans="1:7" ht="26.25" customHeight="1" x14ac:dyDescent="0.2">
      <c r="A45" s="265">
        <v>1732</v>
      </c>
      <c r="B45" s="252">
        <v>1777324</v>
      </c>
      <c r="C45" s="252">
        <v>1100933</v>
      </c>
      <c r="D45" s="252">
        <v>154614</v>
      </c>
      <c r="E45" s="259">
        <v>3034603</v>
      </c>
      <c r="F45" s="262" t="s">
        <v>79</v>
      </c>
    </row>
    <row r="46" spans="1:7" ht="26.25" customHeight="1" x14ac:dyDescent="0.2">
      <c r="A46" s="265">
        <v>1702</v>
      </c>
      <c r="B46" s="252">
        <v>1348255</v>
      </c>
      <c r="C46" s="252">
        <v>836104</v>
      </c>
      <c r="D46" s="252">
        <v>115142</v>
      </c>
      <c r="E46" s="259">
        <v>2301204</v>
      </c>
      <c r="F46" s="262" t="s">
        <v>80</v>
      </c>
    </row>
    <row r="47" spans="1:7" ht="26.25" customHeight="1" x14ac:dyDescent="0.2">
      <c r="A47" s="265">
        <v>440</v>
      </c>
      <c r="B47" s="252">
        <v>1089043</v>
      </c>
      <c r="C47" s="252">
        <v>728729</v>
      </c>
      <c r="D47" s="252">
        <v>142914</v>
      </c>
      <c r="E47" s="259">
        <v>1961126</v>
      </c>
      <c r="F47" s="262" t="s">
        <v>81</v>
      </c>
    </row>
    <row r="48" spans="1:7" ht="26.25" customHeight="1" x14ac:dyDescent="0.2">
      <c r="A48" s="265">
        <v>0</v>
      </c>
      <c r="B48" s="252">
        <v>604980</v>
      </c>
      <c r="C48" s="252">
        <v>305591</v>
      </c>
      <c r="D48" s="252">
        <v>80851</v>
      </c>
      <c r="E48" s="259">
        <v>991422</v>
      </c>
      <c r="F48" s="262" t="s">
        <v>82</v>
      </c>
    </row>
    <row r="49" spans="1:6" ht="26.25" customHeight="1" x14ac:dyDescent="0.2">
      <c r="A49" s="265">
        <v>408</v>
      </c>
      <c r="B49" s="252">
        <v>413562</v>
      </c>
      <c r="C49" s="252">
        <v>380966</v>
      </c>
      <c r="D49" s="252">
        <v>225619</v>
      </c>
      <c r="E49" s="259">
        <v>1020554</v>
      </c>
      <c r="F49" s="262" t="s">
        <v>553</v>
      </c>
    </row>
    <row r="50" spans="1:6" ht="26.25" customHeight="1" x14ac:dyDescent="0.2">
      <c r="A50" s="265">
        <v>0</v>
      </c>
      <c r="B50" s="252">
        <v>0</v>
      </c>
      <c r="C50" s="252">
        <v>0</v>
      </c>
      <c r="D50" s="252">
        <v>0</v>
      </c>
      <c r="E50" s="259">
        <v>0</v>
      </c>
      <c r="F50" s="262" t="s">
        <v>208</v>
      </c>
    </row>
    <row r="51" spans="1:6" s="106" customFormat="1" ht="26.25" customHeight="1" x14ac:dyDescent="0.2">
      <c r="A51" s="266">
        <v>9299</v>
      </c>
      <c r="B51" s="254">
        <v>9138364</v>
      </c>
      <c r="C51" s="254">
        <v>5797559</v>
      </c>
      <c r="D51" s="254">
        <v>1002486</v>
      </c>
      <c r="E51" s="260">
        <v>15947707</v>
      </c>
      <c r="F51" s="136" t="s">
        <v>4</v>
      </c>
    </row>
    <row r="52" spans="1:6" ht="26.25" customHeight="1" x14ac:dyDescent="0.2">
      <c r="A52" s="265">
        <v>1414</v>
      </c>
      <c r="B52" s="252">
        <v>566612</v>
      </c>
      <c r="C52" s="252">
        <v>388175</v>
      </c>
      <c r="D52" s="252">
        <v>65962</v>
      </c>
      <c r="E52" s="259">
        <v>1022164</v>
      </c>
      <c r="F52" s="262" t="s">
        <v>75</v>
      </c>
    </row>
    <row r="53" spans="1:6" ht="26.25" customHeight="1" x14ac:dyDescent="0.2">
      <c r="A53" s="265">
        <v>905</v>
      </c>
      <c r="B53" s="252">
        <v>1411600</v>
      </c>
      <c r="C53" s="252">
        <v>725726</v>
      </c>
      <c r="D53" s="252">
        <v>64376</v>
      </c>
      <c r="E53" s="259">
        <v>2202607</v>
      </c>
      <c r="F53" s="262" t="s">
        <v>76</v>
      </c>
    </row>
    <row r="54" spans="1:6" ht="26.25" customHeight="1" x14ac:dyDescent="0.2">
      <c r="A54" s="265">
        <v>1982</v>
      </c>
      <c r="B54" s="252">
        <v>1593749</v>
      </c>
      <c r="C54" s="252">
        <v>918222</v>
      </c>
      <c r="D54" s="252">
        <v>100631</v>
      </c>
      <c r="E54" s="259">
        <v>2614584</v>
      </c>
      <c r="F54" s="262" t="s">
        <v>77</v>
      </c>
    </row>
    <row r="55" spans="1:6" ht="26.25" customHeight="1" x14ac:dyDescent="0.2">
      <c r="A55" s="265">
        <v>998</v>
      </c>
      <c r="B55" s="252">
        <v>1153912</v>
      </c>
      <c r="C55" s="252">
        <v>644225</v>
      </c>
      <c r="D55" s="252">
        <v>87126</v>
      </c>
      <c r="E55" s="259">
        <v>1886262</v>
      </c>
      <c r="F55" s="262" t="s">
        <v>78</v>
      </c>
    </row>
    <row r="56" spans="1:6" ht="26.25" customHeight="1" x14ac:dyDescent="0.2">
      <c r="A56" s="265">
        <v>1451</v>
      </c>
      <c r="B56" s="252">
        <v>1457799</v>
      </c>
      <c r="C56" s="252">
        <v>1003679</v>
      </c>
      <c r="D56" s="252">
        <v>146467</v>
      </c>
      <c r="E56" s="259">
        <v>2609395</v>
      </c>
      <c r="F56" s="262" t="s">
        <v>79</v>
      </c>
    </row>
    <row r="57" spans="1:6" ht="26.25" customHeight="1" x14ac:dyDescent="0.2">
      <c r="A57" s="265">
        <v>1702</v>
      </c>
      <c r="B57" s="252">
        <v>1121664</v>
      </c>
      <c r="C57" s="252">
        <v>784238</v>
      </c>
      <c r="D57" s="252">
        <v>109894</v>
      </c>
      <c r="E57" s="259">
        <v>2017499</v>
      </c>
      <c r="F57" s="262" t="s">
        <v>80</v>
      </c>
    </row>
    <row r="58" spans="1:6" ht="26.25" customHeight="1" x14ac:dyDescent="0.2">
      <c r="A58" s="265">
        <v>440</v>
      </c>
      <c r="B58" s="252">
        <v>935770</v>
      </c>
      <c r="C58" s="252">
        <v>685156</v>
      </c>
      <c r="D58" s="252">
        <v>135889</v>
      </c>
      <c r="E58" s="259">
        <v>1757255</v>
      </c>
      <c r="F58" s="262" t="s">
        <v>81</v>
      </c>
    </row>
    <row r="59" spans="1:6" ht="26.25" customHeight="1" x14ac:dyDescent="0.2">
      <c r="A59" s="265">
        <v>0</v>
      </c>
      <c r="B59" s="252">
        <v>509156</v>
      </c>
      <c r="C59" s="252">
        <v>290457</v>
      </c>
      <c r="D59" s="252">
        <v>76970</v>
      </c>
      <c r="E59" s="259">
        <v>876582</v>
      </c>
      <c r="F59" s="262" t="s">
        <v>82</v>
      </c>
    </row>
    <row r="60" spans="1:6" ht="26.25" customHeight="1" x14ac:dyDescent="0.2">
      <c r="A60" s="265">
        <v>408</v>
      </c>
      <c r="B60" s="252">
        <v>388102</v>
      </c>
      <c r="C60" s="252">
        <v>357681</v>
      </c>
      <c r="D60" s="252">
        <v>215169</v>
      </c>
      <c r="E60" s="259">
        <v>961360</v>
      </c>
      <c r="F60" s="262" t="s">
        <v>553</v>
      </c>
    </row>
    <row r="61" spans="1:6" ht="26.25" customHeight="1" x14ac:dyDescent="0.2">
      <c r="A61" s="265">
        <v>0</v>
      </c>
      <c r="B61" s="252">
        <v>0</v>
      </c>
      <c r="C61" s="252">
        <v>0</v>
      </c>
      <c r="D61" s="252">
        <v>0</v>
      </c>
      <c r="E61" s="259">
        <v>0</v>
      </c>
      <c r="F61" s="262" t="s">
        <v>208</v>
      </c>
    </row>
    <row r="62" spans="1:6" s="106" customFormat="1" ht="26.25" customHeight="1" x14ac:dyDescent="0.2">
      <c r="A62" s="266">
        <v>1500</v>
      </c>
      <c r="B62" s="254">
        <v>2293784</v>
      </c>
      <c r="C62" s="254">
        <v>728271</v>
      </c>
      <c r="D62" s="254">
        <v>72039</v>
      </c>
      <c r="E62" s="260">
        <v>3095594</v>
      </c>
      <c r="F62" s="136" t="s">
        <v>3</v>
      </c>
    </row>
    <row r="63" spans="1:6" ht="26.25" customHeight="1" x14ac:dyDescent="0.2">
      <c r="A63" s="265">
        <v>95</v>
      </c>
      <c r="B63" s="252">
        <v>184035</v>
      </c>
      <c r="C63" s="252">
        <v>93709</v>
      </c>
      <c r="D63" s="252">
        <v>12667</v>
      </c>
      <c r="E63" s="259">
        <v>290506</v>
      </c>
      <c r="F63" s="262" t="s">
        <v>75</v>
      </c>
    </row>
    <row r="64" spans="1:6" ht="26.25" customHeight="1" x14ac:dyDescent="0.2">
      <c r="A64" s="265">
        <v>0</v>
      </c>
      <c r="B64" s="252">
        <v>491622</v>
      </c>
      <c r="C64" s="252">
        <v>171183</v>
      </c>
      <c r="D64" s="252">
        <v>8313</v>
      </c>
      <c r="E64" s="259">
        <v>671118</v>
      </c>
      <c r="F64" s="262" t="s">
        <v>76</v>
      </c>
    </row>
    <row r="65" spans="1:7" ht="26.25" customHeight="1" x14ac:dyDescent="0.2">
      <c r="A65" s="265">
        <v>583</v>
      </c>
      <c r="B65" s="252">
        <v>505313</v>
      </c>
      <c r="C65" s="252">
        <v>151434</v>
      </c>
      <c r="D65" s="252">
        <v>10863</v>
      </c>
      <c r="E65" s="259">
        <v>668192</v>
      </c>
      <c r="F65" s="262" t="s">
        <v>77</v>
      </c>
    </row>
    <row r="66" spans="1:7" ht="26.25" customHeight="1" x14ac:dyDescent="0.2">
      <c r="A66" s="265">
        <v>542</v>
      </c>
      <c r="B66" s="252">
        <v>292139</v>
      </c>
      <c r="C66" s="252">
        <v>80834</v>
      </c>
      <c r="D66" s="252">
        <v>5446</v>
      </c>
      <c r="E66" s="259">
        <v>378960</v>
      </c>
      <c r="F66" s="262" t="s">
        <v>78</v>
      </c>
    </row>
    <row r="67" spans="1:7" ht="26.25" customHeight="1" x14ac:dyDescent="0.2">
      <c r="A67" s="265">
        <v>281</v>
      </c>
      <c r="B67" s="252">
        <v>319526</v>
      </c>
      <c r="C67" s="252">
        <v>97254</v>
      </c>
      <c r="D67" s="252">
        <v>8147</v>
      </c>
      <c r="E67" s="259">
        <v>425208</v>
      </c>
      <c r="F67" s="262" t="s">
        <v>79</v>
      </c>
    </row>
    <row r="68" spans="1:7" ht="26.25" customHeight="1" x14ac:dyDescent="0.2">
      <c r="A68" s="265">
        <v>0</v>
      </c>
      <c r="B68" s="252">
        <v>226592</v>
      </c>
      <c r="C68" s="252">
        <v>51866</v>
      </c>
      <c r="D68" s="252">
        <v>5247</v>
      </c>
      <c r="E68" s="259">
        <v>283705</v>
      </c>
      <c r="F68" s="262" t="s">
        <v>80</v>
      </c>
    </row>
    <row r="69" spans="1:7" ht="26.25" customHeight="1" x14ac:dyDescent="0.2">
      <c r="A69" s="265">
        <v>0</v>
      </c>
      <c r="B69" s="252">
        <v>153273</v>
      </c>
      <c r="C69" s="252">
        <v>43573</v>
      </c>
      <c r="D69" s="252">
        <v>7025</v>
      </c>
      <c r="E69" s="259">
        <v>203871</v>
      </c>
      <c r="F69" s="262" t="s">
        <v>81</v>
      </c>
    </row>
    <row r="70" spans="1:7" ht="26.25" customHeight="1" x14ac:dyDescent="0.2">
      <c r="A70" s="265">
        <v>0</v>
      </c>
      <c r="B70" s="252">
        <v>95824</v>
      </c>
      <c r="C70" s="252">
        <v>15135</v>
      </c>
      <c r="D70" s="252">
        <v>3881</v>
      </c>
      <c r="E70" s="259">
        <v>114840</v>
      </c>
      <c r="F70" s="262" t="s">
        <v>82</v>
      </c>
    </row>
    <row r="71" spans="1:7" ht="26.25" customHeight="1" x14ac:dyDescent="0.2">
      <c r="A71" s="265">
        <v>0</v>
      </c>
      <c r="B71" s="252">
        <v>25460</v>
      </c>
      <c r="C71" s="252">
        <v>23285</v>
      </c>
      <c r="D71" s="252">
        <v>10450</v>
      </c>
      <c r="E71" s="259">
        <v>59194</v>
      </c>
      <c r="F71" s="262" t="s">
        <v>553</v>
      </c>
    </row>
    <row r="72" spans="1:7" ht="26.25" customHeight="1" thickBot="1" x14ac:dyDescent="0.25">
      <c r="A72" s="267">
        <v>0</v>
      </c>
      <c r="B72" s="268">
        <v>0</v>
      </c>
      <c r="C72" s="268">
        <v>0</v>
      </c>
      <c r="D72" s="268">
        <v>0</v>
      </c>
      <c r="E72" s="269">
        <v>0</v>
      </c>
      <c r="F72" s="263" t="s">
        <v>208</v>
      </c>
    </row>
    <row r="74" spans="1:7" s="17" customFormat="1" ht="26.25" customHeight="1" thickBot="1" x14ac:dyDescent="0.25">
      <c r="A74" s="288" t="s">
        <v>508</v>
      </c>
      <c r="B74" s="288"/>
      <c r="C74" s="288"/>
      <c r="D74" s="288"/>
      <c r="E74" s="288"/>
      <c r="F74" s="288"/>
      <c r="G74" s="292"/>
    </row>
    <row r="75" spans="1:7" ht="56.25" customHeight="1" thickBot="1" x14ac:dyDescent="0.25">
      <c r="A75" s="270" t="s">
        <v>208</v>
      </c>
      <c r="B75" s="290" t="s">
        <v>72</v>
      </c>
      <c r="C75" s="271" t="s">
        <v>73</v>
      </c>
      <c r="D75" s="271" t="s">
        <v>250</v>
      </c>
      <c r="E75" s="272" t="s">
        <v>12</v>
      </c>
      <c r="F75" s="151" t="s">
        <v>427</v>
      </c>
    </row>
    <row r="76" spans="1:7" s="106" customFormat="1" ht="26.25" customHeight="1" x14ac:dyDescent="0.2">
      <c r="A76" s="264">
        <v>957</v>
      </c>
      <c r="B76" s="257">
        <v>1634661</v>
      </c>
      <c r="C76" s="257">
        <v>1739637</v>
      </c>
      <c r="D76" s="257">
        <v>2369870</v>
      </c>
      <c r="E76" s="258">
        <v>5745125</v>
      </c>
      <c r="F76" s="77" t="s">
        <v>227</v>
      </c>
    </row>
    <row r="77" spans="1:7" ht="26.25" customHeight="1" x14ac:dyDescent="0.2">
      <c r="A77" s="265">
        <v>72</v>
      </c>
      <c r="B77" s="252">
        <v>125604</v>
      </c>
      <c r="C77" s="252">
        <v>168162</v>
      </c>
      <c r="D77" s="252">
        <v>122792</v>
      </c>
      <c r="E77" s="259">
        <v>416629</v>
      </c>
      <c r="F77" s="262" t="s">
        <v>75</v>
      </c>
    </row>
    <row r="78" spans="1:7" ht="26.25" customHeight="1" x14ac:dyDescent="0.2">
      <c r="A78" s="265">
        <v>37</v>
      </c>
      <c r="B78" s="252">
        <v>286782</v>
      </c>
      <c r="C78" s="252">
        <v>231941</v>
      </c>
      <c r="D78" s="252">
        <v>118667</v>
      </c>
      <c r="E78" s="259">
        <v>637427</v>
      </c>
      <c r="F78" s="262" t="s">
        <v>76</v>
      </c>
    </row>
    <row r="79" spans="1:7" ht="26.25" customHeight="1" x14ac:dyDescent="0.2">
      <c r="A79" s="265">
        <v>40</v>
      </c>
      <c r="B79" s="252">
        <v>323784</v>
      </c>
      <c r="C79" s="252">
        <v>269251</v>
      </c>
      <c r="D79" s="252">
        <v>219210</v>
      </c>
      <c r="E79" s="259">
        <v>812285</v>
      </c>
      <c r="F79" s="262" t="s">
        <v>77</v>
      </c>
    </row>
    <row r="80" spans="1:7" ht="26.25" customHeight="1" x14ac:dyDescent="0.2">
      <c r="A80" s="265">
        <v>150</v>
      </c>
      <c r="B80" s="252">
        <v>209904</v>
      </c>
      <c r="C80" s="252">
        <v>211676</v>
      </c>
      <c r="D80" s="252">
        <v>186720</v>
      </c>
      <c r="E80" s="259">
        <v>608451</v>
      </c>
      <c r="F80" s="262" t="s">
        <v>78</v>
      </c>
    </row>
    <row r="81" spans="1:6" ht="26.25" customHeight="1" x14ac:dyDescent="0.2">
      <c r="A81" s="265">
        <v>118</v>
      </c>
      <c r="B81" s="252">
        <v>249309</v>
      </c>
      <c r="C81" s="252">
        <v>275227</v>
      </c>
      <c r="D81" s="252">
        <v>306761</v>
      </c>
      <c r="E81" s="259">
        <v>831414</v>
      </c>
      <c r="F81" s="262" t="s">
        <v>79</v>
      </c>
    </row>
    <row r="82" spans="1:6" ht="26.25" customHeight="1" x14ac:dyDescent="0.2">
      <c r="A82" s="265">
        <v>288</v>
      </c>
      <c r="B82" s="252">
        <v>187798</v>
      </c>
      <c r="C82" s="252">
        <v>234657</v>
      </c>
      <c r="D82" s="252">
        <v>283657</v>
      </c>
      <c r="E82" s="259">
        <v>706400</v>
      </c>
      <c r="F82" s="262" t="s">
        <v>80</v>
      </c>
    </row>
    <row r="83" spans="1:6" ht="26.25" customHeight="1" x14ac:dyDescent="0.2">
      <c r="A83" s="265">
        <v>154</v>
      </c>
      <c r="B83" s="252">
        <v>136000</v>
      </c>
      <c r="C83" s="252">
        <v>177669</v>
      </c>
      <c r="D83" s="252">
        <v>340669</v>
      </c>
      <c r="E83" s="259">
        <v>654492</v>
      </c>
      <c r="F83" s="262" t="s">
        <v>81</v>
      </c>
    </row>
    <row r="84" spans="1:6" ht="26.25" customHeight="1" x14ac:dyDescent="0.2">
      <c r="A84" s="265">
        <v>35</v>
      </c>
      <c r="B84" s="252">
        <v>66635</v>
      </c>
      <c r="C84" s="252">
        <v>76847</v>
      </c>
      <c r="D84" s="252">
        <v>194478</v>
      </c>
      <c r="E84" s="259">
        <v>337996</v>
      </c>
      <c r="F84" s="262" t="s">
        <v>82</v>
      </c>
    </row>
    <row r="85" spans="1:6" ht="26.25" customHeight="1" x14ac:dyDescent="0.2">
      <c r="A85" s="265">
        <v>64</v>
      </c>
      <c r="B85" s="252">
        <v>48845</v>
      </c>
      <c r="C85" s="252">
        <v>94207</v>
      </c>
      <c r="D85" s="252">
        <v>596915</v>
      </c>
      <c r="E85" s="259">
        <v>740031</v>
      </c>
      <c r="F85" s="262" t="s">
        <v>553</v>
      </c>
    </row>
    <row r="86" spans="1:6" ht="26.25" customHeight="1" x14ac:dyDescent="0.2">
      <c r="A86" s="265">
        <v>0</v>
      </c>
      <c r="B86" s="252">
        <v>0</v>
      </c>
      <c r="C86" s="252">
        <v>0</v>
      </c>
      <c r="D86" s="252">
        <v>0</v>
      </c>
      <c r="E86" s="259">
        <v>0</v>
      </c>
      <c r="F86" s="262" t="s">
        <v>208</v>
      </c>
    </row>
    <row r="87" spans="1:6" s="106" customFormat="1" ht="26.25" customHeight="1" x14ac:dyDescent="0.2">
      <c r="A87" s="266">
        <v>874</v>
      </c>
      <c r="B87" s="254">
        <v>1422246</v>
      </c>
      <c r="C87" s="254">
        <v>1484016</v>
      </c>
      <c r="D87" s="254">
        <v>1973025</v>
      </c>
      <c r="E87" s="260">
        <v>4880162</v>
      </c>
      <c r="F87" s="136" t="s">
        <v>4</v>
      </c>
    </row>
    <row r="88" spans="1:6" ht="26.25" customHeight="1" x14ac:dyDescent="0.2">
      <c r="A88" s="265">
        <v>72</v>
      </c>
      <c r="B88" s="252">
        <v>100115</v>
      </c>
      <c r="C88" s="252">
        <v>140561</v>
      </c>
      <c r="D88" s="252">
        <v>94389</v>
      </c>
      <c r="E88" s="259">
        <v>335137</v>
      </c>
      <c r="F88" s="262" t="s">
        <v>75</v>
      </c>
    </row>
    <row r="89" spans="1:6" ht="26.25" customHeight="1" x14ac:dyDescent="0.2">
      <c r="A89" s="265">
        <v>37</v>
      </c>
      <c r="B89" s="252">
        <v>236382</v>
      </c>
      <c r="C89" s="252">
        <v>183784</v>
      </c>
      <c r="D89" s="252">
        <v>100798</v>
      </c>
      <c r="E89" s="259">
        <v>521000</v>
      </c>
      <c r="F89" s="262" t="s">
        <v>76</v>
      </c>
    </row>
    <row r="90" spans="1:6" ht="26.25" customHeight="1" x14ac:dyDescent="0.2">
      <c r="A90" s="265">
        <v>40</v>
      </c>
      <c r="B90" s="252">
        <v>268740</v>
      </c>
      <c r="C90" s="252">
        <v>217192</v>
      </c>
      <c r="D90" s="252">
        <v>176451</v>
      </c>
      <c r="E90" s="259">
        <v>662422</v>
      </c>
      <c r="F90" s="262" t="s">
        <v>77</v>
      </c>
    </row>
    <row r="91" spans="1:6" ht="26.25" customHeight="1" x14ac:dyDescent="0.2">
      <c r="A91" s="265">
        <v>150</v>
      </c>
      <c r="B91" s="252">
        <v>182339</v>
      </c>
      <c r="C91" s="252">
        <v>186750</v>
      </c>
      <c r="D91" s="252">
        <v>150984</v>
      </c>
      <c r="E91" s="259">
        <v>520223</v>
      </c>
      <c r="F91" s="262" t="s">
        <v>78</v>
      </c>
    </row>
    <row r="92" spans="1:6" ht="26.25" customHeight="1" x14ac:dyDescent="0.2">
      <c r="A92" s="265">
        <v>76</v>
      </c>
      <c r="B92" s="252">
        <v>225551</v>
      </c>
      <c r="C92" s="252">
        <v>241253</v>
      </c>
      <c r="D92" s="252">
        <v>243286</v>
      </c>
      <c r="E92" s="259">
        <v>710166</v>
      </c>
      <c r="F92" s="262" t="s">
        <v>79</v>
      </c>
    </row>
    <row r="93" spans="1:6" ht="26.25" customHeight="1" x14ac:dyDescent="0.2">
      <c r="A93" s="265">
        <v>288</v>
      </c>
      <c r="B93" s="252">
        <v>174481</v>
      </c>
      <c r="C93" s="252">
        <v>207052</v>
      </c>
      <c r="D93" s="252">
        <v>240264</v>
      </c>
      <c r="E93" s="259">
        <v>622084</v>
      </c>
      <c r="F93" s="262" t="s">
        <v>80</v>
      </c>
    </row>
    <row r="94" spans="1:6" ht="26.25" customHeight="1" x14ac:dyDescent="0.2">
      <c r="A94" s="265">
        <v>112</v>
      </c>
      <c r="B94" s="252">
        <v>124953</v>
      </c>
      <c r="C94" s="252">
        <v>154401</v>
      </c>
      <c r="D94" s="252">
        <v>277729</v>
      </c>
      <c r="E94" s="259">
        <v>557195</v>
      </c>
      <c r="F94" s="262" t="s">
        <v>81</v>
      </c>
    </row>
    <row r="95" spans="1:6" ht="26.25" customHeight="1" x14ac:dyDescent="0.2">
      <c r="A95" s="265">
        <v>35</v>
      </c>
      <c r="B95" s="252">
        <v>62288</v>
      </c>
      <c r="C95" s="252">
        <v>68550</v>
      </c>
      <c r="D95" s="252">
        <v>169462</v>
      </c>
      <c r="E95" s="259">
        <v>300336</v>
      </c>
      <c r="F95" s="262" t="s">
        <v>82</v>
      </c>
    </row>
    <row r="96" spans="1:6" ht="26.25" customHeight="1" x14ac:dyDescent="0.2">
      <c r="A96" s="265">
        <v>64</v>
      </c>
      <c r="B96" s="252">
        <v>47399</v>
      </c>
      <c r="C96" s="252">
        <v>84472</v>
      </c>
      <c r="D96" s="252">
        <v>519663</v>
      </c>
      <c r="E96" s="259">
        <v>651598</v>
      </c>
      <c r="F96" s="262" t="s">
        <v>553</v>
      </c>
    </row>
    <row r="97" spans="1:6" ht="26.25" customHeight="1" x14ac:dyDescent="0.2">
      <c r="A97" s="265">
        <v>0</v>
      </c>
      <c r="B97" s="252">
        <v>0</v>
      </c>
      <c r="C97" s="252">
        <v>0</v>
      </c>
      <c r="D97" s="252">
        <v>0</v>
      </c>
      <c r="E97" s="259">
        <v>0</v>
      </c>
      <c r="F97" s="262" t="s">
        <v>208</v>
      </c>
    </row>
    <row r="98" spans="1:6" s="106" customFormat="1" ht="26.25" customHeight="1" x14ac:dyDescent="0.2">
      <c r="A98" s="266">
        <v>83</v>
      </c>
      <c r="B98" s="254">
        <v>212414</v>
      </c>
      <c r="C98" s="254">
        <v>255621</v>
      </c>
      <c r="D98" s="254">
        <v>396844</v>
      </c>
      <c r="E98" s="260">
        <v>864963</v>
      </c>
      <c r="F98" s="136" t="s">
        <v>3</v>
      </c>
    </row>
    <row r="99" spans="1:6" ht="26.25" customHeight="1" x14ac:dyDescent="0.2">
      <c r="A99" s="265">
        <v>0</v>
      </c>
      <c r="B99" s="252">
        <v>25489</v>
      </c>
      <c r="C99" s="252">
        <v>27600</v>
      </c>
      <c r="D99" s="252">
        <v>28403</v>
      </c>
      <c r="E99" s="259">
        <v>81492</v>
      </c>
      <c r="F99" s="262" t="s">
        <v>75</v>
      </c>
    </row>
    <row r="100" spans="1:6" ht="26.25" customHeight="1" x14ac:dyDescent="0.2">
      <c r="A100" s="265">
        <v>0</v>
      </c>
      <c r="B100" s="252">
        <v>50401</v>
      </c>
      <c r="C100" s="252">
        <v>48157</v>
      </c>
      <c r="D100" s="252">
        <v>17869</v>
      </c>
      <c r="E100" s="259">
        <v>116427</v>
      </c>
      <c r="F100" s="262" t="s">
        <v>76</v>
      </c>
    </row>
    <row r="101" spans="1:6" ht="26.25" customHeight="1" x14ac:dyDescent="0.2">
      <c r="A101" s="265">
        <v>0</v>
      </c>
      <c r="B101" s="252">
        <v>55044</v>
      </c>
      <c r="C101" s="252">
        <v>52059</v>
      </c>
      <c r="D101" s="252">
        <v>42759</v>
      </c>
      <c r="E101" s="259">
        <v>149863</v>
      </c>
      <c r="F101" s="262" t="s">
        <v>77</v>
      </c>
    </row>
    <row r="102" spans="1:6" ht="26.25" customHeight="1" x14ac:dyDescent="0.2">
      <c r="A102" s="265">
        <v>0</v>
      </c>
      <c r="B102" s="252">
        <v>27565</v>
      </c>
      <c r="C102" s="252">
        <v>24926</v>
      </c>
      <c r="D102" s="252">
        <v>35736</v>
      </c>
      <c r="E102" s="259">
        <v>88227</v>
      </c>
      <c r="F102" s="262" t="s">
        <v>78</v>
      </c>
    </row>
    <row r="103" spans="1:6" ht="26.25" customHeight="1" x14ac:dyDescent="0.2">
      <c r="A103" s="265">
        <v>42</v>
      </c>
      <c r="B103" s="252">
        <v>23758</v>
      </c>
      <c r="C103" s="252">
        <v>33974</v>
      </c>
      <c r="D103" s="252">
        <v>63475</v>
      </c>
      <c r="E103" s="259">
        <v>121249</v>
      </c>
      <c r="F103" s="262" t="s">
        <v>79</v>
      </c>
    </row>
    <row r="104" spans="1:6" ht="26.25" customHeight="1" x14ac:dyDescent="0.2">
      <c r="A104" s="265">
        <v>0</v>
      </c>
      <c r="B104" s="252">
        <v>13318</v>
      </c>
      <c r="C104" s="252">
        <v>27604</v>
      </c>
      <c r="D104" s="252">
        <v>43393</v>
      </c>
      <c r="E104" s="259">
        <v>84315</v>
      </c>
      <c r="F104" s="262" t="s">
        <v>80</v>
      </c>
    </row>
    <row r="105" spans="1:6" ht="26.25" customHeight="1" x14ac:dyDescent="0.2">
      <c r="A105" s="265">
        <v>42</v>
      </c>
      <c r="B105" s="252">
        <v>11047</v>
      </c>
      <c r="C105" s="252">
        <v>23268</v>
      </c>
      <c r="D105" s="252">
        <v>62941</v>
      </c>
      <c r="E105" s="259">
        <v>97297</v>
      </c>
      <c r="F105" s="262" t="s">
        <v>81</v>
      </c>
    </row>
    <row r="106" spans="1:6" ht="26.25" customHeight="1" x14ac:dyDescent="0.2">
      <c r="A106" s="265">
        <v>0</v>
      </c>
      <c r="B106" s="252">
        <v>4347</v>
      </c>
      <c r="C106" s="252">
        <v>8297</v>
      </c>
      <c r="D106" s="252">
        <v>25016</v>
      </c>
      <c r="E106" s="259">
        <v>37660</v>
      </c>
      <c r="F106" s="262" t="s">
        <v>82</v>
      </c>
    </row>
    <row r="107" spans="1:6" ht="26.25" customHeight="1" x14ac:dyDescent="0.2">
      <c r="A107" s="265">
        <v>0</v>
      </c>
      <c r="B107" s="252">
        <v>1446</v>
      </c>
      <c r="C107" s="252">
        <v>9735</v>
      </c>
      <c r="D107" s="252">
        <v>77252</v>
      </c>
      <c r="E107" s="259">
        <v>88433</v>
      </c>
      <c r="F107" s="262" t="s">
        <v>553</v>
      </c>
    </row>
    <row r="108" spans="1:6" ht="26.25" customHeight="1" thickBot="1" x14ac:dyDescent="0.25">
      <c r="A108" s="267">
        <v>0</v>
      </c>
      <c r="B108" s="268">
        <v>0</v>
      </c>
      <c r="C108" s="268">
        <v>0</v>
      </c>
      <c r="D108" s="268">
        <v>0</v>
      </c>
      <c r="E108" s="269">
        <v>0</v>
      </c>
      <c r="F108" s="263" t="s">
        <v>208</v>
      </c>
    </row>
  </sheetData>
  <mergeCells count="3">
    <mergeCell ref="A74:F74"/>
    <mergeCell ref="A38:F38"/>
    <mergeCell ref="A2:F2"/>
  </mergeCells>
  <hyperlinks>
    <hyperlink ref="A1" location="'فهرست مندرجات'!A1" display="1400 Table 019" xr:uid="{00000000-0004-0000-2C00-000000000000}"/>
  </hyperlink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30"/>
  <dimension ref="A1:X81"/>
  <sheetViews>
    <sheetView topLeftCell="N1" workbookViewId="0">
      <selection activeCell="X57" sqref="A57:X81"/>
    </sheetView>
  </sheetViews>
  <sheetFormatPr defaultRowHeight="28.5" customHeight="1" x14ac:dyDescent="0.2"/>
  <cols>
    <col min="1" max="1" width="15.140625" style="89" customWidth="1"/>
    <col min="2" max="2" width="16.85546875" style="89" customWidth="1"/>
    <col min="3" max="3" width="32.5703125" style="89" customWidth="1"/>
    <col min="4" max="4" width="16.7109375" style="89" bestFit="1" customWidth="1"/>
    <col min="5" max="5" width="15.7109375" style="89" bestFit="1" customWidth="1"/>
    <col min="6" max="6" width="24.28515625" style="89" customWidth="1"/>
    <col min="7" max="7" width="12.42578125" style="89" customWidth="1"/>
    <col min="8" max="8" width="18.28515625" style="89" customWidth="1"/>
    <col min="9" max="9" width="15.42578125" style="89" customWidth="1"/>
    <col min="10" max="10" width="14.85546875" style="89" customWidth="1"/>
    <col min="11" max="11" width="19.28515625" style="89" bestFit="1" customWidth="1"/>
    <col min="12" max="12" width="15.42578125" style="89" bestFit="1" customWidth="1"/>
    <col min="13" max="13" width="13.7109375" style="89" bestFit="1" customWidth="1"/>
    <col min="14" max="14" width="16.85546875" style="89" customWidth="1"/>
    <col min="15" max="15" width="14.85546875" style="89" bestFit="1" customWidth="1"/>
    <col min="16" max="16" width="18.28515625" style="89" customWidth="1"/>
    <col min="17" max="17" width="11.140625" style="89" customWidth="1"/>
    <col min="18" max="18" width="17.85546875" style="89" customWidth="1"/>
    <col min="19" max="19" width="14.85546875" style="89" customWidth="1"/>
    <col min="20" max="20" width="15.28515625" style="89" bestFit="1" customWidth="1"/>
    <col min="21" max="21" width="11.42578125" style="89" bestFit="1" customWidth="1"/>
    <col min="22" max="22" width="14.85546875" style="89" customWidth="1"/>
    <col min="23" max="23" width="11.140625" style="89" customWidth="1"/>
    <col min="24" max="24" width="27.85546875" style="18" customWidth="1"/>
    <col min="25" max="16384" width="9.140625" style="89"/>
  </cols>
  <sheetData>
    <row r="1" spans="1:24" ht="28.5" customHeight="1" x14ac:dyDescent="0.2">
      <c r="A1" s="86" t="s">
        <v>630</v>
      </c>
    </row>
    <row r="2" spans="1:24" s="18" customFormat="1" ht="28.5" customHeight="1" thickBot="1" x14ac:dyDescent="0.25">
      <c r="A2" s="81" t="s">
        <v>505</v>
      </c>
      <c r="B2" s="81"/>
      <c r="C2" s="81"/>
      <c r="D2" s="81"/>
      <c r="E2" s="81"/>
      <c r="F2" s="81"/>
      <c r="G2" s="81"/>
      <c r="H2" s="81"/>
      <c r="I2" s="81"/>
      <c r="J2" s="81"/>
      <c r="K2" s="81"/>
      <c r="L2" s="81"/>
      <c r="M2" s="81"/>
      <c r="N2" s="81"/>
      <c r="O2" s="81"/>
      <c r="P2" s="81"/>
      <c r="Q2" s="81"/>
      <c r="R2" s="81"/>
      <c r="S2" s="81"/>
      <c r="T2" s="81"/>
      <c r="U2" s="81"/>
      <c r="V2" s="81"/>
      <c r="W2" s="81"/>
      <c r="X2" s="81"/>
    </row>
    <row r="3" spans="1:24" ht="65.25" customHeight="1" thickBot="1" x14ac:dyDescent="0.25">
      <c r="A3" s="247" t="s">
        <v>417</v>
      </c>
      <c r="B3" s="248" t="s">
        <v>344</v>
      </c>
      <c r="C3" s="248" t="s">
        <v>231</v>
      </c>
      <c r="D3" s="248" t="s">
        <v>232</v>
      </c>
      <c r="E3" s="248" t="s">
        <v>53</v>
      </c>
      <c r="F3" s="248" t="s">
        <v>233</v>
      </c>
      <c r="G3" s="248" t="s">
        <v>234</v>
      </c>
      <c r="H3" s="248" t="s">
        <v>235</v>
      </c>
      <c r="I3" s="248" t="s">
        <v>236</v>
      </c>
      <c r="J3" s="248" t="s">
        <v>237</v>
      </c>
      <c r="K3" s="248" t="s">
        <v>238</v>
      </c>
      <c r="L3" s="248" t="s">
        <v>239</v>
      </c>
      <c r="M3" s="248" t="s">
        <v>55</v>
      </c>
      <c r="N3" s="248" t="s">
        <v>761</v>
      </c>
      <c r="O3" s="248" t="s">
        <v>241</v>
      </c>
      <c r="P3" s="248" t="s">
        <v>242</v>
      </c>
      <c r="Q3" s="248" t="s">
        <v>56</v>
      </c>
      <c r="R3" s="248" t="s">
        <v>521</v>
      </c>
      <c r="S3" s="248" t="s">
        <v>243</v>
      </c>
      <c r="T3" s="248" t="s">
        <v>244</v>
      </c>
      <c r="U3" s="248" t="s">
        <v>57</v>
      </c>
      <c r="V3" s="248" t="s">
        <v>546</v>
      </c>
      <c r="W3" s="249" t="s">
        <v>6</v>
      </c>
      <c r="X3" s="151" t="s">
        <v>69</v>
      </c>
    </row>
    <row r="4" spans="1:24" s="106" customFormat="1" ht="28.5" customHeight="1" x14ac:dyDescent="0.2">
      <c r="A4" s="264">
        <v>11756</v>
      </c>
      <c r="B4" s="257">
        <v>63</v>
      </c>
      <c r="C4" s="257">
        <v>52163</v>
      </c>
      <c r="D4" s="257">
        <v>671894</v>
      </c>
      <c r="E4" s="257">
        <v>147165</v>
      </c>
      <c r="F4" s="257">
        <v>827888</v>
      </c>
      <c r="G4" s="257">
        <v>1349676</v>
      </c>
      <c r="H4" s="257">
        <v>1309705</v>
      </c>
      <c r="I4" s="257">
        <v>350829</v>
      </c>
      <c r="J4" s="257">
        <v>402231</v>
      </c>
      <c r="K4" s="257">
        <v>210366</v>
      </c>
      <c r="L4" s="257">
        <v>345070</v>
      </c>
      <c r="M4" s="257">
        <v>256506</v>
      </c>
      <c r="N4" s="257">
        <v>431303</v>
      </c>
      <c r="O4" s="257">
        <v>2463451</v>
      </c>
      <c r="P4" s="257">
        <v>4248499</v>
      </c>
      <c r="Q4" s="257">
        <v>3399425</v>
      </c>
      <c r="R4" s="257">
        <v>144813</v>
      </c>
      <c r="S4" s="257">
        <v>191430</v>
      </c>
      <c r="T4" s="257">
        <v>4335847</v>
      </c>
      <c r="U4" s="257">
        <v>193952</v>
      </c>
      <c r="V4" s="257">
        <v>3444395</v>
      </c>
      <c r="W4" s="258">
        <v>24788426</v>
      </c>
      <c r="X4" s="228" t="s">
        <v>14</v>
      </c>
    </row>
    <row r="5" spans="1:24" ht="28.5" customHeight="1" x14ac:dyDescent="0.2">
      <c r="A5" s="265">
        <v>258</v>
      </c>
      <c r="B5" s="252">
        <v>0</v>
      </c>
      <c r="C5" s="252">
        <v>2074</v>
      </c>
      <c r="D5" s="252">
        <v>48003</v>
      </c>
      <c r="E5" s="252">
        <v>20405</v>
      </c>
      <c r="F5" s="252">
        <v>22821</v>
      </c>
      <c r="G5" s="252">
        <v>201265</v>
      </c>
      <c r="H5" s="252">
        <v>9746</v>
      </c>
      <c r="I5" s="252">
        <v>8384</v>
      </c>
      <c r="J5" s="252">
        <v>11219</v>
      </c>
      <c r="K5" s="252">
        <v>4916</v>
      </c>
      <c r="L5" s="252">
        <v>1843</v>
      </c>
      <c r="M5" s="252">
        <v>5073</v>
      </c>
      <c r="N5" s="252">
        <v>6862</v>
      </c>
      <c r="O5" s="252">
        <v>56449</v>
      </c>
      <c r="P5" s="252">
        <v>52495</v>
      </c>
      <c r="Q5" s="252">
        <v>148651</v>
      </c>
      <c r="R5" s="252">
        <v>973</v>
      </c>
      <c r="S5" s="252">
        <v>903</v>
      </c>
      <c r="T5" s="252">
        <v>184923</v>
      </c>
      <c r="U5" s="252">
        <v>799</v>
      </c>
      <c r="V5" s="252">
        <v>525651</v>
      </c>
      <c r="W5" s="259">
        <v>1313711</v>
      </c>
      <c r="X5" s="230" t="s">
        <v>70</v>
      </c>
    </row>
    <row r="6" spans="1:24" ht="28.5" customHeight="1" x14ac:dyDescent="0.2">
      <c r="A6" s="265">
        <v>807</v>
      </c>
      <c r="B6" s="252">
        <v>0</v>
      </c>
      <c r="C6" s="252">
        <v>3746</v>
      </c>
      <c r="D6" s="252">
        <v>46807</v>
      </c>
      <c r="E6" s="252">
        <v>20196</v>
      </c>
      <c r="F6" s="252">
        <v>32794</v>
      </c>
      <c r="G6" s="252">
        <v>199792</v>
      </c>
      <c r="H6" s="252">
        <v>8374</v>
      </c>
      <c r="I6" s="252">
        <v>11123</v>
      </c>
      <c r="J6" s="252">
        <v>18783</v>
      </c>
      <c r="K6" s="252">
        <v>5741</v>
      </c>
      <c r="L6" s="252">
        <v>4995</v>
      </c>
      <c r="M6" s="252">
        <v>5583</v>
      </c>
      <c r="N6" s="252">
        <v>6760</v>
      </c>
      <c r="O6" s="252">
        <v>95854</v>
      </c>
      <c r="P6" s="252">
        <v>83520</v>
      </c>
      <c r="Q6" s="252">
        <v>316991</v>
      </c>
      <c r="R6" s="252">
        <v>1522</v>
      </c>
      <c r="S6" s="252">
        <v>675</v>
      </c>
      <c r="T6" s="252">
        <v>177708</v>
      </c>
      <c r="U6" s="252">
        <v>1107</v>
      </c>
      <c r="V6" s="252">
        <v>359528</v>
      </c>
      <c r="W6" s="259">
        <v>1402408</v>
      </c>
      <c r="X6" s="230" t="s">
        <v>188</v>
      </c>
    </row>
    <row r="7" spans="1:24" ht="28.5" customHeight="1" x14ac:dyDescent="0.2">
      <c r="A7" s="265">
        <v>466</v>
      </c>
      <c r="B7" s="252">
        <v>0</v>
      </c>
      <c r="C7" s="252">
        <v>1823</v>
      </c>
      <c r="D7" s="252">
        <v>49045</v>
      </c>
      <c r="E7" s="252">
        <v>10889</v>
      </c>
      <c r="F7" s="252">
        <v>25387</v>
      </c>
      <c r="G7" s="252">
        <v>455093</v>
      </c>
      <c r="H7" s="252">
        <v>13935</v>
      </c>
      <c r="I7" s="252">
        <v>8888</v>
      </c>
      <c r="J7" s="252">
        <v>24155</v>
      </c>
      <c r="K7" s="252">
        <v>5911</v>
      </c>
      <c r="L7" s="252">
        <v>4904</v>
      </c>
      <c r="M7" s="252">
        <v>5317</v>
      </c>
      <c r="N7" s="252">
        <v>8524</v>
      </c>
      <c r="O7" s="252">
        <v>106429</v>
      </c>
      <c r="P7" s="252">
        <v>94951</v>
      </c>
      <c r="Q7" s="252">
        <v>356330</v>
      </c>
      <c r="R7" s="252">
        <v>2123</v>
      </c>
      <c r="S7" s="252">
        <v>2922</v>
      </c>
      <c r="T7" s="252">
        <v>151685</v>
      </c>
      <c r="U7" s="252">
        <v>1408</v>
      </c>
      <c r="V7" s="252">
        <v>330437</v>
      </c>
      <c r="W7" s="259">
        <v>1660622</v>
      </c>
      <c r="X7" s="230" t="s">
        <v>189</v>
      </c>
    </row>
    <row r="8" spans="1:24" ht="28.5" customHeight="1" x14ac:dyDescent="0.2">
      <c r="A8" s="265">
        <v>1136</v>
      </c>
      <c r="B8" s="252">
        <v>63</v>
      </c>
      <c r="C8" s="252">
        <v>2427</v>
      </c>
      <c r="D8" s="252">
        <v>37407</v>
      </c>
      <c r="E8" s="252">
        <v>13654</v>
      </c>
      <c r="F8" s="252">
        <v>68506</v>
      </c>
      <c r="G8" s="252">
        <v>216640</v>
      </c>
      <c r="H8" s="252">
        <v>100794</v>
      </c>
      <c r="I8" s="252">
        <v>17946</v>
      </c>
      <c r="J8" s="252">
        <v>26937</v>
      </c>
      <c r="K8" s="252">
        <v>7196</v>
      </c>
      <c r="L8" s="252">
        <v>15966</v>
      </c>
      <c r="M8" s="252">
        <v>15051</v>
      </c>
      <c r="N8" s="252">
        <v>11718</v>
      </c>
      <c r="O8" s="252">
        <v>123189</v>
      </c>
      <c r="P8" s="252">
        <v>105984</v>
      </c>
      <c r="Q8" s="252">
        <v>268316</v>
      </c>
      <c r="R8" s="252">
        <v>9613</v>
      </c>
      <c r="S8" s="252">
        <v>12074</v>
      </c>
      <c r="T8" s="252">
        <v>180086</v>
      </c>
      <c r="U8" s="252">
        <v>9611</v>
      </c>
      <c r="V8" s="252">
        <v>343872</v>
      </c>
      <c r="W8" s="259">
        <v>1588187</v>
      </c>
      <c r="X8" s="230" t="s">
        <v>190</v>
      </c>
    </row>
    <row r="9" spans="1:24" ht="28.5" customHeight="1" x14ac:dyDescent="0.2">
      <c r="A9" s="265">
        <v>5657</v>
      </c>
      <c r="B9" s="252">
        <v>0</v>
      </c>
      <c r="C9" s="252">
        <v>5973</v>
      </c>
      <c r="D9" s="252">
        <v>250575</v>
      </c>
      <c r="E9" s="252">
        <v>53492</v>
      </c>
      <c r="F9" s="252">
        <v>495049</v>
      </c>
      <c r="G9" s="252">
        <v>229264</v>
      </c>
      <c r="H9" s="252">
        <v>925126</v>
      </c>
      <c r="I9" s="252">
        <v>151062</v>
      </c>
      <c r="J9" s="252">
        <v>252125</v>
      </c>
      <c r="K9" s="252">
        <v>84385</v>
      </c>
      <c r="L9" s="252">
        <v>285167</v>
      </c>
      <c r="M9" s="252">
        <v>167221</v>
      </c>
      <c r="N9" s="252">
        <v>87163</v>
      </c>
      <c r="O9" s="252">
        <v>882118</v>
      </c>
      <c r="P9" s="252">
        <v>1400964</v>
      </c>
      <c r="Q9" s="252">
        <v>1402743</v>
      </c>
      <c r="R9" s="252">
        <v>74775</v>
      </c>
      <c r="S9" s="252">
        <v>125914</v>
      </c>
      <c r="T9" s="252">
        <v>1904608</v>
      </c>
      <c r="U9" s="252">
        <v>105340</v>
      </c>
      <c r="V9" s="252">
        <v>662745</v>
      </c>
      <c r="W9" s="259">
        <v>9551468</v>
      </c>
      <c r="X9" s="230" t="s">
        <v>191</v>
      </c>
    </row>
    <row r="10" spans="1:24" ht="28.5" customHeight="1" x14ac:dyDescent="0.2">
      <c r="A10" s="265">
        <v>3431</v>
      </c>
      <c r="B10" s="252">
        <v>0</v>
      </c>
      <c r="C10" s="252">
        <v>36120</v>
      </c>
      <c r="D10" s="252">
        <v>240056</v>
      </c>
      <c r="E10" s="252">
        <v>28528</v>
      </c>
      <c r="F10" s="252">
        <v>183331</v>
      </c>
      <c r="G10" s="252">
        <v>47621</v>
      </c>
      <c r="H10" s="252">
        <v>251731</v>
      </c>
      <c r="I10" s="252">
        <v>153425</v>
      </c>
      <c r="J10" s="252">
        <v>69012</v>
      </c>
      <c r="K10" s="252">
        <v>102217</v>
      </c>
      <c r="L10" s="252">
        <v>32195</v>
      </c>
      <c r="M10" s="252">
        <v>58261</v>
      </c>
      <c r="N10" s="252">
        <v>310275</v>
      </c>
      <c r="O10" s="252">
        <v>1199411</v>
      </c>
      <c r="P10" s="252">
        <v>2510586</v>
      </c>
      <c r="Q10" s="252">
        <v>906394</v>
      </c>
      <c r="R10" s="252">
        <v>55807</v>
      </c>
      <c r="S10" s="252">
        <v>48942</v>
      </c>
      <c r="T10" s="252">
        <v>1736837</v>
      </c>
      <c r="U10" s="252">
        <v>75687</v>
      </c>
      <c r="V10" s="252">
        <v>1222162</v>
      </c>
      <c r="W10" s="259">
        <v>9272030</v>
      </c>
      <c r="X10" s="230" t="s">
        <v>71</v>
      </c>
    </row>
    <row r="11" spans="1:24" ht="28.5" customHeight="1" x14ac:dyDescent="0.2">
      <c r="A11" s="265">
        <v>0</v>
      </c>
      <c r="B11" s="252">
        <v>0</v>
      </c>
      <c r="C11" s="252">
        <v>0</v>
      </c>
      <c r="D11" s="252">
        <v>0</v>
      </c>
      <c r="E11" s="252">
        <v>0</v>
      </c>
      <c r="F11" s="252">
        <v>0</v>
      </c>
      <c r="G11" s="252">
        <v>0</v>
      </c>
      <c r="H11" s="252">
        <v>0</v>
      </c>
      <c r="I11" s="252">
        <v>0</v>
      </c>
      <c r="J11" s="252">
        <v>0</v>
      </c>
      <c r="K11" s="252">
        <v>0</v>
      </c>
      <c r="L11" s="252">
        <v>0</v>
      </c>
      <c r="M11" s="252">
        <v>0</v>
      </c>
      <c r="N11" s="252">
        <v>0</v>
      </c>
      <c r="O11" s="252">
        <v>0</v>
      </c>
      <c r="P11" s="252">
        <v>0</v>
      </c>
      <c r="Q11" s="252">
        <v>0</v>
      </c>
      <c r="R11" s="252">
        <v>0</v>
      </c>
      <c r="S11" s="252">
        <v>0</v>
      </c>
      <c r="T11" s="252">
        <v>0</v>
      </c>
      <c r="U11" s="252">
        <v>0</v>
      </c>
      <c r="V11" s="252">
        <v>0</v>
      </c>
      <c r="W11" s="259">
        <v>0</v>
      </c>
      <c r="X11" s="230" t="s">
        <v>198</v>
      </c>
    </row>
    <row r="12" spans="1:24" s="106" customFormat="1" ht="28.5" customHeight="1" x14ac:dyDescent="0.2">
      <c r="A12" s="266">
        <v>10172</v>
      </c>
      <c r="B12" s="254">
        <v>63</v>
      </c>
      <c r="C12" s="254">
        <v>29160</v>
      </c>
      <c r="D12" s="254">
        <v>466043</v>
      </c>
      <c r="E12" s="254">
        <v>82199</v>
      </c>
      <c r="F12" s="254">
        <v>357918</v>
      </c>
      <c r="G12" s="254">
        <v>614545</v>
      </c>
      <c r="H12" s="254">
        <v>1168767</v>
      </c>
      <c r="I12" s="254">
        <v>286906</v>
      </c>
      <c r="J12" s="254">
        <v>267724</v>
      </c>
      <c r="K12" s="254">
        <v>206951</v>
      </c>
      <c r="L12" s="254">
        <v>265891</v>
      </c>
      <c r="M12" s="254">
        <v>199549</v>
      </c>
      <c r="N12" s="254">
        <v>353130</v>
      </c>
      <c r="O12" s="254">
        <v>2416160</v>
      </c>
      <c r="P12" s="254">
        <v>3845603</v>
      </c>
      <c r="Q12" s="254">
        <v>3357112</v>
      </c>
      <c r="R12" s="254">
        <v>137847</v>
      </c>
      <c r="S12" s="254">
        <v>184294</v>
      </c>
      <c r="T12" s="254">
        <v>3415949</v>
      </c>
      <c r="U12" s="254">
        <v>186373</v>
      </c>
      <c r="V12" s="254">
        <v>2975511</v>
      </c>
      <c r="W12" s="260">
        <v>20827869</v>
      </c>
      <c r="X12" s="243" t="s">
        <v>4</v>
      </c>
    </row>
    <row r="13" spans="1:24" ht="28.5" customHeight="1" x14ac:dyDescent="0.2">
      <c r="A13" s="265">
        <v>84</v>
      </c>
      <c r="B13" s="252">
        <v>0</v>
      </c>
      <c r="C13" s="252">
        <v>97</v>
      </c>
      <c r="D13" s="252">
        <v>18519</v>
      </c>
      <c r="E13" s="252">
        <v>7434</v>
      </c>
      <c r="F13" s="252">
        <v>3715</v>
      </c>
      <c r="G13" s="252">
        <v>69101</v>
      </c>
      <c r="H13" s="252">
        <v>7060</v>
      </c>
      <c r="I13" s="252">
        <v>3049</v>
      </c>
      <c r="J13" s="252">
        <v>6100</v>
      </c>
      <c r="K13" s="252">
        <v>4916</v>
      </c>
      <c r="L13" s="252">
        <v>739</v>
      </c>
      <c r="M13" s="252">
        <v>4750</v>
      </c>
      <c r="N13" s="252">
        <v>3915</v>
      </c>
      <c r="O13" s="252">
        <v>51510</v>
      </c>
      <c r="P13" s="252">
        <v>36582</v>
      </c>
      <c r="Q13" s="252">
        <v>146288</v>
      </c>
      <c r="R13" s="252">
        <v>973</v>
      </c>
      <c r="S13" s="252">
        <v>903</v>
      </c>
      <c r="T13" s="252">
        <v>27602</v>
      </c>
      <c r="U13" s="252">
        <v>799</v>
      </c>
      <c r="V13" s="252">
        <v>405618</v>
      </c>
      <c r="W13" s="259">
        <v>799754</v>
      </c>
      <c r="X13" s="230" t="s">
        <v>70</v>
      </c>
    </row>
    <row r="14" spans="1:24" ht="28.5" customHeight="1" x14ac:dyDescent="0.2">
      <c r="A14" s="265">
        <v>807</v>
      </c>
      <c r="B14" s="252">
        <v>0</v>
      </c>
      <c r="C14" s="252">
        <v>107</v>
      </c>
      <c r="D14" s="252">
        <v>20550</v>
      </c>
      <c r="E14" s="252">
        <v>7022</v>
      </c>
      <c r="F14" s="252">
        <v>7949</v>
      </c>
      <c r="G14" s="252">
        <v>84467</v>
      </c>
      <c r="H14" s="252">
        <v>5392</v>
      </c>
      <c r="I14" s="252">
        <v>3603</v>
      </c>
      <c r="J14" s="252">
        <v>8011</v>
      </c>
      <c r="K14" s="252">
        <v>5480</v>
      </c>
      <c r="L14" s="252">
        <v>2556</v>
      </c>
      <c r="M14" s="252">
        <v>1994</v>
      </c>
      <c r="N14" s="252">
        <v>3991</v>
      </c>
      <c r="O14" s="252">
        <v>93216</v>
      </c>
      <c r="P14" s="252">
        <v>62556</v>
      </c>
      <c r="Q14" s="252">
        <v>314805</v>
      </c>
      <c r="R14" s="252">
        <v>1522</v>
      </c>
      <c r="S14" s="252">
        <v>675</v>
      </c>
      <c r="T14" s="252">
        <v>46243</v>
      </c>
      <c r="U14" s="252">
        <v>1107</v>
      </c>
      <c r="V14" s="252">
        <v>252936</v>
      </c>
      <c r="W14" s="259">
        <v>924989</v>
      </c>
      <c r="X14" s="230" t="s">
        <v>188</v>
      </c>
    </row>
    <row r="15" spans="1:24" ht="28.5" customHeight="1" x14ac:dyDescent="0.2">
      <c r="A15" s="265">
        <v>346</v>
      </c>
      <c r="B15" s="252">
        <v>0</v>
      </c>
      <c r="C15" s="252">
        <v>0</v>
      </c>
      <c r="D15" s="252">
        <v>26719</v>
      </c>
      <c r="E15" s="252">
        <v>3782</v>
      </c>
      <c r="F15" s="252">
        <v>5814</v>
      </c>
      <c r="G15" s="252">
        <v>178013</v>
      </c>
      <c r="H15" s="252">
        <v>9297</v>
      </c>
      <c r="I15" s="252">
        <v>2353</v>
      </c>
      <c r="J15" s="252">
        <v>14372</v>
      </c>
      <c r="K15" s="252">
        <v>5723</v>
      </c>
      <c r="L15" s="252">
        <v>2313</v>
      </c>
      <c r="M15" s="252">
        <v>3776</v>
      </c>
      <c r="N15" s="252">
        <v>5220</v>
      </c>
      <c r="O15" s="252">
        <v>99088</v>
      </c>
      <c r="P15" s="252">
        <v>72064</v>
      </c>
      <c r="Q15" s="252">
        <v>353747</v>
      </c>
      <c r="R15" s="252">
        <v>2102</v>
      </c>
      <c r="S15" s="252">
        <v>2393</v>
      </c>
      <c r="T15" s="252">
        <v>53126</v>
      </c>
      <c r="U15" s="252">
        <v>1408</v>
      </c>
      <c r="V15" s="252">
        <v>258896</v>
      </c>
      <c r="W15" s="259">
        <v>1100551</v>
      </c>
      <c r="X15" s="230" t="s">
        <v>189</v>
      </c>
    </row>
    <row r="16" spans="1:24" ht="28.5" customHeight="1" x14ac:dyDescent="0.2">
      <c r="A16" s="265">
        <v>724</v>
      </c>
      <c r="B16" s="252">
        <v>63</v>
      </c>
      <c r="C16" s="252">
        <v>892</v>
      </c>
      <c r="D16" s="252">
        <v>20028</v>
      </c>
      <c r="E16" s="252">
        <v>7538</v>
      </c>
      <c r="F16" s="252">
        <v>23642</v>
      </c>
      <c r="G16" s="252">
        <v>109182</v>
      </c>
      <c r="H16" s="252">
        <v>78072</v>
      </c>
      <c r="I16" s="252">
        <v>10079</v>
      </c>
      <c r="J16" s="252">
        <v>17215</v>
      </c>
      <c r="K16" s="252">
        <v>6711</v>
      </c>
      <c r="L16" s="252">
        <v>12986</v>
      </c>
      <c r="M16" s="252">
        <v>11289</v>
      </c>
      <c r="N16" s="252">
        <v>8227</v>
      </c>
      <c r="O16" s="252">
        <v>119435</v>
      </c>
      <c r="P16" s="252">
        <v>75273</v>
      </c>
      <c r="Q16" s="252">
        <v>266165</v>
      </c>
      <c r="R16" s="252">
        <v>9139</v>
      </c>
      <c r="S16" s="252">
        <v>11483</v>
      </c>
      <c r="T16" s="252">
        <v>89279</v>
      </c>
      <c r="U16" s="252">
        <v>8241</v>
      </c>
      <c r="V16" s="252">
        <v>281437</v>
      </c>
      <c r="W16" s="259">
        <v>1167099</v>
      </c>
      <c r="X16" s="230" t="s">
        <v>190</v>
      </c>
    </row>
    <row r="17" spans="1:24" ht="28.5" customHeight="1" x14ac:dyDescent="0.2">
      <c r="A17" s="265">
        <v>5406</v>
      </c>
      <c r="B17" s="252">
        <v>0</v>
      </c>
      <c r="C17" s="252">
        <v>1816</v>
      </c>
      <c r="D17" s="252">
        <v>181967</v>
      </c>
      <c r="E17" s="252">
        <v>31132</v>
      </c>
      <c r="F17" s="252">
        <v>218308</v>
      </c>
      <c r="G17" s="252">
        <v>134376</v>
      </c>
      <c r="H17" s="252">
        <v>820911</v>
      </c>
      <c r="I17" s="252">
        <v>126124</v>
      </c>
      <c r="J17" s="252">
        <v>161311</v>
      </c>
      <c r="K17" s="252">
        <v>82539</v>
      </c>
      <c r="L17" s="252">
        <v>222037</v>
      </c>
      <c r="M17" s="252">
        <v>127048</v>
      </c>
      <c r="N17" s="252">
        <v>66552</v>
      </c>
      <c r="O17" s="252">
        <v>859929</v>
      </c>
      <c r="P17" s="252">
        <v>1230711</v>
      </c>
      <c r="Q17" s="252">
        <v>1374275</v>
      </c>
      <c r="R17" s="252">
        <v>69151</v>
      </c>
      <c r="S17" s="252">
        <v>120739</v>
      </c>
      <c r="T17" s="252">
        <v>1605251</v>
      </c>
      <c r="U17" s="252">
        <v>99130</v>
      </c>
      <c r="V17" s="252">
        <v>606627</v>
      </c>
      <c r="W17" s="259">
        <v>8145338</v>
      </c>
      <c r="X17" s="230" t="s">
        <v>191</v>
      </c>
    </row>
    <row r="18" spans="1:24" ht="28.5" customHeight="1" x14ac:dyDescent="0.2">
      <c r="A18" s="265">
        <v>2805</v>
      </c>
      <c r="B18" s="252">
        <v>0</v>
      </c>
      <c r="C18" s="252">
        <v>26248</v>
      </c>
      <c r="D18" s="252">
        <v>198261</v>
      </c>
      <c r="E18" s="252">
        <v>25291</v>
      </c>
      <c r="F18" s="252">
        <v>98491</v>
      </c>
      <c r="G18" s="252">
        <v>39408</v>
      </c>
      <c r="H18" s="252">
        <v>248033</v>
      </c>
      <c r="I18" s="252">
        <v>141699</v>
      </c>
      <c r="J18" s="252">
        <v>60715</v>
      </c>
      <c r="K18" s="252">
        <v>101583</v>
      </c>
      <c r="L18" s="252">
        <v>25260</v>
      </c>
      <c r="M18" s="252">
        <v>50691</v>
      </c>
      <c r="N18" s="252">
        <v>265225</v>
      </c>
      <c r="O18" s="252">
        <v>1192982</v>
      </c>
      <c r="P18" s="252">
        <v>2368417</v>
      </c>
      <c r="Q18" s="252">
        <v>901833</v>
      </c>
      <c r="R18" s="252">
        <v>54960</v>
      </c>
      <c r="S18" s="252">
        <v>48102</v>
      </c>
      <c r="T18" s="252">
        <v>1594449</v>
      </c>
      <c r="U18" s="252">
        <v>75687</v>
      </c>
      <c r="V18" s="252">
        <v>1169997</v>
      </c>
      <c r="W18" s="259">
        <v>8690138</v>
      </c>
      <c r="X18" s="230" t="s">
        <v>71</v>
      </c>
    </row>
    <row r="19" spans="1:24" ht="28.5" customHeight="1" x14ac:dyDescent="0.2">
      <c r="A19" s="265">
        <v>0</v>
      </c>
      <c r="B19" s="252">
        <v>0</v>
      </c>
      <c r="C19" s="252">
        <v>0</v>
      </c>
      <c r="D19" s="252">
        <v>0</v>
      </c>
      <c r="E19" s="252">
        <v>0</v>
      </c>
      <c r="F19" s="252">
        <v>0</v>
      </c>
      <c r="G19" s="252">
        <v>0</v>
      </c>
      <c r="H19" s="252">
        <v>0</v>
      </c>
      <c r="I19" s="252">
        <v>0</v>
      </c>
      <c r="J19" s="252">
        <v>0</v>
      </c>
      <c r="K19" s="252">
        <v>0</v>
      </c>
      <c r="L19" s="252">
        <v>0</v>
      </c>
      <c r="M19" s="252">
        <v>0</v>
      </c>
      <c r="N19" s="252">
        <v>0</v>
      </c>
      <c r="O19" s="252">
        <v>0</v>
      </c>
      <c r="P19" s="252">
        <v>0</v>
      </c>
      <c r="Q19" s="252">
        <v>0</v>
      </c>
      <c r="R19" s="252">
        <v>0</v>
      </c>
      <c r="S19" s="252">
        <v>0</v>
      </c>
      <c r="T19" s="252">
        <v>0</v>
      </c>
      <c r="U19" s="252">
        <v>0</v>
      </c>
      <c r="V19" s="252">
        <v>0</v>
      </c>
      <c r="W19" s="259">
        <v>0</v>
      </c>
      <c r="X19" s="230" t="s">
        <v>198</v>
      </c>
    </row>
    <row r="20" spans="1:24" s="106" customFormat="1" ht="28.5" customHeight="1" x14ac:dyDescent="0.2">
      <c r="A20" s="266">
        <v>1583</v>
      </c>
      <c r="B20" s="254">
        <v>0</v>
      </c>
      <c r="C20" s="254">
        <v>23002</v>
      </c>
      <c r="D20" s="254">
        <v>205851</v>
      </c>
      <c r="E20" s="254">
        <v>64966</v>
      </c>
      <c r="F20" s="254">
        <v>469970</v>
      </c>
      <c r="G20" s="254">
        <v>735130</v>
      </c>
      <c r="H20" s="254">
        <v>140938</v>
      </c>
      <c r="I20" s="254">
        <v>63923</v>
      </c>
      <c r="J20" s="254">
        <v>134507</v>
      </c>
      <c r="K20" s="254">
        <v>3415</v>
      </c>
      <c r="L20" s="254">
        <v>79179</v>
      </c>
      <c r="M20" s="254">
        <v>56958</v>
      </c>
      <c r="N20" s="254">
        <v>78173</v>
      </c>
      <c r="O20" s="254">
        <v>47291</v>
      </c>
      <c r="P20" s="254">
        <v>402897</v>
      </c>
      <c r="Q20" s="254">
        <v>42312</v>
      </c>
      <c r="R20" s="254">
        <v>6966</v>
      </c>
      <c r="S20" s="254">
        <v>7136</v>
      </c>
      <c r="T20" s="254">
        <v>919898</v>
      </c>
      <c r="U20" s="254">
        <v>7580</v>
      </c>
      <c r="V20" s="254">
        <v>468884</v>
      </c>
      <c r="W20" s="260">
        <v>3960557</v>
      </c>
      <c r="X20" s="243" t="s">
        <v>3</v>
      </c>
    </row>
    <row r="21" spans="1:24" ht="28.5" customHeight="1" x14ac:dyDescent="0.2">
      <c r="A21" s="265">
        <v>174</v>
      </c>
      <c r="B21" s="252">
        <v>0</v>
      </c>
      <c r="C21" s="252">
        <v>1977</v>
      </c>
      <c r="D21" s="252">
        <v>29484</v>
      </c>
      <c r="E21" s="252">
        <v>12971</v>
      </c>
      <c r="F21" s="252">
        <v>19106</v>
      </c>
      <c r="G21" s="252">
        <v>132164</v>
      </c>
      <c r="H21" s="252">
        <v>2685</v>
      </c>
      <c r="I21" s="252">
        <v>5335</v>
      </c>
      <c r="J21" s="252">
        <v>5118</v>
      </c>
      <c r="K21" s="252">
        <v>0</v>
      </c>
      <c r="L21" s="252">
        <v>1104</v>
      </c>
      <c r="M21" s="252">
        <v>323</v>
      </c>
      <c r="N21" s="252">
        <v>2947</v>
      </c>
      <c r="O21" s="252">
        <v>4939</v>
      </c>
      <c r="P21" s="252">
        <v>15913</v>
      </c>
      <c r="Q21" s="252">
        <v>2362</v>
      </c>
      <c r="R21" s="252">
        <v>0</v>
      </c>
      <c r="S21" s="252">
        <v>0</v>
      </c>
      <c r="T21" s="252">
        <v>157321</v>
      </c>
      <c r="U21" s="252">
        <v>0</v>
      </c>
      <c r="V21" s="252">
        <v>120033</v>
      </c>
      <c r="W21" s="259">
        <v>513957</v>
      </c>
      <c r="X21" s="230" t="s">
        <v>70</v>
      </c>
    </row>
    <row r="22" spans="1:24" ht="28.5" customHeight="1" x14ac:dyDescent="0.2">
      <c r="A22" s="265">
        <v>0</v>
      </c>
      <c r="B22" s="252">
        <v>0</v>
      </c>
      <c r="C22" s="252">
        <v>3639</v>
      </c>
      <c r="D22" s="252">
        <v>26258</v>
      </c>
      <c r="E22" s="252">
        <v>13174</v>
      </c>
      <c r="F22" s="252">
        <v>24845</v>
      </c>
      <c r="G22" s="252">
        <v>115325</v>
      </c>
      <c r="H22" s="252">
        <v>2981</v>
      </c>
      <c r="I22" s="252">
        <v>7521</v>
      </c>
      <c r="J22" s="252">
        <v>10772</v>
      </c>
      <c r="K22" s="252">
        <v>261</v>
      </c>
      <c r="L22" s="252">
        <v>2438</v>
      </c>
      <c r="M22" s="252">
        <v>3589</v>
      </c>
      <c r="N22" s="252">
        <v>2769</v>
      </c>
      <c r="O22" s="252">
        <v>2639</v>
      </c>
      <c r="P22" s="252">
        <v>20964</v>
      </c>
      <c r="Q22" s="252">
        <v>2186</v>
      </c>
      <c r="R22" s="252">
        <v>0</v>
      </c>
      <c r="S22" s="252">
        <v>0</v>
      </c>
      <c r="T22" s="252">
        <v>131465</v>
      </c>
      <c r="U22" s="252">
        <v>0</v>
      </c>
      <c r="V22" s="252">
        <v>106592</v>
      </c>
      <c r="W22" s="259">
        <v>477419</v>
      </c>
      <c r="X22" s="230" t="s">
        <v>188</v>
      </c>
    </row>
    <row r="23" spans="1:24" ht="28.5" customHeight="1" x14ac:dyDescent="0.2">
      <c r="A23" s="265">
        <v>120</v>
      </c>
      <c r="B23" s="252">
        <v>0</v>
      </c>
      <c r="C23" s="252">
        <v>1823</v>
      </c>
      <c r="D23" s="252">
        <v>22325</v>
      </c>
      <c r="E23" s="252">
        <v>7107</v>
      </c>
      <c r="F23" s="252">
        <v>19573</v>
      </c>
      <c r="G23" s="252">
        <v>277081</v>
      </c>
      <c r="H23" s="252">
        <v>4637</v>
      </c>
      <c r="I23" s="252">
        <v>6534</v>
      </c>
      <c r="J23" s="252">
        <v>9784</v>
      </c>
      <c r="K23" s="252">
        <v>188</v>
      </c>
      <c r="L23" s="252">
        <v>2591</v>
      </c>
      <c r="M23" s="252">
        <v>1541</v>
      </c>
      <c r="N23" s="252">
        <v>3304</v>
      </c>
      <c r="O23" s="252">
        <v>7341</v>
      </c>
      <c r="P23" s="252">
        <v>22887</v>
      </c>
      <c r="Q23" s="252">
        <v>2583</v>
      </c>
      <c r="R23" s="252">
        <v>21</v>
      </c>
      <c r="S23" s="252">
        <v>529</v>
      </c>
      <c r="T23" s="252">
        <v>98559</v>
      </c>
      <c r="U23" s="252">
        <v>0</v>
      </c>
      <c r="V23" s="252">
        <v>71541</v>
      </c>
      <c r="W23" s="259">
        <v>560071</v>
      </c>
      <c r="X23" s="230" t="s">
        <v>189</v>
      </c>
    </row>
    <row r="24" spans="1:24" ht="28.5" customHeight="1" x14ac:dyDescent="0.2">
      <c r="A24" s="265">
        <v>412</v>
      </c>
      <c r="B24" s="252">
        <v>0</v>
      </c>
      <c r="C24" s="252">
        <v>1535</v>
      </c>
      <c r="D24" s="252">
        <v>17380</v>
      </c>
      <c r="E24" s="252">
        <v>6116</v>
      </c>
      <c r="F24" s="252">
        <v>44864</v>
      </c>
      <c r="G24" s="252">
        <v>107459</v>
      </c>
      <c r="H24" s="252">
        <v>22721</v>
      </c>
      <c r="I24" s="252">
        <v>7868</v>
      </c>
      <c r="J24" s="252">
        <v>9722</v>
      </c>
      <c r="K24" s="252">
        <v>485</v>
      </c>
      <c r="L24" s="252">
        <v>2980</v>
      </c>
      <c r="M24" s="252">
        <v>3761</v>
      </c>
      <c r="N24" s="252">
        <v>3491</v>
      </c>
      <c r="O24" s="252">
        <v>3755</v>
      </c>
      <c r="P24" s="252">
        <v>30711</v>
      </c>
      <c r="Q24" s="252">
        <v>2151</v>
      </c>
      <c r="R24" s="252">
        <v>475</v>
      </c>
      <c r="S24" s="252">
        <v>591</v>
      </c>
      <c r="T24" s="252">
        <v>90807</v>
      </c>
      <c r="U24" s="252">
        <v>1370</v>
      </c>
      <c r="V24" s="252">
        <v>62435</v>
      </c>
      <c r="W24" s="259">
        <v>421088</v>
      </c>
      <c r="X24" s="230" t="s">
        <v>190</v>
      </c>
    </row>
    <row r="25" spans="1:24" ht="28.5" customHeight="1" x14ac:dyDescent="0.2">
      <c r="A25" s="265">
        <v>251</v>
      </c>
      <c r="B25" s="252">
        <v>0</v>
      </c>
      <c r="C25" s="252">
        <v>4157</v>
      </c>
      <c r="D25" s="252">
        <v>68608</v>
      </c>
      <c r="E25" s="252">
        <v>22360</v>
      </c>
      <c r="F25" s="252">
        <v>276741</v>
      </c>
      <c r="G25" s="252">
        <v>94888</v>
      </c>
      <c r="H25" s="252">
        <v>104215</v>
      </c>
      <c r="I25" s="252">
        <v>24938</v>
      </c>
      <c r="J25" s="252">
        <v>90815</v>
      </c>
      <c r="K25" s="252">
        <v>1846</v>
      </c>
      <c r="L25" s="252">
        <v>63130</v>
      </c>
      <c r="M25" s="252">
        <v>40173</v>
      </c>
      <c r="N25" s="252">
        <v>20611</v>
      </c>
      <c r="O25" s="252">
        <v>22189</v>
      </c>
      <c r="P25" s="252">
        <v>170253</v>
      </c>
      <c r="Q25" s="252">
        <v>28468</v>
      </c>
      <c r="R25" s="252">
        <v>5624</v>
      </c>
      <c r="S25" s="252">
        <v>5176</v>
      </c>
      <c r="T25" s="252">
        <v>299357</v>
      </c>
      <c r="U25" s="252">
        <v>6210</v>
      </c>
      <c r="V25" s="252">
        <v>56119</v>
      </c>
      <c r="W25" s="259">
        <v>1406130</v>
      </c>
      <c r="X25" s="230" t="s">
        <v>191</v>
      </c>
    </row>
    <row r="26" spans="1:24" ht="28.5" customHeight="1" x14ac:dyDescent="0.2">
      <c r="A26" s="265">
        <v>626</v>
      </c>
      <c r="B26" s="252">
        <v>0</v>
      </c>
      <c r="C26" s="252">
        <v>9871</v>
      </c>
      <c r="D26" s="252">
        <v>41795</v>
      </c>
      <c r="E26" s="252">
        <v>3237</v>
      </c>
      <c r="F26" s="252">
        <v>84841</v>
      </c>
      <c r="G26" s="252">
        <v>8214</v>
      </c>
      <c r="H26" s="252">
        <v>3698</v>
      </c>
      <c r="I26" s="252">
        <v>11726</v>
      </c>
      <c r="J26" s="252">
        <v>8297</v>
      </c>
      <c r="K26" s="252">
        <v>635</v>
      </c>
      <c r="L26" s="252">
        <v>6935</v>
      </c>
      <c r="M26" s="252">
        <v>7570</v>
      </c>
      <c r="N26" s="252">
        <v>45050</v>
      </c>
      <c r="O26" s="252">
        <v>6429</v>
      </c>
      <c r="P26" s="252">
        <v>142168</v>
      </c>
      <c r="Q26" s="252">
        <v>4561</v>
      </c>
      <c r="R26" s="252">
        <v>847</v>
      </c>
      <c r="S26" s="252">
        <v>840</v>
      </c>
      <c r="T26" s="252">
        <v>142388</v>
      </c>
      <c r="U26" s="252">
        <v>0</v>
      </c>
      <c r="V26" s="252">
        <v>52165</v>
      </c>
      <c r="W26" s="259">
        <v>581892</v>
      </c>
      <c r="X26" s="230" t="s">
        <v>71</v>
      </c>
    </row>
    <row r="27" spans="1:24" ht="28.5" customHeight="1" thickBot="1" x14ac:dyDescent="0.25">
      <c r="A27" s="267">
        <v>0</v>
      </c>
      <c r="B27" s="268">
        <v>0</v>
      </c>
      <c r="C27" s="268">
        <v>0</v>
      </c>
      <c r="D27" s="268">
        <v>0</v>
      </c>
      <c r="E27" s="268">
        <v>0</v>
      </c>
      <c r="F27" s="268">
        <v>0</v>
      </c>
      <c r="G27" s="268">
        <v>0</v>
      </c>
      <c r="H27" s="268">
        <v>0</v>
      </c>
      <c r="I27" s="268">
        <v>0</v>
      </c>
      <c r="J27" s="268">
        <v>0</v>
      </c>
      <c r="K27" s="268">
        <v>0</v>
      </c>
      <c r="L27" s="268">
        <v>0</v>
      </c>
      <c r="M27" s="268">
        <v>0</v>
      </c>
      <c r="N27" s="268">
        <v>0</v>
      </c>
      <c r="O27" s="268">
        <v>0</v>
      </c>
      <c r="P27" s="268">
        <v>0</v>
      </c>
      <c r="Q27" s="268">
        <v>0</v>
      </c>
      <c r="R27" s="268">
        <v>0</v>
      </c>
      <c r="S27" s="268">
        <v>0</v>
      </c>
      <c r="T27" s="268">
        <v>0</v>
      </c>
      <c r="U27" s="268">
        <v>0</v>
      </c>
      <c r="V27" s="268">
        <v>0</v>
      </c>
      <c r="W27" s="269">
        <v>0</v>
      </c>
      <c r="X27" s="246" t="s">
        <v>198</v>
      </c>
    </row>
    <row r="29" spans="1:24" s="18" customFormat="1" ht="28.5" customHeight="1" thickBot="1" x14ac:dyDescent="0.25">
      <c r="A29" s="81" t="s">
        <v>506</v>
      </c>
      <c r="B29" s="81"/>
      <c r="C29" s="81"/>
      <c r="D29" s="81"/>
      <c r="E29" s="81"/>
      <c r="F29" s="81"/>
      <c r="G29" s="81"/>
      <c r="H29" s="81"/>
      <c r="I29" s="81"/>
      <c r="J29" s="81"/>
      <c r="K29" s="81"/>
      <c r="L29" s="81"/>
      <c r="M29" s="81"/>
      <c r="N29" s="81"/>
      <c r="O29" s="81"/>
      <c r="P29" s="81"/>
      <c r="Q29" s="81"/>
      <c r="R29" s="81"/>
      <c r="S29" s="81"/>
      <c r="T29" s="81"/>
      <c r="U29" s="81"/>
      <c r="V29" s="81"/>
      <c r="W29" s="81"/>
      <c r="X29" s="81"/>
    </row>
    <row r="30" spans="1:24" ht="67.5" customHeight="1" thickBot="1" x14ac:dyDescent="0.25">
      <c r="A30" s="247" t="s">
        <v>417</v>
      </c>
      <c r="B30" s="248" t="s">
        <v>344</v>
      </c>
      <c r="C30" s="248" t="s">
        <v>231</v>
      </c>
      <c r="D30" s="248" t="s">
        <v>232</v>
      </c>
      <c r="E30" s="248" t="s">
        <v>53</v>
      </c>
      <c r="F30" s="248" t="s">
        <v>233</v>
      </c>
      <c r="G30" s="248" t="s">
        <v>234</v>
      </c>
      <c r="H30" s="248" t="s">
        <v>235</v>
      </c>
      <c r="I30" s="248" t="s">
        <v>236</v>
      </c>
      <c r="J30" s="248" t="s">
        <v>237</v>
      </c>
      <c r="K30" s="248" t="s">
        <v>238</v>
      </c>
      <c r="L30" s="248" t="s">
        <v>239</v>
      </c>
      <c r="M30" s="248" t="s">
        <v>55</v>
      </c>
      <c r="N30" s="248" t="s">
        <v>761</v>
      </c>
      <c r="O30" s="248" t="s">
        <v>241</v>
      </c>
      <c r="P30" s="248" t="s">
        <v>242</v>
      </c>
      <c r="Q30" s="248" t="s">
        <v>56</v>
      </c>
      <c r="R30" s="248" t="s">
        <v>521</v>
      </c>
      <c r="S30" s="248" t="s">
        <v>243</v>
      </c>
      <c r="T30" s="248" t="s">
        <v>244</v>
      </c>
      <c r="U30" s="248" t="s">
        <v>57</v>
      </c>
      <c r="V30" s="248" t="s">
        <v>546</v>
      </c>
      <c r="W30" s="249" t="s">
        <v>6</v>
      </c>
      <c r="X30" s="151" t="s">
        <v>69</v>
      </c>
    </row>
    <row r="31" spans="1:24" s="106" customFormat="1" ht="28.5" customHeight="1" x14ac:dyDescent="0.2">
      <c r="A31" s="264">
        <v>10799</v>
      </c>
      <c r="B31" s="257">
        <v>63</v>
      </c>
      <c r="C31" s="257">
        <v>48953</v>
      </c>
      <c r="D31" s="257">
        <v>573229</v>
      </c>
      <c r="E31" s="257">
        <v>135677</v>
      </c>
      <c r="F31" s="257">
        <v>764727</v>
      </c>
      <c r="G31" s="257">
        <v>1233143</v>
      </c>
      <c r="H31" s="257">
        <v>1167248</v>
      </c>
      <c r="I31" s="257">
        <v>300295</v>
      </c>
      <c r="J31" s="257">
        <v>381875</v>
      </c>
      <c r="K31" s="257">
        <v>184201</v>
      </c>
      <c r="L31" s="257">
        <v>331167</v>
      </c>
      <c r="M31" s="257">
        <v>240047</v>
      </c>
      <c r="N31" s="257">
        <v>380122</v>
      </c>
      <c r="O31" s="257">
        <v>2003559</v>
      </c>
      <c r="P31" s="257">
        <v>3687842</v>
      </c>
      <c r="Q31" s="257">
        <v>2495288</v>
      </c>
      <c r="R31" s="257">
        <v>117225</v>
      </c>
      <c r="S31" s="257">
        <v>165291</v>
      </c>
      <c r="T31" s="257">
        <v>3593722</v>
      </c>
      <c r="U31" s="257">
        <v>154305</v>
      </c>
      <c r="V31" s="257">
        <v>1074525</v>
      </c>
      <c r="W31" s="258">
        <v>19043301</v>
      </c>
      <c r="X31" s="228" t="s">
        <v>207</v>
      </c>
    </row>
    <row r="32" spans="1:24" ht="28.5" customHeight="1" x14ac:dyDescent="0.2">
      <c r="A32" s="265">
        <v>258</v>
      </c>
      <c r="B32" s="252">
        <v>0</v>
      </c>
      <c r="C32" s="252">
        <v>1513</v>
      </c>
      <c r="D32" s="252">
        <v>39036</v>
      </c>
      <c r="E32" s="252">
        <v>18928</v>
      </c>
      <c r="F32" s="252">
        <v>21806</v>
      </c>
      <c r="G32" s="252">
        <v>186376</v>
      </c>
      <c r="H32" s="252">
        <v>7468</v>
      </c>
      <c r="I32" s="252">
        <v>6785</v>
      </c>
      <c r="J32" s="252">
        <v>10658</v>
      </c>
      <c r="K32" s="252">
        <v>4682</v>
      </c>
      <c r="L32" s="252">
        <v>1772</v>
      </c>
      <c r="M32" s="252">
        <v>4418</v>
      </c>
      <c r="N32" s="252">
        <v>5848</v>
      </c>
      <c r="O32" s="252">
        <v>44252</v>
      </c>
      <c r="P32" s="252">
        <v>42860</v>
      </c>
      <c r="Q32" s="252">
        <v>98206</v>
      </c>
      <c r="R32" s="252">
        <v>584</v>
      </c>
      <c r="S32" s="252">
        <v>540</v>
      </c>
      <c r="T32" s="252">
        <v>130521</v>
      </c>
      <c r="U32" s="252">
        <v>634</v>
      </c>
      <c r="V32" s="252">
        <v>147937</v>
      </c>
      <c r="W32" s="259">
        <v>775080</v>
      </c>
      <c r="X32" s="230" t="s">
        <v>70</v>
      </c>
    </row>
    <row r="33" spans="1:24" ht="28.5" customHeight="1" x14ac:dyDescent="0.2">
      <c r="A33" s="265">
        <v>731</v>
      </c>
      <c r="B33" s="252">
        <v>0</v>
      </c>
      <c r="C33" s="252">
        <v>3560</v>
      </c>
      <c r="D33" s="252">
        <v>37606</v>
      </c>
      <c r="E33" s="252">
        <v>17992</v>
      </c>
      <c r="F33" s="252">
        <v>31588</v>
      </c>
      <c r="G33" s="252">
        <v>186252</v>
      </c>
      <c r="H33" s="252">
        <v>6093</v>
      </c>
      <c r="I33" s="252">
        <v>9947</v>
      </c>
      <c r="J33" s="252">
        <v>18117</v>
      </c>
      <c r="K33" s="252">
        <v>4260</v>
      </c>
      <c r="L33" s="252">
        <v>4497</v>
      </c>
      <c r="M33" s="252">
        <v>4690</v>
      </c>
      <c r="N33" s="252">
        <v>5572</v>
      </c>
      <c r="O33" s="252">
        <v>75893</v>
      </c>
      <c r="P33" s="252">
        <v>70482</v>
      </c>
      <c r="Q33" s="252">
        <v>210515</v>
      </c>
      <c r="R33" s="252">
        <v>977</v>
      </c>
      <c r="S33" s="252">
        <v>482</v>
      </c>
      <c r="T33" s="252">
        <v>125638</v>
      </c>
      <c r="U33" s="252">
        <v>691</v>
      </c>
      <c r="V33" s="252">
        <v>87011</v>
      </c>
      <c r="W33" s="259">
        <v>902593</v>
      </c>
      <c r="X33" s="230" t="s">
        <v>188</v>
      </c>
    </row>
    <row r="34" spans="1:24" ht="28.5" customHeight="1" x14ac:dyDescent="0.2">
      <c r="A34" s="265">
        <v>217</v>
      </c>
      <c r="B34" s="252">
        <v>0</v>
      </c>
      <c r="C34" s="252">
        <v>1753</v>
      </c>
      <c r="D34" s="252">
        <v>42177</v>
      </c>
      <c r="E34" s="252">
        <v>10671</v>
      </c>
      <c r="F34" s="252">
        <v>24057</v>
      </c>
      <c r="G34" s="252">
        <v>402036</v>
      </c>
      <c r="H34" s="252">
        <v>10921</v>
      </c>
      <c r="I34" s="252">
        <v>7965</v>
      </c>
      <c r="J34" s="252">
        <v>22628</v>
      </c>
      <c r="K34" s="252">
        <v>5138</v>
      </c>
      <c r="L34" s="252">
        <v>4572</v>
      </c>
      <c r="M34" s="252">
        <v>4924</v>
      </c>
      <c r="N34" s="252">
        <v>7529</v>
      </c>
      <c r="O34" s="252">
        <v>81804</v>
      </c>
      <c r="P34" s="252">
        <v>78177</v>
      </c>
      <c r="Q34" s="252">
        <v>224804</v>
      </c>
      <c r="R34" s="252">
        <v>1248</v>
      </c>
      <c r="S34" s="252">
        <v>2392</v>
      </c>
      <c r="T34" s="252">
        <v>108463</v>
      </c>
      <c r="U34" s="252">
        <v>1104</v>
      </c>
      <c r="V34" s="252">
        <v>83731</v>
      </c>
      <c r="W34" s="259">
        <v>1126313</v>
      </c>
      <c r="X34" s="230" t="s">
        <v>189</v>
      </c>
    </row>
    <row r="35" spans="1:24" ht="28.5" customHeight="1" x14ac:dyDescent="0.2">
      <c r="A35" s="265">
        <v>1054</v>
      </c>
      <c r="B35" s="252">
        <v>63</v>
      </c>
      <c r="C35" s="252">
        <v>2427</v>
      </c>
      <c r="D35" s="252">
        <v>30300</v>
      </c>
      <c r="E35" s="252">
        <v>12773</v>
      </c>
      <c r="F35" s="252">
        <v>64076</v>
      </c>
      <c r="G35" s="252">
        <v>198422</v>
      </c>
      <c r="H35" s="252">
        <v>91272</v>
      </c>
      <c r="I35" s="252">
        <v>14766</v>
      </c>
      <c r="J35" s="252">
        <v>25371</v>
      </c>
      <c r="K35" s="252">
        <v>5318</v>
      </c>
      <c r="L35" s="252">
        <v>14803</v>
      </c>
      <c r="M35" s="252">
        <v>13614</v>
      </c>
      <c r="N35" s="252">
        <v>9581</v>
      </c>
      <c r="O35" s="252">
        <v>91451</v>
      </c>
      <c r="P35" s="252">
        <v>87538</v>
      </c>
      <c r="Q35" s="252">
        <v>179795</v>
      </c>
      <c r="R35" s="252">
        <v>6877</v>
      </c>
      <c r="S35" s="252">
        <v>10312</v>
      </c>
      <c r="T35" s="252">
        <v>139198</v>
      </c>
      <c r="U35" s="252">
        <v>8464</v>
      </c>
      <c r="V35" s="252">
        <v>84565</v>
      </c>
      <c r="W35" s="259">
        <v>1092040</v>
      </c>
      <c r="X35" s="230" t="s">
        <v>190</v>
      </c>
    </row>
    <row r="36" spans="1:24" ht="28.5" customHeight="1" x14ac:dyDescent="0.2">
      <c r="A36" s="265">
        <v>5108</v>
      </c>
      <c r="B36" s="252">
        <v>0</v>
      </c>
      <c r="C36" s="252">
        <v>5477</v>
      </c>
      <c r="D36" s="252">
        <v>214056</v>
      </c>
      <c r="E36" s="252">
        <v>48774</v>
      </c>
      <c r="F36" s="252">
        <v>450774</v>
      </c>
      <c r="G36" s="252">
        <v>215045</v>
      </c>
      <c r="H36" s="252">
        <v>833900</v>
      </c>
      <c r="I36" s="252">
        <v>130085</v>
      </c>
      <c r="J36" s="252">
        <v>240295</v>
      </c>
      <c r="K36" s="252">
        <v>71714</v>
      </c>
      <c r="L36" s="252">
        <v>274875</v>
      </c>
      <c r="M36" s="252">
        <v>157764</v>
      </c>
      <c r="N36" s="252">
        <v>75328</v>
      </c>
      <c r="O36" s="252">
        <v>703184</v>
      </c>
      <c r="P36" s="252">
        <v>1195529</v>
      </c>
      <c r="Q36" s="252">
        <v>1052142</v>
      </c>
      <c r="R36" s="252">
        <v>60471</v>
      </c>
      <c r="S36" s="252">
        <v>110951</v>
      </c>
      <c r="T36" s="252">
        <v>1578518</v>
      </c>
      <c r="U36" s="252">
        <v>83557</v>
      </c>
      <c r="V36" s="252">
        <v>251133</v>
      </c>
      <c r="W36" s="259">
        <v>7758679</v>
      </c>
      <c r="X36" s="230" t="s">
        <v>191</v>
      </c>
    </row>
    <row r="37" spans="1:24" ht="28.5" customHeight="1" x14ac:dyDescent="0.2">
      <c r="A37" s="265">
        <v>3431</v>
      </c>
      <c r="B37" s="252">
        <v>0</v>
      </c>
      <c r="C37" s="252">
        <v>34223</v>
      </c>
      <c r="D37" s="252">
        <v>210054</v>
      </c>
      <c r="E37" s="252">
        <v>26540</v>
      </c>
      <c r="F37" s="252">
        <v>172426</v>
      </c>
      <c r="G37" s="252">
        <v>45012</v>
      </c>
      <c r="H37" s="252">
        <v>217594</v>
      </c>
      <c r="I37" s="252">
        <v>130748</v>
      </c>
      <c r="J37" s="252">
        <v>64806</v>
      </c>
      <c r="K37" s="252">
        <v>93089</v>
      </c>
      <c r="L37" s="252">
        <v>30647</v>
      </c>
      <c r="M37" s="252">
        <v>54637</v>
      </c>
      <c r="N37" s="252">
        <v>276263</v>
      </c>
      <c r="O37" s="252">
        <v>1006975</v>
      </c>
      <c r="P37" s="252">
        <v>2213257</v>
      </c>
      <c r="Q37" s="252">
        <v>729825</v>
      </c>
      <c r="R37" s="252">
        <v>47067</v>
      </c>
      <c r="S37" s="252">
        <v>40615</v>
      </c>
      <c r="T37" s="252">
        <v>1511384</v>
      </c>
      <c r="U37" s="252">
        <v>59855</v>
      </c>
      <c r="V37" s="252">
        <v>420148</v>
      </c>
      <c r="W37" s="259">
        <v>7388596</v>
      </c>
      <c r="X37" s="230" t="s">
        <v>71</v>
      </c>
    </row>
    <row r="38" spans="1:24" ht="28.5" customHeight="1" x14ac:dyDescent="0.2">
      <c r="A38" s="265">
        <v>0</v>
      </c>
      <c r="B38" s="252">
        <v>0</v>
      </c>
      <c r="C38" s="252">
        <v>0</v>
      </c>
      <c r="D38" s="252">
        <v>0</v>
      </c>
      <c r="E38" s="252">
        <v>0</v>
      </c>
      <c r="F38" s="252">
        <v>0</v>
      </c>
      <c r="G38" s="252">
        <v>0</v>
      </c>
      <c r="H38" s="252">
        <v>0</v>
      </c>
      <c r="I38" s="252">
        <v>0</v>
      </c>
      <c r="J38" s="252">
        <v>0</v>
      </c>
      <c r="K38" s="252">
        <v>0</v>
      </c>
      <c r="L38" s="252">
        <v>0</v>
      </c>
      <c r="M38" s="252">
        <v>0</v>
      </c>
      <c r="N38" s="252">
        <v>0</v>
      </c>
      <c r="O38" s="252">
        <v>0</v>
      </c>
      <c r="P38" s="252">
        <v>0</v>
      </c>
      <c r="Q38" s="252">
        <v>0</v>
      </c>
      <c r="R38" s="252">
        <v>0</v>
      </c>
      <c r="S38" s="252">
        <v>0</v>
      </c>
      <c r="T38" s="252">
        <v>0</v>
      </c>
      <c r="U38" s="252">
        <v>0</v>
      </c>
      <c r="V38" s="252">
        <v>0</v>
      </c>
      <c r="W38" s="259">
        <v>0</v>
      </c>
      <c r="X38" s="230" t="s">
        <v>208</v>
      </c>
    </row>
    <row r="39" spans="1:24" s="106" customFormat="1" ht="28.5" customHeight="1" x14ac:dyDescent="0.2">
      <c r="A39" s="266">
        <v>9299</v>
      </c>
      <c r="B39" s="254">
        <v>63</v>
      </c>
      <c r="C39" s="254">
        <v>27241</v>
      </c>
      <c r="D39" s="254">
        <v>392318</v>
      </c>
      <c r="E39" s="254">
        <v>74320</v>
      </c>
      <c r="F39" s="254">
        <v>324568</v>
      </c>
      <c r="G39" s="254">
        <v>548074</v>
      </c>
      <c r="H39" s="254">
        <v>1035817</v>
      </c>
      <c r="I39" s="254">
        <v>242244</v>
      </c>
      <c r="J39" s="254">
        <v>253557</v>
      </c>
      <c r="K39" s="254">
        <v>181923</v>
      </c>
      <c r="L39" s="254">
        <v>256916</v>
      </c>
      <c r="M39" s="254">
        <v>185149</v>
      </c>
      <c r="N39" s="254">
        <v>311970</v>
      </c>
      <c r="O39" s="254">
        <v>1959614</v>
      </c>
      <c r="P39" s="254">
        <v>3344590</v>
      </c>
      <c r="Q39" s="254">
        <v>2455497</v>
      </c>
      <c r="R39" s="254">
        <v>111313</v>
      </c>
      <c r="S39" s="254">
        <v>158236</v>
      </c>
      <c r="T39" s="254">
        <v>2925728</v>
      </c>
      <c r="U39" s="254">
        <v>146785</v>
      </c>
      <c r="V39" s="254">
        <v>1002486</v>
      </c>
      <c r="W39" s="260">
        <v>15947707</v>
      </c>
      <c r="X39" s="243" t="s">
        <v>4</v>
      </c>
    </row>
    <row r="40" spans="1:24" ht="28.5" customHeight="1" x14ac:dyDescent="0.2">
      <c r="A40" s="265">
        <v>84</v>
      </c>
      <c r="B40" s="252">
        <v>0</v>
      </c>
      <c r="C40" s="252">
        <v>44</v>
      </c>
      <c r="D40" s="252">
        <v>14642</v>
      </c>
      <c r="E40" s="252">
        <v>7215</v>
      </c>
      <c r="F40" s="252">
        <v>3650</v>
      </c>
      <c r="G40" s="252">
        <v>61795</v>
      </c>
      <c r="H40" s="252">
        <v>5247</v>
      </c>
      <c r="I40" s="252">
        <v>2304</v>
      </c>
      <c r="J40" s="252">
        <v>5899</v>
      </c>
      <c r="K40" s="252">
        <v>4682</v>
      </c>
      <c r="L40" s="252">
        <v>668</v>
      </c>
      <c r="M40" s="252">
        <v>4171</v>
      </c>
      <c r="N40" s="252">
        <v>3120</v>
      </c>
      <c r="O40" s="252">
        <v>39695</v>
      </c>
      <c r="P40" s="252">
        <v>29820</v>
      </c>
      <c r="Q40" s="252">
        <v>96165</v>
      </c>
      <c r="R40" s="252">
        <v>584</v>
      </c>
      <c r="S40" s="252">
        <v>540</v>
      </c>
      <c r="T40" s="252">
        <v>23498</v>
      </c>
      <c r="U40" s="252">
        <v>634</v>
      </c>
      <c r="V40" s="252">
        <v>136123</v>
      </c>
      <c r="W40" s="259">
        <v>440578</v>
      </c>
      <c r="X40" s="230" t="s">
        <v>70</v>
      </c>
    </row>
    <row r="41" spans="1:24" ht="28.5" customHeight="1" x14ac:dyDescent="0.2">
      <c r="A41" s="265">
        <v>731</v>
      </c>
      <c r="B41" s="252">
        <v>0</v>
      </c>
      <c r="C41" s="252">
        <v>0</v>
      </c>
      <c r="D41" s="252">
        <v>15600</v>
      </c>
      <c r="E41" s="252">
        <v>5900</v>
      </c>
      <c r="F41" s="252">
        <v>7791</v>
      </c>
      <c r="G41" s="252">
        <v>77821</v>
      </c>
      <c r="H41" s="252">
        <v>3670</v>
      </c>
      <c r="I41" s="252">
        <v>2912</v>
      </c>
      <c r="J41" s="252">
        <v>7778</v>
      </c>
      <c r="K41" s="252">
        <v>3999</v>
      </c>
      <c r="L41" s="252">
        <v>2502</v>
      </c>
      <c r="M41" s="252">
        <v>1810</v>
      </c>
      <c r="N41" s="252">
        <v>3404</v>
      </c>
      <c r="O41" s="252">
        <v>73524</v>
      </c>
      <c r="P41" s="252">
        <v>53228</v>
      </c>
      <c r="Q41" s="252">
        <v>208430</v>
      </c>
      <c r="R41" s="252">
        <v>977</v>
      </c>
      <c r="S41" s="252">
        <v>482</v>
      </c>
      <c r="T41" s="252">
        <v>39446</v>
      </c>
      <c r="U41" s="252">
        <v>691</v>
      </c>
      <c r="V41" s="252">
        <v>77957</v>
      </c>
      <c r="W41" s="259">
        <v>588652</v>
      </c>
      <c r="X41" s="230" t="s">
        <v>188</v>
      </c>
    </row>
    <row r="42" spans="1:24" ht="28.5" customHeight="1" x14ac:dyDescent="0.2">
      <c r="A42" s="265">
        <v>139</v>
      </c>
      <c r="B42" s="252">
        <v>0</v>
      </c>
      <c r="C42" s="252">
        <v>0</v>
      </c>
      <c r="D42" s="252">
        <v>22667</v>
      </c>
      <c r="E42" s="252">
        <v>3577</v>
      </c>
      <c r="F42" s="252">
        <v>5352</v>
      </c>
      <c r="G42" s="252">
        <v>149083</v>
      </c>
      <c r="H42" s="252">
        <v>6892</v>
      </c>
      <c r="I42" s="252">
        <v>2001</v>
      </c>
      <c r="J42" s="252">
        <v>13451</v>
      </c>
      <c r="K42" s="252">
        <v>4950</v>
      </c>
      <c r="L42" s="252">
        <v>2313</v>
      </c>
      <c r="M42" s="252">
        <v>3595</v>
      </c>
      <c r="N42" s="252">
        <v>4983</v>
      </c>
      <c r="O42" s="252">
        <v>75304</v>
      </c>
      <c r="P42" s="252">
        <v>60717</v>
      </c>
      <c r="Q42" s="252">
        <v>222613</v>
      </c>
      <c r="R42" s="252">
        <v>1227</v>
      </c>
      <c r="S42" s="252">
        <v>1863</v>
      </c>
      <c r="T42" s="252">
        <v>41237</v>
      </c>
      <c r="U42" s="252">
        <v>1104</v>
      </c>
      <c r="V42" s="252">
        <v>75770</v>
      </c>
      <c r="W42" s="259">
        <v>698838</v>
      </c>
      <c r="X42" s="230" t="s">
        <v>189</v>
      </c>
    </row>
    <row r="43" spans="1:24" ht="28.5" customHeight="1" x14ac:dyDescent="0.2">
      <c r="A43" s="265">
        <v>642</v>
      </c>
      <c r="B43" s="252">
        <v>63</v>
      </c>
      <c r="C43" s="252">
        <v>892</v>
      </c>
      <c r="D43" s="252">
        <v>14754</v>
      </c>
      <c r="E43" s="252">
        <v>6737</v>
      </c>
      <c r="F43" s="252">
        <v>21304</v>
      </c>
      <c r="G43" s="252">
        <v>97925</v>
      </c>
      <c r="H43" s="252">
        <v>69945</v>
      </c>
      <c r="I43" s="252">
        <v>7226</v>
      </c>
      <c r="J43" s="252">
        <v>16158</v>
      </c>
      <c r="K43" s="252">
        <v>5088</v>
      </c>
      <c r="L43" s="252">
        <v>12211</v>
      </c>
      <c r="M43" s="252">
        <v>9899</v>
      </c>
      <c r="N43" s="252">
        <v>6536</v>
      </c>
      <c r="O43" s="252">
        <v>87759</v>
      </c>
      <c r="P43" s="252">
        <v>63307</v>
      </c>
      <c r="Q43" s="252">
        <v>177804</v>
      </c>
      <c r="R43" s="252">
        <v>6403</v>
      </c>
      <c r="S43" s="252">
        <v>9802</v>
      </c>
      <c r="T43" s="252">
        <v>75922</v>
      </c>
      <c r="U43" s="252">
        <v>7124</v>
      </c>
      <c r="V43" s="252">
        <v>74831</v>
      </c>
      <c r="W43" s="259">
        <v>772331</v>
      </c>
      <c r="X43" s="230" t="s">
        <v>190</v>
      </c>
    </row>
    <row r="44" spans="1:24" ht="28.5" customHeight="1" x14ac:dyDescent="0.2">
      <c r="A44" s="265">
        <v>4898</v>
      </c>
      <c r="B44" s="252">
        <v>0</v>
      </c>
      <c r="C44" s="252">
        <v>1345</v>
      </c>
      <c r="D44" s="252">
        <v>153001</v>
      </c>
      <c r="E44" s="252">
        <v>27376</v>
      </c>
      <c r="F44" s="252">
        <v>195389</v>
      </c>
      <c r="G44" s="252">
        <v>124220</v>
      </c>
      <c r="H44" s="252">
        <v>735666</v>
      </c>
      <c r="I44" s="252">
        <v>108076</v>
      </c>
      <c r="J44" s="252">
        <v>153684</v>
      </c>
      <c r="K44" s="252">
        <v>70279</v>
      </c>
      <c r="L44" s="252">
        <v>215315</v>
      </c>
      <c r="M44" s="252">
        <v>118608</v>
      </c>
      <c r="N44" s="252">
        <v>57478</v>
      </c>
      <c r="O44" s="252">
        <v>681817</v>
      </c>
      <c r="P44" s="252">
        <v>1047554</v>
      </c>
      <c r="Q44" s="252">
        <v>1024744</v>
      </c>
      <c r="R44" s="252">
        <v>55793</v>
      </c>
      <c r="S44" s="252">
        <v>105775</v>
      </c>
      <c r="T44" s="252">
        <v>1350897</v>
      </c>
      <c r="U44" s="252">
        <v>77377</v>
      </c>
      <c r="V44" s="252">
        <v>230545</v>
      </c>
      <c r="W44" s="259">
        <v>6539837</v>
      </c>
      <c r="X44" s="230" t="s">
        <v>191</v>
      </c>
    </row>
    <row r="45" spans="1:24" ht="28.5" customHeight="1" x14ac:dyDescent="0.2">
      <c r="A45" s="265">
        <v>2805</v>
      </c>
      <c r="B45" s="252">
        <v>0</v>
      </c>
      <c r="C45" s="252">
        <v>24961</v>
      </c>
      <c r="D45" s="252">
        <v>171655</v>
      </c>
      <c r="E45" s="252">
        <v>23514</v>
      </c>
      <c r="F45" s="252">
        <v>91083</v>
      </c>
      <c r="G45" s="252">
        <v>37230</v>
      </c>
      <c r="H45" s="252">
        <v>214396</v>
      </c>
      <c r="I45" s="252">
        <v>119724</v>
      </c>
      <c r="J45" s="252">
        <v>56587</v>
      </c>
      <c r="K45" s="252">
        <v>92924</v>
      </c>
      <c r="L45" s="252">
        <v>23907</v>
      </c>
      <c r="M45" s="252">
        <v>47066</v>
      </c>
      <c r="N45" s="252">
        <v>236449</v>
      </c>
      <c r="O45" s="252">
        <v>1001515</v>
      </c>
      <c r="P45" s="252">
        <v>2089965</v>
      </c>
      <c r="Q45" s="252">
        <v>725741</v>
      </c>
      <c r="R45" s="252">
        <v>46329</v>
      </c>
      <c r="S45" s="252">
        <v>39774</v>
      </c>
      <c r="T45" s="252">
        <v>1394727</v>
      </c>
      <c r="U45" s="252">
        <v>59855</v>
      </c>
      <c r="V45" s="252">
        <v>407260</v>
      </c>
      <c r="W45" s="259">
        <v>6907470</v>
      </c>
      <c r="X45" s="230" t="s">
        <v>71</v>
      </c>
    </row>
    <row r="46" spans="1:24" ht="28.5" customHeight="1" x14ac:dyDescent="0.2">
      <c r="A46" s="265">
        <v>0</v>
      </c>
      <c r="B46" s="252">
        <v>0</v>
      </c>
      <c r="C46" s="252">
        <v>0</v>
      </c>
      <c r="D46" s="252">
        <v>0</v>
      </c>
      <c r="E46" s="252">
        <v>0</v>
      </c>
      <c r="F46" s="252">
        <v>0</v>
      </c>
      <c r="G46" s="252">
        <v>0</v>
      </c>
      <c r="H46" s="252">
        <v>0</v>
      </c>
      <c r="I46" s="252">
        <v>0</v>
      </c>
      <c r="J46" s="252">
        <v>0</v>
      </c>
      <c r="K46" s="252">
        <v>0</v>
      </c>
      <c r="L46" s="252">
        <v>0</v>
      </c>
      <c r="M46" s="252">
        <v>0</v>
      </c>
      <c r="N46" s="252">
        <v>0</v>
      </c>
      <c r="O46" s="252">
        <v>0</v>
      </c>
      <c r="P46" s="252">
        <v>0</v>
      </c>
      <c r="Q46" s="252">
        <v>0</v>
      </c>
      <c r="R46" s="252">
        <v>0</v>
      </c>
      <c r="S46" s="252">
        <v>0</v>
      </c>
      <c r="T46" s="252">
        <v>0</v>
      </c>
      <c r="U46" s="252">
        <v>0</v>
      </c>
      <c r="V46" s="252">
        <v>0</v>
      </c>
      <c r="W46" s="259">
        <v>0</v>
      </c>
      <c r="X46" s="230" t="s">
        <v>208</v>
      </c>
    </row>
    <row r="47" spans="1:24" s="106" customFormat="1" ht="28.5" customHeight="1" x14ac:dyDescent="0.2">
      <c r="A47" s="266">
        <v>1500</v>
      </c>
      <c r="B47" s="254">
        <v>0</v>
      </c>
      <c r="C47" s="254">
        <v>21712</v>
      </c>
      <c r="D47" s="254">
        <v>180910</v>
      </c>
      <c r="E47" s="254">
        <v>61357</v>
      </c>
      <c r="F47" s="254">
        <v>440159</v>
      </c>
      <c r="G47" s="254">
        <v>685069</v>
      </c>
      <c r="H47" s="254">
        <v>131432</v>
      </c>
      <c r="I47" s="254">
        <v>58052</v>
      </c>
      <c r="J47" s="254">
        <v>128318</v>
      </c>
      <c r="K47" s="254">
        <v>2278</v>
      </c>
      <c r="L47" s="254">
        <v>74251</v>
      </c>
      <c r="M47" s="254">
        <v>54898</v>
      </c>
      <c r="N47" s="254">
        <v>68152</v>
      </c>
      <c r="O47" s="254">
        <v>43945</v>
      </c>
      <c r="P47" s="254">
        <v>343252</v>
      </c>
      <c r="Q47" s="254">
        <v>39791</v>
      </c>
      <c r="R47" s="254">
        <v>5912</v>
      </c>
      <c r="S47" s="254">
        <v>7055</v>
      </c>
      <c r="T47" s="254">
        <v>667994</v>
      </c>
      <c r="U47" s="254">
        <v>7520</v>
      </c>
      <c r="V47" s="254">
        <v>72039</v>
      </c>
      <c r="W47" s="260">
        <v>3095594</v>
      </c>
      <c r="X47" s="243" t="s">
        <v>3</v>
      </c>
    </row>
    <row r="48" spans="1:24" ht="28.5" customHeight="1" x14ac:dyDescent="0.2">
      <c r="A48" s="265">
        <v>174</v>
      </c>
      <c r="B48" s="252">
        <v>0</v>
      </c>
      <c r="C48" s="252">
        <v>1469</v>
      </c>
      <c r="D48" s="252">
        <v>24394</v>
      </c>
      <c r="E48" s="252">
        <v>11713</v>
      </c>
      <c r="F48" s="252">
        <v>18157</v>
      </c>
      <c r="G48" s="252">
        <v>124581</v>
      </c>
      <c r="H48" s="252">
        <v>2222</v>
      </c>
      <c r="I48" s="252">
        <v>4481</v>
      </c>
      <c r="J48" s="252">
        <v>4759</v>
      </c>
      <c r="K48" s="252">
        <v>0</v>
      </c>
      <c r="L48" s="252">
        <v>1104</v>
      </c>
      <c r="M48" s="252">
        <v>247</v>
      </c>
      <c r="N48" s="252">
        <v>2728</v>
      </c>
      <c r="O48" s="252">
        <v>4557</v>
      </c>
      <c r="P48" s="252">
        <v>13040</v>
      </c>
      <c r="Q48" s="252">
        <v>2041</v>
      </c>
      <c r="R48" s="252">
        <v>0</v>
      </c>
      <c r="S48" s="252">
        <v>0</v>
      </c>
      <c r="T48" s="252">
        <v>107023</v>
      </c>
      <c r="U48" s="252">
        <v>0</v>
      </c>
      <c r="V48" s="252">
        <v>11814</v>
      </c>
      <c r="W48" s="259">
        <v>334502</v>
      </c>
      <c r="X48" s="230" t="s">
        <v>70</v>
      </c>
    </row>
    <row r="49" spans="1:24" ht="28.5" customHeight="1" x14ac:dyDescent="0.2">
      <c r="A49" s="265">
        <v>0</v>
      </c>
      <c r="B49" s="252">
        <v>0</v>
      </c>
      <c r="C49" s="252">
        <v>3560</v>
      </c>
      <c r="D49" s="252">
        <v>22006</v>
      </c>
      <c r="E49" s="252">
        <v>12091</v>
      </c>
      <c r="F49" s="252">
        <v>23797</v>
      </c>
      <c r="G49" s="252">
        <v>108431</v>
      </c>
      <c r="H49" s="252">
        <v>2423</v>
      </c>
      <c r="I49" s="252">
        <v>7034</v>
      </c>
      <c r="J49" s="252">
        <v>10339</v>
      </c>
      <c r="K49" s="252">
        <v>261</v>
      </c>
      <c r="L49" s="252">
        <v>1996</v>
      </c>
      <c r="M49" s="252">
        <v>2880</v>
      </c>
      <c r="N49" s="252">
        <v>2168</v>
      </c>
      <c r="O49" s="252">
        <v>2368</v>
      </c>
      <c r="P49" s="252">
        <v>17255</v>
      </c>
      <c r="Q49" s="252">
        <v>2085</v>
      </c>
      <c r="R49" s="252">
        <v>0</v>
      </c>
      <c r="S49" s="252">
        <v>0</v>
      </c>
      <c r="T49" s="252">
        <v>86192</v>
      </c>
      <c r="U49" s="252">
        <v>0</v>
      </c>
      <c r="V49" s="252">
        <v>9054</v>
      </c>
      <c r="W49" s="259">
        <v>313940</v>
      </c>
      <c r="X49" s="230" t="s">
        <v>188</v>
      </c>
    </row>
    <row r="50" spans="1:24" ht="28.5" customHeight="1" x14ac:dyDescent="0.2">
      <c r="A50" s="265">
        <v>79</v>
      </c>
      <c r="B50" s="252">
        <v>0</v>
      </c>
      <c r="C50" s="252">
        <v>1753</v>
      </c>
      <c r="D50" s="252">
        <v>19511</v>
      </c>
      <c r="E50" s="252">
        <v>7094</v>
      </c>
      <c r="F50" s="252">
        <v>18705</v>
      </c>
      <c r="G50" s="252">
        <v>252953</v>
      </c>
      <c r="H50" s="252">
        <v>4029</v>
      </c>
      <c r="I50" s="252">
        <v>5963</v>
      </c>
      <c r="J50" s="252">
        <v>9177</v>
      </c>
      <c r="K50" s="252">
        <v>188</v>
      </c>
      <c r="L50" s="252">
        <v>2259</v>
      </c>
      <c r="M50" s="252">
        <v>1329</v>
      </c>
      <c r="N50" s="252">
        <v>2546</v>
      </c>
      <c r="O50" s="252">
        <v>6501</v>
      </c>
      <c r="P50" s="252">
        <v>17459</v>
      </c>
      <c r="Q50" s="252">
        <v>2191</v>
      </c>
      <c r="R50" s="252">
        <v>21</v>
      </c>
      <c r="S50" s="252">
        <v>529</v>
      </c>
      <c r="T50" s="252">
        <v>67225</v>
      </c>
      <c r="U50" s="252">
        <v>0</v>
      </c>
      <c r="V50" s="252">
        <v>7961</v>
      </c>
      <c r="W50" s="259">
        <v>427475</v>
      </c>
      <c r="X50" s="230" t="s">
        <v>189</v>
      </c>
    </row>
    <row r="51" spans="1:24" ht="28.5" customHeight="1" x14ac:dyDescent="0.2">
      <c r="A51" s="265">
        <v>412</v>
      </c>
      <c r="B51" s="252">
        <v>0</v>
      </c>
      <c r="C51" s="252">
        <v>1535</v>
      </c>
      <c r="D51" s="252">
        <v>15546</v>
      </c>
      <c r="E51" s="252">
        <v>6036</v>
      </c>
      <c r="F51" s="252">
        <v>42772</v>
      </c>
      <c r="G51" s="252">
        <v>100497</v>
      </c>
      <c r="H51" s="252">
        <v>21327</v>
      </c>
      <c r="I51" s="252">
        <v>7540</v>
      </c>
      <c r="J51" s="252">
        <v>9213</v>
      </c>
      <c r="K51" s="252">
        <v>229</v>
      </c>
      <c r="L51" s="252">
        <v>2592</v>
      </c>
      <c r="M51" s="252">
        <v>3715</v>
      </c>
      <c r="N51" s="252">
        <v>3045</v>
      </c>
      <c r="O51" s="252">
        <v>3692</v>
      </c>
      <c r="P51" s="252">
        <v>24231</v>
      </c>
      <c r="Q51" s="252">
        <v>1991</v>
      </c>
      <c r="R51" s="252">
        <v>475</v>
      </c>
      <c r="S51" s="252">
        <v>510</v>
      </c>
      <c r="T51" s="252">
        <v>63276</v>
      </c>
      <c r="U51" s="252">
        <v>1340</v>
      </c>
      <c r="V51" s="252">
        <v>9734</v>
      </c>
      <c r="W51" s="259">
        <v>319709</v>
      </c>
      <c r="X51" s="230" t="s">
        <v>190</v>
      </c>
    </row>
    <row r="52" spans="1:24" ht="28.5" customHeight="1" x14ac:dyDescent="0.2">
      <c r="A52" s="265">
        <v>210</v>
      </c>
      <c r="B52" s="252">
        <v>0</v>
      </c>
      <c r="C52" s="252">
        <v>4132</v>
      </c>
      <c r="D52" s="252">
        <v>61054</v>
      </c>
      <c r="E52" s="252">
        <v>21398</v>
      </c>
      <c r="F52" s="252">
        <v>255385</v>
      </c>
      <c r="G52" s="252">
        <v>90825</v>
      </c>
      <c r="H52" s="252">
        <v>98233</v>
      </c>
      <c r="I52" s="252">
        <v>22010</v>
      </c>
      <c r="J52" s="252">
        <v>86610</v>
      </c>
      <c r="K52" s="252">
        <v>1435</v>
      </c>
      <c r="L52" s="252">
        <v>59560</v>
      </c>
      <c r="M52" s="252">
        <v>39156</v>
      </c>
      <c r="N52" s="252">
        <v>17851</v>
      </c>
      <c r="O52" s="252">
        <v>21367</v>
      </c>
      <c r="P52" s="252">
        <v>147975</v>
      </c>
      <c r="Q52" s="252">
        <v>27398</v>
      </c>
      <c r="R52" s="252">
        <v>4678</v>
      </c>
      <c r="S52" s="252">
        <v>5176</v>
      </c>
      <c r="T52" s="252">
        <v>227620</v>
      </c>
      <c r="U52" s="252">
        <v>6180</v>
      </c>
      <c r="V52" s="252">
        <v>20588</v>
      </c>
      <c r="W52" s="259">
        <v>1218842</v>
      </c>
      <c r="X52" s="230" t="s">
        <v>191</v>
      </c>
    </row>
    <row r="53" spans="1:24" ht="28.5" customHeight="1" x14ac:dyDescent="0.2">
      <c r="A53" s="265">
        <v>626</v>
      </c>
      <c r="B53" s="252">
        <v>0</v>
      </c>
      <c r="C53" s="252">
        <v>9262</v>
      </c>
      <c r="D53" s="252">
        <v>38399</v>
      </c>
      <c r="E53" s="252">
        <v>3026</v>
      </c>
      <c r="F53" s="252">
        <v>81342</v>
      </c>
      <c r="G53" s="252">
        <v>7782</v>
      </c>
      <c r="H53" s="252">
        <v>3198</v>
      </c>
      <c r="I53" s="252">
        <v>11024</v>
      </c>
      <c r="J53" s="252">
        <v>8220</v>
      </c>
      <c r="K53" s="252">
        <v>164</v>
      </c>
      <c r="L53" s="252">
        <v>6740</v>
      </c>
      <c r="M53" s="252">
        <v>7570</v>
      </c>
      <c r="N53" s="252">
        <v>39814</v>
      </c>
      <c r="O53" s="252">
        <v>5460</v>
      </c>
      <c r="P53" s="252">
        <v>123292</v>
      </c>
      <c r="Q53" s="252">
        <v>4084</v>
      </c>
      <c r="R53" s="252">
        <v>738</v>
      </c>
      <c r="S53" s="252">
        <v>840</v>
      </c>
      <c r="T53" s="252">
        <v>116657</v>
      </c>
      <c r="U53" s="252">
        <v>0</v>
      </c>
      <c r="V53" s="252">
        <v>12888</v>
      </c>
      <c r="W53" s="259">
        <v>481126</v>
      </c>
      <c r="X53" s="230" t="s">
        <v>71</v>
      </c>
    </row>
    <row r="54" spans="1:24" ht="28.5" customHeight="1" thickBot="1" x14ac:dyDescent="0.25">
      <c r="A54" s="267">
        <v>0</v>
      </c>
      <c r="B54" s="268">
        <v>0</v>
      </c>
      <c r="C54" s="268">
        <v>0</v>
      </c>
      <c r="D54" s="268">
        <v>0</v>
      </c>
      <c r="E54" s="268">
        <v>0</v>
      </c>
      <c r="F54" s="268">
        <v>0</v>
      </c>
      <c r="G54" s="268">
        <v>0</v>
      </c>
      <c r="H54" s="268">
        <v>0</v>
      </c>
      <c r="I54" s="268">
        <v>0</v>
      </c>
      <c r="J54" s="268">
        <v>0</v>
      </c>
      <c r="K54" s="268">
        <v>0</v>
      </c>
      <c r="L54" s="268">
        <v>0</v>
      </c>
      <c r="M54" s="268">
        <v>0</v>
      </c>
      <c r="N54" s="268">
        <v>0</v>
      </c>
      <c r="O54" s="268">
        <v>0</v>
      </c>
      <c r="P54" s="268">
        <v>0</v>
      </c>
      <c r="Q54" s="268">
        <v>0</v>
      </c>
      <c r="R54" s="268">
        <v>0</v>
      </c>
      <c r="S54" s="268">
        <v>0</v>
      </c>
      <c r="T54" s="268">
        <v>0</v>
      </c>
      <c r="U54" s="268">
        <v>0</v>
      </c>
      <c r="V54" s="268">
        <v>0</v>
      </c>
      <c r="W54" s="269">
        <v>0</v>
      </c>
      <c r="X54" s="246" t="s">
        <v>208</v>
      </c>
    </row>
    <row r="56" spans="1:24" s="18" customFormat="1" ht="28.5" customHeight="1" thickBot="1" x14ac:dyDescent="0.25">
      <c r="A56" s="81" t="s">
        <v>507</v>
      </c>
      <c r="B56" s="81"/>
      <c r="C56" s="81"/>
      <c r="D56" s="81"/>
      <c r="E56" s="81"/>
      <c r="F56" s="81"/>
      <c r="G56" s="81"/>
      <c r="H56" s="81"/>
      <c r="I56" s="81"/>
      <c r="J56" s="81"/>
      <c r="K56" s="81"/>
      <c r="L56" s="81"/>
      <c r="M56" s="81"/>
      <c r="N56" s="81"/>
      <c r="O56" s="81"/>
      <c r="P56" s="81"/>
      <c r="Q56" s="81"/>
      <c r="R56" s="81"/>
      <c r="S56" s="81"/>
      <c r="T56" s="81"/>
      <c r="U56" s="81"/>
      <c r="V56" s="81"/>
      <c r="W56" s="81"/>
      <c r="X56" s="81"/>
    </row>
    <row r="57" spans="1:24" ht="68.25" customHeight="1" thickBot="1" x14ac:dyDescent="0.25">
      <c r="A57" s="247" t="s">
        <v>417</v>
      </c>
      <c r="B57" s="248" t="s">
        <v>344</v>
      </c>
      <c r="C57" s="248" t="s">
        <v>231</v>
      </c>
      <c r="D57" s="248" t="s">
        <v>232</v>
      </c>
      <c r="E57" s="248" t="s">
        <v>53</v>
      </c>
      <c r="F57" s="248" t="s">
        <v>233</v>
      </c>
      <c r="G57" s="248" t="s">
        <v>234</v>
      </c>
      <c r="H57" s="248" t="s">
        <v>235</v>
      </c>
      <c r="I57" s="248" t="s">
        <v>236</v>
      </c>
      <c r="J57" s="248" t="s">
        <v>237</v>
      </c>
      <c r="K57" s="248" t="s">
        <v>238</v>
      </c>
      <c r="L57" s="248" t="s">
        <v>239</v>
      </c>
      <c r="M57" s="248" t="s">
        <v>55</v>
      </c>
      <c r="N57" s="248" t="s">
        <v>761</v>
      </c>
      <c r="O57" s="248" t="s">
        <v>241</v>
      </c>
      <c r="P57" s="248" t="s">
        <v>242</v>
      </c>
      <c r="Q57" s="248" t="s">
        <v>56</v>
      </c>
      <c r="R57" s="248" t="s">
        <v>521</v>
      </c>
      <c r="S57" s="248" t="s">
        <v>243</v>
      </c>
      <c r="T57" s="248" t="s">
        <v>244</v>
      </c>
      <c r="U57" s="248" t="s">
        <v>57</v>
      </c>
      <c r="V57" s="248" t="s">
        <v>546</v>
      </c>
      <c r="W57" s="249" t="s">
        <v>6</v>
      </c>
      <c r="X57" s="151" t="s">
        <v>69</v>
      </c>
    </row>
    <row r="58" spans="1:24" s="106" customFormat="1" ht="28.5" customHeight="1" x14ac:dyDescent="0.2">
      <c r="A58" s="264">
        <v>957</v>
      </c>
      <c r="B58" s="257">
        <v>0</v>
      </c>
      <c r="C58" s="257">
        <v>3210</v>
      </c>
      <c r="D58" s="257">
        <v>98665</v>
      </c>
      <c r="E58" s="257">
        <v>11488</v>
      </c>
      <c r="F58" s="257">
        <v>63161</v>
      </c>
      <c r="G58" s="257">
        <v>116532</v>
      </c>
      <c r="H58" s="257">
        <v>142457</v>
      </c>
      <c r="I58" s="257">
        <v>50533</v>
      </c>
      <c r="J58" s="257">
        <v>20356</v>
      </c>
      <c r="K58" s="257">
        <v>26165</v>
      </c>
      <c r="L58" s="257">
        <v>13903</v>
      </c>
      <c r="M58" s="257">
        <v>16460</v>
      </c>
      <c r="N58" s="257">
        <v>51181</v>
      </c>
      <c r="O58" s="257">
        <v>459892</v>
      </c>
      <c r="P58" s="257">
        <v>560657</v>
      </c>
      <c r="Q58" s="257">
        <v>904137</v>
      </c>
      <c r="R58" s="257">
        <v>27589</v>
      </c>
      <c r="S58" s="257">
        <v>26139</v>
      </c>
      <c r="T58" s="257">
        <v>742125</v>
      </c>
      <c r="U58" s="257">
        <v>39647</v>
      </c>
      <c r="V58" s="257">
        <v>2369870</v>
      </c>
      <c r="W58" s="258">
        <v>5745125</v>
      </c>
      <c r="X58" s="228" t="s">
        <v>227</v>
      </c>
    </row>
    <row r="59" spans="1:24" ht="28.5" customHeight="1" x14ac:dyDescent="0.2">
      <c r="A59" s="265">
        <v>0</v>
      </c>
      <c r="B59" s="252">
        <v>0</v>
      </c>
      <c r="C59" s="252">
        <v>561</v>
      </c>
      <c r="D59" s="252">
        <v>8967</v>
      </c>
      <c r="E59" s="252">
        <v>1477</v>
      </c>
      <c r="F59" s="252">
        <v>1015</v>
      </c>
      <c r="G59" s="252">
        <v>14889</v>
      </c>
      <c r="H59" s="252">
        <v>2277</v>
      </c>
      <c r="I59" s="252">
        <v>1599</v>
      </c>
      <c r="J59" s="252">
        <v>561</v>
      </c>
      <c r="K59" s="252">
        <v>234</v>
      </c>
      <c r="L59" s="252">
        <v>71</v>
      </c>
      <c r="M59" s="252">
        <v>655</v>
      </c>
      <c r="N59" s="252">
        <v>1014</v>
      </c>
      <c r="O59" s="252">
        <v>12197</v>
      </c>
      <c r="P59" s="252">
        <v>9635</v>
      </c>
      <c r="Q59" s="252">
        <v>50445</v>
      </c>
      <c r="R59" s="252">
        <v>389</v>
      </c>
      <c r="S59" s="252">
        <v>363</v>
      </c>
      <c r="T59" s="252">
        <v>54402</v>
      </c>
      <c r="U59" s="252">
        <v>165</v>
      </c>
      <c r="V59" s="252">
        <v>377713</v>
      </c>
      <c r="W59" s="259">
        <v>538631</v>
      </c>
      <c r="X59" s="230" t="s">
        <v>70</v>
      </c>
    </row>
    <row r="60" spans="1:24" ht="28.5" customHeight="1" x14ac:dyDescent="0.2">
      <c r="A60" s="265">
        <v>77</v>
      </c>
      <c r="B60" s="252">
        <v>0</v>
      </c>
      <c r="C60" s="252">
        <v>186</v>
      </c>
      <c r="D60" s="252">
        <v>9202</v>
      </c>
      <c r="E60" s="252">
        <v>2204</v>
      </c>
      <c r="F60" s="252">
        <v>1206</v>
      </c>
      <c r="G60" s="252">
        <v>13540</v>
      </c>
      <c r="H60" s="252">
        <v>2281</v>
      </c>
      <c r="I60" s="252">
        <v>1177</v>
      </c>
      <c r="J60" s="252">
        <v>667</v>
      </c>
      <c r="K60" s="252">
        <v>1481</v>
      </c>
      <c r="L60" s="252">
        <v>497</v>
      </c>
      <c r="M60" s="252">
        <v>893</v>
      </c>
      <c r="N60" s="252">
        <v>1188</v>
      </c>
      <c r="O60" s="252">
        <v>19962</v>
      </c>
      <c r="P60" s="252">
        <v>13037</v>
      </c>
      <c r="Q60" s="252">
        <v>106476</v>
      </c>
      <c r="R60" s="252">
        <v>545</v>
      </c>
      <c r="S60" s="252">
        <v>193</v>
      </c>
      <c r="T60" s="252">
        <v>52070</v>
      </c>
      <c r="U60" s="252">
        <v>416</v>
      </c>
      <c r="V60" s="252">
        <v>272517</v>
      </c>
      <c r="W60" s="259">
        <v>499815</v>
      </c>
      <c r="X60" s="230" t="s">
        <v>188</v>
      </c>
    </row>
    <row r="61" spans="1:24" ht="28.5" customHeight="1" x14ac:dyDescent="0.2">
      <c r="A61" s="265">
        <v>249</v>
      </c>
      <c r="B61" s="252">
        <v>0</v>
      </c>
      <c r="C61" s="252">
        <v>71</v>
      </c>
      <c r="D61" s="252">
        <v>6868</v>
      </c>
      <c r="E61" s="252">
        <v>218</v>
      </c>
      <c r="F61" s="252">
        <v>1330</v>
      </c>
      <c r="G61" s="252">
        <v>53057</v>
      </c>
      <c r="H61" s="252">
        <v>3013</v>
      </c>
      <c r="I61" s="252">
        <v>923</v>
      </c>
      <c r="J61" s="252">
        <v>1527</v>
      </c>
      <c r="K61" s="252">
        <v>773</v>
      </c>
      <c r="L61" s="252">
        <v>331</v>
      </c>
      <c r="M61" s="252">
        <v>393</v>
      </c>
      <c r="N61" s="252">
        <v>995</v>
      </c>
      <c r="O61" s="252">
        <v>24624</v>
      </c>
      <c r="P61" s="252">
        <v>16775</v>
      </c>
      <c r="Q61" s="252">
        <v>131526</v>
      </c>
      <c r="R61" s="252">
        <v>875</v>
      </c>
      <c r="S61" s="252">
        <v>530</v>
      </c>
      <c r="T61" s="252">
        <v>43222</v>
      </c>
      <c r="U61" s="252">
        <v>304</v>
      </c>
      <c r="V61" s="252">
        <v>246705</v>
      </c>
      <c r="W61" s="259">
        <v>534309</v>
      </c>
      <c r="X61" s="230" t="s">
        <v>189</v>
      </c>
    </row>
    <row r="62" spans="1:24" ht="28.5" customHeight="1" x14ac:dyDescent="0.2">
      <c r="A62" s="265">
        <v>82</v>
      </c>
      <c r="B62" s="252">
        <v>0</v>
      </c>
      <c r="C62" s="252">
        <v>0</v>
      </c>
      <c r="D62" s="252">
        <v>7107</v>
      </c>
      <c r="E62" s="252">
        <v>882</v>
      </c>
      <c r="F62" s="252">
        <v>4430</v>
      </c>
      <c r="G62" s="252">
        <v>18219</v>
      </c>
      <c r="H62" s="252">
        <v>9521</v>
      </c>
      <c r="I62" s="252">
        <v>3180</v>
      </c>
      <c r="J62" s="252">
        <v>1566</v>
      </c>
      <c r="K62" s="252">
        <v>1878</v>
      </c>
      <c r="L62" s="252">
        <v>1164</v>
      </c>
      <c r="M62" s="252">
        <v>1437</v>
      </c>
      <c r="N62" s="252">
        <v>2137</v>
      </c>
      <c r="O62" s="252">
        <v>31738</v>
      </c>
      <c r="P62" s="252">
        <v>18446</v>
      </c>
      <c r="Q62" s="252">
        <v>88521</v>
      </c>
      <c r="R62" s="252">
        <v>2736</v>
      </c>
      <c r="S62" s="252">
        <v>1762</v>
      </c>
      <c r="T62" s="252">
        <v>40888</v>
      </c>
      <c r="U62" s="252">
        <v>1147</v>
      </c>
      <c r="V62" s="252">
        <v>259307</v>
      </c>
      <c r="W62" s="259">
        <v>496147</v>
      </c>
      <c r="X62" s="230" t="s">
        <v>190</v>
      </c>
    </row>
    <row r="63" spans="1:24" ht="28.5" customHeight="1" x14ac:dyDescent="0.2">
      <c r="A63" s="265">
        <v>549</v>
      </c>
      <c r="B63" s="252">
        <v>0</v>
      </c>
      <c r="C63" s="252">
        <v>496</v>
      </c>
      <c r="D63" s="252">
        <v>36519</v>
      </c>
      <c r="E63" s="252">
        <v>4719</v>
      </c>
      <c r="F63" s="252">
        <v>44274</v>
      </c>
      <c r="G63" s="252">
        <v>14218</v>
      </c>
      <c r="H63" s="252">
        <v>91227</v>
      </c>
      <c r="I63" s="252">
        <v>20977</v>
      </c>
      <c r="J63" s="252">
        <v>11831</v>
      </c>
      <c r="K63" s="252">
        <v>12670</v>
      </c>
      <c r="L63" s="252">
        <v>10292</v>
      </c>
      <c r="M63" s="252">
        <v>9457</v>
      </c>
      <c r="N63" s="252">
        <v>11835</v>
      </c>
      <c r="O63" s="252">
        <v>178934</v>
      </c>
      <c r="P63" s="252">
        <v>205436</v>
      </c>
      <c r="Q63" s="252">
        <v>350601</v>
      </c>
      <c r="R63" s="252">
        <v>14304</v>
      </c>
      <c r="S63" s="252">
        <v>14963</v>
      </c>
      <c r="T63" s="252">
        <v>326090</v>
      </c>
      <c r="U63" s="252">
        <v>21783</v>
      </c>
      <c r="V63" s="252">
        <v>411612</v>
      </c>
      <c r="W63" s="259">
        <v>1792788</v>
      </c>
      <c r="X63" s="230" t="s">
        <v>191</v>
      </c>
    </row>
    <row r="64" spans="1:24" ht="28.5" customHeight="1" x14ac:dyDescent="0.2">
      <c r="A64" s="265">
        <v>0</v>
      </c>
      <c r="B64" s="252">
        <v>0</v>
      </c>
      <c r="C64" s="252">
        <v>1897</v>
      </c>
      <c r="D64" s="252">
        <v>30002</v>
      </c>
      <c r="E64" s="252">
        <v>1988</v>
      </c>
      <c r="F64" s="252">
        <v>10906</v>
      </c>
      <c r="G64" s="252">
        <v>2609</v>
      </c>
      <c r="H64" s="252">
        <v>34137</v>
      </c>
      <c r="I64" s="252">
        <v>22677</v>
      </c>
      <c r="J64" s="252">
        <v>4205</v>
      </c>
      <c r="K64" s="252">
        <v>9129</v>
      </c>
      <c r="L64" s="252">
        <v>1548</v>
      </c>
      <c r="M64" s="252">
        <v>3625</v>
      </c>
      <c r="N64" s="252">
        <v>34012</v>
      </c>
      <c r="O64" s="252">
        <v>192436</v>
      </c>
      <c r="P64" s="252">
        <v>297329</v>
      </c>
      <c r="Q64" s="252">
        <v>176569</v>
      </c>
      <c r="R64" s="252">
        <v>8740</v>
      </c>
      <c r="S64" s="252">
        <v>8327</v>
      </c>
      <c r="T64" s="252">
        <v>225452</v>
      </c>
      <c r="U64" s="252">
        <v>15832</v>
      </c>
      <c r="V64" s="252">
        <v>802014</v>
      </c>
      <c r="W64" s="259">
        <v>1883434</v>
      </c>
      <c r="X64" s="230" t="s">
        <v>71</v>
      </c>
    </row>
    <row r="65" spans="1:24" ht="28.5" customHeight="1" x14ac:dyDescent="0.2">
      <c r="A65" s="265">
        <v>0</v>
      </c>
      <c r="B65" s="252">
        <v>0</v>
      </c>
      <c r="C65" s="252">
        <v>0</v>
      </c>
      <c r="D65" s="252">
        <v>0</v>
      </c>
      <c r="E65" s="252">
        <v>0</v>
      </c>
      <c r="F65" s="252">
        <v>0</v>
      </c>
      <c r="G65" s="252">
        <v>0</v>
      </c>
      <c r="H65" s="252">
        <v>0</v>
      </c>
      <c r="I65" s="252">
        <v>0</v>
      </c>
      <c r="J65" s="252">
        <v>0</v>
      </c>
      <c r="K65" s="252">
        <v>0</v>
      </c>
      <c r="L65" s="252">
        <v>0</v>
      </c>
      <c r="M65" s="252">
        <v>0</v>
      </c>
      <c r="N65" s="252">
        <v>0</v>
      </c>
      <c r="O65" s="252">
        <v>0</v>
      </c>
      <c r="P65" s="252">
        <v>0</v>
      </c>
      <c r="Q65" s="252">
        <v>0</v>
      </c>
      <c r="R65" s="252">
        <v>0</v>
      </c>
      <c r="S65" s="252">
        <v>0</v>
      </c>
      <c r="T65" s="252">
        <v>0</v>
      </c>
      <c r="U65" s="252">
        <v>0</v>
      </c>
      <c r="V65" s="252">
        <v>0</v>
      </c>
      <c r="W65" s="259">
        <v>0</v>
      </c>
      <c r="X65" s="230" t="s">
        <v>198</v>
      </c>
    </row>
    <row r="66" spans="1:24" s="106" customFormat="1" ht="28.5" customHeight="1" x14ac:dyDescent="0.2">
      <c r="A66" s="266">
        <v>874</v>
      </c>
      <c r="B66" s="254">
        <v>0</v>
      </c>
      <c r="C66" s="254">
        <v>1919</v>
      </c>
      <c r="D66" s="254">
        <v>73725</v>
      </c>
      <c r="E66" s="254">
        <v>7879</v>
      </c>
      <c r="F66" s="254">
        <v>33350</v>
      </c>
      <c r="G66" s="254">
        <v>66471</v>
      </c>
      <c r="H66" s="254">
        <v>132950</v>
      </c>
      <c r="I66" s="254">
        <v>44663</v>
      </c>
      <c r="J66" s="254">
        <v>14167</v>
      </c>
      <c r="K66" s="254">
        <v>25028</v>
      </c>
      <c r="L66" s="254">
        <v>8976</v>
      </c>
      <c r="M66" s="254">
        <v>14400</v>
      </c>
      <c r="N66" s="254">
        <v>41160</v>
      </c>
      <c r="O66" s="254">
        <v>456546</v>
      </c>
      <c r="P66" s="254">
        <v>501012</v>
      </c>
      <c r="Q66" s="254">
        <v>901615</v>
      </c>
      <c r="R66" s="254">
        <v>26534</v>
      </c>
      <c r="S66" s="254">
        <v>26059</v>
      </c>
      <c r="T66" s="254">
        <v>490221</v>
      </c>
      <c r="U66" s="254">
        <v>39588</v>
      </c>
      <c r="V66" s="254">
        <v>1973025</v>
      </c>
      <c r="W66" s="260">
        <v>4880162</v>
      </c>
      <c r="X66" s="243" t="s">
        <v>4</v>
      </c>
    </row>
    <row r="67" spans="1:24" ht="28.5" customHeight="1" x14ac:dyDescent="0.2">
      <c r="A67" s="265">
        <v>0</v>
      </c>
      <c r="B67" s="252">
        <v>0</v>
      </c>
      <c r="C67" s="252">
        <v>54</v>
      </c>
      <c r="D67" s="252">
        <v>3877</v>
      </c>
      <c r="E67" s="252">
        <v>219</v>
      </c>
      <c r="F67" s="252">
        <v>66</v>
      </c>
      <c r="G67" s="252">
        <v>7306</v>
      </c>
      <c r="H67" s="252">
        <v>1814</v>
      </c>
      <c r="I67" s="252">
        <v>745</v>
      </c>
      <c r="J67" s="252">
        <v>201</v>
      </c>
      <c r="K67" s="252">
        <v>234</v>
      </c>
      <c r="L67" s="252">
        <v>71</v>
      </c>
      <c r="M67" s="252">
        <v>579</v>
      </c>
      <c r="N67" s="252">
        <v>795</v>
      </c>
      <c r="O67" s="252">
        <v>11816</v>
      </c>
      <c r="P67" s="252">
        <v>6762</v>
      </c>
      <c r="Q67" s="252">
        <v>50123</v>
      </c>
      <c r="R67" s="252">
        <v>389</v>
      </c>
      <c r="S67" s="252">
        <v>363</v>
      </c>
      <c r="T67" s="252">
        <v>4103</v>
      </c>
      <c r="U67" s="252">
        <v>165</v>
      </c>
      <c r="V67" s="252">
        <v>269495</v>
      </c>
      <c r="W67" s="259">
        <v>359176</v>
      </c>
      <c r="X67" s="230" t="s">
        <v>70</v>
      </c>
    </row>
    <row r="68" spans="1:24" ht="28.5" customHeight="1" x14ac:dyDescent="0.2">
      <c r="A68" s="265">
        <v>77</v>
      </c>
      <c r="B68" s="252">
        <v>0</v>
      </c>
      <c r="C68" s="252">
        <v>107</v>
      </c>
      <c r="D68" s="252">
        <v>4950</v>
      </c>
      <c r="E68" s="252">
        <v>1121</v>
      </c>
      <c r="F68" s="252">
        <v>158</v>
      </c>
      <c r="G68" s="252">
        <v>6646</v>
      </c>
      <c r="H68" s="252">
        <v>1722</v>
      </c>
      <c r="I68" s="252">
        <v>690</v>
      </c>
      <c r="J68" s="252">
        <v>233</v>
      </c>
      <c r="K68" s="252">
        <v>1481</v>
      </c>
      <c r="L68" s="252">
        <v>55</v>
      </c>
      <c r="M68" s="252">
        <v>184</v>
      </c>
      <c r="N68" s="252">
        <v>586</v>
      </c>
      <c r="O68" s="252">
        <v>19692</v>
      </c>
      <c r="P68" s="252">
        <v>9328</v>
      </c>
      <c r="Q68" s="252">
        <v>106375</v>
      </c>
      <c r="R68" s="252">
        <v>545</v>
      </c>
      <c r="S68" s="252">
        <v>193</v>
      </c>
      <c r="T68" s="252">
        <v>6797</v>
      </c>
      <c r="U68" s="252">
        <v>416</v>
      </c>
      <c r="V68" s="252">
        <v>174980</v>
      </c>
      <c r="W68" s="259">
        <v>336337</v>
      </c>
      <c r="X68" s="230" t="s">
        <v>188</v>
      </c>
    </row>
    <row r="69" spans="1:24" ht="28.5" customHeight="1" x14ac:dyDescent="0.2">
      <c r="A69" s="265">
        <v>207</v>
      </c>
      <c r="B69" s="252">
        <v>0</v>
      </c>
      <c r="C69" s="252">
        <v>0</v>
      </c>
      <c r="D69" s="252">
        <v>4053</v>
      </c>
      <c r="E69" s="252">
        <v>205</v>
      </c>
      <c r="F69" s="252">
        <v>462</v>
      </c>
      <c r="G69" s="252">
        <v>28930</v>
      </c>
      <c r="H69" s="252">
        <v>2405</v>
      </c>
      <c r="I69" s="252">
        <v>352</v>
      </c>
      <c r="J69" s="252">
        <v>921</v>
      </c>
      <c r="K69" s="252">
        <v>773</v>
      </c>
      <c r="L69" s="252">
        <v>0</v>
      </c>
      <c r="M69" s="252">
        <v>181</v>
      </c>
      <c r="N69" s="252">
        <v>236</v>
      </c>
      <c r="O69" s="252">
        <v>23785</v>
      </c>
      <c r="P69" s="252">
        <v>11346</v>
      </c>
      <c r="Q69" s="252">
        <v>131134</v>
      </c>
      <c r="R69" s="252">
        <v>875</v>
      </c>
      <c r="S69" s="252">
        <v>530</v>
      </c>
      <c r="T69" s="252">
        <v>11888</v>
      </c>
      <c r="U69" s="252">
        <v>304</v>
      </c>
      <c r="V69" s="252">
        <v>183126</v>
      </c>
      <c r="W69" s="259">
        <v>401713</v>
      </c>
      <c r="X69" s="230" t="s">
        <v>189</v>
      </c>
    </row>
    <row r="70" spans="1:24" ht="28.5" customHeight="1" x14ac:dyDescent="0.2">
      <c r="A70" s="265">
        <v>82</v>
      </c>
      <c r="B70" s="252">
        <v>0</v>
      </c>
      <c r="C70" s="252">
        <v>0</v>
      </c>
      <c r="D70" s="252">
        <v>5274</v>
      </c>
      <c r="E70" s="252">
        <v>801</v>
      </c>
      <c r="F70" s="252">
        <v>2338</v>
      </c>
      <c r="G70" s="252">
        <v>11257</v>
      </c>
      <c r="H70" s="252">
        <v>8127</v>
      </c>
      <c r="I70" s="252">
        <v>2852</v>
      </c>
      <c r="J70" s="252">
        <v>1057</v>
      </c>
      <c r="K70" s="252">
        <v>1622</v>
      </c>
      <c r="L70" s="252">
        <v>775</v>
      </c>
      <c r="M70" s="252">
        <v>1390</v>
      </c>
      <c r="N70" s="252">
        <v>1691</v>
      </c>
      <c r="O70" s="252">
        <v>31676</v>
      </c>
      <c r="P70" s="252">
        <v>11966</v>
      </c>
      <c r="Q70" s="252">
        <v>88361</v>
      </c>
      <c r="R70" s="252">
        <v>2736</v>
      </c>
      <c r="S70" s="252">
        <v>1681</v>
      </c>
      <c r="T70" s="252">
        <v>13357</v>
      </c>
      <c r="U70" s="252">
        <v>1117</v>
      </c>
      <c r="V70" s="252">
        <v>206606</v>
      </c>
      <c r="W70" s="259">
        <v>394768</v>
      </c>
      <c r="X70" s="230" t="s">
        <v>190</v>
      </c>
    </row>
    <row r="71" spans="1:24" ht="28.5" customHeight="1" x14ac:dyDescent="0.2">
      <c r="A71" s="265">
        <v>508</v>
      </c>
      <c r="B71" s="252">
        <v>0</v>
      </c>
      <c r="C71" s="252">
        <v>471</v>
      </c>
      <c r="D71" s="252">
        <v>28965</v>
      </c>
      <c r="E71" s="252">
        <v>3756</v>
      </c>
      <c r="F71" s="252">
        <v>22919</v>
      </c>
      <c r="G71" s="252">
        <v>10155</v>
      </c>
      <c r="H71" s="252">
        <v>85245</v>
      </c>
      <c r="I71" s="252">
        <v>18048</v>
      </c>
      <c r="J71" s="252">
        <v>7626</v>
      </c>
      <c r="K71" s="252">
        <v>12260</v>
      </c>
      <c r="L71" s="252">
        <v>6722</v>
      </c>
      <c r="M71" s="252">
        <v>8440</v>
      </c>
      <c r="N71" s="252">
        <v>9075</v>
      </c>
      <c r="O71" s="252">
        <v>178112</v>
      </c>
      <c r="P71" s="252">
        <v>183157</v>
      </c>
      <c r="Q71" s="252">
        <v>349531</v>
      </c>
      <c r="R71" s="252">
        <v>13358</v>
      </c>
      <c r="S71" s="252">
        <v>14963</v>
      </c>
      <c r="T71" s="252">
        <v>254353</v>
      </c>
      <c r="U71" s="252">
        <v>21754</v>
      </c>
      <c r="V71" s="252">
        <v>376081</v>
      </c>
      <c r="W71" s="259">
        <v>1605501</v>
      </c>
      <c r="X71" s="230" t="s">
        <v>191</v>
      </c>
    </row>
    <row r="72" spans="1:24" ht="28.5" customHeight="1" x14ac:dyDescent="0.2">
      <c r="A72" s="265">
        <v>0</v>
      </c>
      <c r="B72" s="252">
        <v>0</v>
      </c>
      <c r="C72" s="252">
        <v>1287</v>
      </c>
      <c r="D72" s="252">
        <v>26606</v>
      </c>
      <c r="E72" s="252">
        <v>1777</v>
      </c>
      <c r="F72" s="252">
        <v>7407</v>
      </c>
      <c r="G72" s="252">
        <v>2177</v>
      </c>
      <c r="H72" s="252">
        <v>33637</v>
      </c>
      <c r="I72" s="252">
        <v>21975</v>
      </c>
      <c r="J72" s="252">
        <v>4128</v>
      </c>
      <c r="K72" s="252">
        <v>8658</v>
      </c>
      <c r="L72" s="252">
        <v>1353</v>
      </c>
      <c r="M72" s="252">
        <v>3625</v>
      </c>
      <c r="N72" s="252">
        <v>28776</v>
      </c>
      <c r="O72" s="252">
        <v>191466</v>
      </c>
      <c r="P72" s="252">
        <v>278452</v>
      </c>
      <c r="Q72" s="252">
        <v>176092</v>
      </c>
      <c r="R72" s="252">
        <v>8632</v>
      </c>
      <c r="S72" s="252">
        <v>8327</v>
      </c>
      <c r="T72" s="252">
        <v>199721</v>
      </c>
      <c r="U72" s="252">
        <v>15832</v>
      </c>
      <c r="V72" s="252">
        <v>762737</v>
      </c>
      <c r="W72" s="259">
        <v>1782668</v>
      </c>
      <c r="X72" s="230" t="s">
        <v>71</v>
      </c>
    </row>
    <row r="73" spans="1:24" ht="28.5" customHeight="1" x14ac:dyDescent="0.2">
      <c r="A73" s="265">
        <v>0</v>
      </c>
      <c r="B73" s="252">
        <v>0</v>
      </c>
      <c r="C73" s="252">
        <v>0</v>
      </c>
      <c r="D73" s="252">
        <v>0</v>
      </c>
      <c r="E73" s="252">
        <v>0</v>
      </c>
      <c r="F73" s="252">
        <v>0</v>
      </c>
      <c r="G73" s="252">
        <v>0</v>
      </c>
      <c r="H73" s="252">
        <v>0</v>
      </c>
      <c r="I73" s="252">
        <v>0</v>
      </c>
      <c r="J73" s="252">
        <v>0</v>
      </c>
      <c r="K73" s="252">
        <v>0</v>
      </c>
      <c r="L73" s="252">
        <v>0</v>
      </c>
      <c r="M73" s="252">
        <v>0</v>
      </c>
      <c r="N73" s="252">
        <v>0</v>
      </c>
      <c r="O73" s="252">
        <v>0</v>
      </c>
      <c r="P73" s="252">
        <v>0</v>
      </c>
      <c r="Q73" s="252">
        <v>0</v>
      </c>
      <c r="R73" s="252">
        <v>0</v>
      </c>
      <c r="S73" s="252">
        <v>0</v>
      </c>
      <c r="T73" s="252">
        <v>0</v>
      </c>
      <c r="U73" s="252">
        <v>0</v>
      </c>
      <c r="V73" s="252">
        <v>0</v>
      </c>
      <c r="W73" s="259">
        <v>0</v>
      </c>
      <c r="X73" s="230" t="s">
        <v>198</v>
      </c>
    </row>
    <row r="74" spans="1:24" s="106" customFormat="1" ht="28.5" customHeight="1" x14ac:dyDescent="0.2">
      <c r="A74" s="266">
        <v>83</v>
      </c>
      <c r="B74" s="254">
        <v>0</v>
      </c>
      <c r="C74" s="254">
        <v>1291</v>
      </c>
      <c r="D74" s="254">
        <v>24941</v>
      </c>
      <c r="E74" s="254">
        <v>3608</v>
      </c>
      <c r="F74" s="254">
        <v>29811</v>
      </c>
      <c r="G74" s="254">
        <v>50061</v>
      </c>
      <c r="H74" s="254">
        <v>9506</v>
      </c>
      <c r="I74" s="254">
        <v>5871</v>
      </c>
      <c r="J74" s="254">
        <v>6189</v>
      </c>
      <c r="K74" s="254">
        <v>1137</v>
      </c>
      <c r="L74" s="254">
        <v>4928</v>
      </c>
      <c r="M74" s="254">
        <v>2060</v>
      </c>
      <c r="N74" s="254">
        <v>10021</v>
      </c>
      <c r="O74" s="254">
        <v>3346</v>
      </c>
      <c r="P74" s="254">
        <v>59645</v>
      </c>
      <c r="Q74" s="254">
        <v>2522</v>
      </c>
      <c r="R74" s="254">
        <v>1055</v>
      </c>
      <c r="S74" s="254">
        <v>81</v>
      </c>
      <c r="T74" s="254">
        <v>251904</v>
      </c>
      <c r="U74" s="254">
        <v>60</v>
      </c>
      <c r="V74" s="254">
        <v>396844</v>
      </c>
      <c r="W74" s="260">
        <v>864963</v>
      </c>
      <c r="X74" s="243" t="s">
        <v>3</v>
      </c>
    </row>
    <row r="75" spans="1:24" ht="28.5" customHeight="1" x14ac:dyDescent="0.2">
      <c r="A75" s="265">
        <v>0</v>
      </c>
      <c r="B75" s="252">
        <v>0</v>
      </c>
      <c r="C75" s="252">
        <v>508</v>
      </c>
      <c r="D75" s="252">
        <v>5091</v>
      </c>
      <c r="E75" s="252">
        <v>1258</v>
      </c>
      <c r="F75" s="252">
        <v>949</v>
      </c>
      <c r="G75" s="252">
        <v>7583</v>
      </c>
      <c r="H75" s="252">
        <v>464</v>
      </c>
      <c r="I75" s="252">
        <v>854</v>
      </c>
      <c r="J75" s="252">
        <v>359</v>
      </c>
      <c r="K75" s="252">
        <v>0</v>
      </c>
      <c r="L75" s="252">
        <v>0</v>
      </c>
      <c r="M75" s="252">
        <v>76</v>
      </c>
      <c r="N75" s="252">
        <v>219</v>
      </c>
      <c r="O75" s="252">
        <v>382</v>
      </c>
      <c r="P75" s="252">
        <v>2873</v>
      </c>
      <c r="Q75" s="252">
        <v>322</v>
      </c>
      <c r="R75" s="252">
        <v>0</v>
      </c>
      <c r="S75" s="252">
        <v>0</v>
      </c>
      <c r="T75" s="252">
        <v>50299</v>
      </c>
      <c r="U75" s="252">
        <v>0</v>
      </c>
      <c r="V75" s="252">
        <v>108218</v>
      </c>
      <c r="W75" s="259">
        <v>179455</v>
      </c>
      <c r="X75" s="230" t="s">
        <v>70</v>
      </c>
    </row>
    <row r="76" spans="1:24" ht="28.5" customHeight="1" x14ac:dyDescent="0.2">
      <c r="A76" s="265">
        <v>0</v>
      </c>
      <c r="B76" s="252">
        <v>0</v>
      </c>
      <c r="C76" s="252">
        <v>78</v>
      </c>
      <c r="D76" s="252">
        <v>4252</v>
      </c>
      <c r="E76" s="252">
        <v>1083</v>
      </c>
      <c r="F76" s="252">
        <v>1049</v>
      </c>
      <c r="G76" s="252">
        <v>6894</v>
      </c>
      <c r="H76" s="252">
        <v>558</v>
      </c>
      <c r="I76" s="252">
        <v>486</v>
      </c>
      <c r="J76" s="252">
        <v>434</v>
      </c>
      <c r="K76" s="252">
        <v>0</v>
      </c>
      <c r="L76" s="252">
        <v>443</v>
      </c>
      <c r="M76" s="252">
        <v>709</v>
      </c>
      <c r="N76" s="252">
        <v>602</v>
      </c>
      <c r="O76" s="252">
        <v>270</v>
      </c>
      <c r="P76" s="252">
        <v>3709</v>
      </c>
      <c r="Q76" s="252">
        <v>101</v>
      </c>
      <c r="R76" s="252">
        <v>0</v>
      </c>
      <c r="S76" s="252">
        <v>0</v>
      </c>
      <c r="T76" s="252">
        <v>45273</v>
      </c>
      <c r="U76" s="252">
        <v>0</v>
      </c>
      <c r="V76" s="252">
        <v>97538</v>
      </c>
      <c r="W76" s="259">
        <v>163478</v>
      </c>
      <c r="X76" s="230" t="s">
        <v>188</v>
      </c>
    </row>
    <row r="77" spans="1:24" ht="28.5" customHeight="1" x14ac:dyDescent="0.2">
      <c r="A77" s="265">
        <v>42</v>
      </c>
      <c r="B77" s="252">
        <v>0</v>
      </c>
      <c r="C77" s="252">
        <v>71</v>
      </c>
      <c r="D77" s="252">
        <v>2815</v>
      </c>
      <c r="E77" s="252">
        <v>13</v>
      </c>
      <c r="F77" s="252">
        <v>868</v>
      </c>
      <c r="G77" s="252">
        <v>24128</v>
      </c>
      <c r="H77" s="252">
        <v>608</v>
      </c>
      <c r="I77" s="252">
        <v>571</v>
      </c>
      <c r="J77" s="252">
        <v>607</v>
      </c>
      <c r="K77" s="252">
        <v>0</v>
      </c>
      <c r="L77" s="252">
        <v>331</v>
      </c>
      <c r="M77" s="252">
        <v>212</v>
      </c>
      <c r="N77" s="252">
        <v>759</v>
      </c>
      <c r="O77" s="252">
        <v>840</v>
      </c>
      <c r="P77" s="252">
        <v>5428</v>
      </c>
      <c r="Q77" s="252">
        <v>392</v>
      </c>
      <c r="R77" s="252">
        <v>0</v>
      </c>
      <c r="S77" s="252">
        <v>0</v>
      </c>
      <c r="T77" s="252">
        <v>31334</v>
      </c>
      <c r="U77" s="252">
        <v>0</v>
      </c>
      <c r="V77" s="252">
        <v>63579</v>
      </c>
      <c r="W77" s="259">
        <v>132597</v>
      </c>
      <c r="X77" s="230" t="s">
        <v>189</v>
      </c>
    </row>
    <row r="78" spans="1:24" ht="28.5" customHeight="1" x14ac:dyDescent="0.2">
      <c r="A78" s="265">
        <v>0</v>
      </c>
      <c r="B78" s="252">
        <v>0</v>
      </c>
      <c r="C78" s="252">
        <v>0</v>
      </c>
      <c r="D78" s="252">
        <v>1834</v>
      </c>
      <c r="E78" s="252">
        <v>80</v>
      </c>
      <c r="F78" s="252">
        <v>2092</v>
      </c>
      <c r="G78" s="252">
        <v>6962</v>
      </c>
      <c r="H78" s="252">
        <v>1394</v>
      </c>
      <c r="I78" s="252">
        <v>328</v>
      </c>
      <c r="J78" s="252">
        <v>508</v>
      </c>
      <c r="K78" s="252">
        <v>256</v>
      </c>
      <c r="L78" s="252">
        <v>389</v>
      </c>
      <c r="M78" s="252">
        <v>47</v>
      </c>
      <c r="N78" s="252">
        <v>446</v>
      </c>
      <c r="O78" s="252">
        <v>62</v>
      </c>
      <c r="P78" s="252">
        <v>6480</v>
      </c>
      <c r="Q78" s="252">
        <v>160</v>
      </c>
      <c r="R78" s="252">
        <v>0</v>
      </c>
      <c r="S78" s="252">
        <v>81</v>
      </c>
      <c r="T78" s="252">
        <v>27531</v>
      </c>
      <c r="U78" s="252">
        <v>30</v>
      </c>
      <c r="V78" s="252">
        <v>52700</v>
      </c>
      <c r="W78" s="259">
        <v>101379</v>
      </c>
      <c r="X78" s="230" t="s">
        <v>190</v>
      </c>
    </row>
    <row r="79" spans="1:24" ht="28.5" customHeight="1" x14ac:dyDescent="0.2">
      <c r="A79" s="265">
        <v>42</v>
      </c>
      <c r="B79" s="252">
        <v>0</v>
      </c>
      <c r="C79" s="252">
        <v>25</v>
      </c>
      <c r="D79" s="252">
        <v>7554</v>
      </c>
      <c r="E79" s="252">
        <v>962</v>
      </c>
      <c r="F79" s="252">
        <v>21355</v>
      </c>
      <c r="G79" s="252">
        <v>4063</v>
      </c>
      <c r="H79" s="252">
        <v>5982</v>
      </c>
      <c r="I79" s="252">
        <v>2929</v>
      </c>
      <c r="J79" s="252">
        <v>4204</v>
      </c>
      <c r="K79" s="252">
        <v>410</v>
      </c>
      <c r="L79" s="252">
        <v>3570</v>
      </c>
      <c r="M79" s="252">
        <v>1016</v>
      </c>
      <c r="N79" s="252">
        <v>2760</v>
      </c>
      <c r="O79" s="252">
        <v>822</v>
      </c>
      <c r="P79" s="252">
        <v>22278</v>
      </c>
      <c r="Q79" s="252">
        <v>1070</v>
      </c>
      <c r="R79" s="252">
        <v>946</v>
      </c>
      <c r="S79" s="252">
        <v>0</v>
      </c>
      <c r="T79" s="252">
        <v>71737</v>
      </c>
      <c r="U79" s="252">
        <v>30</v>
      </c>
      <c r="V79" s="252">
        <v>35531</v>
      </c>
      <c r="W79" s="259">
        <v>187288</v>
      </c>
      <c r="X79" s="230" t="s">
        <v>191</v>
      </c>
    </row>
    <row r="80" spans="1:24" ht="28.5" customHeight="1" x14ac:dyDescent="0.2">
      <c r="A80" s="265">
        <v>0</v>
      </c>
      <c r="B80" s="252">
        <v>0</v>
      </c>
      <c r="C80" s="252">
        <v>609</v>
      </c>
      <c r="D80" s="252">
        <v>3395</v>
      </c>
      <c r="E80" s="252">
        <v>211</v>
      </c>
      <c r="F80" s="252">
        <v>3498</v>
      </c>
      <c r="G80" s="252">
        <v>432</v>
      </c>
      <c r="H80" s="252">
        <v>500</v>
      </c>
      <c r="I80" s="252">
        <v>702</v>
      </c>
      <c r="J80" s="252">
        <v>77</v>
      </c>
      <c r="K80" s="252">
        <v>470</v>
      </c>
      <c r="L80" s="252">
        <v>195</v>
      </c>
      <c r="M80" s="252">
        <v>0</v>
      </c>
      <c r="N80" s="252">
        <v>5236</v>
      </c>
      <c r="O80" s="252">
        <v>969</v>
      </c>
      <c r="P80" s="252">
        <v>18876</v>
      </c>
      <c r="Q80" s="252">
        <v>477</v>
      </c>
      <c r="R80" s="252">
        <v>108</v>
      </c>
      <c r="S80" s="252">
        <v>0</v>
      </c>
      <c r="T80" s="252">
        <v>25731</v>
      </c>
      <c r="U80" s="252">
        <v>0</v>
      </c>
      <c r="V80" s="252">
        <v>39277</v>
      </c>
      <c r="W80" s="259">
        <v>100766</v>
      </c>
      <c r="X80" s="230" t="s">
        <v>71</v>
      </c>
    </row>
    <row r="81" spans="1:24" ht="28.5" customHeight="1" thickBot="1" x14ac:dyDescent="0.25">
      <c r="A81" s="267">
        <v>0</v>
      </c>
      <c r="B81" s="268">
        <v>0</v>
      </c>
      <c r="C81" s="268">
        <v>0</v>
      </c>
      <c r="D81" s="268">
        <v>0</v>
      </c>
      <c r="E81" s="268">
        <v>0</v>
      </c>
      <c r="F81" s="268">
        <v>0</v>
      </c>
      <c r="G81" s="268">
        <v>0</v>
      </c>
      <c r="H81" s="268">
        <v>0</v>
      </c>
      <c r="I81" s="268">
        <v>0</v>
      </c>
      <c r="J81" s="268">
        <v>0</v>
      </c>
      <c r="K81" s="268">
        <v>0</v>
      </c>
      <c r="L81" s="268">
        <v>0</v>
      </c>
      <c r="M81" s="268">
        <v>0</v>
      </c>
      <c r="N81" s="268">
        <v>0</v>
      </c>
      <c r="O81" s="268">
        <v>0</v>
      </c>
      <c r="P81" s="268">
        <v>0</v>
      </c>
      <c r="Q81" s="268">
        <v>0</v>
      </c>
      <c r="R81" s="268">
        <v>0</v>
      </c>
      <c r="S81" s="268">
        <v>0</v>
      </c>
      <c r="T81" s="268">
        <v>0</v>
      </c>
      <c r="U81" s="268">
        <v>0</v>
      </c>
      <c r="V81" s="268">
        <v>0</v>
      </c>
      <c r="W81" s="269">
        <v>0</v>
      </c>
      <c r="X81" s="246" t="s">
        <v>198</v>
      </c>
    </row>
  </sheetData>
  <mergeCells count="3">
    <mergeCell ref="A2:X2"/>
    <mergeCell ref="A29:X29"/>
    <mergeCell ref="A56:X56"/>
  </mergeCells>
  <hyperlinks>
    <hyperlink ref="A1" location="'فهرست مندرجات'!A1" display="1400 Table 018" xr:uid="{00000000-0004-0000-2D00-000000000000}"/>
  </hyperlink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1"/>
  <dimension ref="A1:O85"/>
  <sheetViews>
    <sheetView workbookViewId="0">
      <selection activeCell="H87" sqref="H87"/>
    </sheetView>
  </sheetViews>
  <sheetFormatPr defaultRowHeight="28.5" customHeight="1" x14ac:dyDescent="0.2"/>
  <cols>
    <col min="1" max="1" width="21.85546875" style="89" bestFit="1" customWidth="1"/>
    <col min="2" max="2" width="15.85546875" style="89" bestFit="1" customWidth="1"/>
    <col min="3" max="3" width="12.7109375" style="89" bestFit="1" customWidth="1"/>
    <col min="4" max="7" width="12" style="89" customWidth="1"/>
    <col min="8" max="8" width="35.85546875" style="18" bestFit="1" customWidth="1"/>
    <col min="9" max="16384" width="9.140625" style="89"/>
  </cols>
  <sheetData>
    <row r="1" spans="1:15" ht="28.5" customHeight="1" x14ac:dyDescent="0.2">
      <c r="A1" s="86" t="s">
        <v>631</v>
      </c>
    </row>
    <row r="2" spans="1:15" s="18" customFormat="1" ht="28.5" customHeight="1" thickBot="1" x14ac:dyDescent="0.25">
      <c r="A2" s="81" t="s">
        <v>426</v>
      </c>
      <c r="B2" s="81"/>
      <c r="C2" s="81"/>
      <c r="D2" s="81"/>
      <c r="E2" s="81"/>
      <c r="F2" s="81"/>
      <c r="G2" s="81"/>
      <c r="H2" s="81"/>
    </row>
    <row r="3" spans="1:15" ht="28.5" customHeight="1" x14ac:dyDescent="0.2">
      <c r="A3" s="115" t="s">
        <v>58</v>
      </c>
      <c r="B3" s="59" t="s">
        <v>247</v>
      </c>
      <c r="C3" s="59"/>
      <c r="D3" s="59"/>
      <c r="E3" s="59"/>
      <c r="F3" s="60"/>
      <c r="G3" s="121" t="s">
        <v>12</v>
      </c>
      <c r="H3" s="69" t="s">
        <v>69</v>
      </c>
    </row>
    <row r="4" spans="1:15" ht="28.5" customHeight="1" thickBot="1" x14ac:dyDescent="0.25">
      <c r="A4" s="119"/>
      <c r="B4" s="64" t="s">
        <v>60</v>
      </c>
      <c r="C4" s="64" t="s">
        <v>253</v>
      </c>
      <c r="D4" s="64" t="s">
        <v>61</v>
      </c>
      <c r="E4" s="64" t="s">
        <v>62</v>
      </c>
      <c r="F4" s="64" t="s">
        <v>6</v>
      </c>
      <c r="G4" s="123"/>
      <c r="H4" s="70"/>
    </row>
    <row r="5" spans="1:15" s="106" customFormat="1" ht="28.5" customHeight="1" x14ac:dyDescent="0.2">
      <c r="A5" s="264">
        <v>3493746</v>
      </c>
      <c r="B5" s="257">
        <v>768257</v>
      </c>
      <c r="C5" s="257">
        <v>10440414</v>
      </c>
      <c r="D5" s="257">
        <v>9141376</v>
      </c>
      <c r="E5" s="257">
        <v>944633</v>
      </c>
      <c r="F5" s="257">
        <v>21294679</v>
      </c>
      <c r="G5" s="258">
        <v>24788426</v>
      </c>
      <c r="H5" s="228" t="s">
        <v>14</v>
      </c>
      <c r="I5" s="285"/>
      <c r="J5" s="285"/>
      <c r="K5" s="285"/>
      <c r="L5" s="285"/>
      <c r="M5" s="285"/>
      <c r="N5" s="285"/>
      <c r="O5" s="285"/>
    </row>
    <row r="6" spans="1:15" ht="28.5" customHeight="1" x14ac:dyDescent="0.2">
      <c r="A6" s="265">
        <v>146206</v>
      </c>
      <c r="B6" s="252">
        <v>140238</v>
      </c>
      <c r="C6" s="252">
        <v>305174</v>
      </c>
      <c r="D6" s="252">
        <v>677137</v>
      </c>
      <c r="E6" s="252">
        <v>44957</v>
      </c>
      <c r="F6" s="252">
        <v>1167505</v>
      </c>
      <c r="G6" s="259">
        <v>1313711</v>
      </c>
      <c r="H6" s="230" t="s">
        <v>70</v>
      </c>
      <c r="I6" s="284"/>
      <c r="J6" s="284"/>
      <c r="K6" s="284"/>
      <c r="L6" s="284"/>
      <c r="M6" s="284"/>
      <c r="N6" s="284"/>
      <c r="O6" s="284"/>
    </row>
    <row r="7" spans="1:15" ht="28.5" customHeight="1" x14ac:dyDescent="0.2">
      <c r="A7" s="265">
        <v>165296</v>
      </c>
      <c r="B7" s="252">
        <v>135302</v>
      </c>
      <c r="C7" s="252">
        <v>521350</v>
      </c>
      <c r="D7" s="252">
        <v>550037</v>
      </c>
      <c r="E7" s="252">
        <v>30424</v>
      </c>
      <c r="F7" s="252">
        <v>1237112</v>
      </c>
      <c r="G7" s="259">
        <v>1402408</v>
      </c>
      <c r="H7" s="230" t="s">
        <v>188</v>
      </c>
      <c r="I7" s="284"/>
      <c r="J7" s="284"/>
      <c r="K7" s="284"/>
      <c r="L7" s="284"/>
      <c r="M7" s="284"/>
      <c r="N7" s="284"/>
      <c r="O7" s="284"/>
    </row>
    <row r="8" spans="1:15" ht="28.5" customHeight="1" x14ac:dyDescent="0.2">
      <c r="A8" s="265">
        <v>390590</v>
      </c>
      <c r="B8" s="252">
        <v>100480</v>
      </c>
      <c r="C8" s="252">
        <v>594876</v>
      </c>
      <c r="D8" s="252">
        <v>536905</v>
      </c>
      <c r="E8" s="252">
        <v>37771</v>
      </c>
      <c r="F8" s="252">
        <v>1270033</v>
      </c>
      <c r="G8" s="259">
        <v>1660622</v>
      </c>
      <c r="H8" s="230" t="s">
        <v>189</v>
      </c>
      <c r="I8" s="284"/>
      <c r="J8" s="284"/>
      <c r="K8" s="284"/>
      <c r="L8" s="284"/>
      <c r="M8" s="284"/>
      <c r="N8" s="284"/>
      <c r="O8" s="284"/>
    </row>
    <row r="9" spans="1:15" ht="28.5" customHeight="1" x14ac:dyDescent="0.2">
      <c r="A9" s="265">
        <v>355900</v>
      </c>
      <c r="B9" s="252">
        <v>85046</v>
      </c>
      <c r="C9" s="252">
        <v>555010</v>
      </c>
      <c r="D9" s="252">
        <v>550264</v>
      </c>
      <c r="E9" s="252">
        <v>41966</v>
      </c>
      <c r="F9" s="252">
        <v>1232287</v>
      </c>
      <c r="G9" s="259">
        <v>1588187</v>
      </c>
      <c r="H9" s="230" t="s">
        <v>190</v>
      </c>
      <c r="I9" s="284"/>
      <c r="J9" s="284"/>
      <c r="K9" s="284"/>
      <c r="L9" s="284"/>
      <c r="M9" s="284"/>
      <c r="N9" s="284"/>
      <c r="O9" s="284"/>
    </row>
    <row r="10" spans="1:15" ht="28.5" customHeight="1" x14ac:dyDescent="0.2">
      <c r="A10" s="265">
        <v>1893882</v>
      </c>
      <c r="B10" s="252">
        <v>130239</v>
      </c>
      <c r="C10" s="252">
        <v>4421631</v>
      </c>
      <c r="D10" s="252">
        <v>2778015</v>
      </c>
      <c r="E10" s="252">
        <v>327702</v>
      </c>
      <c r="F10" s="252">
        <v>7657586</v>
      </c>
      <c r="G10" s="259">
        <v>9551468</v>
      </c>
      <c r="H10" s="230" t="s">
        <v>191</v>
      </c>
      <c r="I10" s="284"/>
      <c r="J10" s="284"/>
      <c r="K10" s="284"/>
      <c r="L10" s="284"/>
      <c r="M10" s="284"/>
      <c r="N10" s="284"/>
      <c r="O10" s="284"/>
    </row>
    <row r="11" spans="1:15" ht="28.5" customHeight="1" x14ac:dyDescent="0.2">
      <c r="A11" s="265">
        <v>541873</v>
      </c>
      <c r="B11" s="252">
        <v>176952</v>
      </c>
      <c r="C11" s="252">
        <v>4042373</v>
      </c>
      <c r="D11" s="252">
        <v>4049018</v>
      </c>
      <c r="E11" s="252">
        <v>461813</v>
      </c>
      <c r="F11" s="252">
        <v>8730157</v>
      </c>
      <c r="G11" s="259">
        <v>9272030</v>
      </c>
      <c r="H11" s="230" t="s">
        <v>71</v>
      </c>
      <c r="I11" s="284"/>
      <c r="J11" s="284"/>
      <c r="K11" s="284"/>
      <c r="L11" s="284"/>
      <c r="M11" s="284"/>
      <c r="N11" s="284"/>
      <c r="O11" s="284"/>
    </row>
    <row r="12" spans="1:15" ht="28.5" customHeight="1" x14ac:dyDescent="0.2">
      <c r="A12" s="265">
        <v>0</v>
      </c>
      <c r="B12" s="252">
        <v>0</v>
      </c>
      <c r="C12" s="252">
        <v>0</v>
      </c>
      <c r="D12" s="252">
        <v>0</v>
      </c>
      <c r="E12" s="252">
        <v>0</v>
      </c>
      <c r="F12" s="252">
        <v>0</v>
      </c>
      <c r="G12" s="259">
        <v>0</v>
      </c>
      <c r="H12" s="230" t="s">
        <v>198</v>
      </c>
      <c r="I12" s="284"/>
      <c r="J12" s="284"/>
      <c r="K12" s="284"/>
      <c r="L12" s="284"/>
      <c r="M12" s="284"/>
      <c r="N12" s="284"/>
      <c r="O12" s="284"/>
    </row>
    <row r="13" spans="1:15" s="106" customFormat="1" ht="28.5" customHeight="1" x14ac:dyDescent="0.2">
      <c r="A13" s="266">
        <v>2549755</v>
      </c>
      <c r="B13" s="254">
        <v>320116</v>
      </c>
      <c r="C13" s="254">
        <v>8857084</v>
      </c>
      <c r="D13" s="254">
        <v>8218839</v>
      </c>
      <c r="E13" s="254">
        <v>882074</v>
      </c>
      <c r="F13" s="254">
        <v>18278113</v>
      </c>
      <c r="G13" s="260">
        <v>20827869</v>
      </c>
      <c r="H13" s="243" t="s">
        <v>4</v>
      </c>
      <c r="I13" s="285"/>
      <c r="J13" s="285"/>
      <c r="K13" s="285"/>
      <c r="L13" s="285"/>
      <c r="M13" s="285"/>
      <c r="N13" s="285"/>
      <c r="O13" s="285"/>
    </row>
    <row r="14" spans="1:15" ht="28.5" customHeight="1" x14ac:dyDescent="0.2">
      <c r="A14" s="265">
        <v>63343</v>
      </c>
      <c r="B14" s="252">
        <v>29010</v>
      </c>
      <c r="C14" s="252">
        <v>195878</v>
      </c>
      <c r="D14" s="252">
        <v>472450</v>
      </c>
      <c r="E14" s="252">
        <v>39074</v>
      </c>
      <c r="F14" s="252">
        <v>736411</v>
      </c>
      <c r="G14" s="259">
        <v>799754</v>
      </c>
      <c r="H14" s="230" t="s">
        <v>70</v>
      </c>
      <c r="I14" s="284"/>
      <c r="J14" s="284"/>
      <c r="K14" s="284"/>
      <c r="L14" s="284"/>
      <c r="M14" s="284"/>
      <c r="N14" s="284"/>
      <c r="O14" s="284"/>
    </row>
    <row r="15" spans="1:15" ht="28.5" customHeight="1" x14ac:dyDescent="0.2">
      <c r="A15" s="265">
        <v>80134</v>
      </c>
      <c r="B15" s="252">
        <v>32482</v>
      </c>
      <c r="C15" s="252">
        <v>390648</v>
      </c>
      <c r="D15" s="252">
        <v>395606</v>
      </c>
      <c r="E15" s="252">
        <v>26120</v>
      </c>
      <c r="F15" s="252">
        <v>844855</v>
      </c>
      <c r="G15" s="259">
        <v>924989</v>
      </c>
      <c r="H15" s="230" t="s">
        <v>188</v>
      </c>
      <c r="I15" s="284"/>
      <c r="J15" s="284"/>
      <c r="K15" s="284"/>
      <c r="L15" s="284"/>
      <c r="M15" s="284"/>
      <c r="N15" s="284"/>
      <c r="O15" s="284"/>
    </row>
    <row r="16" spans="1:15" ht="28.5" customHeight="1" x14ac:dyDescent="0.2">
      <c r="A16" s="265">
        <v>171780</v>
      </c>
      <c r="B16" s="252">
        <v>29060</v>
      </c>
      <c r="C16" s="252">
        <v>448022</v>
      </c>
      <c r="D16" s="252">
        <v>418235</v>
      </c>
      <c r="E16" s="252">
        <v>33454</v>
      </c>
      <c r="F16" s="252">
        <v>928771</v>
      </c>
      <c r="G16" s="259">
        <v>1100551</v>
      </c>
      <c r="H16" s="230" t="s">
        <v>189</v>
      </c>
      <c r="I16" s="284"/>
      <c r="J16" s="284"/>
      <c r="K16" s="284"/>
      <c r="L16" s="284"/>
      <c r="M16" s="284"/>
      <c r="N16" s="284"/>
      <c r="O16" s="284"/>
    </row>
    <row r="17" spans="1:15" ht="28.5" customHeight="1" x14ac:dyDescent="0.2">
      <c r="A17" s="265">
        <v>233664</v>
      </c>
      <c r="B17" s="252">
        <v>22758</v>
      </c>
      <c r="C17" s="252">
        <v>421055</v>
      </c>
      <c r="D17" s="252">
        <v>453915</v>
      </c>
      <c r="E17" s="252">
        <v>35707</v>
      </c>
      <c r="F17" s="252">
        <v>933435</v>
      </c>
      <c r="G17" s="259">
        <v>1167099</v>
      </c>
      <c r="H17" s="230" t="s">
        <v>190</v>
      </c>
      <c r="I17" s="284"/>
      <c r="J17" s="284"/>
      <c r="K17" s="284"/>
      <c r="L17" s="284"/>
      <c r="M17" s="284"/>
      <c r="N17" s="284"/>
      <c r="O17" s="284"/>
    </row>
    <row r="18" spans="1:15" ht="28.5" customHeight="1" x14ac:dyDescent="0.2">
      <c r="A18" s="265">
        <v>1525687</v>
      </c>
      <c r="B18" s="252">
        <v>73890</v>
      </c>
      <c r="C18" s="252">
        <v>3677601</v>
      </c>
      <c r="D18" s="252">
        <v>2565746</v>
      </c>
      <c r="E18" s="252">
        <v>302413</v>
      </c>
      <c r="F18" s="252">
        <v>6619651</v>
      </c>
      <c r="G18" s="259">
        <v>8145338</v>
      </c>
      <c r="H18" s="230" t="s">
        <v>191</v>
      </c>
      <c r="I18" s="284"/>
      <c r="J18" s="284"/>
      <c r="K18" s="284"/>
      <c r="L18" s="284"/>
      <c r="M18" s="284"/>
      <c r="N18" s="284"/>
      <c r="O18" s="284"/>
    </row>
    <row r="19" spans="1:15" ht="28.5" customHeight="1" x14ac:dyDescent="0.2">
      <c r="A19" s="265">
        <v>475147</v>
      </c>
      <c r="B19" s="252">
        <v>132917</v>
      </c>
      <c r="C19" s="252">
        <v>3723881</v>
      </c>
      <c r="D19" s="252">
        <v>3912887</v>
      </c>
      <c r="E19" s="252">
        <v>445305</v>
      </c>
      <c r="F19" s="252">
        <v>8214990</v>
      </c>
      <c r="G19" s="259">
        <v>8690138</v>
      </c>
      <c r="H19" s="230" t="s">
        <v>71</v>
      </c>
      <c r="I19" s="284"/>
      <c r="J19" s="284"/>
      <c r="K19" s="284"/>
      <c r="L19" s="284"/>
      <c r="M19" s="284"/>
      <c r="N19" s="284"/>
      <c r="O19" s="284"/>
    </row>
    <row r="20" spans="1:15" ht="28.5" customHeight="1" x14ac:dyDescent="0.2">
      <c r="A20" s="265">
        <v>0</v>
      </c>
      <c r="B20" s="252">
        <v>0</v>
      </c>
      <c r="C20" s="252">
        <v>0</v>
      </c>
      <c r="D20" s="252">
        <v>0</v>
      </c>
      <c r="E20" s="252">
        <v>0</v>
      </c>
      <c r="F20" s="252">
        <v>0</v>
      </c>
      <c r="G20" s="259">
        <v>0</v>
      </c>
      <c r="H20" s="230" t="s">
        <v>198</v>
      </c>
      <c r="I20" s="284"/>
      <c r="J20" s="284"/>
      <c r="K20" s="284"/>
      <c r="L20" s="284"/>
      <c r="M20" s="284"/>
      <c r="N20" s="284"/>
      <c r="O20" s="284"/>
    </row>
    <row r="21" spans="1:15" s="106" customFormat="1" ht="28.5" customHeight="1" x14ac:dyDescent="0.2">
      <c r="A21" s="266">
        <v>943991</v>
      </c>
      <c r="B21" s="254">
        <v>448141</v>
      </c>
      <c r="C21" s="254">
        <v>1583330</v>
      </c>
      <c r="D21" s="254">
        <v>922537</v>
      </c>
      <c r="E21" s="254">
        <v>62559</v>
      </c>
      <c r="F21" s="254">
        <v>3016566</v>
      </c>
      <c r="G21" s="260">
        <v>3960557</v>
      </c>
      <c r="H21" s="243" t="s">
        <v>3</v>
      </c>
      <c r="I21" s="285"/>
      <c r="J21" s="285"/>
      <c r="K21" s="285"/>
      <c r="L21" s="285"/>
      <c r="M21" s="285"/>
      <c r="N21" s="285"/>
      <c r="O21" s="285"/>
    </row>
    <row r="22" spans="1:15" ht="28.5" customHeight="1" x14ac:dyDescent="0.2">
      <c r="A22" s="265">
        <v>82863</v>
      </c>
      <c r="B22" s="252">
        <v>111228</v>
      </c>
      <c r="C22" s="252">
        <v>109296</v>
      </c>
      <c r="D22" s="252">
        <v>204688</v>
      </c>
      <c r="E22" s="252">
        <v>5883</v>
      </c>
      <c r="F22" s="252">
        <v>431094</v>
      </c>
      <c r="G22" s="259">
        <v>513957</v>
      </c>
      <c r="H22" s="230" t="s">
        <v>70</v>
      </c>
      <c r="I22" s="284"/>
      <c r="J22" s="284"/>
      <c r="K22" s="284"/>
      <c r="L22" s="284"/>
      <c r="M22" s="284"/>
      <c r="N22" s="284"/>
      <c r="O22" s="284"/>
    </row>
    <row r="23" spans="1:15" ht="28.5" customHeight="1" x14ac:dyDescent="0.2">
      <c r="A23" s="265">
        <v>85162</v>
      </c>
      <c r="B23" s="252">
        <v>102820</v>
      </c>
      <c r="C23" s="252">
        <v>130703</v>
      </c>
      <c r="D23" s="252">
        <v>154431</v>
      </c>
      <c r="E23" s="252">
        <v>4303</v>
      </c>
      <c r="F23" s="252">
        <v>392257</v>
      </c>
      <c r="G23" s="259">
        <v>477419</v>
      </c>
      <c r="H23" s="230" t="s">
        <v>188</v>
      </c>
      <c r="I23" s="284"/>
      <c r="J23" s="284"/>
      <c r="K23" s="284"/>
      <c r="L23" s="284"/>
      <c r="M23" s="284"/>
      <c r="N23" s="284"/>
      <c r="O23" s="284"/>
    </row>
    <row r="24" spans="1:15" ht="28.5" customHeight="1" x14ac:dyDescent="0.2">
      <c r="A24" s="265">
        <v>218809</v>
      </c>
      <c r="B24" s="252">
        <v>71421</v>
      </c>
      <c r="C24" s="252">
        <v>146854</v>
      </c>
      <c r="D24" s="252">
        <v>118670</v>
      </c>
      <c r="E24" s="252">
        <v>4317</v>
      </c>
      <c r="F24" s="252">
        <v>341262</v>
      </c>
      <c r="G24" s="259">
        <v>560071</v>
      </c>
      <c r="H24" s="230" t="s">
        <v>189</v>
      </c>
      <c r="I24" s="284"/>
      <c r="J24" s="284"/>
      <c r="K24" s="284"/>
      <c r="L24" s="284"/>
      <c r="M24" s="284"/>
      <c r="N24" s="284"/>
      <c r="O24" s="284"/>
    </row>
    <row r="25" spans="1:15" ht="28.5" customHeight="1" x14ac:dyDescent="0.2">
      <c r="A25" s="265">
        <v>122236</v>
      </c>
      <c r="B25" s="252">
        <v>62288</v>
      </c>
      <c r="C25" s="252">
        <v>133955</v>
      </c>
      <c r="D25" s="252">
        <v>96350</v>
      </c>
      <c r="E25" s="252">
        <v>6259</v>
      </c>
      <c r="F25" s="252">
        <v>298852</v>
      </c>
      <c r="G25" s="259">
        <v>421088</v>
      </c>
      <c r="H25" s="230" t="s">
        <v>190</v>
      </c>
      <c r="I25" s="284"/>
      <c r="J25" s="284"/>
      <c r="K25" s="284"/>
      <c r="L25" s="284"/>
      <c r="M25" s="284"/>
      <c r="N25" s="284"/>
      <c r="O25" s="284"/>
    </row>
    <row r="26" spans="1:15" ht="28.5" customHeight="1" x14ac:dyDescent="0.2">
      <c r="A26" s="265">
        <v>368195</v>
      </c>
      <c r="B26" s="252">
        <v>56349</v>
      </c>
      <c r="C26" s="252">
        <v>744029</v>
      </c>
      <c r="D26" s="252">
        <v>212268</v>
      </c>
      <c r="E26" s="252">
        <v>25289</v>
      </c>
      <c r="F26" s="252">
        <v>1037936</v>
      </c>
      <c r="G26" s="259">
        <v>1406130</v>
      </c>
      <c r="H26" s="230" t="s">
        <v>191</v>
      </c>
      <c r="I26" s="284"/>
      <c r="J26" s="284"/>
      <c r="K26" s="284"/>
      <c r="L26" s="284"/>
      <c r="M26" s="284"/>
      <c r="N26" s="284"/>
      <c r="O26" s="284"/>
    </row>
    <row r="27" spans="1:15" ht="28.5" customHeight="1" x14ac:dyDescent="0.2">
      <c r="A27" s="265">
        <v>66726</v>
      </c>
      <c r="B27" s="252">
        <v>44035</v>
      </c>
      <c r="C27" s="252">
        <v>318493</v>
      </c>
      <c r="D27" s="252">
        <v>136131</v>
      </c>
      <c r="E27" s="252">
        <v>16508</v>
      </c>
      <c r="F27" s="252">
        <v>515166</v>
      </c>
      <c r="G27" s="259">
        <v>581892</v>
      </c>
      <c r="H27" s="230" t="s">
        <v>71</v>
      </c>
      <c r="I27" s="284"/>
      <c r="J27" s="284"/>
      <c r="K27" s="284"/>
      <c r="L27" s="284"/>
      <c r="M27" s="284"/>
      <c r="N27" s="284"/>
      <c r="O27" s="284"/>
    </row>
    <row r="28" spans="1:15" ht="28.5" customHeight="1" thickBot="1" x14ac:dyDescent="0.25">
      <c r="A28" s="267">
        <v>0</v>
      </c>
      <c r="B28" s="268">
        <v>0</v>
      </c>
      <c r="C28" s="268">
        <v>0</v>
      </c>
      <c r="D28" s="268">
        <v>0</v>
      </c>
      <c r="E28" s="268">
        <v>0</v>
      </c>
      <c r="F28" s="268">
        <v>0</v>
      </c>
      <c r="G28" s="269">
        <v>0</v>
      </c>
      <c r="H28" s="246" t="s">
        <v>198</v>
      </c>
      <c r="I28" s="284"/>
      <c r="J28" s="284"/>
      <c r="K28" s="284"/>
      <c r="L28" s="284"/>
      <c r="M28" s="284"/>
      <c r="N28" s="284"/>
      <c r="O28" s="284"/>
    </row>
    <row r="29" spans="1:15" s="240" customFormat="1" ht="28.5" customHeight="1" x14ac:dyDescent="0.2">
      <c r="F29" s="255" t="s">
        <v>254</v>
      </c>
      <c r="G29" s="255"/>
      <c r="H29" s="255"/>
    </row>
    <row r="30" spans="1:15" s="18" customFormat="1" ht="28.5" customHeight="1" thickBot="1" x14ac:dyDescent="0.25">
      <c r="A30" s="81" t="s">
        <v>376</v>
      </c>
      <c r="B30" s="81"/>
      <c r="C30" s="81"/>
      <c r="D30" s="81"/>
      <c r="E30" s="81"/>
      <c r="F30" s="81"/>
      <c r="G30" s="81"/>
      <c r="H30" s="81"/>
    </row>
    <row r="31" spans="1:15" ht="28.5" customHeight="1" x14ac:dyDescent="0.2">
      <c r="A31" s="115" t="s">
        <v>58</v>
      </c>
      <c r="B31" s="59" t="s">
        <v>247</v>
      </c>
      <c r="C31" s="59"/>
      <c r="D31" s="59"/>
      <c r="E31" s="59"/>
      <c r="F31" s="60"/>
      <c r="G31" s="121" t="s">
        <v>12</v>
      </c>
      <c r="H31" s="69" t="s">
        <v>69</v>
      </c>
    </row>
    <row r="32" spans="1:15" ht="28.5" customHeight="1" thickBot="1" x14ac:dyDescent="0.25">
      <c r="A32" s="119"/>
      <c r="B32" s="64" t="s">
        <v>60</v>
      </c>
      <c r="C32" s="64" t="s">
        <v>253</v>
      </c>
      <c r="D32" s="64" t="s">
        <v>61</v>
      </c>
      <c r="E32" s="64" t="s">
        <v>62</v>
      </c>
      <c r="F32" s="64" t="s">
        <v>6</v>
      </c>
      <c r="G32" s="123"/>
      <c r="H32" s="70"/>
    </row>
    <row r="33" spans="1:15" s="106" customFormat="1" ht="28.5" customHeight="1" x14ac:dyDescent="0.2">
      <c r="A33" s="264">
        <v>3155537</v>
      </c>
      <c r="B33" s="257">
        <v>251868</v>
      </c>
      <c r="C33" s="257">
        <v>8413433</v>
      </c>
      <c r="D33" s="257">
        <v>6435668</v>
      </c>
      <c r="E33" s="257">
        <v>786794</v>
      </c>
      <c r="F33" s="257">
        <v>15887764</v>
      </c>
      <c r="G33" s="258">
        <v>19043301</v>
      </c>
      <c r="H33" s="228" t="s">
        <v>207</v>
      </c>
      <c r="I33" s="285"/>
      <c r="J33" s="285"/>
      <c r="K33" s="285"/>
      <c r="L33" s="285"/>
      <c r="M33" s="285"/>
      <c r="N33" s="285"/>
      <c r="O33" s="285"/>
    </row>
    <row r="34" spans="1:15" ht="28.5" customHeight="1" x14ac:dyDescent="0.2">
      <c r="A34" s="265">
        <v>132442</v>
      </c>
      <c r="B34" s="252">
        <v>27084</v>
      </c>
      <c r="C34" s="252">
        <v>221561</v>
      </c>
      <c r="D34" s="252">
        <v>370301</v>
      </c>
      <c r="E34" s="252">
        <v>23691</v>
      </c>
      <c r="F34" s="252">
        <v>642638</v>
      </c>
      <c r="G34" s="259">
        <v>775080</v>
      </c>
      <c r="H34" s="230" t="s">
        <v>70</v>
      </c>
      <c r="I34" s="284"/>
      <c r="J34" s="284"/>
      <c r="K34" s="284"/>
      <c r="L34" s="284"/>
      <c r="M34" s="284"/>
      <c r="N34" s="284"/>
      <c r="O34" s="284"/>
    </row>
    <row r="35" spans="1:15" ht="28.5" customHeight="1" x14ac:dyDescent="0.2">
      <c r="A35" s="265">
        <v>153244</v>
      </c>
      <c r="B35" s="252">
        <v>30549</v>
      </c>
      <c r="C35" s="252">
        <v>363421</v>
      </c>
      <c r="D35" s="252">
        <v>334340</v>
      </c>
      <c r="E35" s="252">
        <v>21040</v>
      </c>
      <c r="F35" s="252">
        <v>749349</v>
      </c>
      <c r="G35" s="259">
        <v>902593</v>
      </c>
      <c r="H35" s="230" t="s">
        <v>188</v>
      </c>
      <c r="I35" s="284"/>
      <c r="J35" s="284"/>
      <c r="K35" s="284"/>
      <c r="L35" s="284"/>
      <c r="M35" s="284"/>
      <c r="N35" s="284"/>
      <c r="O35" s="284"/>
    </row>
    <row r="36" spans="1:15" ht="28.5" customHeight="1" x14ac:dyDescent="0.2">
      <c r="A36" s="265">
        <v>341843</v>
      </c>
      <c r="B36" s="252">
        <v>26146</v>
      </c>
      <c r="C36" s="252">
        <v>407627</v>
      </c>
      <c r="D36" s="252">
        <v>321551</v>
      </c>
      <c r="E36" s="252">
        <v>29146</v>
      </c>
      <c r="F36" s="252">
        <v>784470</v>
      </c>
      <c r="G36" s="259">
        <v>1126313</v>
      </c>
      <c r="H36" s="230" t="s">
        <v>189</v>
      </c>
      <c r="I36" s="284"/>
      <c r="J36" s="284"/>
      <c r="K36" s="284"/>
      <c r="L36" s="284"/>
      <c r="M36" s="284"/>
      <c r="N36" s="284"/>
      <c r="O36" s="284"/>
    </row>
    <row r="37" spans="1:15" ht="28.5" customHeight="1" x14ac:dyDescent="0.2">
      <c r="A37" s="265">
        <v>323106</v>
      </c>
      <c r="B37" s="252">
        <v>24403</v>
      </c>
      <c r="C37" s="252">
        <v>406146</v>
      </c>
      <c r="D37" s="252">
        <v>307918</v>
      </c>
      <c r="E37" s="252">
        <v>30467</v>
      </c>
      <c r="F37" s="252">
        <v>768934</v>
      </c>
      <c r="G37" s="259">
        <v>1092040</v>
      </c>
      <c r="H37" s="230" t="s">
        <v>190</v>
      </c>
      <c r="I37" s="284"/>
      <c r="J37" s="284"/>
      <c r="K37" s="284"/>
      <c r="L37" s="284"/>
      <c r="M37" s="284"/>
      <c r="N37" s="284"/>
      <c r="O37" s="284"/>
    </row>
    <row r="38" spans="1:15" ht="28.5" customHeight="1" x14ac:dyDescent="0.2">
      <c r="A38" s="265">
        <v>1720272</v>
      </c>
      <c r="B38" s="252">
        <v>71271</v>
      </c>
      <c r="C38" s="252">
        <v>3616136</v>
      </c>
      <c r="D38" s="252">
        <v>2061365</v>
      </c>
      <c r="E38" s="252">
        <v>289636</v>
      </c>
      <c r="F38" s="252">
        <v>6038408</v>
      </c>
      <c r="G38" s="259">
        <v>7758679</v>
      </c>
      <c r="H38" s="230" t="s">
        <v>191</v>
      </c>
      <c r="I38" s="284"/>
      <c r="J38" s="284"/>
      <c r="K38" s="284"/>
      <c r="L38" s="284"/>
      <c r="M38" s="284"/>
      <c r="N38" s="284"/>
      <c r="O38" s="284"/>
    </row>
    <row r="39" spans="1:15" ht="28.5" customHeight="1" x14ac:dyDescent="0.2">
      <c r="A39" s="265">
        <v>484630</v>
      </c>
      <c r="B39" s="252">
        <v>72415</v>
      </c>
      <c r="C39" s="252">
        <v>3398543</v>
      </c>
      <c r="D39" s="252">
        <v>3040193</v>
      </c>
      <c r="E39" s="252">
        <v>392814</v>
      </c>
      <c r="F39" s="252">
        <v>6903966</v>
      </c>
      <c r="G39" s="259">
        <v>7388596</v>
      </c>
      <c r="H39" s="230" t="s">
        <v>71</v>
      </c>
      <c r="I39" s="284"/>
      <c r="J39" s="284"/>
      <c r="K39" s="284"/>
      <c r="L39" s="284"/>
      <c r="M39" s="284"/>
      <c r="N39" s="284"/>
      <c r="O39" s="284"/>
    </row>
    <row r="40" spans="1:15" ht="28.5" customHeight="1" x14ac:dyDescent="0.2">
      <c r="A40" s="265">
        <v>0</v>
      </c>
      <c r="B40" s="252">
        <v>0</v>
      </c>
      <c r="C40" s="252">
        <v>0</v>
      </c>
      <c r="D40" s="252">
        <v>0</v>
      </c>
      <c r="E40" s="252">
        <v>0</v>
      </c>
      <c r="F40" s="252">
        <v>0</v>
      </c>
      <c r="G40" s="259">
        <v>0</v>
      </c>
      <c r="H40" s="230" t="s">
        <v>198</v>
      </c>
      <c r="I40" s="284"/>
      <c r="J40" s="284"/>
      <c r="K40" s="284"/>
      <c r="L40" s="284"/>
      <c r="M40" s="284"/>
      <c r="N40" s="284"/>
      <c r="O40" s="284"/>
    </row>
    <row r="41" spans="1:15" s="106" customFormat="1" ht="28.5" customHeight="1" x14ac:dyDescent="0.2">
      <c r="A41" s="266">
        <v>2276873</v>
      </c>
      <c r="B41" s="254">
        <v>139303</v>
      </c>
      <c r="C41" s="254">
        <v>7025988</v>
      </c>
      <c r="D41" s="254">
        <v>5776450</v>
      </c>
      <c r="E41" s="254">
        <v>729093</v>
      </c>
      <c r="F41" s="254">
        <v>13670834</v>
      </c>
      <c r="G41" s="260">
        <v>15947707</v>
      </c>
      <c r="H41" s="243" t="s">
        <v>4</v>
      </c>
      <c r="I41" s="285"/>
      <c r="J41" s="285"/>
      <c r="K41" s="285"/>
      <c r="L41" s="285"/>
      <c r="M41" s="285"/>
      <c r="N41" s="285"/>
      <c r="O41" s="285"/>
    </row>
    <row r="42" spans="1:15" ht="28.5" customHeight="1" x14ac:dyDescent="0.2">
      <c r="A42" s="265">
        <v>54479</v>
      </c>
      <c r="B42" s="252">
        <v>8337</v>
      </c>
      <c r="C42" s="252">
        <v>124936</v>
      </c>
      <c r="D42" s="252">
        <v>234226</v>
      </c>
      <c r="E42" s="252">
        <v>18600</v>
      </c>
      <c r="F42" s="252">
        <v>386099</v>
      </c>
      <c r="G42" s="259">
        <v>440578</v>
      </c>
      <c r="H42" s="230" t="s">
        <v>70</v>
      </c>
      <c r="I42" s="284"/>
      <c r="J42" s="284"/>
      <c r="K42" s="284"/>
      <c r="L42" s="284"/>
      <c r="M42" s="284"/>
      <c r="N42" s="284"/>
      <c r="O42" s="284"/>
    </row>
    <row r="43" spans="1:15" ht="28.5" customHeight="1" x14ac:dyDescent="0.2">
      <c r="A43" s="265">
        <v>72630</v>
      </c>
      <c r="B43" s="252">
        <v>13073</v>
      </c>
      <c r="C43" s="252">
        <v>254290</v>
      </c>
      <c r="D43" s="252">
        <v>231650</v>
      </c>
      <c r="E43" s="252">
        <v>17009</v>
      </c>
      <c r="F43" s="252">
        <v>516022</v>
      </c>
      <c r="G43" s="259">
        <v>588652</v>
      </c>
      <c r="H43" s="230" t="s">
        <v>188</v>
      </c>
      <c r="I43" s="284"/>
      <c r="J43" s="284"/>
      <c r="K43" s="284"/>
      <c r="L43" s="284"/>
      <c r="M43" s="284"/>
      <c r="N43" s="284"/>
      <c r="O43" s="284"/>
    </row>
    <row r="44" spans="1:15" ht="28.5" customHeight="1" x14ac:dyDescent="0.2">
      <c r="A44" s="265">
        <v>141634</v>
      </c>
      <c r="B44" s="252">
        <v>9675</v>
      </c>
      <c r="C44" s="252">
        <v>283998</v>
      </c>
      <c r="D44" s="252">
        <v>238082</v>
      </c>
      <c r="E44" s="252">
        <v>25448</v>
      </c>
      <c r="F44" s="252">
        <v>557204</v>
      </c>
      <c r="G44" s="259">
        <v>698838</v>
      </c>
      <c r="H44" s="230" t="s">
        <v>189</v>
      </c>
      <c r="I44" s="284"/>
      <c r="J44" s="284"/>
      <c r="K44" s="284"/>
      <c r="L44" s="284"/>
      <c r="M44" s="284"/>
      <c r="N44" s="284"/>
      <c r="O44" s="284"/>
    </row>
    <row r="45" spans="1:15" ht="28.5" customHeight="1" x14ac:dyDescent="0.2">
      <c r="A45" s="265">
        <v>208441</v>
      </c>
      <c r="B45" s="252">
        <v>7762</v>
      </c>
      <c r="C45" s="252">
        <v>291958</v>
      </c>
      <c r="D45" s="252">
        <v>239314</v>
      </c>
      <c r="E45" s="252">
        <v>24857</v>
      </c>
      <c r="F45" s="252">
        <v>563891</v>
      </c>
      <c r="G45" s="259">
        <v>772331</v>
      </c>
      <c r="H45" s="230" t="s">
        <v>190</v>
      </c>
      <c r="I45" s="284"/>
      <c r="J45" s="284"/>
      <c r="K45" s="284"/>
      <c r="L45" s="284"/>
      <c r="M45" s="284"/>
      <c r="N45" s="284"/>
      <c r="O45" s="284"/>
    </row>
    <row r="46" spans="1:15" ht="28.5" customHeight="1" x14ac:dyDescent="0.2">
      <c r="A46" s="265">
        <v>1378549</v>
      </c>
      <c r="B46" s="252">
        <v>44963</v>
      </c>
      <c r="C46" s="252">
        <v>2953447</v>
      </c>
      <c r="D46" s="252">
        <v>1897345</v>
      </c>
      <c r="E46" s="252">
        <v>265533</v>
      </c>
      <c r="F46" s="252">
        <v>5161288</v>
      </c>
      <c r="G46" s="259">
        <v>6539837</v>
      </c>
      <c r="H46" s="230" t="s">
        <v>191</v>
      </c>
      <c r="I46" s="284"/>
      <c r="J46" s="284"/>
      <c r="K46" s="284"/>
      <c r="L46" s="284"/>
      <c r="M46" s="284"/>
      <c r="N46" s="284"/>
      <c r="O46" s="284"/>
    </row>
    <row r="47" spans="1:15" ht="28.5" customHeight="1" x14ac:dyDescent="0.2">
      <c r="A47" s="265">
        <v>421140</v>
      </c>
      <c r="B47" s="252">
        <v>55492</v>
      </c>
      <c r="C47" s="252">
        <v>3117360</v>
      </c>
      <c r="D47" s="252">
        <v>2935833</v>
      </c>
      <c r="E47" s="252">
        <v>377644</v>
      </c>
      <c r="F47" s="252">
        <v>6486330</v>
      </c>
      <c r="G47" s="259">
        <v>6907470</v>
      </c>
      <c r="H47" s="230" t="s">
        <v>71</v>
      </c>
      <c r="I47" s="284"/>
      <c r="J47" s="284"/>
      <c r="K47" s="284"/>
      <c r="L47" s="284"/>
      <c r="M47" s="284"/>
      <c r="N47" s="284"/>
      <c r="O47" s="284"/>
    </row>
    <row r="48" spans="1:15" ht="28.5" customHeight="1" x14ac:dyDescent="0.2">
      <c r="A48" s="265">
        <v>0</v>
      </c>
      <c r="B48" s="252">
        <v>0</v>
      </c>
      <c r="C48" s="252">
        <v>0</v>
      </c>
      <c r="D48" s="252">
        <v>0</v>
      </c>
      <c r="E48" s="252">
        <v>0</v>
      </c>
      <c r="F48" s="252">
        <v>0</v>
      </c>
      <c r="G48" s="259">
        <v>0</v>
      </c>
      <c r="H48" s="230" t="s">
        <v>198</v>
      </c>
      <c r="I48" s="284"/>
      <c r="J48" s="284"/>
      <c r="K48" s="284"/>
      <c r="L48" s="284"/>
      <c r="M48" s="284"/>
      <c r="N48" s="284"/>
      <c r="O48" s="284"/>
    </row>
    <row r="49" spans="1:15" s="106" customFormat="1" ht="28.5" customHeight="1" x14ac:dyDescent="0.2">
      <c r="A49" s="266">
        <v>878664</v>
      </c>
      <c r="B49" s="254">
        <v>112565</v>
      </c>
      <c r="C49" s="254">
        <v>1387445</v>
      </c>
      <c r="D49" s="254">
        <v>659218</v>
      </c>
      <c r="E49" s="254">
        <v>57701</v>
      </c>
      <c r="F49" s="254">
        <v>2216930</v>
      </c>
      <c r="G49" s="260">
        <v>3095594</v>
      </c>
      <c r="H49" s="243" t="s">
        <v>3</v>
      </c>
      <c r="I49" s="285"/>
      <c r="J49" s="285"/>
      <c r="K49" s="285"/>
      <c r="L49" s="285"/>
      <c r="M49" s="285"/>
      <c r="N49" s="285"/>
      <c r="O49" s="285"/>
    </row>
    <row r="50" spans="1:15" ht="28.5" customHeight="1" x14ac:dyDescent="0.2">
      <c r="A50" s="265">
        <v>77963</v>
      </c>
      <c r="B50" s="252">
        <v>18748</v>
      </c>
      <c r="C50" s="252">
        <v>96625</v>
      </c>
      <c r="D50" s="252">
        <v>136075</v>
      </c>
      <c r="E50" s="252">
        <v>5091</v>
      </c>
      <c r="F50" s="252">
        <v>256539</v>
      </c>
      <c r="G50" s="259">
        <v>334502</v>
      </c>
      <c r="H50" s="230" t="s">
        <v>70</v>
      </c>
      <c r="I50" s="284"/>
      <c r="J50" s="284"/>
      <c r="K50" s="284"/>
      <c r="L50" s="284"/>
      <c r="M50" s="284"/>
      <c r="N50" s="284"/>
      <c r="O50" s="284"/>
    </row>
    <row r="51" spans="1:15" ht="28.5" customHeight="1" x14ac:dyDescent="0.2">
      <c r="A51" s="265">
        <v>80613</v>
      </c>
      <c r="B51" s="252">
        <v>17475</v>
      </c>
      <c r="C51" s="252">
        <v>109132</v>
      </c>
      <c r="D51" s="252">
        <v>102690</v>
      </c>
      <c r="E51" s="252">
        <v>4030</v>
      </c>
      <c r="F51" s="252">
        <v>233327</v>
      </c>
      <c r="G51" s="259">
        <v>313940</v>
      </c>
      <c r="H51" s="230" t="s">
        <v>188</v>
      </c>
      <c r="I51" s="284"/>
      <c r="J51" s="284"/>
      <c r="K51" s="284"/>
      <c r="L51" s="284"/>
      <c r="M51" s="284"/>
      <c r="N51" s="284"/>
      <c r="O51" s="284"/>
    </row>
    <row r="52" spans="1:15" ht="28.5" customHeight="1" x14ac:dyDescent="0.2">
      <c r="A52" s="265">
        <v>200209</v>
      </c>
      <c r="B52" s="252">
        <v>16470</v>
      </c>
      <c r="C52" s="252">
        <v>123628</v>
      </c>
      <c r="D52" s="252">
        <v>83469</v>
      </c>
      <c r="E52" s="252">
        <v>3698</v>
      </c>
      <c r="F52" s="252">
        <v>227265</v>
      </c>
      <c r="G52" s="259">
        <v>427475</v>
      </c>
      <c r="H52" s="230" t="s">
        <v>189</v>
      </c>
      <c r="I52" s="284"/>
      <c r="J52" s="284"/>
      <c r="K52" s="284"/>
      <c r="L52" s="284"/>
      <c r="M52" s="284"/>
      <c r="N52" s="284"/>
      <c r="O52" s="284"/>
    </row>
    <row r="53" spans="1:15" ht="28.5" customHeight="1" x14ac:dyDescent="0.2">
      <c r="A53" s="265">
        <v>114666</v>
      </c>
      <c r="B53" s="252">
        <v>16641</v>
      </c>
      <c r="C53" s="252">
        <v>114188</v>
      </c>
      <c r="D53" s="252">
        <v>68604</v>
      </c>
      <c r="E53" s="252">
        <v>5609</v>
      </c>
      <c r="F53" s="252">
        <v>205043</v>
      </c>
      <c r="G53" s="259">
        <v>319709</v>
      </c>
      <c r="H53" s="230" t="s">
        <v>190</v>
      </c>
      <c r="I53" s="284"/>
      <c r="J53" s="284"/>
      <c r="K53" s="284"/>
      <c r="L53" s="284"/>
      <c r="M53" s="284"/>
      <c r="N53" s="284"/>
      <c r="O53" s="284"/>
    </row>
    <row r="54" spans="1:15" ht="28.5" customHeight="1" x14ac:dyDescent="0.2">
      <c r="A54" s="265">
        <v>341723</v>
      </c>
      <c r="B54" s="252">
        <v>26308</v>
      </c>
      <c r="C54" s="252">
        <v>662689</v>
      </c>
      <c r="D54" s="252">
        <v>164020</v>
      </c>
      <c r="E54" s="252">
        <v>24103</v>
      </c>
      <c r="F54" s="252">
        <v>877119</v>
      </c>
      <c r="G54" s="259">
        <v>1218842</v>
      </c>
      <c r="H54" s="230" t="s">
        <v>191</v>
      </c>
      <c r="I54" s="284"/>
      <c r="J54" s="284"/>
      <c r="K54" s="284"/>
      <c r="L54" s="284"/>
      <c r="M54" s="284"/>
      <c r="N54" s="284"/>
      <c r="O54" s="284"/>
    </row>
    <row r="55" spans="1:15" ht="28.5" customHeight="1" x14ac:dyDescent="0.2">
      <c r="A55" s="265">
        <v>63490</v>
      </c>
      <c r="B55" s="252">
        <v>16923</v>
      </c>
      <c r="C55" s="252">
        <v>281183</v>
      </c>
      <c r="D55" s="252">
        <v>104360</v>
      </c>
      <c r="E55" s="252">
        <v>15170</v>
      </c>
      <c r="F55" s="252">
        <v>417636</v>
      </c>
      <c r="G55" s="259">
        <v>481126</v>
      </c>
      <c r="H55" s="230" t="s">
        <v>71</v>
      </c>
      <c r="I55" s="284"/>
      <c r="J55" s="284"/>
      <c r="K55" s="284"/>
      <c r="L55" s="284"/>
      <c r="M55" s="284"/>
      <c r="N55" s="284"/>
      <c r="O55" s="284"/>
    </row>
    <row r="56" spans="1:15" ht="28.5" customHeight="1" thickBot="1" x14ac:dyDescent="0.25">
      <c r="A56" s="267">
        <v>0</v>
      </c>
      <c r="B56" s="268">
        <v>0</v>
      </c>
      <c r="C56" s="268">
        <v>0</v>
      </c>
      <c r="D56" s="268">
        <v>0</v>
      </c>
      <c r="E56" s="268">
        <v>0</v>
      </c>
      <c r="F56" s="268">
        <v>0</v>
      </c>
      <c r="G56" s="269">
        <v>0</v>
      </c>
      <c r="H56" s="246" t="s">
        <v>198</v>
      </c>
      <c r="I56" s="284"/>
      <c r="J56" s="284"/>
      <c r="K56" s="284"/>
      <c r="L56" s="284"/>
      <c r="M56" s="284"/>
      <c r="N56" s="284"/>
      <c r="O56" s="284"/>
    </row>
    <row r="57" spans="1:15" s="240" customFormat="1" ht="28.5" customHeight="1" x14ac:dyDescent="0.2">
      <c r="F57" s="255" t="s">
        <v>254</v>
      </c>
      <c r="G57" s="255"/>
      <c r="H57" s="255"/>
    </row>
    <row r="58" spans="1:15" s="18" customFormat="1" ht="28.5" customHeight="1" thickBot="1" x14ac:dyDescent="0.25">
      <c r="A58" s="81" t="s">
        <v>375</v>
      </c>
      <c r="B58" s="81"/>
      <c r="C58" s="81"/>
      <c r="D58" s="81"/>
      <c r="E58" s="81"/>
      <c r="F58" s="81"/>
      <c r="G58" s="81"/>
      <c r="H58" s="81"/>
    </row>
    <row r="59" spans="1:15" ht="28.5" customHeight="1" x14ac:dyDescent="0.2">
      <c r="A59" s="115" t="s">
        <v>58</v>
      </c>
      <c r="B59" s="59" t="s">
        <v>247</v>
      </c>
      <c r="C59" s="59"/>
      <c r="D59" s="59"/>
      <c r="E59" s="59"/>
      <c r="F59" s="60"/>
      <c r="G59" s="121" t="s">
        <v>12</v>
      </c>
      <c r="H59" s="69" t="s">
        <v>69</v>
      </c>
    </row>
    <row r="60" spans="1:15" ht="28.5" customHeight="1" thickBot="1" x14ac:dyDescent="0.25">
      <c r="A60" s="119"/>
      <c r="B60" s="64" t="s">
        <v>60</v>
      </c>
      <c r="C60" s="64" t="s">
        <v>253</v>
      </c>
      <c r="D60" s="64" t="s">
        <v>61</v>
      </c>
      <c r="E60" s="64" t="s">
        <v>62</v>
      </c>
      <c r="F60" s="64" t="s">
        <v>6</v>
      </c>
      <c r="G60" s="123"/>
      <c r="H60" s="70"/>
    </row>
    <row r="61" spans="1:15" s="106" customFormat="1" ht="28.5" customHeight="1" x14ac:dyDescent="0.2">
      <c r="A61" s="264">
        <v>338209</v>
      </c>
      <c r="B61" s="257">
        <v>516388</v>
      </c>
      <c r="C61" s="257">
        <v>2026981</v>
      </c>
      <c r="D61" s="257">
        <v>2705708</v>
      </c>
      <c r="E61" s="257">
        <v>157839</v>
      </c>
      <c r="F61" s="257">
        <v>5406916</v>
      </c>
      <c r="G61" s="258">
        <v>5745125</v>
      </c>
      <c r="H61" s="228" t="s">
        <v>227</v>
      </c>
      <c r="I61" s="285"/>
      <c r="J61" s="285"/>
      <c r="K61" s="285"/>
      <c r="L61" s="285"/>
      <c r="M61" s="285"/>
      <c r="N61" s="285"/>
      <c r="O61" s="285"/>
    </row>
    <row r="62" spans="1:15" ht="28.5" customHeight="1" x14ac:dyDescent="0.2">
      <c r="A62" s="265">
        <v>13764</v>
      </c>
      <c r="B62" s="252">
        <v>113153</v>
      </c>
      <c r="C62" s="252">
        <v>83613</v>
      </c>
      <c r="D62" s="252">
        <v>306836</v>
      </c>
      <c r="E62" s="252">
        <v>21265</v>
      </c>
      <c r="F62" s="252">
        <v>524867</v>
      </c>
      <c r="G62" s="259">
        <v>538631</v>
      </c>
      <c r="H62" s="230" t="s">
        <v>70</v>
      </c>
      <c r="I62" s="284"/>
      <c r="J62" s="284"/>
      <c r="K62" s="284"/>
      <c r="L62" s="284"/>
      <c r="M62" s="284"/>
      <c r="N62" s="284"/>
      <c r="O62" s="284"/>
    </row>
    <row r="63" spans="1:15" ht="28.5" customHeight="1" x14ac:dyDescent="0.2">
      <c r="A63" s="265">
        <v>12052</v>
      </c>
      <c r="B63" s="252">
        <v>104753</v>
      </c>
      <c r="C63" s="252">
        <v>157929</v>
      </c>
      <c r="D63" s="252">
        <v>215697</v>
      </c>
      <c r="E63" s="252">
        <v>9384</v>
      </c>
      <c r="F63" s="252">
        <v>487763</v>
      </c>
      <c r="G63" s="259">
        <v>499815</v>
      </c>
      <c r="H63" s="230" t="s">
        <v>188</v>
      </c>
      <c r="I63" s="284"/>
      <c r="J63" s="284"/>
      <c r="K63" s="284"/>
      <c r="L63" s="284"/>
      <c r="M63" s="284"/>
      <c r="N63" s="284"/>
      <c r="O63" s="284"/>
    </row>
    <row r="64" spans="1:15" ht="28.5" customHeight="1" x14ac:dyDescent="0.2">
      <c r="A64" s="265">
        <v>48747</v>
      </c>
      <c r="B64" s="252">
        <v>74335</v>
      </c>
      <c r="C64" s="252">
        <v>187249</v>
      </c>
      <c r="D64" s="252">
        <v>215354</v>
      </c>
      <c r="E64" s="252">
        <v>8625</v>
      </c>
      <c r="F64" s="252">
        <v>485563</v>
      </c>
      <c r="G64" s="259">
        <v>534309</v>
      </c>
      <c r="H64" s="230" t="s">
        <v>189</v>
      </c>
      <c r="I64" s="284"/>
      <c r="J64" s="284"/>
      <c r="K64" s="284"/>
      <c r="L64" s="284"/>
      <c r="M64" s="284"/>
      <c r="N64" s="284"/>
      <c r="O64" s="284"/>
    </row>
    <row r="65" spans="1:15" ht="28.5" customHeight="1" x14ac:dyDescent="0.2">
      <c r="A65" s="265">
        <v>32794</v>
      </c>
      <c r="B65" s="252">
        <v>60643</v>
      </c>
      <c r="C65" s="252">
        <v>148864</v>
      </c>
      <c r="D65" s="252">
        <v>242346</v>
      </c>
      <c r="E65" s="252">
        <v>11500</v>
      </c>
      <c r="F65" s="252">
        <v>463353</v>
      </c>
      <c r="G65" s="259">
        <v>496147</v>
      </c>
      <c r="H65" s="230" t="s">
        <v>190</v>
      </c>
      <c r="I65" s="284"/>
      <c r="J65" s="284"/>
      <c r="K65" s="284"/>
      <c r="L65" s="284"/>
      <c r="M65" s="284"/>
      <c r="N65" s="284"/>
      <c r="O65" s="284"/>
    </row>
    <row r="66" spans="1:15" ht="28.5" customHeight="1" x14ac:dyDescent="0.2">
      <c r="A66" s="265">
        <v>173610</v>
      </c>
      <c r="B66" s="252">
        <v>58968</v>
      </c>
      <c r="C66" s="252">
        <v>805495</v>
      </c>
      <c r="D66" s="252">
        <v>716649</v>
      </c>
      <c r="E66" s="252">
        <v>38066</v>
      </c>
      <c r="F66" s="252">
        <v>1619178</v>
      </c>
      <c r="G66" s="259">
        <v>1792788</v>
      </c>
      <c r="H66" s="230" t="s">
        <v>191</v>
      </c>
      <c r="I66" s="284"/>
      <c r="J66" s="284"/>
      <c r="K66" s="284"/>
      <c r="L66" s="284"/>
      <c r="M66" s="284"/>
      <c r="N66" s="284"/>
      <c r="O66" s="284"/>
    </row>
    <row r="67" spans="1:15" ht="28.5" customHeight="1" x14ac:dyDescent="0.2">
      <c r="A67" s="265">
        <v>57243</v>
      </c>
      <c r="B67" s="252">
        <v>104537</v>
      </c>
      <c r="C67" s="252">
        <v>643830</v>
      </c>
      <c r="D67" s="252">
        <v>1008825</v>
      </c>
      <c r="E67" s="252">
        <v>68999</v>
      </c>
      <c r="F67" s="252">
        <v>1826191</v>
      </c>
      <c r="G67" s="259">
        <v>1883434</v>
      </c>
      <c r="H67" s="230" t="s">
        <v>71</v>
      </c>
      <c r="I67" s="284"/>
      <c r="J67" s="284"/>
      <c r="K67" s="284"/>
      <c r="L67" s="284"/>
      <c r="M67" s="284"/>
      <c r="N67" s="284"/>
      <c r="O67" s="284"/>
    </row>
    <row r="68" spans="1:15" ht="28.5" customHeight="1" x14ac:dyDescent="0.2">
      <c r="A68" s="265">
        <v>0</v>
      </c>
      <c r="B68" s="252">
        <v>0</v>
      </c>
      <c r="C68" s="252">
        <v>0</v>
      </c>
      <c r="D68" s="252">
        <v>0</v>
      </c>
      <c r="E68" s="252">
        <v>0</v>
      </c>
      <c r="F68" s="252">
        <v>0</v>
      </c>
      <c r="G68" s="259">
        <v>0</v>
      </c>
      <c r="H68" s="230" t="s">
        <v>198</v>
      </c>
      <c r="I68" s="284"/>
      <c r="J68" s="284"/>
      <c r="K68" s="284"/>
      <c r="L68" s="284"/>
      <c r="M68" s="284"/>
      <c r="N68" s="284"/>
      <c r="O68" s="284"/>
    </row>
    <row r="69" spans="1:15" s="106" customFormat="1" ht="28.5" customHeight="1" x14ac:dyDescent="0.2">
      <c r="A69" s="266">
        <v>272883</v>
      </c>
      <c r="B69" s="254">
        <v>180813</v>
      </c>
      <c r="C69" s="254">
        <v>1831096</v>
      </c>
      <c r="D69" s="254">
        <v>2442389</v>
      </c>
      <c r="E69" s="254">
        <v>152981</v>
      </c>
      <c r="F69" s="254">
        <v>4607279</v>
      </c>
      <c r="G69" s="260">
        <v>4880162</v>
      </c>
      <c r="H69" s="243" t="s">
        <v>4</v>
      </c>
      <c r="I69" s="285"/>
      <c r="J69" s="285"/>
      <c r="K69" s="285"/>
      <c r="L69" s="285"/>
      <c r="M69" s="285"/>
      <c r="N69" s="285"/>
      <c r="O69" s="285"/>
    </row>
    <row r="70" spans="1:15" ht="28.5" customHeight="1" x14ac:dyDescent="0.2">
      <c r="A70" s="265">
        <v>8864</v>
      </c>
      <c r="B70" s="252">
        <v>20673</v>
      </c>
      <c r="C70" s="251">
        <v>70942</v>
      </c>
      <c r="D70" s="252">
        <v>238223</v>
      </c>
      <c r="E70" s="252">
        <v>20474</v>
      </c>
      <c r="F70" s="252">
        <v>350312</v>
      </c>
      <c r="G70" s="259">
        <v>359176</v>
      </c>
      <c r="H70" s="230" t="s">
        <v>70</v>
      </c>
      <c r="I70" s="284"/>
      <c r="J70" s="284"/>
      <c r="K70" s="284"/>
      <c r="L70" s="284"/>
      <c r="M70" s="284"/>
      <c r="N70" s="284"/>
      <c r="O70" s="284"/>
    </row>
    <row r="71" spans="1:15" ht="28.5" customHeight="1" x14ac:dyDescent="0.2">
      <c r="A71" s="265">
        <v>7503</v>
      </c>
      <c r="B71" s="252">
        <v>19408</v>
      </c>
      <c r="C71" s="251">
        <v>136358</v>
      </c>
      <c r="D71" s="252">
        <v>163956</v>
      </c>
      <c r="E71" s="252">
        <v>9111</v>
      </c>
      <c r="F71" s="252">
        <v>328833</v>
      </c>
      <c r="G71" s="259">
        <v>336337</v>
      </c>
      <c r="H71" s="230" t="s">
        <v>188</v>
      </c>
      <c r="I71" s="284"/>
      <c r="J71" s="284"/>
      <c r="K71" s="284"/>
      <c r="L71" s="284"/>
      <c r="M71" s="284"/>
      <c r="N71" s="284"/>
      <c r="O71" s="284"/>
    </row>
    <row r="72" spans="1:15" ht="28.5" customHeight="1" x14ac:dyDescent="0.2">
      <c r="A72" s="265">
        <v>30146</v>
      </c>
      <c r="B72" s="252">
        <v>19384</v>
      </c>
      <c r="C72" s="251">
        <v>164023</v>
      </c>
      <c r="D72" s="252">
        <v>180153</v>
      </c>
      <c r="E72" s="252">
        <v>8006</v>
      </c>
      <c r="F72" s="252">
        <v>371567</v>
      </c>
      <c r="G72" s="259">
        <v>401713</v>
      </c>
      <c r="H72" s="230" t="s">
        <v>189</v>
      </c>
      <c r="I72" s="284"/>
      <c r="J72" s="284"/>
      <c r="K72" s="284"/>
      <c r="L72" s="284"/>
      <c r="M72" s="284"/>
      <c r="N72" s="284"/>
      <c r="O72" s="284"/>
    </row>
    <row r="73" spans="1:15" ht="28.5" customHeight="1" x14ac:dyDescent="0.2">
      <c r="A73" s="265">
        <v>25224</v>
      </c>
      <c r="B73" s="252">
        <v>14996</v>
      </c>
      <c r="C73" s="251">
        <v>129098</v>
      </c>
      <c r="D73" s="252">
        <v>214601</v>
      </c>
      <c r="E73" s="252">
        <v>10849</v>
      </c>
      <c r="F73" s="252">
        <v>369544</v>
      </c>
      <c r="G73" s="259">
        <v>394768</v>
      </c>
      <c r="H73" s="230" t="s">
        <v>190</v>
      </c>
      <c r="I73" s="284"/>
      <c r="J73" s="284"/>
      <c r="K73" s="284"/>
      <c r="L73" s="284"/>
      <c r="M73" s="284"/>
      <c r="N73" s="284"/>
      <c r="O73" s="284"/>
    </row>
    <row r="74" spans="1:15" ht="28.5" customHeight="1" x14ac:dyDescent="0.2">
      <c r="A74" s="265">
        <v>147138</v>
      </c>
      <c r="B74" s="252">
        <v>28926</v>
      </c>
      <c r="C74" s="251">
        <v>724154</v>
      </c>
      <c r="D74" s="252">
        <v>668401</v>
      </c>
      <c r="E74" s="252">
        <v>36880</v>
      </c>
      <c r="F74" s="252">
        <v>1458362</v>
      </c>
      <c r="G74" s="259">
        <v>1605501</v>
      </c>
      <c r="H74" s="230" t="s">
        <v>191</v>
      </c>
      <c r="I74" s="284"/>
      <c r="J74" s="284"/>
      <c r="K74" s="284"/>
      <c r="L74" s="284"/>
      <c r="M74" s="284"/>
      <c r="N74" s="284"/>
      <c r="O74" s="284"/>
    </row>
    <row r="75" spans="1:15" ht="28.5" customHeight="1" x14ac:dyDescent="0.2">
      <c r="A75" s="265">
        <v>54007</v>
      </c>
      <c r="B75" s="252">
        <v>77425</v>
      </c>
      <c r="C75" s="251">
        <v>606521</v>
      </c>
      <c r="D75" s="252">
        <v>977054</v>
      </c>
      <c r="E75" s="252">
        <v>67661</v>
      </c>
      <c r="F75" s="252">
        <v>1728661</v>
      </c>
      <c r="G75" s="259">
        <v>1782668</v>
      </c>
      <c r="H75" s="230" t="s">
        <v>71</v>
      </c>
      <c r="I75" s="284"/>
      <c r="J75" s="284"/>
      <c r="K75" s="284"/>
      <c r="L75" s="284"/>
      <c r="M75" s="284"/>
      <c r="N75" s="284"/>
      <c r="O75" s="284"/>
    </row>
    <row r="76" spans="1:15" ht="28.5" customHeight="1" x14ac:dyDescent="0.2">
      <c r="A76" s="265">
        <v>0</v>
      </c>
      <c r="B76" s="252">
        <v>0</v>
      </c>
      <c r="C76" s="251">
        <v>0</v>
      </c>
      <c r="D76" s="252">
        <v>0</v>
      </c>
      <c r="E76" s="252">
        <v>0</v>
      </c>
      <c r="F76" s="252">
        <v>0</v>
      </c>
      <c r="G76" s="259">
        <v>0</v>
      </c>
      <c r="H76" s="230" t="s">
        <v>198</v>
      </c>
      <c r="I76" s="284"/>
      <c r="J76" s="284"/>
      <c r="K76" s="284"/>
      <c r="L76" s="284"/>
      <c r="M76" s="284"/>
      <c r="N76" s="284"/>
      <c r="O76" s="284"/>
    </row>
    <row r="77" spans="1:15" s="106" customFormat="1" ht="28.5" customHeight="1" x14ac:dyDescent="0.2">
      <c r="A77" s="266">
        <v>65326</v>
      </c>
      <c r="B77" s="254">
        <v>335575</v>
      </c>
      <c r="C77" s="254">
        <v>195885</v>
      </c>
      <c r="D77" s="254">
        <v>263319</v>
      </c>
      <c r="E77" s="254">
        <v>4858</v>
      </c>
      <c r="F77" s="254">
        <v>799636</v>
      </c>
      <c r="G77" s="260">
        <v>864963</v>
      </c>
      <c r="H77" s="243" t="s">
        <v>3</v>
      </c>
      <c r="I77" s="285"/>
      <c r="J77" s="285"/>
      <c r="K77" s="285"/>
      <c r="L77" s="285"/>
      <c r="M77" s="285"/>
      <c r="N77" s="285"/>
      <c r="O77" s="285"/>
    </row>
    <row r="78" spans="1:15" ht="28.5" customHeight="1" x14ac:dyDescent="0.2">
      <c r="A78" s="265">
        <v>4900</v>
      </c>
      <c r="B78" s="252">
        <v>92480</v>
      </c>
      <c r="C78" s="252">
        <v>12671</v>
      </c>
      <c r="D78" s="252">
        <v>68612</v>
      </c>
      <c r="E78" s="252">
        <v>792</v>
      </c>
      <c r="F78" s="252">
        <v>174555</v>
      </c>
      <c r="G78" s="259">
        <v>179455</v>
      </c>
      <c r="H78" s="230" t="s">
        <v>70</v>
      </c>
      <c r="I78" s="284"/>
      <c r="J78" s="284"/>
      <c r="K78" s="284"/>
      <c r="L78" s="284"/>
      <c r="M78" s="284"/>
      <c r="N78" s="284"/>
      <c r="O78" s="284"/>
    </row>
    <row r="79" spans="1:15" ht="28.5" customHeight="1" x14ac:dyDescent="0.2">
      <c r="A79" s="265">
        <v>4549</v>
      </c>
      <c r="B79" s="252">
        <v>85345</v>
      </c>
      <c r="C79" s="252">
        <v>21571</v>
      </c>
      <c r="D79" s="252">
        <v>51741</v>
      </c>
      <c r="E79" s="252">
        <v>273</v>
      </c>
      <c r="F79" s="252">
        <v>158930</v>
      </c>
      <c r="G79" s="259">
        <v>163478</v>
      </c>
      <c r="H79" s="230" t="s">
        <v>188</v>
      </c>
      <c r="I79" s="284"/>
    </row>
    <row r="80" spans="1:15" ht="28.5" customHeight="1" x14ac:dyDescent="0.2">
      <c r="A80" s="265">
        <v>18600</v>
      </c>
      <c r="B80" s="252">
        <v>54950</v>
      </c>
      <c r="C80" s="252">
        <v>23226</v>
      </c>
      <c r="D80" s="252">
        <v>35201</v>
      </c>
      <c r="E80" s="252">
        <v>619</v>
      </c>
      <c r="F80" s="252">
        <v>113996</v>
      </c>
      <c r="G80" s="259">
        <v>132597</v>
      </c>
      <c r="H80" s="230" t="s">
        <v>189</v>
      </c>
      <c r="I80" s="284"/>
    </row>
    <row r="81" spans="1:9" ht="28.5" customHeight="1" x14ac:dyDescent="0.2">
      <c r="A81" s="265">
        <v>7570</v>
      </c>
      <c r="B81" s="252">
        <v>45647</v>
      </c>
      <c r="C81" s="252">
        <v>19766</v>
      </c>
      <c r="D81" s="252">
        <v>27746</v>
      </c>
      <c r="E81" s="252">
        <v>650</v>
      </c>
      <c r="F81" s="252">
        <v>93809</v>
      </c>
      <c r="G81" s="259">
        <v>101379</v>
      </c>
      <c r="H81" s="230" t="s">
        <v>190</v>
      </c>
      <c r="I81" s="284"/>
    </row>
    <row r="82" spans="1:9" ht="28.5" customHeight="1" x14ac:dyDescent="0.2">
      <c r="A82" s="265">
        <v>26472</v>
      </c>
      <c r="B82" s="252">
        <v>30041</v>
      </c>
      <c r="C82" s="252">
        <v>81341</v>
      </c>
      <c r="D82" s="252">
        <v>48248</v>
      </c>
      <c r="E82" s="252">
        <v>1186</v>
      </c>
      <c r="F82" s="252">
        <v>160816</v>
      </c>
      <c r="G82" s="259">
        <v>187288</v>
      </c>
      <c r="H82" s="230" t="s">
        <v>191</v>
      </c>
      <c r="I82" s="284"/>
    </row>
    <row r="83" spans="1:9" ht="28.5" customHeight="1" x14ac:dyDescent="0.2">
      <c r="A83" s="265">
        <v>3236</v>
      </c>
      <c r="B83" s="252">
        <v>27112</v>
      </c>
      <c r="C83" s="252">
        <v>37310</v>
      </c>
      <c r="D83" s="252">
        <v>31771</v>
      </c>
      <c r="E83" s="252">
        <v>1338</v>
      </c>
      <c r="F83" s="252">
        <v>97530</v>
      </c>
      <c r="G83" s="259">
        <v>100766</v>
      </c>
      <c r="H83" s="230" t="s">
        <v>71</v>
      </c>
      <c r="I83" s="284"/>
    </row>
    <row r="84" spans="1:9" ht="28.5" customHeight="1" thickBot="1" x14ac:dyDescent="0.25">
      <c r="A84" s="267">
        <v>0</v>
      </c>
      <c r="B84" s="268">
        <v>0</v>
      </c>
      <c r="C84" s="268">
        <v>0</v>
      </c>
      <c r="D84" s="268">
        <v>0</v>
      </c>
      <c r="E84" s="268">
        <v>0</v>
      </c>
      <c r="F84" s="268">
        <v>0</v>
      </c>
      <c r="G84" s="269">
        <v>0</v>
      </c>
      <c r="H84" s="246" t="s">
        <v>198</v>
      </c>
      <c r="I84" s="284"/>
    </row>
    <row r="85" spans="1:9" s="240" customFormat="1" ht="28.5" customHeight="1" x14ac:dyDescent="0.2">
      <c r="C85" s="287"/>
      <c r="F85" s="255" t="s">
        <v>254</v>
      </c>
      <c r="G85" s="255"/>
      <c r="H85" s="255"/>
      <c r="I85" s="287"/>
    </row>
  </sheetData>
  <mergeCells count="18">
    <mergeCell ref="F85:H85"/>
    <mergeCell ref="A59:A60"/>
    <mergeCell ref="B59:F59"/>
    <mergeCell ref="G59:G60"/>
    <mergeCell ref="H59:H60"/>
    <mergeCell ref="H31:H32"/>
    <mergeCell ref="F29:H29"/>
    <mergeCell ref="A30:H30"/>
    <mergeCell ref="A58:H58"/>
    <mergeCell ref="A2:H2"/>
    <mergeCell ref="F57:H57"/>
    <mergeCell ref="A3:A4"/>
    <mergeCell ref="B3:F3"/>
    <mergeCell ref="G3:G4"/>
    <mergeCell ref="H3:H4"/>
    <mergeCell ref="A31:A32"/>
    <mergeCell ref="B31:F31"/>
    <mergeCell ref="G31:G32"/>
  </mergeCells>
  <hyperlinks>
    <hyperlink ref="A1" location="'فهرست مندرجات'!A1" display="1400 Table 017" xr:uid="{00000000-0004-0000-2E00-000000000000}"/>
  </hyperlink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2"/>
  <dimension ref="A1:O112"/>
  <sheetViews>
    <sheetView topLeftCell="B1" workbookViewId="0">
      <selection activeCell="H116" sqref="H116"/>
    </sheetView>
  </sheetViews>
  <sheetFormatPr defaultRowHeight="29.25" customHeight="1" x14ac:dyDescent="0.2"/>
  <cols>
    <col min="1" max="1" width="21.85546875" style="89" bestFit="1" customWidth="1"/>
    <col min="2" max="2" width="15.85546875" style="89" bestFit="1" customWidth="1"/>
    <col min="3" max="3" width="12.7109375" style="89" bestFit="1" customWidth="1"/>
    <col min="4" max="4" width="13" style="89" customWidth="1"/>
    <col min="5" max="5" width="12.42578125" style="89" customWidth="1"/>
    <col min="6" max="6" width="12" style="89" customWidth="1"/>
    <col min="7" max="7" width="12.28515625" style="89" customWidth="1"/>
    <col min="8" max="8" width="39.42578125" style="18" customWidth="1"/>
    <col min="9" max="16384" width="9.140625" style="89"/>
  </cols>
  <sheetData>
    <row r="1" spans="1:15" ht="29.25" customHeight="1" x14ac:dyDescent="0.2">
      <c r="A1" s="86" t="s">
        <v>632</v>
      </c>
    </row>
    <row r="2" spans="1:15" s="18" customFormat="1" ht="29.25" customHeight="1" thickBot="1" x14ac:dyDescent="0.25">
      <c r="A2" s="225" t="s">
        <v>425</v>
      </c>
      <c r="B2" s="225"/>
      <c r="C2" s="225"/>
      <c r="D2" s="225"/>
      <c r="E2" s="225"/>
      <c r="F2" s="225"/>
      <c r="G2" s="225"/>
      <c r="H2" s="225"/>
    </row>
    <row r="3" spans="1:15" ht="29.25" customHeight="1" x14ac:dyDescent="0.2">
      <c r="A3" s="115" t="s">
        <v>58</v>
      </c>
      <c r="B3" s="59" t="s">
        <v>247</v>
      </c>
      <c r="C3" s="59"/>
      <c r="D3" s="59"/>
      <c r="E3" s="59"/>
      <c r="F3" s="60"/>
      <c r="G3" s="121" t="s">
        <v>12</v>
      </c>
      <c r="H3" s="69" t="s">
        <v>422</v>
      </c>
    </row>
    <row r="4" spans="1:15" ht="29.25" customHeight="1" thickBot="1" x14ac:dyDescent="0.25">
      <c r="A4" s="119"/>
      <c r="B4" s="64" t="s">
        <v>60</v>
      </c>
      <c r="C4" s="64" t="s">
        <v>253</v>
      </c>
      <c r="D4" s="64" t="s">
        <v>61</v>
      </c>
      <c r="E4" s="64" t="s">
        <v>62</v>
      </c>
      <c r="F4" s="64" t="s">
        <v>6</v>
      </c>
      <c r="G4" s="123"/>
      <c r="H4" s="70"/>
    </row>
    <row r="5" spans="1:15" s="106" customFormat="1" ht="29.25" customHeight="1" x14ac:dyDescent="0.2">
      <c r="A5" s="264">
        <v>3493746</v>
      </c>
      <c r="B5" s="257">
        <v>768257</v>
      </c>
      <c r="C5" s="257">
        <v>10440414</v>
      </c>
      <c r="D5" s="257">
        <v>9141376</v>
      </c>
      <c r="E5" s="257">
        <v>944633</v>
      </c>
      <c r="F5" s="257">
        <v>21294679</v>
      </c>
      <c r="G5" s="258">
        <v>24788426</v>
      </c>
      <c r="H5" s="77" t="s">
        <v>5</v>
      </c>
      <c r="I5" s="285"/>
      <c r="J5" s="285"/>
      <c r="K5" s="285"/>
      <c r="L5" s="285"/>
      <c r="M5" s="285"/>
      <c r="N5" s="285"/>
      <c r="O5" s="285"/>
    </row>
    <row r="6" spans="1:15" ht="29.25" customHeight="1" x14ac:dyDescent="0.2">
      <c r="A6" s="265">
        <v>263732</v>
      </c>
      <c r="B6" s="252">
        <v>890</v>
      </c>
      <c r="C6" s="252">
        <v>200071</v>
      </c>
      <c r="D6" s="252">
        <v>70757</v>
      </c>
      <c r="E6" s="252">
        <v>231714</v>
      </c>
      <c r="F6" s="252">
        <v>503432</v>
      </c>
      <c r="G6" s="259">
        <v>767164</v>
      </c>
      <c r="H6" s="262" t="s">
        <v>279</v>
      </c>
      <c r="I6" s="284"/>
      <c r="J6" s="284"/>
      <c r="K6" s="284"/>
      <c r="L6" s="284"/>
      <c r="M6" s="284"/>
      <c r="N6" s="284"/>
      <c r="O6" s="284"/>
    </row>
    <row r="7" spans="1:15" ht="29.25" customHeight="1" x14ac:dyDescent="0.2">
      <c r="A7" s="265">
        <v>1548974</v>
      </c>
      <c r="B7" s="252">
        <v>2063</v>
      </c>
      <c r="C7" s="252">
        <v>1169606</v>
      </c>
      <c r="D7" s="252">
        <v>226831</v>
      </c>
      <c r="E7" s="252">
        <v>67291</v>
      </c>
      <c r="F7" s="252">
        <v>1465791</v>
      </c>
      <c r="G7" s="259">
        <v>3014765</v>
      </c>
      <c r="H7" s="262" t="s">
        <v>67</v>
      </c>
      <c r="I7" s="284"/>
      <c r="J7" s="284"/>
      <c r="K7" s="284"/>
      <c r="L7" s="284"/>
      <c r="M7" s="284"/>
      <c r="N7" s="284"/>
      <c r="O7" s="284"/>
    </row>
    <row r="8" spans="1:15" ht="29.25" customHeight="1" x14ac:dyDescent="0.2">
      <c r="A8" s="265">
        <v>283493</v>
      </c>
      <c r="B8" s="252">
        <v>10010</v>
      </c>
      <c r="C8" s="252">
        <v>669580</v>
      </c>
      <c r="D8" s="252">
        <v>442637</v>
      </c>
      <c r="E8" s="252">
        <v>25376</v>
      </c>
      <c r="F8" s="252">
        <v>1147604</v>
      </c>
      <c r="G8" s="259">
        <v>1431097</v>
      </c>
      <c r="H8" s="262" t="s">
        <v>278</v>
      </c>
      <c r="I8" s="284"/>
      <c r="J8" s="284"/>
      <c r="K8" s="284"/>
      <c r="L8" s="284"/>
      <c r="M8" s="284"/>
      <c r="N8" s="284"/>
      <c r="O8" s="284"/>
    </row>
    <row r="9" spans="1:15" ht="29.25" customHeight="1" x14ac:dyDescent="0.2">
      <c r="A9" s="265">
        <v>347629</v>
      </c>
      <c r="B9" s="252">
        <v>4329</v>
      </c>
      <c r="C9" s="252">
        <v>469028</v>
      </c>
      <c r="D9" s="252">
        <v>20238</v>
      </c>
      <c r="E9" s="252">
        <v>2618</v>
      </c>
      <c r="F9" s="252">
        <v>496212</v>
      </c>
      <c r="G9" s="259">
        <v>843842</v>
      </c>
      <c r="H9" s="262" t="s">
        <v>355</v>
      </c>
      <c r="I9" s="284"/>
      <c r="J9" s="284"/>
      <c r="K9" s="284"/>
      <c r="L9" s="284"/>
      <c r="M9" s="284"/>
      <c r="N9" s="284"/>
      <c r="O9" s="284"/>
    </row>
    <row r="10" spans="1:15" ht="29.25" customHeight="1" x14ac:dyDescent="0.2">
      <c r="A10" s="265">
        <v>240949</v>
      </c>
      <c r="B10" s="252">
        <v>113303</v>
      </c>
      <c r="C10" s="252">
        <v>1475515</v>
      </c>
      <c r="D10" s="252">
        <v>2045265</v>
      </c>
      <c r="E10" s="252">
        <v>173419</v>
      </c>
      <c r="F10" s="252">
        <v>3807502</v>
      </c>
      <c r="G10" s="259">
        <v>4048451</v>
      </c>
      <c r="H10" s="262" t="s">
        <v>276</v>
      </c>
      <c r="I10" s="284"/>
      <c r="J10" s="284"/>
      <c r="K10" s="284"/>
      <c r="L10" s="284"/>
      <c r="M10" s="284"/>
      <c r="N10" s="284"/>
      <c r="O10" s="284"/>
    </row>
    <row r="11" spans="1:15" ht="29.25" customHeight="1" x14ac:dyDescent="0.2">
      <c r="A11" s="265">
        <v>5121</v>
      </c>
      <c r="B11" s="252">
        <v>453085</v>
      </c>
      <c r="C11" s="252">
        <v>174597</v>
      </c>
      <c r="D11" s="252">
        <v>1970915</v>
      </c>
      <c r="E11" s="252">
        <v>140867</v>
      </c>
      <c r="F11" s="252">
        <v>2739464</v>
      </c>
      <c r="G11" s="259">
        <v>2744585</v>
      </c>
      <c r="H11" s="262" t="s">
        <v>547</v>
      </c>
      <c r="I11" s="284"/>
      <c r="J11" s="284"/>
      <c r="K11" s="284"/>
      <c r="L11" s="284"/>
      <c r="M11" s="284"/>
      <c r="N11" s="284"/>
      <c r="O11" s="284"/>
    </row>
    <row r="12" spans="1:15" ht="29.25" customHeight="1" x14ac:dyDescent="0.2">
      <c r="A12" s="265">
        <v>72855</v>
      </c>
      <c r="B12" s="252">
        <v>82847</v>
      </c>
      <c r="C12" s="252">
        <v>2028021</v>
      </c>
      <c r="D12" s="252">
        <v>2130052</v>
      </c>
      <c r="E12" s="252">
        <v>260245</v>
      </c>
      <c r="F12" s="252">
        <v>4501164</v>
      </c>
      <c r="G12" s="259">
        <v>4574019</v>
      </c>
      <c r="H12" s="262" t="s">
        <v>552</v>
      </c>
      <c r="I12" s="284"/>
      <c r="J12" s="284"/>
      <c r="K12" s="284"/>
      <c r="L12" s="284"/>
      <c r="M12" s="284"/>
      <c r="N12" s="284"/>
      <c r="O12" s="284"/>
    </row>
    <row r="13" spans="1:15" ht="29.25" customHeight="1" x14ac:dyDescent="0.2">
      <c r="A13" s="265">
        <v>108880</v>
      </c>
      <c r="B13" s="252">
        <v>15016</v>
      </c>
      <c r="C13" s="252">
        <v>1500144</v>
      </c>
      <c r="D13" s="252">
        <v>1799315</v>
      </c>
      <c r="E13" s="252">
        <v>31438</v>
      </c>
      <c r="F13" s="252">
        <v>3345913</v>
      </c>
      <c r="G13" s="259">
        <v>3454794</v>
      </c>
      <c r="H13" s="262" t="s">
        <v>551</v>
      </c>
      <c r="I13" s="284"/>
      <c r="J13" s="284"/>
      <c r="K13" s="284"/>
      <c r="L13" s="284"/>
      <c r="M13" s="284"/>
      <c r="N13" s="284"/>
      <c r="O13" s="284"/>
    </row>
    <row r="14" spans="1:15" ht="29.25" customHeight="1" x14ac:dyDescent="0.2">
      <c r="A14" s="265">
        <v>135367</v>
      </c>
      <c r="B14" s="252">
        <v>86678</v>
      </c>
      <c r="C14" s="252">
        <v>2749587</v>
      </c>
      <c r="D14" s="252">
        <v>434238</v>
      </c>
      <c r="E14" s="252">
        <v>11590</v>
      </c>
      <c r="F14" s="252">
        <v>3282093</v>
      </c>
      <c r="G14" s="259">
        <v>3417460</v>
      </c>
      <c r="H14" s="262" t="s">
        <v>357</v>
      </c>
      <c r="I14" s="284"/>
      <c r="J14" s="284"/>
      <c r="K14" s="284"/>
      <c r="L14" s="284"/>
      <c r="M14" s="284"/>
      <c r="N14" s="284"/>
      <c r="O14" s="284"/>
    </row>
    <row r="15" spans="1:15" ht="29.25" customHeight="1" x14ac:dyDescent="0.2">
      <c r="A15" s="265">
        <v>486745</v>
      </c>
      <c r="B15" s="252">
        <v>37</v>
      </c>
      <c r="C15" s="252">
        <v>4264</v>
      </c>
      <c r="D15" s="252">
        <v>1128</v>
      </c>
      <c r="E15" s="252">
        <v>75</v>
      </c>
      <c r="F15" s="252">
        <v>5504</v>
      </c>
      <c r="G15" s="259">
        <v>492250</v>
      </c>
      <c r="H15" s="262" t="s">
        <v>25</v>
      </c>
      <c r="I15" s="284"/>
      <c r="J15" s="284"/>
      <c r="K15" s="284"/>
      <c r="L15" s="284"/>
      <c r="M15" s="284"/>
      <c r="N15" s="284"/>
      <c r="O15" s="284"/>
    </row>
    <row r="16" spans="1:15" s="106" customFormat="1" ht="29.25" customHeight="1" x14ac:dyDescent="0.2">
      <c r="A16" s="266">
        <v>2549755</v>
      </c>
      <c r="B16" s="254">
        <v>320116</v>
      </c>
      <c r="C16" s="254">
        <v>8857084</v>
      </c>
      <c r="D16" s="254">
        <v>8218839</v>
      </c>
      <c r="E16" s="254">
        <v>882074</v>
      </c>
      <c r="F16" s="254">
        <v>18278113</v>
      </c>
      <c r="G16" s="260">
        <v>20827869</v>
      </c>
      <c r="H16" s="136" t="s">
        <v>4</v>
      </c>
      <c r="I16" s="285"/>
      <c r="J16" s="285"/>
      <c r="K16" s="285"/>
      <c r="L16" s="285"/>
      <c r="M16" s="285"/>
      <c r="N16" s="285"/>
      <c r="O16" s="285"/>
    </row>
    <row r="17" spans="1:15" ht="29.25" customHeight="1" x14ac:dyDescent="0.2">
      <c r="A17" s="265">
        <v>187355</v>
      </c>
      <c r="B17" s="252">
        <v>358</v>
      </c>
      <c r="C17" s="252">
        <v>147804</v>
      </c>
      <c r="D17" s="252">
        <v>61969</v>
      </c>
      <c r="E17" s="252">
        <v>213654</v>
      </c>
      <c r="F17" s="252">
        <v>423784</v>
      </c>
      <c r="G17" s="259">
        <v>611139</v>
      </c>
      <c r="H17" s="262" t="s">
        <v>279</v>
      </c>
      <c r="I17" s="284"/>
      <c r="J17" s="284"/>
      <c r="K17" s="284"/>
      <c r="L17" s="284"/>
      <c r="M17" s="284"/>
      <c r="N17" s="284"/>
      <c r="O17" s="284"/>
    </row>
    <row r="18" spans="1:15" ht="29.25" customHeight="1" x14ac:dyDescent="0.2">
      <c r="A18" s="265">
        <v>870902</v>
      </c>
      <c r="B18" s="252">
        <v>396</v>
      </c>
      <c r="C18" s="252">
        <v>666817</v>
      </c>
      <c r="D18" s="252">
        <v>149077</v>
      </c>
      <c r="E18" s="252">
        <v>47317</v>
      </c>
      <c r="F18" s="252">
        <v>863607</v>
      </c>
      <c r="G18" s="259">
        <v>1734509</v>
      </c>
      <c r="H18" s="262" t="s">
        <v>67</v>
      </c>
      <c r="I18" s="284"/>
      <c r="J18" s="284"/>
      <c r="K18" s="284"/>
      <c r="L18" s="284"/>
      <c r="M18" s="284"/>
      <c r="N18" s="284"/>
      <c r="O18" s="284"/>
    </row>
    <row r="19" spans="1:15" ht="29.25" customHeight="1" x14ac:dyDescent="0.2">
      <c r="A19" s="265">
        <v>191033</v>
      </c>
      <c r="B19" s="252">
        <v>6791</v>
      </c>
      <c r="C19" s="252">
        <v>470638</v>
      </c>
      <c r="D19" s="252">
        <v>410564</v>
      </c>
      <c r="E19" s="252">
        <v>23037</v>
      </c>
      <c r="F19" s="252">
        <v>911030</v>
      </c>
      <c r="G19" s="259">
        <v>1102063</v>
      </c>
      <c r="H19" s="262" t="s">
        <v>278</v>
      </c>
      <c r="I19" s="284"/>
      <c r="J19" s="284"/>
      <c r="K19" s="284"/>
      <c r="L19" s="284"/>
      <c r="M19" s="284"/>
      <c r="N19" s="284"/>
      <c r="O19" s="284"/>
    </row>
    <row r="20" spans="1:15" ht="29.25" customHeight="1" x14ac:dyDescent="0.2">
      <c r="A20" s="265">
        <v>281442</v>
      </c>
      <c r="B20" s="252">
        <v>2981</v>
      </c>
      <c r="C20" s="252">
        <v>308772</v>
      </c>
      <c r="D20" s="252">
        <v>16345</v>
      </c>
      <c r="E20" s="252">
        <v>1680</v>
      </c>
      <c r="F20" s="252">
        <v>329778</v>
      </c>
      <c r="G20" s="259">
        <v>611221</v>
      </c>
      <c r="H20" s="262" t="s">
        <v>355</v>
      </c>
      <c r="I20" s="284"/>
      <c r="J20" s="284"/>
      <c r="K20" s="284"/>
      <c r="L20" s="284"/>
      <c r="M20" s="284"/>
      <c r="N20" s="284"/>
      <c r="O20" s="284"/>
    </row>
    <row r="21" spans="1:15" ht="29.25" customHeight="1" x14ac:dyDescent="0.2">
      <c r="A21" s="265">
        <v>226449</v>
      </c>
      <c r="B21" s="252">
        <v>58660</v>
      </c>
      <c r="C21" s="252">
        <v>1215792</v>
      </c>
      <c r="D21" s="252">
        <v>1790845</v>
      </c>
      <c r="E21" s="252">
        <v>160686</v>
      </c>
      <c r="F21" s="252">
        <v>3225982</v>
      </c>
      <c r="G21" s="259">
        <v>3452431</v>
      </c>
      <c r="H21" s="262" t="s">
        <v>276</v>
      </c>
      <c r="I21" s="284"/>
      <c r="J21" s="284"/>
      <c r="K21" s="284"/>
      <c r="L21" s="284"/>
      <c r="M21" s="284"/>
      <c r="N21" s="284"/>
      <c r="O21" s="284"/>
    </row>
    <row r="22" spans="1:15" ht="29.25" customHeight="1" x14ac:dyDescent="0.2">
      <c r="A22" s="265">
        <v>4856</v>
      </c>
      <c r="B22" s="252">
        <v>157442</v>
      </c>
      <c r="C22" s="252">
        <v>165416</v>
      </c>
      <c r="D22" s="252">
        <v>1910876</v>
      </c>
      <c r="E22" s="252">
        <v>138411</v>
      </c>
      <c r="F22" s="252">
        <v>2372146</v>
      </c>
      <c r="G22" s="259">
        <v>2377002</v>
      </c>
      <c r="H22" s="262" t="s">
        <v>547</v>
      </c>
      <c r="I22" s="284"/>
      <c r="J22" s="284"/>
      <c r="K22" s="284"/>
      <c r="L22" s="284"/>
      <c r="M22" s="284"/>
      <c r="N22" s="284"/>
      <c r="O22" s="284"/>
    </row>
    <row r="23" spans="1:15" ht="29.25" customHeight="1" x14ac:dyDescent="0.2">
      <c r="A23" s="265">
        <v>70516</v>
      </c>
      <c r="B23" s="252">
        <v>37493</v>
      </c>
      <c r="C23" s="252">
        <v>1856832</v>
      </c>
      <c r="D23" s="252">
        <v>1693179</v>
      </c>
      <c r="E23" s="252">
        <v>255228</v>
      </c>
      <c r="F23" s="252">
        <v>3842732</v>
      </c>
      <c r="G23" s="259">
        <v>3913248</v>
      </c>
      <c r="H23" s="262" t="s">
        <v>552</v>
      </c>
      <c r="I23" s="284"/>
      <c r="J23" s="284"/>
      <c r="K23" s="284"/>
      <c r="L23" s="284"/>
      <c r="M23" s="284"/>
      <c r="N23" s="284"/>
      <c r="O23" s="284"/>
    </row>
    <row r="24" spans="1:15" ht="29.25" customHeight="1" x14ac:dyDescent="0.2">
      <c r="A24" s="265">
        <v>108389</v>
      </c>
      <c r="B24" s="252">
        <v>13030</v>
      </c>
      <c r="C24" s="252">
        <v>1423435</v>
      </c>
      <c r="D24" s="252">
        <v>1772555</v>
      </c>
      <c r="E24" s="252">
        <v>30770</v>
      </c>
      <c r="F24" s="252">
        <v>3239790</v>
      </c>
      <c r="G24" s="259">
        <v>3348178</v>
      </c>
      <c r="H24" s="262" t="s">
        <v>551</v>
      </c>
      <c r="I24" s="284"/>
      <c r="J24" s="284"/>
      <c r="K24" s="284"/>
      <c r="L24" s="284"/>
      <c r="M24" s="284"/>
      <c r="N24" s="284"/>
      <c r="O24" s="284"/>
    </row>
    <row r="25" spans="1:15" ht="29.25" customHeight="1" x14ac:dyDescent="0.2">
      <c r="A25" s="265">
        <v>125933</v>
      </c>
      <c r="B25" s="252">
        <v>42927</v>
      </c>
      <c r="C25" s="252">
        <v>2597999</v>
      </c>
      <c r="D25" s="252">
        <v>412302</v>
      </c>
      <c r="E25" s="252">
        <v>11217</v>
      </c>
      <c r="F25" s="252">
        <v>3064444</v>
      </c>
      <c r="G25" s="259">
        <v>3190377</v>
      </c>
      <c r="H25" s="262" t="s">
        <v>357</v>
      </c>
      <c r="I25" s="284"/>
      <c r="J25" s="284"/>
      <c r="K25" s="284"/>
      <c r="L25" s="284"/>
      <c r="M25" s="284"/>
      <c r="N25" s="284"/>
      <c r="O25" s="284"/>
    </row>
    <row r="26" spans="1:15" ht="29.25" customHeight="1" x14ac:dyDescent="0.2">
      <c r="A26" s="265">
        <v>482881</v>
      </c>
      <c r="B26" s="252">
        <v>37</v>
      </c>
      <c r="C26" s="252">
        <v>3580</v>
      </c>
      <c r="D26" s="252">
        <v>1128</v>
      </c>
      <c r="E26" s="252">
        <v>75</v>
      </c>
      <c r="F26" s="252">
        <v>4820</v>
      </c>
      <c r="G26" s="259">
        <v>487701</v>
      </c>
      <c r="H26" s="262" t="s">
        <v>25</v>
      </c>
      <c r="I26" s="284"/>
      <c r="J26" s="284"/>
      <c r="K26" s="284"/>
      <c r="L26" s="284"/>
      <c r="M26" s="284"/>
      <c r="N26" s="284"/>
      <c r="O26" s="284"/>
    </row>
    <row r="27" spans="1:15" s="106" customFormat="1" ht="29.25" customHeight="1" x14ac:dyDescent="0.2">
      <c r="A27" s="266">
        <v>943991</v>
      </c>
      <c r="B27" s="254">
        <v>448141</v>
      </c>
      <c r="C27" s="254">
        <v>1583330</v>
      </c>
      <c r="D27" s="254">
        <v>922537</v>
      </c>
      <c r="E27" s="254">
        <v>62559</v>
      </c>
      <c r="F27" s="254">
        <v>3016566</v>
      </c>
      <c r="G27" s="260">
        <v>3960557</v>
      </c>
      <c r="H27" s="136" t="s">
        <v>3</v>
      </c>
      <c r="I27" s="285"/>
      <c r="J27" s="285"/>
      <c r="K27" s="285"/>
      <c r="L27" s="285"/>
      <c r="M27" s="285"/>
      <c r="N27" s="285"/>
      <c r="O27" s="285"/>
    </row>
    <row r="28" spans="1:15" ht="29.25" customHeight="1" x14ac:dyDescent="0.2">
      <c r="A28" s="265">
        <v>76377</v>
      </c>
      <c r="B28" s="252">
        <v>532</v>
      </c>
      <c r="C28" s="252">
        <v>52267</v>
      </c>
      <c r="D28" s="252">
        <v>8788</v>
      </c>
      <c r="E28" s="252">
        <v>18060</v>
      </c>
      <c r="F28" s="252">
        <v>79648</v>
      </c>
      <c r="G28" s="259">
        <v>156024</v>
      </c>
      <c r="H28" s="262" t="s">
        <v>279</v>
      </c>
      <c r="I28" s="284"/>
      <c r="J28" s="284"/>
      <c r="K28" s="284"/>
      <c r="L28" s="284"/>
      <c r="M28" s="284"/>
      <c r="N28" s="284"/>
      <c r="O28" s="284"/>
    </row>
    <row r="29" spans="1:15" ht="29.25" customHeight="1" x14ac:dyDescent="0.2">
      <c r="A29" s="265">
        <v>678073</v>
      </c>
      <c r="B29" s="252">
        <v>1667</v>
      </c>
      <c r="C29" s="252">
        <v>502789</v>
      </c>
      <c r="D29" s="252">
        <v>77754</v>
      </c>
      <c r="E29" s="252">
        <v>19973</v>
      </c>
      <c r="F29" s="252">
        <v>602184</v>
      </c>
      <c r="G29" s="259">
        <v>1280256</v>
      </c>
      <c r="H29" s="262" t="s">
        <v>67</v>
      </c>
      <c r="I29" s="284"/>
      <c r="J29" s="284"/>
      <c r="K29" s="284"/>
      <c r="L29" s="284"/>
      <c r="M29" s="284"/>
      <c r="N29" s="284"/>
      <c r="O29" s="284"/>
    </row>
    <row r="30" spans="1:15" ht="29.25" customHeight="1" x14ac:dyDescent="0.2">
      <c r="A30" s="265">
        <v>92460</v>
      </c>
      <c r="B30" s="252">
        <v>3219</v>
      </c>
      <c r="C30" s="252">
        <v>198943</v>
      </c>
      <c r="D30" s="252">
        <v>32073</v>
      </c>
      <c r="E30" s="252">
        <v>2339</v>
      </c>
      <c r="F30" s="252">
        <v>236574</v>
      </c>
      <c r="G30" s="259">
        <v>329034</v>
      </c>
      <c r="H30" s="262" t="s">
        <v>278</v>
      </c>
      <c r="I30" s="284"/>
      <c r="J30" s="284"/>
      <c r="K30" s="284"/>
      <c r="L30" s="284"/>
      <c r="M30" s="284"/>
      <c r="N30" s="284"/>
      <c r="O30" s="284"/>
    </row>
    <row r="31" spans="1:15" ht="29.25" customHeight="1" x14ac:dyDescent="0.2">
      <c r="A31" s="265">
        <v>66187</v>
      </c>
      <c r="B31" s="252">
        <v>1347</v>
      </c>
      <c r="C31" s="252">
        <v>160256</v>
      </c>
      <c r="D31" s="252">
        <v>3892</v>
      </c>
      <c r="E31" s="252">
        <v>938</v>
      </c>
      <c r="F31" s="252">
        <v>166434</v>
      </c>
      <c r="G31" s="259">
        <v>232621</v>
      </c>
      <c r="H31" s="262" t="s">
        <v>355</v>
      </c>
      <c r="I31" s="284"/>
      <c r="J31" s="284"/>
      <c r="K31" s="284"/>
      <c r="L31" s="284"/>
      <c r="M31" s="284"/>
      <c r="N31" s="284"/>
      <c r="O31" s="284"/>
    </row>
    <row r="32" spans="1:15" ht="29.25" customHeight="1" x14ac:dyDescent="0.2">
      <c r="A32" s="265">
        <v>14500</v>
      </c>
      <c r="B32" s="252">
        <v>54643</v>
      </c>
      <c r="C32" s="252">
        <v>259723</v>
      </c>
      <c r="D32" s="252">
        <v>254420</v>
      </c>
      <c r="E32" s="252">
        <v>12734</v>
      </c>
      <c r="F32" s="252">
        <v>581520</v>
      </c>
      <c r="G32" s="259">
        <v>596020</v>
      </c>
      <c r="H32" s="262" t="s">
        <v>276</v>
      </c>
      <c r="I32" s="284"/>
      <c r="J32" s="284"/>
      <c r="K32" s="284"/>
      <c r="L32" s="284"/>
      <c r="M32" s="284"/>
      <c r="N32" s="284"/>
      <c r="O32" s="284"/>
    </row>
    <row r="33" spans="1:15" ht="29.25" customHeight="1" x14ac:dyDescent="0.2">
      <c r="A33" s="265">
        <v>265</v>
      </c>
      <c r="B33" s="252">
        <v>295642</v>
      </c>
      <c r="C33" s="252">
        <v>9181</v>
      </c>
      <c r="D33" s="252">
        <v>60039</v>
      </c>
      <c r="E33" s="252">
        <v>2456</v>
      </c>
      <c r="F33" s="252">
        <v>367318</v>
      </c>
      <c r="G33" s="259">
        <v>367583</v>
      </c>
      <c r="H33" s="262" t="s">
        <v>547</v>
      </c>
      <c r="I33" s="284"/>
      <c r="J33" s="284"/>
      <c r="K33" s="284"/>
      <c r="L33" s="284"/>
      <c r="M33" s="284"/>
      <c r="N33" s="284"/>
      <c r="O33" s="284"/>
    </row>
    <row r="34" spans="1:15" ht="29.25" customHeight="1" x14ac:dyDescent="0.2">
      <c r="A34" s="265">
        <v>2340</v>
      </c>
      <c r="B34" s="252">
        <v>45353</v>
      </c>
      <c r="C34" s="252">
        <v>171189</v>
      </c>
      <c r="D34" s="252">
        <v>436872</v>
      </c>
      <c r="E34" s="252">
        <v>5017</v>
      </c>
      <c r="F34" s="252">
        <v>658431</v>
      </c>
      <c r="G34" s="259">
        <v>660771</v>
      </c>
      <c r="H34" s="262" t="s">
        <v>552</v>
      </c>
      <c r="I34" s="284"/>
      <c r="J34" s="284"/>
      <c r="K34" s="284"/>
      <c r="L34" s="284"/>
      <c r="M34" s="284"/>
      <c r="N34" s="284"/>
      <c r="O34" s="284"/>
    </row>
    <row r="35" spans="1:15" ht="29.25" customHeight="1" x14ac:dyDescent="0.2">
      <c r="A35" s="265">
        <v>492</v>
      </c>
      <c r="B35" s="252">
        <v>1985</v>
      </c>
      <c r="C35" s="252">
        <v>76709</v>
      </c>
      <c r="D35" s="252">
        <v>26761</v>
      </c>
      <c r="E35" s="252">
        <v>668</v>
      </c>
      <c r="F35" s="252">
        <v>106124</v>
      </c>
      <c r="G35" s="259">
        <v>106616</v>
      </c>
      <c r="H35" s="262" t="s">
        <v>551</v>
      </c>
      <c r="I35" s="284"/>
      <c r="J35" s="284"/>
      <c r="K35" s="284"/>
      <c r="L35" s="284"/>
      <c r="M35" s="284"/>
      <c r="N35" s="284"/>
      <c r="O35" s="284"/>
    </row>
    <row r="36" spans="1:15" ht="29.25" customHeight="1" x14ac:dyDescent="0.2">
      <c r="A36" s="265">
        <v>9434</v>
      </c>
      <c r="B36" s="252">
        <v>43751</v>
      </c>
      <c r="C36" s="252">
        <v>151588</v>
      </c>
      <c r="D36" s="252">
        <v>21936</v>
      </c>
      <c r="E36" s="252">
        <v>373</v>
      </c>
      <c r="F36" s="252">
        <v>217649</v>
      </c>
      <c r="G36" s="259">
        <v>227083</v>
      </c>
      <c r="H36" s="262" t="s">
        <v>357</v>
      </c>
      <c r="I36" s="284"/>
      <c r="J36" s="284"/>
      <c r="K36" s="284"/>
      <c r="L36" s="284"/>
      <c r="M36" s="284"/>
      <c r="N36" s="284"/>
      <c r="O36" s="284"/>
    </row>
    <row r="37" spans="1:15" ht="29.25" customHeight="1" thickBot="1" x14ac:dyDescent="0.25">
      <c r="A37" s="267">
        <v>3864</v>
      </c>
      <c r="B37" s="268">
        <v>0</v>
      </c>
      <c r="C37" s="268">
        <v>685</v>
      </c>
      <c r="D37" s="268">
        <v>0</v>
      </c>
      <c r="E37" s="268">
        <v>0</v>
      </c>
      <c r="F37" s="268">
        <v>685</v>
      </c>
      <c r="G37" s="269">
        <v>4549</v>
      </c>
      <c r="H37" s="263" t="s">
        <v>25</v>
      </c>
      <c r="I37" s="284"/>
      <c r="J37" s="284"/>
      <c r="K37" s="284"/>
      <c r="L37" s="284"/>
      <c r="M37" s="284"/>
      <c r="N37" s="284"/>
      <c r="O37" s="284"/>
    </row>
    <row r="38" spans="1:15" s="240" customFormat="1" ht="29.25" customHeight="1" x14ac:dyDescent="0.2">
      <c r="F38" s="255" t="s">
        <v>254</v>
      </c>
      <c r="G38" s="255"/>
      <c r="H38" s="255"/>
    </row>
    <row r="39" spans="1:15" s="18" customFormat="1" ht="29.25" customHeight="1" thickBot="1" x14ac:dyDescent="0.25">
      <c r="A39" s="225" t="s">
        <v>421</v>
      </c>
      <c r="B39" s="225"/>
      <c r="C39" s="225"/>
      <c r="D39" s="225"/>
      <c r="E39" s="225"/>
      <c r="F39" s="225"/>
      <c r="G39" s="225"/>
      <c r="H39" s="225"/>
    </row>
    <row r="40" spans="1:15" ht="29.25" customHeight="1" x14ac:dyDescent="0.2">
      <c r="A40" s="115" t="s">
        <v>58</v>
      </c>
      <c r="B40" s="59" t="s">
        <v>247</v>
      </c>
      <c r="C40" s="59"/>
      <c r="D40" s="59"/>
      <c r="E40" s="59"/>
      <c r="F40" s="60"/>
      <c r="G40" s="121" t="s">
        <v>12</v>
      </c>
      <c r="H40" s="69" t="s">
        <v>423</v>
      </c>
    </row>
    <row r="41" spans="1:15" ht="29.25" customHeight="1" thickBot="1" x14ac:dyDescent="0.25">
      <c r="A41" s="119"/>
      <c r="B41" s="64" t="s">
        <v>60</v>
      </c>
      <c r="C41" s="64" t="s">
        <v>253</v>
      </c>
      <c r="D41" s="64" t="s">
        <v>61</v>
      </c>
      <c r="E41" s="64" t="s">
        <v>62</v>
      </c>
      <c r="F41" s="64" t="s">
        <v>6</v>
      </c>
      <c r="G41" s="123"/>
      <c r="H41" s="70"/>
    </row>
    <row r="42" spans="1:15" s="106" customFormat="1" ht="29.25" customHeight="1" x14ac:dyDescent="0.2">
      <c r="A42" s="264">
        <v>3155537</v>
      </c>
      <c r="B42" s="257">
        <v>251868</v>
      </c>
      <c r="C42" s="257">
        <v>8413433</v>
      </c>
      <c r="D42" s="257">
        <v>6435668</v>
      </c>
      <c r="E42" s="257">
        <v>786794</v>
      </c>
      <c r="F42" s="257">
        <v>15887764</v>
      </c>
      <c r="G42" s="258">
        <v>19043301</v>
      </c>
      <c r="H42" s="286" t="s">
        <v>207</v>
      </c>
      <c r="I42" s="285"/>
      <c r="J42" s="285"/>
      <c r="K42" s="285"/>
      <c r="L42" s="285"/>
      <c r="M42" s="285"/>
      <c r="N42" s="285"/>
      <c r="O42" s="285"/>
    </row>
    <row r="43" spans="1:15" ht="29.25" customHeight="1" x14ac:dyDescent="0.2">
      <c r="A43" s="265">
        <v>237635</v>
      </c>
      <c r="B43" s="252">
        <v>708</v>
      </c>
      <c r="C43" s="252">
        <v>188897</v>
      </c>
      <c r="D43" s="252">
        <v>63031</v>
      </c>
      <c r="E43" s="252">
        <v>217202</v>
      </c>
      <c r="F43" s="252">
        <v>469839</v>
      </c>
      <c r="G43" s="259">
        <v>707475</v>
      </c>
      <c r="H43" s="262" t="s">
        <v>279</v>
      </c>
      <c r="I43" s="284"/>
      <c r="J43" s="284"/>
      <c r="K43" s="284"/>
      <c r="L43" s="284"/>
      <c r="M43" s="284"/>
      <c r="N43" s="284"/>
      <c r="O43" s="284"/>
    </row>
    <row r="44" spans="1:15" ht="29.25" customHeight="1" x14ac:dyDescent="0.2">
      <c r="A44" s="265">
        <v>1435326</v>
      </c>
      <c r="B44" s="252">
        <v>2035</v>
      </c>
      <c r="C44" s="252">
        <v>1118548</v>
      </c>
      <c r="D44" s="252">
        <v>211009</v>
      </c>
      <c r="E44" s="252">
        <v>65312</v>
      </c>
      <c r="F44" s="252">
        <v>1396904</v>
      </c>
      <c r="G44" s="259">
        <v>2832230</v>
      </c>
      <c r="H44" s="262" t="s">
        <v>67</v>
      </c>
      <c r="I44" s="284"/>
      <c r="J44" s="284"/>
      <c r="K44" s="284"/>
      <c r="L44" s="284"/>
      <c r="M44" s="284"/>
      <c r="N44" s="284"/>
      <c r="O44" s="284"/>
    </row>
    <row r="45" spans="1:15" ht="29.25" customHeight="1" x14ac:dyDescent="0.2">
      <c r="A45" s="265">
        <v>252315</v>
      </c>
      <c r="B45" s="252">
        <v>8156</v>
      </c>
      <c r="C45" s="252">
        <v>620579</v>
      </c>
      <c r="D45" s="252">
        <v>390923</v>
      </c>
      <c r="E45" s="252">
        <v>23307</v>
      </c>
      <c r="F45" s="252">
        <v>1042965</v>
      </c>
      <c r="G45" s="259">
        <v>1295281</v>
      </c>
      <c r="H45" s="262" t="s">
        <v>278</v>
      </c>
      <c r="I45" s="284"/>
      <c r="J45" s="284"/>
      <c r="K45" s="284"/>
      <c r="L45" s="284"/>
      <c r="M45" s="284"/>
      <c r="N45" s="284"/>
      <c r="O45" s="284"/>
    </row>
    <row r="46" spans="1:15" ht="29.25" customHeight="1" x14ac:dyDescent="0.2">
      <c r="A46" s="265">
        <v>329750</v>
      </c>
      <c r="B46" s="252">
        <v>4247</v>
      </c>
      <c r="C46" s="252">
        <v>434173</v>
      </c>
      <c r="D46" s="252">
        <v>17633</v>
      </c>
      <c r="E46" s="252">
        <v>2275</v>
      </c>
      <c r="F46" s="252">
        <v>458328</v>
      </c>
      <c r="G46" s="259">
        <v>788078</v>
      </c>
      <c r="H46" s="262" t="s">
        <v>355</v>
      </c>
      <c r="I46" s="284"/>
      <c r="J46" s="284"/>
      <c r="K46" s="284"/>
      <c r="L46" s="284"/>
      <c r="M46" s="284"/>
      <c r="N46" s="284"/>
      <c r="O46" s="284"/>
    </row>
    <row r="47" spans="1:15" ht="29.25" customHeight="1" x14ac:dyDescent="0.2">
      <c r="A47" s="265">
        <v>208015</v>
      </c>
      <c r="B47" s="252">
        <v>85300</v>
      </c>
      <c r="C47" s="252">
        <v>1288687</v>
      </c>
      <c r="D47" s="252">
        <v>1759147</v>
      </c>
      <c r="E47" s="252">
        <v>163577</v>
      </c>
      <c r="F47" s="252">
        <v>3296710</v>
      </c>
      <c r="G47" s="259">
        <v>3504725</v>
      </c>
      <c r="H47" s="262" t="s">
        <v>276</v>
      </c>
      <c r="I47" s="284"/>
      <c r="J47" s="284"/>
      <c r="K47" s="284"/>
      <c r="L47" s="284"/>
      <c r="M47" s="284"/>
      <c r="N47" s="284"/>
      <c r="O47" s="284"/>
    </row>
    <row r="48" spans="1:15" ht="29.25" customHeight="1" x14ac:dyDescent="0.2">
      <c r="A48" s="265">
        <v>2935</v>
      </c>
      <c r="B48" s="252">
        <v>62026</v>
      </c>
      <c r="C48" s="252">
        <v>77002</v>
      </c>
      <c r="D48" s="252">
        <v>606623</v>
      </c>
      <c r="E48" s="252">
        <v>59829</v>
      </c>
      <c r="F48" s="252">
        <v>805480</v>
      </c>
      <c r="G48" s="259">
        <v>808415</v>
      </c>
      <c r="H48" s="262" t="s">
        <v>547</v>
      </c>
      <c r="I48" s="284"/>
      <c r="J48" s="284"/>
      <c r="K48" s="284"/>
      <c r="L48" s="284"/>
      <c r="M48" s="284"/>
      <c r="N48" s="284"/>
      <c r="O48" s="284"/>
    </row>
    <row r="49" spans="1:15" ht="29.25" customHeight="1" x14ac:dyDescent="0.2">
      <c r="A49" s="265">
        <v>61949</v>
      </c>
      <c r="B49" s="252">
        <v>50174</v>
      </c>
      <c r="C49" s="252">
        <v>1649797</v>
      </c>
      <c r="D49" s="252">
        <v>1660883</v>
      </c>
      <c r="E49" s="252">
        <v>221158</v>
      </c>
      <c r="F49" s="252">
        <v>3582012</v>
      </c>
      <c r="G49" s="259">
        <v>3643961</v>
      </c>
      <c r="H49" s="262" t="s">
        <v>552</v>
      </c>
      <c r="I49" s="284"/>
      <c r="J49" s="284"/>
      <c r="K49" s="284"/>
      <c r="L49" s="284"/>
      <c r="M49" s="284"/>
      <c r="N49" s="284"/>
      <c r="O49" s="284"/>
    </row>
    <row r="50" spans="1:15" ht="29.25" customHeight="1" x14ac:dyDescent="0.2">
      <c r="A50" s="265">
        <v>93389</v>
      </c>
      <c r="B50" s="252">
        <v>10572</v>
      </c>
      <c r="C50" s="252">
        <v>1244938</v>
      </c>
      <c r="D50" s="252">
        <v>1405948</v>
      </c>
      <c r="E50" s="252">
        <v>25114</v>
      </c>
      <c r="F50" s="252">
        <v>2686573</v>
      </c>
      <c r="G50" s="259">
        <v>2779962</v>
      </c>
      <c r="H50" s="262" t="s">
        <v>551</v>
      </c>
      <c r="I50" s="284"/>
      <c r="J50" s="284"/>
      <c r="K50" s="284"/>
      <c r="L50" s="284"/>
      <c r="M50" s="284"/>
      <c r="N50" s="284"/>
      <c r="O50" s="284"/>
    </row>
    <row r="51" spans="1:15" ht="29.25" customHeight="1" x14ac:dyDescent="0.2">
      <c r="A51" s="265">
        <v>106619</v>
      </c>
      <c r="B51" s="252">
        <v>28649</v>
      </c>
      <c r="C51" s="252">
        <v>1787081</v>
      </c>
      <c r="D51" s="252">
        <v>319791</v>
      </c>
      <c r="E51" s="252">
        <v>9020</v>
      </c>
      <c r="F51" s="252">
        <v>2144540</v>
      </c>
      <c r="G51" s="259">
        <v>2251160</v>
      </c>
      <c r="H51" s="262" t="s">
        <v>357</v>
      </c>
      <c r="I51" s="284"/>
      <c r="J51" s="284"/>
      <c r="K51" s="284"/>
      <c r="L51" s="284"/>
      <c r="M51" s="284"/>
      <c r="N51" s="284"/>
      <c r="O51" s="284"/>
    </row>
    <row r="52" spans="1:15" ht="29.25" customHeight="1" x14ac:dyDescent="0.2">
      <c r="A52" s="265">
        <v>427603</v>
      </c>
      <c r="B52" s="252">
        <v>0</v>
      </c>
      <c r="C52" s="252">
        <v>3732</v>
      </c>
      <c r="D52" s="252">
        <v>679</v>
      </c>
      <c r="E52" s="252">
        <v>0</v>
      </c>
      <c r="F52" s="252">
        <v>4410</v>
      </c>
      <c r="G52" s="259">
        <v>432014</v>
      </c>
      <c r="H52" s="262" t="s">
        <v>25</v>
      </c>
      <c r="I52" s="284"/>
      <c r="J52" s="284"/>
      <c r="K52" s="284"/>
      <c r="L52" s="284"/>
      <c r="M52" s="284"/>
      <c r="N52" s="284"/>
      <c r="O52" s="284"/>
    </row>
    <row r="53" spans="1:15" s="106" customFormat="1" ht="29.25" customHeight="1" x14ac:dyDescent="0.2">
      <c r="A53" s="266">
        <v>2276873</v>
      </c>
      <c r="B53" s="254">
        <v>139303</v>
      </c>
      <c r="C53" s="254">
        <v>7025988</v>
      </c>
      <c r="D53" s="254">
        <v>5776450</v>
      </c>
      <c r="E53" s="254">
        <v>729093</v>
      </c>
      <c r="F53" s="254">
        <v>13670834</v>
      </c>
      <c r="G53" s="260">
        <v>15947707</v>
      </c>
      <c r="H53" s="136" t="s">
        <v>4</v>
      </c>
      <c r="I53" s="285"/>
      <c r="J53" s="285"/>
      <c r="K53" s="285"/>
      <c r="L53" s="285"/>
      <c r="M53" s="285"/>
      <c r="N53" s="285"/>
      <c r="O53" s="285"/>
    </row>
    <row r="54" spans="1:15" ht="29.25" customHeight="1" x14ac:dyDescent="0.2">
      <c r="A54" s="265">
        <v>165285</v>
      </c>
      <c r="B54" s="252">
        <v>281</v>
      </c>
      <c r="C54" s="252">
        <v>138915</v>
      </c>
      <c r="D54" s="252">
        <v>55202</v>
      </c>
      <c r="E54" s="252">
        <v>199898</v>
      </c>
      <c r="F54" s="252">
        <v>394295</v>
      </c>
      <c r="G54" s="259">
        <v>559581</v>
      </c>
      <c r="H54" s="262" t="s">
        <v>279</v>
      </c>
      <c r="I54" s="284"/>
      <c r="J54" s="284"/>
      <c r="K54" s="284"/>
      <c r="L54" s="284"/>
      <c r="M54" s="284"/>
      <c r="N54" s="284"/>
      <c r="O54" s="284"/>
    </row>
    <row r="55" spans="1:15" ht="29.25" customHeight="1" x14ac:dyDescent="0.2">
      <c r="A55" s="265">
        <v>797937</v>
      </c>
      <c r="B55" s="252">
        <v>396</v>
      </c>
      <c r="C55" s="252">
        <v>636908</v>
      </c>
      <c r="D55" s="252">
        <v>137976</v>
      </c>
      <c r="E55" s="252">
        <v>45637</v>
      </c>
      <c r="F55" s="252">
        <v>820917</v>
      </c>
      <c r="G55" s="259">
        <v>1618854</v>
      </c>
      <c r="H55" s="262" t="s">
        <v>67</v>
      </c>
      <c r="I55" s="284"/>
      <c r="J55" s="284"/>
      <c r="K55" s="284"/>
      <c r="L55" s="284"/>
      <c r="M55" s="284"/>
      <c r="N55" s="284"/>
      <c r="O55" s="284"/>
    </row>
    <row r="56" spans="1:15" ht="29.25" customHeight="1" x14ac:dyDescent="0.2">
      <c r="A56" s="265">
        <v>171355</v>
      </c>
      <c r="B56" s="252">
        <v>5146</v>
      </c>
      <c r="C56" s="252">
        <v>433043</v>
      </c>
      <c r="D56" s="252">
        <v>360860</v>
      </c>
      <c r="E56" s="252">
        <v>20968</v>
      </c>
      <c r="F56" s="252">
        <v>820018</v>
      </c>
      <c r="G56" s="259">
        <v>991372</v>
      </c>
      <c r="H56" s="262" t="s">
        <v>278</v>
      </c>
      <c r="I56" s="284"/>
      <c r="J56" s="284"/>
      <c r="K56" s="284"/>
      <c r="L56" s="284"/>
      <c r="M56" s="284"/>
      <c r="N56" s="284"/>
      <c r="O56" s="284"/>
    </row>
    <row r="57" spans="1:15" ht="29.25" customHeight="1" x14ac:dyDescent="0.2">
      <c r="A57" s="265">
        <v>267701</v>
      </c>
      <c r="B57" s="252">
        <v>2981</v>
      </c>
      <c r="C57" s="252">
        <v>285947</v>
      </c>
      <c r="D57" s="252">
        <v>14202</v>
      </c>
      <c r="E57" s="252">
        <v>1360</v>
      </c>
      <c r="F57" s="252">
        <v>304491</v>
      </c>
      <c r="G57" s="259">
        <v>572191</v>
      </c>
      <c r="H57" s="262" t="s">
        <v>355</v>
      </c>
      <c r="I57" s="284"/>
      <c r="J57" s="284"/>
      <c r="K57" s="284"/>
      <c r="L57" s="284"/>
      <c r="M57" s="284"/>
      <c r="N57" s="284"/>
      <c r="O57" s="284"/>
    </row>
    <row r="58" spans="1:15" ht="29.25" customHeight="1" x14ac:dyDescent="0.2">
      <c r="A58" s="265">
        <v>195728</v>
      </c>
      <c r="B58" s="252">
        <v>46425</v>
      </c>
      <c r="C58" s="252">
        <v>1056699</v>
      </c>
      <c r="D58" s="252">
        <v>1545509</v>
      </c>
      <c r="E58" s="252">
        <v>151664</v>
      </c>
      <c r="F58" s="252">
        <v>2800296</v>
      </c>
      <c r="G58" s="259">
        <v>2996024</v>
      </c>
      <c r="H58" s="262" t="s">
        <v>276</v>
      </c>
      <c r="I58" s="284"/>
      <c r="J58" s="284"/>
      <c r="K58" s="284"/>
      <c r="L58" s="284"/>
      <c r="M58" s="284"/>
      <c r="N58" s="284"/>
      <c r="O58" s="284"/>
    </row>
    <row r="59" spans="1:15" ht="29.25" customHeight="1" x14ac:dyDescent="0.2">
      <c r="A59" s="265">
        <v>2905</v>
      </c>
      <c r="B59" s="252">
        <v>31868</v>
      </c>
      <c r="C59" s="252">
        <v>74104</v>
      </c>
      <c r="D59" s="252">
        <v>601540</v>
      </c>
      <c r="E59" s="252">
        <v>59226</v>
      </c>
      <c r="F59" s="252">
        <v>766738</v>
      </c>
      <c r="G59" s="259">
        <v>769643</v>
      </c>
      <c r="H59" s="262" t="s">
        <v>547</v>
      </c>
      <c r="I59" s="284"/>
      <c r="J59" s="284"/>
      <c r="K59" s="284"/>
      <c r="L59" s="284"/>
      <c r="M59" s="284"/>
      <c r="N59" s="284"/>
      <c r="O59" s="284"/>
    </row>
    <row r="60" spans="1:15" ht="29.25" customHeight="1" x14ac:dyDescent="0.2">
      <c r="A60" s="265">
        <v>59882</v>
      </c>
      <c r="B60" s="252">
        <v>24641</v>
      </c>
      <c r="C60" s="252">
        <v>1527010</v>
      </c>
      <c r="D60" s="252">
        <v>1375053</v>
      </c>
      <c r="E60" s="252">
        <v>216943</v>
      </c>
      <c r="F60" s="252">
        <v>3143647</v>
      </c>
      <c r="G60" s="259">
        <v>3203529</v>
      </c>
      <c r="H60" s="262" t="s">
        <v>552</v>
      </c>
      <c r="I60" s="284"/>
      <c r="J60" s="284"/>
      <c r="K60" s="284"/>
      <c r="L60" s="284"/>
      <c r="M60" s="284"/>
      <c r="N60" s="284"/>
      <c r="O60" s="284"/>
    </row>
    <row r="61" spans="1:15" ht="29.25" customHeight="1" x14ac:dyDescent="0.2">
      <c r="A61" s="265">
        <v>92897</v>
      </c>
      <c r="B61" s="252">
        <v>9157</v>
      </c>
      <c r="C61" s="252">
        <v>1183848</v>
      </c>
      <c r="D61" s="252">
        <v>1384082</v>
      </c>
      <c r="E61" s="252">
        <v>24446</v>
      </c>
      <c r="F61" s="252">
        <v>2601533</v>
      </c>
      <c r="G61" s="259">
        <v>2694431</v>
      </c>
      <c r="H61" s="262" t="s">
        <v>551</v>
      </c>
      <c r="I61" s="284"/>
      <c r="J61" s="284"/>
      <c r="K61" s="284"/>
      <c r="L61" s="284"/>
      <c r="M61" s="284"/>
      <c r="N61" s="284"/>
      <c r="O61" s="284"/>
    </row>
    <row r="62" spans="1:15" ht="29.25" customHeight="1" x14ac:dyDescent="0.2">
      <c r="A62" s="265">
        <v>99077</v>
      </c>
      <c r="B62" s="252">
        <v>18408</v>
      </c>
      <c r="C62" s="252">
        <v>1686383</v>
      </c>
      <c r="D62" s="252">
        <v>301348</v>
      </c>
      <c r="E62" s="252">
        <v>8950</v>
      </c>
      <c r="F62" s="252">
        <v>2015089</v>
      </c>
      <c r="G62" s="259">
        <v>2114166</v>
      </c>
      <c r="H62" s="262" t="s">
        <v>357</v>
      </c>
      <c r="I62" s="284"/>
      <c r="J62" s="284"/>
      <c r="K62" s="284"/>
      <c r="L62" s="284"/>
      <c r="M62" s="284"/>
      <c r="N62" s="284"/>
      <c r="O62" s="284"/>
    </row>
    <row r="63" spans="1:15" ht="29.25" customHeight="1" x14ac:dyDescent="0.2">
      <c r="A63" s="265">
        <v>424107</v>
      </c>
      <c r="B63" s="252">
        <v>0</v>
      </c>
      <c r="C63" s="252">
        <v>3130</v>
      </c>
      <c r="D63" s="252">
        <v>679</v>
      </c>
      <c r="E63" s="252">
        <v>0</v>
      </c>
      <c r="F63" s="252">
        <v>3809</v>
      </c>
      <c r="G63" s="259">
        <v>427916</v>
      </c>
      <c r="H63" s="262" t="s">
        <v>25</v>
      </c>
      <c r="I63" s="284"/>
      <c r="J63" s="284"/>
      <c r="K63" s="284"/>
      <c r="L63" s="284"/>
      <c r="M63" s="284"/>
      <c r="N63" s="284"/>
      <c r="O63" s="284"/>
    </row>
    <row r="64" spans="1:15" s="106" customFormat="1" ht="29.25" customHeight="1" x14ac:dyDescent="0.2">
      <c r="A64" s="266">
        <v>878664</v>
      </c>
      <c r="B64" s="254">
        <v>112565</v>
      </c>
      <c r="C64" s="254">
        <v>1387445</v>
      </c>
      <c r="D64" s="254">
        <v>659218</v>
      </c>
      <c r="E64" s="254">
        <v>57701</v>
      </c>
      <c r="F64" s="254">
        <v>2216930</v>
      </c>
      <c r="G64" s="260">
        <v>3095594</v>
      </c>
      <c r="H64" s="136" t="s">
        <v>3</v>
      </c>
      <c r="I64" s="285"/>
      <c r="J64" s="285"/>
      <c r="K64" s="285"/>
      <c r="L64" s="285"/>
      <c r="M64" s="285"/>
      <c r="N64" s="285"/>
      <c r="O64" s="285"/>
    </row>
    <row r="65" spans="1:15" ht="29.25" customHeight="1" x14ac:dyDescent="0.2">
      <c r="A65" s="265">
        <v>72350</v>
      </c>
      <c r="B65" s="252">
        <v>428</v>
      </c>
      <c r="C65" s="252">
        <v>49982</v>
      </c>
      <c r="D65" s="252">
        <v>7830</v>
      </c>
      <c r="E65" s="252">
        <v>17305</v>
      </c>
      <c r="F65" s="252">
        <v>75544</v>
      </c>
      <c r="G65" s="259">
        <v>147894</v>
      </c>
      <c r="H65" s="262" t="s">
        <v>279</v>
      </c>
      <c r="I65" s="284"/>
      <c r="J65" s="284"/>
      <c r="K65" s="284"/>
      <c r="L65" s="284"/>
      <c r="M65" s="284"/>
      <c r="N65" s="284"/>
      <c r="O65" s="284"/>
    </row>
    <row r="66" spans="1:15" ht="29.25" customHeight="1" x14ac:dyDescent="0.2">
      <c r="A66" s="265">
        <v>637388</v>
      </c>
      <c r="B66" s="252">
        <v>1640</v>
      </c>
      <c r="C66" s="252">
        <v>481639</v>
      </c>
      <c r="D66" s="252">
        <v>73033</v>
      </c>
      <c r="E66" s="252">
        <v>19675</v>
      </c>
      <c r="F66" s="252">
        <v>575988</v>
      </c>
      <c r="G66" s="259">
        <v>1213376</v>
      </c>
      <c r="H66" s="262" t="s">
        <v>67</v>
      </c>
      <c r="I66" s="284"/>
      <c r="J66" s="284"/>
      <c r="K66" s="284"/>
      <c r="L66" s="284"/>
      <c r="M66" s="284"/>
      <c r="N66" s="284"/>
      <c r="O66" s="284"/>
    </row>
    <row r="67" spans="1:15" ht="29.25" customHeight="1" x14ac:dyDescent="0.2">
      <c r="A67" s="265">
        <v>80961</v>
      </c>
      <c r="B67" s="252">
        <v>3010</v>
      </c>
      <c r="C67" s="252">
        <v>187536</v>
      </c>
      <c r="D67" s="252">
        <v>30063</v>
      </c>
      <c r="E67" s="252">
        <v>2339</v>
      </c>
      <c r="F67" s="252">
        <v>222948</v>
      </c>
      <c r="G67" s="259">
        <v>303909</v>
      </c>
      <c r="H67" s="262" t="s">
        <v>278</v>
      </c>
      <c r="I67" s="284"/>
      <c r="J67" s="284"/>
      <c r="K67" s="284"/>
      <c r="L67" s="284"/>
      <c r="M67" s="284"/>
      <c r="N67" s="284"/>
      <c r="O67" s="284"/>
    </row>
    <row r="68" spans="1:15" ht="29.25" customHeight="1" x14ac:dyDescent="0.2">
      <c r="A68" s="265">
        <v>62049</v>
      </c>
      <c r="B68" s="252">
        <v>1265</v>
      </c>
      <c r="C68" s="252">
        <v>148226</v>
      </c>
      <c r="D68" s="252">
        <v>3431</v>
      </c>
      <c r="E68" s="252">
        <v>915</v>
      </c>
      <c r="F68" s="252">
        <v>153838</v>
      </c>
      <c r="G68" s="259">
        <v>215887</v>
      </c>
      <c r="H68" s="262" t="s">
        <v>355</v>
      </c>
      <c r="I68" s="284"/>
      <c r="J68" s="284"/>
      <c r="K68" s="284"/>
      <c r="L68" s="284"/>
      <c r="M68" s="284"/>
      <c r="N68" s="284"/>
      <c r="O68" s="284"/>
    </row>
    <row r="69" spans="1:15" ht="29.25" customHeight="1" x14ac:dyDescent="0.2">
      <c r="A69" s="265">
        <v>12287</v>
      </c>
      <c r="B69" s="252">
        <v>38875</v>
      </c>
      <c r="C69" s="252">
        <v>231988</v>
      </c>
      <c r="D69" s="252">
        <v>213638</v>
      </c>
      <c r="E69" s="252">
        <v>11913</v>
      </c>
      <c r="F69" s="252">
        <v>496414</v>
      </c>
      <c r="G69" s="259">
        <v>508701</v>
      </c>
      <c r="H69" s="262" t="s">
        <v>276</v>
      </c>
      <c r="I69" s="284"/>
      <c r="J69" s="284"/>
      <c r="K69" s="284"/>
      <c r="L69" s="284"/>
      <c r="M69" s="284"/>
      <c r="N69" s="284"/>
      <c r="O69" s="284"/>
    </row>
    <row r="70" spans="1:15" ht="29.25" customHeight="1" x14ac:dyDescent="0.2">
      <c r="A70" s="265">
        <v>30</v>
      </c>
      <c r="B70" s="252">
        <v>30158</v>
      </c>
      <c r="C70" s="252">
        <v>2898</v>
      </c>
      <c r="D70" s="252">
        <v>5084</v>
      </c>
      <c r="E70" s="252">
        <v>602</v>
      </c>
      <c r="F70" s="252">
        <v>38742</v>
      </c>
      <c r="G70" s="259">
        <v>38772</v>
      </c>
      <c r="H70" s="262" t="s">
        <v>547</v>
      </c>
      <c r="I70" s="284"/>
      <c r="J70" s="284"/>
      <c r="K70" s="284"/>
      <c r="L70" s="284"/>
      <c r="M70" s="284"/>
      <c r="N70" s="284"/>
      <c r="O70" s="284"/>
    </row>
    <row r="71" spans="1:15" ht="29.25" customHeight="1" x14ac:dyDescent="0.2">
      <c r="A71" s="265">
        <v>2067</v>
      </c>
      <c r="B71" s="252">
        <v>25533</v>
      </c>
      <c r="C71" s="252">
        <v>122787</v>
      </c>
      <c r="D71" s="252">
        <v>285830</v>
      </c>
      <c r="E71" s="252">
        <v>4214</v>
      </c>
      <c r="F71" s="252">
        <v>438364</v>
      </c>
      <c r="G71" s="259">
        <v>440432</v>
      </c>
      <c r="H71" s="262" t="s">
        <v>552</v>
      </c>
      <c r="I71" s="284"/>
      <c r="J71" s="284"/>
      <c r="K71" s="284"/>
      <c r="L71" s="284"/>
      <c r="M71" s="284"/>
      <c r="N71" s="284"/>
      <c r="O71" s="284"/>
    </row>
    <row r="72" spans="1:15" ht="29.25" customHeight="1" x14ac:dyDescent="0.2">
      <c r="A72" s="265">
        <v>492</v>
      </c>
      <c r="B72" s="252">
        <v>1416</v>
      </c>
      <c r="C72" s="252">
        <v>61090</v>
      </c>
      <c r="D72" s="252">
        <v>21866</v>
      </c>
      <c r="E72" s="252">
        <v>668</v>
      </c>
      <c r="F72" s="252">
        <v>85040</v>
      </c>
      <c r="G72" s="259">
        <v>85532</v>
      </c>
      <c r="H72" s="262" t="s">
        <v>551</v>
      </c>
      <c r="I72" s="284"/>
      <c r="J72" s="284"/>
      <c r="K72" s="284"/>
      <c r="L72" s="284"/>
      <c r="M72" s="284"/>
      <c r="N72" s="284"/>
      <c r="O72" s="284"/>
    </row>
    <row r="73" spans="1:15" ht="29.25" customHeight="1" x14ac:dyDescent="0.2">
      <c r="A73" s="265">
        <v>7543</v>
      </c>
      <c r="B73" s="252">
        <v>10241</v>
      </c>
      <c r="C73" s="252">
        <v>100697</v>
      </c>
      <c r="D73" s="252">
        <v>18443</v>
      </c>
      <c r="E73" s="252">
        <v>70</v>
      </c>
      <c r="F73" s="252">
        <v>129451</v>
      </c>
      <c r="G73" s="259">
        <v>136994</v>
      </c>
      <c r="H73" s="262" t="s">
        <v>357</v>
      </c>
      <c r="I73" s="284"/>
      <c r="J73" s="284"/>
      <c r="K73" s="284"/>
      <c r="L73" s="284"/>
      <c r="M73" s="284"/>
      <c r="N73" s="284"/>
      <c r="O73" s="284"/>
    </row>
    <row r="74" spans="1:15" ht="29.25" customHeight="1" thickBot="1" x14ac:dyDescent="0.25">
      <c r="A74" s="267">
        <v>3497</v>
      </c>
      <c r="B74" s="268">
        <v>0</v>
      </c>
      <c r="C74" s="268">
        <v>601</v>
      </c>
      <c r="D74" s="268">
        <v>0</v>
      </c>
      <c r="E74" s="268">
        <v>0</v>
      </c>
      <c r="F74" s="268">
        <v>601</v>
      </c>
      <c r="G74" s="269">
        <v>4098</v>
      </c>
      <c r="H74" s="263" t="s">
        <v>25</v>
      </c>
      <c r="I74" s="284"/>
      <c r="J74" s="284"/>
      <c r="K74" s="284"/>
      <c r="L74" s="284"/>
      <c r="M74" s="284"/>
      <c r="N74" s="284"/>
      <c r="O74" s="284"/>
    </row>
    <row r="75" spans="1:15" s="240" customFormat="1" ht="29.25" customHeight="1" x14ac:dyDescent="0.2">
      <c r="F75" s="255" t="s">
        <v>254</v>
      </c>
      <c r="G75" s="255"/>
      <c r="H75" s="255"/>
    </row>
    <row r="76" spans="1:15" s="18" customFormat="1" ht="29.25" customHeight="1" thickBot="1" x14ac:dyDescent="0.25">
      <c r="A76" s="225" t="s">
        <v>425</v>
      </c>
      <c r="B76" s="225"/>
      <c r="C76" s="225"/>
      <c r="D76" s="225"/>
      <c r="E76" s="225"/>
      <c r="F76" s="225"/>
      <c r="G76" s="225"/>
      <c r="H76" s="225"/>
    </row>
    <row r="77" spans="1:15" ht="29.25" customHeight="1" x14ac:dyDescent="0.2">
      <c r="A77" s="115" t="s">
        <v>58</v>
      </c>
      <c r="B77" s="59" t="s">
        <v>247</v>
      </c>
      <c r="C77" s="59"/>
      <c r="D77" s="59"/>
      <c r="E77" s="59"/>
      <c r="F77" s="60"/>
      <c r="G77" s="121" t="s">
        <v>12</v>
      </c>
      <c r="H77" s="69" t="s">
        <v>424</v>
      </c>
    </row>
    <row r="78" spans="1:15" ht="29.25" customHeight="1" thickBot="1" x14ac:dyDescent="0.25">
      <c r="A78" s="119"/>
      <c r="B78" s="64" t="s">
        <v>60</v>
      </c>
      <c r="C78" s="64" t="s">
        <v>253</v>
      </c>
      <c r="D78" s="64" t="s">
        <v>61</v>
      </c>
      <c r="E78" s="64" t="s">
        <v>62</v>
      </c>
      <c r="F78" s="64" t="s">
        <v>6</v>
      </c>
      <c r="G78" s="123"/>
      <c r="H78" s="70"/>
    </row>
    <row r="79" spans="1:15" s="106" customFormat="1" ht="29.25" customHeight="1" x14ac:dyDescent="0.2">
      <c r="A79" s="264">
        <v>338209</v>
      </c>
      <c r="B79" s="257">
        <v>516388</v>
      </c>
      <c r="C79" s="257">
        <v>2026981</v>
      </c>
      <c r="D79" s="257">
        <v>2705708</v>
      </c>
      <c r="E79" s="257">
        <v>157839</v>
      </c>
      <c r="F79" s="257">
        <v>5406916</v>
      </c>
      <c r="G79" s="258">
        <v>5745125</v>
      </c>
      <c r="H79" s="286" t="s">
        <v>227</v>
      </c>
      <c r="I79" s="285"/>
      <c r="J79" s="285"/>
      <c r="K79" s="285"/>
      <c r="L79" s="285"/>
      <c r="M79" s="285"/>
      <c r="N79" s="285"/>
      <c r="O79" s="285"/>
    </row>
    <row r="80" spans="1:15" ht="29.25" customHeight="1" x14ac:dyDescent="0.2">
      <c r="A80" s="265">
        <v>26097</v>
      </c>
      <c r="B80" s="252">
        <v>182</v>
      </c>
      <c r="C80" s="252">
        <v>11174</v>
      </c>
      <c r="D80" s="252">
        <v>7726</v>
      </c>
      <c r="E80" s="252">
        <v>14511</v>
      </c>
      <c r="F80" s="252">
        <v>33593</v>
      </c>
      <c r="G80" s="259">
        <v>59689</v>
      </c>
      <c r="H80" s="262" t="s">
        <v>279</v>
      </c>
      <c r="I80" s="284"/>
      <c r="J80" s="284"/>
      <c r="K80" s="284"/>
      <c r="L80" s="284"/>
      <c r="M80" s="284"/>
      <c r="N80" s="284"/>
      <c r="O80" s="284"/>
    </row>
    <row r="81" spans="1:15" ht="29.25" customHeight="1" x14ac:dyDescent="0.2">
      <c r="A81" s="265">
        <v>113649</v>
      </c>
      <c r="B81" s="252">
        <v>28</v>
      </c>
      <c r="C81" s="252">
        <v>51059</v>
      </c>
      <c r="D81" s="252">
        <v>15822</v>
      </c>
      <c r="E81" s="252">
        <v>1979</v>
      </c>
      <c r="F81" s="252">
        <v>68886</v>
      </c>
      <c r="G81" s="259">
        <v>182535</v>
      </c>
      <c r="H81" s="262" t="s">
        <v>67</v>
      </c>
      <c r="I81" s="284"/>
      <c r="J81" s="284"/>
      <c r="K81" s="284"/>
      <c r="L81" s="284"/>
      <c r="M81" s="284"/>
      <c r="N81" s="284"/>
      <c r="O81" s="284"/>
    </row>
    <row r="82" spans="1:15" ht="29.25" customHeight="1" x14ac:dyDescent="0.2">
      <c r="A82" s="265">
        <v>31178</v>
      </c>
      <c r="B82" s="252">
        <v>1854</v>
      </c>
      <c r="C82" s="252">
        <v>49001</v>
      </c>
      <c r="D82" s="252">
        <v>51714</v>
      </c>
      <c r="E82" s="252">
        <v>2069</v>
      </c>
      <c r="F82" s="252">
        <v>104638</v>
      </c>
      <c r="G82" s="259">
        <v>135816</v>
      </c>
      <c r="H82" s="262" t="s">
        <v>278</v>
      </c>
      <c r="I82" s="284"/>
      <c r="J82" s="284"/>
      <c r="K82" s="284"/>
      <c r="L82" s="284"/>
      <c r="M82" s="284"/>
      <c r="N82" s="284"/>
      <c r="O82" s="284"/>
    </row>
    <row r="83" spans="1:15" ht="29.25" customHeight="1" x14ac:dyDescent="0.2">
      <c r="A83" s="265">
        <v>17879</v>
      </c>
      <c r="B83" s="252">
        <v>82</v>
      </c>
      <c r="C83" s="252">
        <v>34855</v>
      </c>
      <c r="D83" s="252">
        <v>2604</v>
      </c>
      <c r="E83" s="252">
        <v>343</v>
      </c>
      <c r="F83" s="252">
        <v>37884</v>
      </c>
      <c r="G83" s="259">
        <v>55764</v>
      </c>
      <c r="H83" s="262" t="s">
        <v>355</v>
      </c>
      <c r="I83" s="284"/>
      <c r="J83" s="284"/>
      <c r="K83" s="284"/>
      <c r="L83" s="284"/>
      <c r="M83" s="284"/>
      <c r="N83" s="284"/>
      <c r="O83" s="284"/>
    </row>
    <row r="84" spans="1:15" ht="29.25" customHeight="1" x14ac:dyDescent="0.2">
      <c r="A84" s="265">
        <v>32933</v>
      </c>
      <c r="B84" s="252">
        <v>28003</v>
      </c>
      <c r="C84" s="252">
        <v>186828</v>
      </c>
      <c r="D84" s="252">
        <v>286118</v>
      </c>
      <c r="E84" s="252">
        <v>9843</v>
      </c>
      <c r="F84" s="252">
        <v>510792</v>
      </c>
      <c r="G84" s="259">
        <v>543725</v>
      </c>
      <c r="H84" s="262" t="s">
        <v>276</v>
      </c>
      <c r="I84" s="284"/>
      <c r="J84" s="284"/>
      <c r="K84" s="284"/>
      <c r="L84" s="284"/>
      <c r="M84" s="284"/>
      <c r="N84" s="284"/>
      <c r="O84" s="284"/>
    </row>
    <row r="85" spans="1:15" ht="29.25" customHeight="1" x14ac:dyDescent="0.2">
      <c r="A85" s="265">
        <v>2186</v>
      </c>
      <c r="B85" s="252">
        <v>391058</v>
      </c>
      <c r="C85" s="252">
        <v>97596</v>
      </c>
      <c r="D85" s="252">
        <v>1364292</v>
      </c>
      <c r="E85" s="252">
        <v>81038</v>
      </c>
      <c r="F85" s="252">
        <v>1933984</v>
      </c>
      <c r="G85" s="259">
        <v>1936170</v>
      </c>
      <c r="H85" s="262" t="s">
        <v>547</v>
      </c>
      <c r="I85" s="284"/>
      <c r="J85" s="284"/>
      <c r="K85" s="284"/>
      <c r="L85" s="284"/>
      <c r="M85" s="284"/>
      <c r="N85" s="284"/>
      <c r="O85" s="284"/>
    </row>
    <row r="86" spans="1:15" ht="29.25" customHeight="1" x14ac:dyDescent="0.2">
      <c r="A86" s="265">
        <v>10906</v>
      </c>
      <c r="B86" s="252">
        <v>32672</v>
      </c>
      <c r="C86" s="252">
        <v>378224</v>
      </c>
      <c r="D86" s="252">
        <v>469169</v>
      </c>
      <c r="E86" s="252">
        <v>39087</v>
      </c>
      <c r="F86" s="252">
        <v>919152</v>
      </c>
      <c r="G86" s="259">
        <v>930058</v>
      </c>
      <c r="H86" s="262" t="s">
        <v>552</v>
      </c>
      <c r="I86" s="284"/>
      <c r="J86" s="284"/>
      <c r="K86" s="284"/>
      <c r="L86" s="284"/>
      <c r="M86" s="284"/>
      <c r="N86" s="284"/>
      <c r="O86" s="284"/>
    </row>
    <row r="87" spans="1:15" ht="29.25" customHeight="1" x14ac:dyDescent="0.2">
      <c r="A87" s="265">
        <v>15491</v>
      </c>
      <c r="B87" s="252">
        <v>4443</v>
      </c>
      <c r="C87" s="252">
        <v>255206</v>
      </c>
      <c r="D87" s="252">
        <v>393367</v>
      </c>
      <c r="E87" s="252">
        <v>6324</v>
      </c>
      <c r="F87" s="252">
        <v>659340</v>
      </c>
      <c r="G87" s="259">
        <v>674832</v>
      </c>
      <c r="H87" s="262" t="s">
        <v>551</v>
      </c>
      <c r="I87" s="284"/>
      <c r="J87" s="284"/>
      <c r="K87" s="284"/>
      <c r="L87" s="284"/>
      <c r="M87" s="284"/>
      <c r="N87" s="284"/>
      <c r="O87" s="284"/>
    </row>
    <row r="88" spans="1:15" ht="29.25" customHeight="1" x14ac:dyDescent="0.2">
      <c r="A88" s="265">
        <v>28748</v>
      </c>
      <c r="B88" s="252">
        <v>58029</v>
      </c>
      <c r="C88" s="252">
        <v>962506</v>
      </c>
      <c r="D88" s="252">
        <v>114447</v>
      </c>
      <c r="E88" s="252">
        <v>2571</v>
      </c>
      <c r="F88" s="252">
        <v>1137553</v>
      </c>
      <c r="G88" s="259">
        <v>1166300</v>
      </c>
      <c r="H88" s="262" t="s">
        <v>357</v>
      </c>
      <c r="I88" s="284"/>
      <c r="J88" s="284"/>
      <c r="K88" s="284"/>
      <c r="L88" s="284"/>
      <c r="M88" s="284"/>
      <c r="N88" s="284"/>
      <c r="O88" s="284"/>
    </row>
    <row r="89" spans="1:15" ht="29.25" customHeight="1" x14ac:dyDescent="0.2">
      <c r="A89" s="265">
        <v>59142</v>
      </c>
      <c r="B89" s="252">
        <v>37</v>
      </c>
      <c r="C89" s="252">
        <v>533</v>
      </c>
      <c r="D89" s="252">
        <v>449</v>
      </c>
      <c r="E89" s="252">
        <v>75</v>
      </c>
      <c r="F89" s="252">
        <v>1094</v>
      </c>
      <c r="G89" s="259">
        <v>60236</v>
      </c>
      <c r="H89" s="262" t="s">
        <v>25</v>
      </c>
      <c r="I89" s="284"/>
      <c r="J89" s="284"/>
      <c r="K89" s="284"/>
      <c r="L89" s="284"/>
      <c r="M89" s="284"/>
      <c r="N89" s="284"/>
      <c r="O89" s="284"/>
    </row>
    <row r="90" spans="1:15" s="106" customFormat="1" ht="29.25" customHeight="1" x14ac:dyDescent="0.2">
      <c r="A90" s="266">
        <v>272883</v>
      </c>
      <c r="B90" s="254">
        <v>180813</v>
      </c>
      <c r="C90" s="254">
        <v>0</v>
      </c>
      <c r="D90" s="254">
        <v>2442389</v>
      </c>
      <c r="E90" s="254">
        <v>152981</v>
      </c>
      <c r="F90" s="254">
        <v>4607279</v>
      </c>
      <c r="G90" s="260">
        <v>4880162</v>
      </c>
      <c r="H90" s="136" t="s">
        <v>4</v>
      </c>
      <c r="I90" s="285"/>
      <c r="J90" s="285"/>
      <c r="K90" s="285"/>
      <c r="L90" s="285"/>
      <c r="M90" s="285"/>
      <c r="N90" s="285"/>
      <c r="O90" s="285"/>
    </row>
    <row r="91" spans="1:15" ht="29.25" customHeight="1" x14ac:dyDescent="0.2">
      <c r="A91" s="265">
        <v>22070</v>
      </c>
      <c r="B91" s="252">
        <v>77</v>
      </c>
      <c r="C91" s="252">
        <v>1831096</v>
      </c>
      <c r="D91" s="252">
        <v>6767</v>
      </c>
      <c r="E91" s="252">
        <v>13756</v>
      </c>
      <c r="F91" s="252">
        <v>29489</v>
      </c>
      <c r="G91" s="259">
        <v>51559</v>
      </c>
      <c r="H91" s="262" t="s">
        <v>279</v>
      </c>
      <c r="I91" s="284"/>
      <c r="J91" s="284"/>
      <c r="K91" s="284"/>
      <c r="L91" s="284"/>
      <c r="M91" s="284"/>
      <c r="N91" s="284"/>
      <c r="O91" s="284"/>
    </row>
    <row r="92" spans="1:15" ht="29.25" customHeight="1" x14ac:dyDescent="0.2">
      <c r="A92" s="265">
        <v>72964</v>
      </c>
      <c r="B92" s="252">
        <v>0</v>
      </c>
      <c r="C92" s="252">
        <v>8889</v>
      </c>
      <c r="D92" s="252">
        <v>11101</v>
      </c>
      <c r="E92" s="252">
        <v>1681</v>
      </c>
      <c r="F92" s="252">
        <v>42690</v>
      </c>
      <c r="G92" s="259">
        <v>115655</v>
      </c>
      <c r="H92" s="262" t="s">
        <v>67</v>
      </c>
      <c r="I92" s="284"/>
      <c r="J92" s="284"/>
      <c r="K92" s="284"/>
      <c r="L92" s="284"/>
      <c r="M92" s="284"/>
      <c r="N92" s="284"/>
      <c r="O92" s="284"/>
    </row>
    <row r="93" spans="1:15" ht="29.25" customHeight="1" x14ac:dyDescent="0.2">
      <c r="A93" s="265">
        <v>19678</v>
      </c>
      <c r="B93" s="252">
        <v>1645</v>
      </c>
      <c r="C93" s="252">
        <v>29909</v>
      </c>
      <c r="D93" s="252">
        <v>49704</v>
      </c>
      <c r="E93" s="252">
        <v>2069</v>
      </c>
      <c r="F93" s="252">
        <v>91012</v>
      </c>
      <c r="G93" s="259">
        <v>110691</v>
      </c>
      <c r="H93" s="262" t="s">
        <v>278</v>
      </c>
      <c r="I93" s="284"/>
      <c r="J93" s="284"/>
      <c r="K93" s="284"/>
      <c r="L93" s="284"/>
      <c r="M93" s="284"/>
      <c r="N93" s="284"/>
      <c r="O93" s="284"/>
    </row>
    <row r="94" spans="1:15" ht="29.25" customHeight="1" x14ac:dyDescent="0.2">
      <c r="A94" s="265">
        <v>13742</v>
      </c>
      <c r="B94" s="252">
        <v>0</v>
      </c>
      <c r="C94" s="252">
        <v>37595</v>
      </c>
      <c r="D94" s="252">
        <v>2143</v>
      </c>
      <c r="E94" s="252">
        <v>320</v>
      </c>
      <c r="F94" s="252">
        <v>25288</v>
      </c>
      <c r="G94" s="259">
        <v>39029</v>
      </c>
      <c r="H94" s="262" t="s">
        <v>355</v>
      </c>
      <c r="I94" s="284"/>
      <c r="J94" s="284"/>
      <c r="K94" s="284"/>
      <c r="L94" s="284"/>
      <c r="M94" s="284"/>
      <c r="N94" s="284"/>
      <c r="O94" s="284"/>
    </row>
    <row r="95" spans="1:15" ht="29.25" customHeight="1" x14ac:dyDescent="0.2">
      <c r="A95" s="265">
        <v>30721</v>
      </c>
      <c r="B95" s="252">
        <v>12235</v>
      </c>
      <c r="C95" s="252">
        <v>22825</v>
      </c>
      <c r="D95" s="252">
        <v>245336</v>
      </c>
      <c r="E95" s="252">
        <v>9022</v>
      </c>
      <c r="F95" s="252">
        <v>425686</v>
      </c>
      <c r="G95" s="259">
        <v>456407</v>
      </c>
      <c r="H95" s="262" t="s">
        <v>276</v>
      </c>
      <c r="I95" s="284"/>
      <c r="J95" s="284"/>
      <c r="K95" s="284"/>
      <c r="L95" s="284"/>
      <c r="M95" s="284"/>
      <c r="N95" s="284"/>
      <c r="O95" s="284"/>
    </row>
    <row r="96" spans="1:15" ht="29.25" customHeight="1" x14ac:dyDescent="0.2">
      <c r="A96" s="265">
        <v>1952</v>
      </c>
      <c r="B96" s="252">
        <v>125574</v>
      </c>
      <c r="C96" s="252">
        <v>159093</v>
      </c>
      <c r="D96" s="252">
        <v>1309336</v>
      </c>
      <c r="E96" s="252">
        <v>79184</v>
      </c>
      <c r="F96" s="252">
        <v>1605407</v>
      </c>
      <c r="G96" s="259">
        <v>1607359</v>
      </c>
      <c r="H96" s="262" t="s">
        <v>547</v>
      </c>
      <c r="I96" s="284"/>
      <c r="J96" s="284"/>
      <c r="K96" s="284"/>
      <c r="L96" s="284"/>
      <c r="M96" s="284"/>
      <c r="N96" s="284"/>
      <c r="O96" s="284"/>
    </row>
    <row r="97" spans="1:15" ht="29.25" customHeight="1" x14ac:dyDescent="0.2">
      <c r="A97" s="265">
        <v>10634</v>
      </c>
      <c r="B97" s="252">
        <v>12852</v>
      </c>
      <c r="C97" s="252">
        <v>91312</v>
      </c>
      <c r="D97" s="252">
        <v>318126</v>
      </c>
      <c r="E97" s="252">
        <v>38284</v>
      </c>
      <c r="F97" s="252">
        <v>699085</v>
      </c>
      <c r="G97" s="259">
        <v>709719</v>
      </c>
      <c r="H97" s="262" t="s">
        <v>552</v>
      </c>
      <c r="I97" s="284"/>
      <c r="J97" s="284"/>
      <c r="K97" s="284"/>
      <c r="L97" s="284"/>
      <c r="M97" s="284"/>
      <c r="N97" s="284"/>
      <c r="O97" s="284"/>
    </row>
    <row r="98" spans="1:15" ht="29.25" customHeight="1" x14ac:dyDescent="0.2">
      <c r="A98" s="265">
        <v>15491</v>
      </c>
      <c r="B98" s="252">
        <v>3874</v>
      </c>
      <c r="C98" s="252">
        <v>329822</v>
      </c>
      <c r="D98" s="252">
        <v>388473</v>
      </c>
      <c r="E98" s="252">
        <v>6324</v>
      </c>
      <c r="F98" s="252">
        <v>638256</v>
      </c>
      <c r="G98" s="259">
        <v>653748</v>
      </c>
      <c r="H98" s="262" t="s">
        <v>551</v>
      </c>
      <c r="I98" s="284"/>
      <c r="J98" s="284"/>
      <c r="K98" s="284"/>
      <c r="L98" s="284"/>
      <c r="M98" s="284"/>
      <c r="N98" s="284"/>
      <c r="O98" s="284"/>
    </row>
    <row r="99" spans="1:15" ht="29.25" customHeight="1" x14ac:dyDescent="0.2">
      <c r="A99" s="265">
        <v>26856</v>
      </c>
      <c r="B99" s="252">
        <v>24518</v>
      </c>
      <c r="C99" s="252">
        <v>239586</v>
      </c>
      <c r="D99" s="252">
        <v>110954</v>
      </c>
      <c r="E99" s="252">
        <v>2267</v>
      </c>
      <c r="F99" s="252">
        <v>1049355</v>
      </c>
      <c r="G99" s="259">
        <v>1076211</v>
      </c>
      <c r="H99" s="262" t="s">
        <v>357</v>
      </c>
      <c r="I99" s="284"/>
      <c r="J99" s="284"/>
      <c r="K99" s="284"/>
      <c r="L99" s="284"/>
      <c r="M99" s="284"/>
      <c r="N99" s="284"/>
      <c r="O99" s="284"/>
    </row>
    <row r="100" spans="1:15" ht="29.25" customHeight="1" x14ac:dyDescent="0.2">
      <c r="A100" s="265">
        <v>58774</v>
      </c>
      <c r="B100" s="252">
        <v>37</v>
      </c>
      <c r="C100" s="252">
        <v>911616</v>
      </c>
      <c r="D100" s="252">
        <v>449</v>
      </c>
      <c r="E100" s="252">
        <v>75</v>
      </c>
      <c r="F100" s="252">
        <v>1011</v>
      </c>
      <c r="G100" s="259">
        <v>59785</v>
      </c>
      <c r="H100" s="262" t="s">
        <v>25</v>
      </c>
      <c r="I100" s="284"/>
      <c r="J100" s="284"/>
      <c r="K100" s="284"/>
      <c r="L100" s="284"/>
      <c r="M100" s="284"/>
      <c r="N100" s="284"/>
      <c r="O100" s="284"/>
    </row>
    <row r="101" spans="1:15" s="106" customFormat="1" ht="29.25" customHeight="1" x14ac:dyDescent="0.2">
      <c r="A101" s="266">
        <v>65326</v>
      </c>
      <c r="B101" s="254">
        <v>335575</v>
      </c>
      <c r="C101" s="254">
        <v>449</v>
      </c>
      <c r="D101" s="254">
        <v>263319</v>
      </c>
      <c r="E101" s="254">
        <v>4858</v>
      </c>
      <c r="F101" s="254">
        <v>799636</v>
      </c>
      <c r="G101" s="260">
        <v>864963</v>
      </c>
      <c r="H101" s="136" t="s">
        <v>3</v>
      </c>
    </row>
    <row r="102" spans="1:15" ht="29.25" customHeight="1" x14ac:dyDescent="0.2">
      <c r="A102" s="265">
        <v>4027</v>
      </c>
      <c r="B102" s="252">
        <v>104</v>
      </c>
      <c r="C102" s="252">
        <v>0</v>
      </c>
      <c r="D102" s="252">
        <v>959</v>
      </c>
      <c r="E102" s="252">
        <v>755</v>
      </c>
      <c r="F102" s="252">
        <v>4104</v>
      </c>
      <c r="G102" s="259">
        <v>8130</v>
      </c>
      <c r="H102" s="262" t="s">
        <v>279</v>
      </c>
    </row>
    <row r="103" spans="1:15" ht="29.25" customHeight="1" x14ac:dyDescent="0.2">
      <c r="A103" s="265">
        <v>40684</v>
      </c>
      <c r="B103" s="252">
        <v>28</v>
      </c>
      <c r="C103" s="252">
        <v>195885</v>
      </c>
      <c r="D103" s="252">
        <v>4721</v>
      </c>
      <c r="E103" s="252">
        <v>298</v>
      </c>
      <c r="F103" s="252">
        <v>26196</v>
      </c>
      <c r="G103" s="259">
        <v>66880</v>
      </c>
      <c r="H103" s="262" t="s">
        <v>67</v>
      </c>
    </row>
    <row r="104" spans="1:15" ht="29.25" customHeight="1" x14ac:dyDescent="0.2">
      <c r="A104" s="265">
        <v>11500</v>
      </c>
      <c r="B104" s="252">
        <v>209</v>
      </c>
      <c r="C104" s="252">
        <v>2285</v>
      </c>
      <c r="D104" s="252">
        <v>2010</v>
      </c>
      <c r="E104" s="252">
        <v>0</v>
      </c>
      <c r="F104" s="252">
        <v>13626</v>
      </c>
      <c r="G104" s="259">
        <v>25125</v>
      </c>
      <c r="H104" s="262" t="s">
        <v>278</v>
      </c>
    </row>
    <row r="105" spans="1:15" ht="29.25" customHeight="1" x14ac:dyDescent="0.2">
      <c r="A105" s="265">
        <v>4138</v>
      </c>
      <c r="B105" s="252">
        <v>82</v>
      </c>
      <c r="C105" s="252">
        <v>21150</v>
      </c>
      <c r="D105" s="252">
        <v>461</v>
      </c>
      <c r="E105" s="252">
        <v>23</v>
      </c>
      <c r="F105" s="252">
        <v>12596</v>
      </c>
      <c r="G105" s="259">
        <v>16734</v>
      </c>
      <c r="H105" s="262" t="s">
        <v>355</v>
      </c>
    </row>
    <row r="106" spans="1:15" ht="29.25" customHeight="1" x14ac:dyDescent="0.2">
      <c r="A106" s="265">
        <v>2212</v>
      </c>
      <c r="B106" s="252">
        <v>15768</v>
      </c>
      <c r="C106" s="252">
        <v>11407</v>
      </c>
      <c r="D106" s="252">
        <v>40782</v>
      </c>
      <c r="E106" s="252">
        <v>821</v>
      </c>
      <c r="F106" s="252">
        <v>85106</v>
      </c>
      <c r="G106" s="259">
        <v>87318</v>
      </c>
      <c r="H106" s="262" t="s">
        <v>276</v>
      </c>
    </row>
    <row r="107" spans="1:15" ht="29.25" customHeight="1" x14ac:dyDescent="0.2">
      <c r="A107" s="265">
        <v>235</v>
      </c>
      <c r="B107" s="252">
        <v>265484</v>
      </c>
      <c r="C107" s="252">
        <v>12030</v>
      </c>
      <c r="D107" s="252">
        <v>54955</v>
      </c>
      <c r="E107" s="252">
        <v>1854</v>
      </c>
      <c r="F107" s="252">
        <v>328576</v>
      </c>
      <c r="G107" s="259">
        <v>328811</v>
      </c>
      <c r="H107" s="262" t="s">
        <v>547</v>
      </c>
    </row>
    <row r="108" spans="1:15" ht="29.25" customHeight="1" x14ac:dyDescent="0.2">
      <c r="A108" s="265">
        <v>272</v>
      </c>
      <c r="B108" s="252">
        <v>19820</v>
      </c>
      <c r="C108" s="252">
        <v>27735</v>
      </c>
      <c r="D108" s="252">
        <v>151043</v>
      </c>
      <c r="E108" s="252">
        <v>803</v>
      </c>
      <c r="F108" s="252">
        <v>220067</v>
      </c>
      <c r="G108" s="259">
        <v>220339</v>
      </c>
      <c r="H108" s="262" t="s">
        <v>552</v>
      </c>
    </row>
    <row r="109" spans="1:15" ht="29.25" customHeight="1" x14ac:dyDescent="0.2">
      <c r="A109" s="265">
        <v>0</v>
      </c>
      <c r="B109" s="252">
        <v>570</v>
      </c>
      <c r="C109" s="252">
        <v>6284</v>
      </c>
      <c r="D109" s="252">
        <v>4895</v>
      </c>
      <c r="E109" s="252">
        <v>0</v>
      </c>
      <c r="F109" s="252">
        <v>21084</v>
      </c>
      <c r="G109" s="259">
        <v>21084</v>
      </c>
      <c r="H109" s="262" t="s">
        <v>551</v>
      </c>
    </row>
    <row r="110" spans="1:15" ht="29.25" customHeight="1" x14ac:dyDescent="0.2">
      <c r="A110" s="265">
        <v>1891</v>
      </c>
      <c r="B110" s="252">
        <v>33510</v>
      </c>
      <c r="C110" s="252">
        <v>48401</v>
      </c>
      <c r="D110" s="252">
        <v>3493</v>
      </c>
      <c r="E110" s="252">
        <v>304</v>
      </c>
      <c r="F110" s="252">
        <v>88198</v>
      </c>
      <c r="G110" s="259">
        <v>90089</v>
      </c>
      <c r="H110" s="262" t="s">
        <v>357</v>
      </c>
    </row>
    <row r="111" spans="1:15" ht="29.25" customHeight="1" thickBot="1" x14ac:dyDescent="0.25">
      <c r="A111" s="267">
        <v>367</v>
      </c>
      <c r="B111" s="268">
        <v>0</v>
      </c>
      <c r="C111" s="268">
        <v>15619</v>
      </c>
      <c r="D111" s="268">
        <v>0</v>
      </c>
      <c r="E111" s="268">
        <v>0</v>
      </c>
      <c r="F111" s="268">
        <v>83</v>
      </c>
      <c r="G111" s="269">
        <v>451</v>
      </c>
      <c r="H111" s="263" t="s">
        <v>25</v>
      </c>
    </row>
    <row r="112" spans="1:15" s="240" customFormat="1" ht="29.25" customHeight="1" x14ac:dyDescent="0.2">
      <c r="F112" s="255" t="s">
        <v>254</v>
      </c>
      <c r="G112" s="255"/>
      <c r="H112" s="255"/>
    </row>
  </sheetData>
  <mergeCells count="18">
    <mergeCell ref="A3:A4"/>
    <mergeCell ref="B3:F3"/>
    <mergeCell ref="G3:G4"/>
    <mergeCell ref="H3:H4"/>
    <mergeCell ref="A2:H2"/>
    <mergeCell ref="G77:G78"/>
    <mergeCell ref="H77:H78"/>
    <mergeCell ref="F75:H75"/>
    <mergeCell ref="F112:H112"/>
    <mergeCell ref="F38:H38"/>
    <mergeCell ref="G40:G41"/>
    <mergeCell ref="H40:H41"/>
    <mergeCell ref="A39:H39"/>
    <mergeCell ref="A76:H76"/>
    <mergeCell ref="A77:A78"/>
    <mergeCell ref="B77:F77"/>
    <mergeCell ref="A40:A41"/>
    <mergeCell ref="B40:F40"/>
  </mergeCells>
  <hyperlinks>
    <hyperlink ref="A1" location="'فهرست مندرجات'!A1" display="1400 Table 016" xr:uid="{00000000-0004-0000-2F00-000000000000}"/>
  </hyperlink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3"/>
  <dimension ref="A1:X108"/>
  <sheetViews>
    <sheetView topLeftCell="Q1" workbookViewId="0">
      <selection activeCell="X75" sqref="A75:X108"/>
    </sheetView>
  </sheetViews>
  <sheetFormatPr defaultRowHeight="27" customHeight="1" x14ac:dyDescent="0.2"/>
  <cols>
    <col min="1" max="1" width="14.140625" style="89" customWidth="1"/>
    <col min="2" max="2" width="31.42578125" style="89" bestFit="1" customWidth="1"/>
    <col min="3" max="3" width="41.85546875" style="89" customWidth="1"/>
    <col min="4" max="4" width="16.85546875" style="89" bestFit="1" customWidth="1"/>
    <col min="5" max="5" width="15.85546875" style="89" bestFit="1" customWidth="1"/>
    <col min="6" max="6" width="30" style="89" customWidth="1"/>
    <col min="7" max="7" width="11.5703125" style="89" customWidth="1"/>
    <col min="8" max="8" width="28.5703125" style="89" bestFit="1" customWidth="1"/>
    <col min="9" max="9" width="24.5703125" style="89" bestFit="1" customWidth="1"/>
    <col min="10" max="10" width="23.140625" style="89" bestFit="1" customWidth="1"/>
    <col min="11" max="11" width="21.28515625" style="89" customWidth="1"/>
    <col min="12" max="12" width="15.5703125" style="89" bestFit="1" customWidth="1"/>
    <col min="13" max="13" width="13.85546875" style="89" bestFit="1" customWidth="1"/>
    <col min="14" max="14" width="30.140625" style="89" bestFit="1" customWidth="1"/>
    <col min="15" max="15" width="17.5703125" style="89" customWidth="1"/>
    <col min="16" max="16" width="30.5703125" style="89" bestFit="1" customWidth="1"/>
    <col min="17" max="17" width="12.7109375" style="89" customWidth="1"/>
    <col min="18" max="18" width="31.7109375" style="89" bestFit="1" customWidth="1"/>
    <col min="19" max="19" width="24.140625" style="89" bestFit="1" customWidth="1"/>
    <col min="20" max="20" width="15.42578125" style="89" bestFit="1" customWidth="1"/>
    <col min="21" max="21" width="12.42578125" style="89" bestFit="1" customWidth="1"/>
    <col min="22" max="22" width="24.42578125" style="89" bestFit="1" customWidth="1"/>
    <col min="23" max="23" width="13.7109375" style="89" customWidth="1"/>
    <col min="24" max="24" width="39.85546875" style="18" customWidth="1"/>
    <col min="25" max="25" width="20.7109375" style="89" customWidth="1"/>
    <col min="26" max="16384" width="9.140625" style="89"/>
  </cols>
  <sheetData>
    <row r="1" spans="1:24" ht="27" customHeight="1" x14ac:dyDescent="0.2">
      <c r="A1" s="86" t="s">
        <v>633</v>
      </c>
    </row>
    <row r="2" spans="1:24" s="18" customFormat="1" ht="27" customHeight="1" thickBot="1" x14ac:dyDescent="0.25">
      <c r="A2" s="81" t="s">
        <v>504</v>
      </c>
      <c r="B2" s="81"/>
      <c r="C2" s="81"/>
      <c r="D2" s="81"/>
      <c r="E2" s="81"/>
      <c r="F2" s="81"/>
      <c r="G2" s="81"/>
      <c r="H2" s="81"/>
      <c r="I2" s="81"/>
      <c r="J2" s="81"/>
      <c r="K2" s="81"/>
      <c r="L2" s="81"/>
      <c r="M2" s="81"/>
      <c r="N2" s="81"/>
      <c r="O2" s="81"/>
      <c r="P2" s="81"/>
      <c r="Q2" s="81"/>
      <c r="R2" s="81"/>
      <c r="S2" s="81"/>
      <c r="T2" s="81"/>
      <c r="U2" s="81"/>
      <c r="V2" s="81"/>
      <c r="W2" s="81"/>
      <c r="X2" s="81"/>
    </row>
    <row r="3" spans="1:24" ht="53.25" customHeight="1" thickBot="1" x14ac:dyDescent="0.25">
      <c r="A3" s="247" t="s">
        <v>417</v>
      </c>
      <c r="B3" s="248" t="s">
        <v>344</v>
      </c>
      <c r="C3" s="248" t="s">
        <v>231</v>
      </c>
      <c r="D3" s="248" t="s">
        <v>232</v>
      </c>
      <c r="E3" s="248" t="s">
        <v>53</v>
      </c>
      <c r="F3" s="248" t="s">
        <v>233</v>
      </c>
      <c r="G3" s="248" t="s">
        <v>234</v>
      </c>
      <c r="H3" s="248" t="s">
        <v>235</v>
      </c>
      <c r="I3" s="248" t="s">
        <v>236</v>
      </c>
      <c r="J3" s="248" t="s">
        <v>237</v>
      </c>
      <c r="K3" s="248" t="s">
        <v>238</v>
      </c>
      <c r="L3" s="248" t="s">
        <v>239</v>
      </c>
      <c r="M3" s="248" t="s">
        <v>55</v>
      </c>
      <c r="N3" s="248" t="s">
        <v>761</v>
      </c>
      <c r="O3" s="248" t="s">
        <v>241</v>
      </c>
      <c r="P3" s="248" t="s">
        <v>242</v>
      </c>
      <c r="Q3" s="248" t="s">
        <v>56</v>
      </c>
      <c r="R3" s="248" t="s">
        <v>521</v>
      </c>
      <c r="S3" s="248" t="s">
        <v>243</v>
      </c>
      <c r="T3" s="248" t="s">
        <v>244</v>
      </c>
      <c r="U3" s="248" t="s">
        <v>57</v>
      </c>
      <c r="V3" s="248" t="s">
        <v>546</v>
      </c>
      <c r="W3" s="249" t="s">
        <v>6</v>
      </c>
      <c r="X3" s="151" t="s">
        <v>345</v>
      </c>
    </row>
    <row r="4" spans="1:24" s="106" customFormat="1" ht="27" customHeight="1" x14ac:dyDescent="0.2">
      <c r="A4" s="264">
        <v>11756</v>
      </c>
      <c r="B4" s="257">
        <v>63</v>
      </c>
      <c r="C4" s="257">
        <v>52163</v>
      </c>
      <c r="D4" s="257">
        <v>671894</v>
      </c>
      <c r="E4" s="257">
        <v>147165</v>
      </c>
      <c r="F4" s="257">
        <v>827888</v>
      </c>
      <c r="G4" s="257">
        <v>1349676</v>
      </c>
      <c r="H4" s="257">
        <v>1309705</v>
      </c>
      <c r="I4" s="257">
        <v>350829</v>
      </c>
      <c r="J4" s="257">
        <v>402231</v>
      </c>
      <c r="K4" s="257">
        <v>210366</v>
      </c>
      <c r="L4" s="257">
        <v>345070</v>
      </c>
      <c r="M4" s="257">
        <v>256506</v>
      </c>
      <c r="N4" s="257">
        <v>431303</v>
      </c>
      <c r="O4" s="257">
        <v>2463451</v>
      </c>
      <c r="P4" s="257">
        <v>4248499</v>
      </c>
      <c r="Q4" s="257">
        <v>3399425</v>
      </c>
      <c r="R4" s="257">
        <v>144813</v>
      </c>
      <c r="S4" s="257">
        <v>191430</v>
      </c>
      <c r="T4" s="257">
        <v>4335847</v>
      </c>
      <c r="U4" s="257">
        <v>193952</v>
      </c>
      <c r="V4" s="257">
        <v>3444395</v>
      </c>
      <c r="W4" s="258">
        <v>24788426</v>
      </c>
      <c r="X4" s="77" t="s">
        <v>5</v>
      </c>
    </row>
    <row r="5" spans="1:24" ht="27" customHeight="1" x14ac:dyDescent="0.2">
      <c r="A5" s="265">
        <v>0</v>
      </c>
      <c r="B5" s="252">
        <v>0</v>
      </c>
      <c r="C5" s="252">
        <v>0</v>
      </c>
      <c r="D5" s="252">
        <v>9054</v>
      </c>
      <c r="E5" s="252">
        <v>18326</v>
      </c>
      <c r="F5" s="252">
        <v>21960</v>
      </c>
      <c r="G5" s="252">
        <v>155369</v>
      </c>
      <c r="H5" s="252">
        <v>73821</v>
      </c>
      <c r="I5" s="252">
        <v>11279</v>
      </c>
      <c r="J5" s="252">
        <v>21790</v>
      </c>
      <c r="K5" s="252">
        <v>691</v>
      </c>
      <c r="L5" s="252">
        <v>38826</v>
      </c>
      <c r="M5" s="252">
        <v>16303</v>
      </c>
      <c r="N5" s="252">
        <v>45749</v>
      </c>
      <c r="O5" s="252">
        <v>18685</v>
      </c>
      <c r="P5" s="252">
        <v>59537</v>
      </c>
      <c r="Q5" s="252">
        <v>90902</v>
      </c>
      <c r="R5" s="252">
        <v>4473</v>
      </c>
      <c r="S5" s="252">
        <v>9424</v>
      </c>
      <c r="T5" s="252">
        <v>149829</v>
      </c>
      <c r="U5" s="252">
        <v>8655</v>
      </c>
      <c r="V5" s="252">
        <v>12489</v>
      </c>
      <c r="W5" s="259">
        <v>767164</v>
      </c>
      <c r="X5" s="262" t="s">
        <v>279</v>
      </c>
    </row>
    <row r="6" spans="1:24" ht="27" customHeight="1" x14ac:dyDescent="0.2">
      <c r="A6" s="265">
        <v>2937</v>
      </c>
      <c r="B6" s="252">
        <v>0</v>
      </c>
      <c r="C6" s="252">
        <v>2273</v>
      </c>
      <c r="D6" s="252">
        <v>47401</v>
      </c>
      <c r="E6" s="252">
        <v>34283</v>
      </c>
      <c r="F6" s="252">
        <v>400195</v>
      </c>
      <c r="G6" s="252">
        <v>1031748</v>
      </c>
      <c r="H6" s="252">
        <v>305116</v>
      </c>
      <c r="I6" s="252">
        <v>22647</v>
      </c>
      <c r="J6" s="252">
        <v>254903</v>
      </c>
      <c r="K6" s="252">
        <v>1960</v>
      </c>
      <c r="L6" s="252">
        <v>65185</v>
      </c>
      <c r="M6" s="252">
        <v>132962</v>
      </c>
      <c r="N6" s="252">
        <v>8261</v>
      </c>
      <c r="O6" s="252">
        <v>43419</v>
      </c>
      <c r="P6" s="252">
        <v>119459</v>
      </c>
      <c r="Q6" s="252">
        <v>130219</v>
      </c>
      <c r="R6" s="252">
        <v>17812</v>
      </c>
      <c r="S6" s="252">
        <v>44818</v>
      </c>
      <c r="T6" s="252">
        <v>300549</v>
      </c>
      <c r="U6" s="252">
        <v>29781</v>
      </c>
      <c r="V6" s="252">
        <v>18835</v>
      </c>
      <c r="W6" s="259">
        <v>3014765</v>
      </c>
      <c r="X6" s="262" t="s">
        <v>67</v>
      </c>
    </row>
    <row r="7" spans="1:24" ht="27" customHeight="1" x14ac:dyDescent="0.2">
      <c r="A7" s="265">
        <v>1372</v>
      </c>
      <c r="B7" s="252">
        <v>63</v>
      </c>
      <c r="C7" s="252">
        <v>547</v>
      </c>
      <c r="D7" s="252">
        <v>29249</v>
      </c>
      <c r="E7" s="252">
        <v>70584</v>
      </c>
      <c r="F7" s="252">
        <v>186230</v>
      </c>
      <c r="G7" s="252">
        <v>44506</v>
      </c>
      <c r="H7" s="252">
        <v>73206</v>
      </c>
      <c r="I7" s="252">
        <v>21956</v>
      </c>
      <c r="J7" s="252">
        <v>88620</v>
      </c>
      <c r="K7" s="252">
        <v>201303</v>
      </c>
      <c r="L7" s="252">
        <v>53838</v>
      </c>
      <c r="M7" s="252">
        <v>32265</v>
      </c>
      <c r="N7" s="252">
        <v>12149</v>
      </c>
      <c r="O7" s="252">
        <v>26788</v>
      </c>
      <c r="P7" s="252">
        <v>306679</v>
      </c>
      <c r="Q7" s="252">
        <v>30914</v>
      </c>
      <c r="R7" s="252">
        <v>9736</v>
      </c>
      <c r="S7" s="252">
        <v>26799</v>
      </c>
      <c r="T7" s="252">
        <v>190643</v>
      </c>
      <c r="U7" s="252">
        <v>14440</v>
      </c>
      <c r="V7" s="252">
        <v>9210</v>
      </c>
      <c r="W7" s="259">
        <v>1431097</v>
      </c>
      <c r="X7" s="262" t="s">
        <v>278</v>
      </c>
    </row>
    <row r="8" spans="1:24" ht="27" customHeight="1" x14ac:dyDescent="0.2">
      <c r="A8" s="265">
        <v>191</v>
      </c>
      <c r="B8" s="252">
        <v>0</v>
      </c>
      <c r="C8" s="252">
        <v>0</v>
      </c>
      <c r="D8" s="252">
        <v>11112</v>
      </c>
      <c r="E8" s="252">
        <v>3796</v>
      </c>
      <c r="F8" s="252">
        <v>86482</v>
      </c>
      <c r="G8" s="252">
        <v>34722</v>
      </c>
      <c r="H8" s="252">
        <v>127501</v>
      </c>
      <c r="I8" s="252">
        <v>37169</v>
      </c>
      <c r="J8" s="252">
        <v>16601</v>
      </c>
      <c r="K8" s="252">
        <v>457</v>
      </c>
      <c r="L8" s="252">
        <v>161380</v>
      </c>
      <c r="M8" s="252">
        <v>34341</v>
      </c>
      <c r="N8" s="252">
        <v>11686</v>
      </c>
      <c r="O8" s="252">
        <v>52877</v>
      </c>
      <c r="P8" s="252">
        <v>57683</v>
      </c>
      <c r="Q8" s="252">
        <v>16245</v>
      </c>
      <c r="R8" s="252">
        <v>12863</v>
      </c>
      <c r="S8" s="252">
        <v>26273</v>
      </c>
      <c r="T8" s="252">
        <v>134234</v>
      </c>
      <c r="U8" s="252">
        <v>14818</v>
      </c>
      <c r="V8" s="252">
        <v>3409</v>
      </c>
      <c r="W8" s="259">
        <v>843842</v>
      </c>
      <c r="X8" s="262" t="s">
        <v>355</v>
      </c>
    </row>
    <row r="9" spans="1:24" ht="27" customHeight="1" x14ac:dyDescent="0.2">
      <c r="A9" s="265">
        <v>1992</v>
      </c>
      <c r="B9" s="252">
        <v>0</v>
      </c>
      <c r="C9" s="252">
        <v>44037</v>
      </c>
      <c r="D9" s="252">
        <v>350299</v>
      </c>
      <c r="E9" s="252">
        <v>8177</v>
      </c>
      <c r="F9" s="252">
        <v>70261</v>
      </c>
      <c r="G9" s="252">
        <v>57037</v>
      </c>
      <c r="H9" s="252">
        <v>105531</v>
      </c>
      <c r="I9" s="252">
        <v>69621</v>
      </c>
      <c r="J9" s="252">
        <v>8336</v>
      </c>
      <c r="K9" s="252">
        <v>2812</v>
      </c>
      <c r="L9" s="252">
        <v>15705</v>
      </c>
      <c r="M9" s="252">
        <v>16435</v>
      </c>
      <c r="N9" s="252">
        <v>276715</v>
      </c>
      <c r="O9" s="252">
        <v>36028</v>
      </c>
      <c r="P9" s="252">
        <v>2700111</v>
      </c>
      <c r="Q9" s="252">
        <v>31978</v>
      </c>
      <c r="R9" s="252">
        <v>13471</v>
      </c>
      <c r="S9" s="252">
        <v>21701</v>
      </c>
      <c r="T9" s="252">
        <v>175437</v>
      </c>
      <c r="U9" s="252">
        <v>25121</v>
      </c>
      <c r="V9" s="252">
        <v>17644</v>
      </c>
      <c r="W9" s="259">
        <v>4048451</v>
      </c>
      <c r="X9" s="262" t="s">
        <v>276</v>
      </c>
    </row>
    <row r="10" spans="1:24" ht="27" customHeight="1" x14ac:dyDescent="0.2">
      <c r="A10" s="265">
        <v>0</v>
      </c>
      <c r="B10" s="252">
        <v>0</v>
      </c>
      <c r="C10" s="252">
        <v>682</v>
      </c>
      <c r="D10" s="252">
        <v>1773</v>
      </c>
      <c r="E10" s="252">
        <v>227</v>
      </c>
      <c r="F10" s="252">
        <v>285</v>
      </c>
      <c r="G10" s="252">
        <v>495</v>
      </c>
      <c r="H10" s="252">
        <v>5036</v>
      </c>
      <c r="I10" s="252">
        <v>4109</v>
      </c>
      <c r="J10" s="252">
        <v>1303</v>
      </c>
      <c r="K10" s="252">
        <v>0</v>
      </c>
      <c r="L10" s="252">
        <v>60</v>
      </c>
      <c r="M10" s="252">
        <v>0</v>
      </c>
      <c r="N10" s="252">
        <v>0</v>
      </c>
      <c r="O10" s="252">
        <v>164</v>
      </c>
      <c r="P10" s="252">
        <v>4655</v>
      </c>
      <c r="Q10" s="252">
        <v>416</v>
      </c>
      <c r="R10" s="252">
        <v>358</v>
      </c>
      <c r="S10" s="252">
        <v>325</v>
      </c>
      <c r="T10" s="252">
        <v>3862</v>
      </c>
      <c r="U10" s="252">
        <v>188</v>
      </c>
      <c r="V10" s="252">
        <v>2720646</v>
      </c>
      <c r="W10" s="259">
        <v>2744585</v>
      </c>
      <c r="X10" s="262" t="s">
        <v>547</v>
      </c>
    </row>
    <row r="11" spans="1:24" ht="27" customHeight="1" x14ac:dyDescent="0.2">
      <c r="A11" s="265">
        <v>0</v>
      </c>
      <c r="B11" s="252">
        <v>0</v>
      </c>
      <c r="C11" s="252">
        <v>0</v>
      </c>
      <c r="D11" s="252">
        <v>130929</v>
      </c>
      <c r="E11" s="252">
        <v>2372</v>
      </c>
      <c r="F11" s="252">
        <v>6805</v>
      </c>
      <c r="G11" s="252">
        <v>4806</v>
      </c>
      <c r="H11" s="252">
        <v>11013</v>
      </c>
      <c r="I11" s="252">
        <v>25269</v>
      </c>
      <c r="J11" s="252">
        <v>2364</v>
      </c>
      <c r="K11" s="252">
        <v>0</v>
      </c>
      <c r="L11" s="252">
        <v>408</v>
      </c>
      <c r="M11" s="252">
        <v>17615</v>
      </c>
      <c r="N11" s="252">
        <v>5150</v>
      </c>
      <c r="O11" s="252">
        <v>14072</v>
      </c>
      <c r="P11" s="252">
        <v>672553</v>
      </c>
      <c r="Q11" s="252">
        <v>1431473</v>
      </c>
      <c r="R11" s="252">
        <v>6276</v>
      </c>
      <c r="S11" s="252">
        <v>34627</v>
      </c>
      <c r="T11" s="252">
        <v>2190042</v>
      </c>
      <c r="U11" s="252">
        <v>15628</v>
      </c>
      <c r="V11" s="252">
        <v>2620</v>
      </c>
      <c r="W11" s="259">
        <v>4574019</v>
      </c>
      <c r="X11" s="262" t="s">
        <v>552</v>
      </c>
    </row>
    <row r="12" spans="1:24" ht="27" customHeight="1" x14ac:dyDescent="0.2">
      <c r="A12" s="265">
        <v>497</v>
      </c>
      <c r="B12" s="252">
        <v>0</v>
      </c>
      <c r="C12" s="252">
        <v>0</v>
      </c>
      <c r="D12" s="252">
        <v>15484</v>
      </c>
      <c r="E12" s="252">
        <v>2242</v>
      </c>
      <c r="F12" s="252">
        <v>10992</v>
      </c>
      <c r="G12" s="252">
        <v>3323</v>
      </c>
      <c r="H12" s="252">
        <v>33051</v>
      </c>
      <c r="I12" s="252">
        <v>35705</v>
      </c>
      <c r="J12" s="252">
        <v>2620</v>
      </c>
      <c r="K12" s="252">
        <v>0</v>
      </c>
      <c r="L12" s="252">
        <v>2483</v>
      </c>
      <c r="M12" s="252">
        <v>1533</v>
      </c>
      <c r="N12" s="252">
        <v>17080</v>
      </c>
      <c r="O12" s="252">
        <v>2215114</v>
      </c>
      <c r="P12" s="252">
        <v>52947</v>
      </c>
      <c r="Q12" s="252">
        <v>51189</v>
      </c>
      <c r="R12" s="252">
        <v>11177</v>
      </c>
      <c r="S12" s="252">
        <v>10578</v>
      </c>
      <c r="T12" s="252">
        <v>869916</v>
      </c>
      <c r="U12" s="252">
        <v>48964</v>
      </c>
      <c r="V12" s="252">
        <v>69900</v>
      </c>
      <c r="W12" s="259">
        <v>3454794</v>
      </c>
      <c r="X12" s="262" t="s">
        <v>551</v>
      </c>
    </row>
    <row r="13" spans="1:24" ht="27" customHeight="1" x14ac:dyDescent="0.2">
      <c r="A13" s="265">
        <v>1024</v>
      </c>
      <c r="B13" s="252">
        <v>0</v>
      </c>
      <c r="C13" s="252">
        <v>4625</v>
      </c>
      <c r="D13" s="252">
        <v>76594</v>
      </c>
      <c r="E13" s="252">
        <v>7072</v>
      </c>
      <c r="F13" s="252">
        <v>44233</v>
      </c>
      <c r="G13" s="252">
        <v>17000</v>
      </c>
      <c r="H13" s="252">
        <v>92033</v>
      </c>
      <c r="I13" s="252">
        <v>123074</v>
      </c>
      <c r="J13" s="252">
        <v>5278</v>
      </c>
      <c r="K13" s="252">
        <v>3142</v>
      </c>
      <c r="L13" s="252">
        <v>7127</v>
      </c>
      <c r="M13" s="252">
        <v>5052</v>
      </c>
      <c r="N13" s="252">
        <v>54512</v>
      </c>
      <c r="O13" s="252">
        <v>54664</v>
      </c>
      <c r="P13" s="252">
        <v>274875</v>
      </c>
      <c r="Q13" s="252">
        <v>1616003</v>
      </c>
      <c r="R13" s="252">
        <v>68554</v>
      </c>
      <c r="S13" s="252">
        <v>16884</v>
      </c>
      <c r="T13" s="252">
        <v>319875</v>
      </c>
      <c r="U13" s="252">
        <v>36225</v>
      </c>
      <c r="V13" s="252">
        <v>589614</v>
      </c>
      <c r="W13" s="259">
        <v>3417460</v>
      </c>
      <c r="X13" s="262" t="s">
        <v>357</v>
      </c>
    </row>
    <row r="14" spans="1:24" ht="27" customHeight="1" x14ac:dyDescent="0.2">
      <c r="A14" s="265">
        <v>3743</v>
      </c>
      <c r="B14" s="252">
        <v>0</v>
      </c>
      <c r="C14" s="252">
        <v>0</v>
      </c>
      <c r="D14" s="252">
        <v>0</v>
      </c>
      <c r="E14" s="252">
        <v>86</v>
      </c>
      <c r="F14" s="252">
        <v>445</v>
      </c>
      <c r="G14" s="252">
        <v>668</v>
      </c>
      <c r="H14" s="252">
        <v>483397</v>
      </c>
      <c r="I14" s="252">
        <v>0</v>
      </c>
      <c r="J14" s="252">
        <v>417</v>
      </c>
      <c r="K14" s="252">
        <v>0</v>
      </c>
      <c r="L14" s="252">
        <v>58</v>
      </c>
      <c r="M14" s="252">
        <v>0</v>
      </c>
      <c r="N14" s="252">
        <v>0</v>
      </c>
      <c r="O14" s="252">
        <v>1640</v>
      </c>
      <c r="P14" s="252">
        <v>0</v>
      </c>
      <c r="Q14" s="252">
        <v>85</v>
      </c>
      <c r="R14" s="252">
        <v>91</v>
      </c>
      <c r="S14" s="252">
        <v>0</v>
      </c>
      <c r="T14" s="252">
        <v>1460</v>
      </c>
      <c r="U14" s="252">
        <v>132</v>
      </c>
      <c r="V14" s="252">
        <v>29</v>
      </c>
      <c r="W14" s="259">
        <v>492250</v>
      </c>
      <c r="X14" s="262" t="s">
        <v>25</v>
      </c>
    </row>
    <row r="15" spans="1:24" s="106" customFormat="1" ht="27" customHeight="1" x14ac:dyDescent="0.2">
      <c r="A15" s="266">
        <v>10172</v>
      </c>
      <c r="B15" s="254">
        <v>63</v>
      </c>
      <c r="C15" s="254">
        <v>29160</v>
      </c>
      <c r="D15" s="254">
        <v>466043</v>
      </c>
      <c r="E15" s="254">
        <v>82199</v>
      </c>
      <c r="F15" s="254">
        <v>357918</v>
      </c>
      <c r="G15" s="254">
        <v>614545</v>
      </c>
      <c r="H15" s="254">
        <v>1168767</v>
      </c>
      <c r="I15" s="254">
        <v>286906</v>
      </c>
      <c r="J15" s="254">
        <v>267724</v>
      </c>
      <c r="K15" s="254">
        <v>206951</v>
      </c>
      <c r="L15" s="254">
        <v>265891</v>
      </c>
      <c r="M15" s="254">
        <v>199549</v>
      </c>
      <c r="N15" s="254">
        <v>353130</v>
      </c>
      <c r="O15" s="254">
        <v>2416160</v>
      </c>
      <c r="P15" s="254">
        <v>3845603</v>
      </c>
      <c r="Q15" s="254">
        <v>3357112</v>
      </c>
      <c r="R15" s="254">
        <v>137847</v>
      </c>
      <c r="S15" s="254">
        <v>184294</v>
      </c>
      <c r="T15" s="254">
        <v>3415949</v>
      </c>
      <c r="U15" s="254">
        <v>186373</v>
      </c>
      <c r="V15" s="254">
        <v>2975511</v>
      </c>
      <c r="W15" s="260">
        <v>20827869</v>
      </c>
      <c r="X15" s="136" t="s">
        <v>4</v>
      </c>
    </row>
    <row r="16" spans="1:24" ht="27" customHeight="1" x14ac:dyDescent="0.2">
      <c r="A16" s="265">
        <v>0</v>
      </c>
      <c r="B16" s="252">
        <v>0</v>
      </c>
      <c r="C16" s="252">
        <v>0</v>
      </c>
      <c r="D16" s="252">
        <v>6391</v>
      </c>
      <c r="E16" s="252">
        <v>11742</v>
      </c>
      <c r="F16" s="252">
        <v>13010</v>
      </c>
      <c r="G16" s="252">
        <v>76182</v>
      </c>
      <c r="H16" s="252">
        <v>66313</v>
      </c>
      <c r="I16" s="252">
        <v>7649</v>
      </c>
      <c r="J16" s="252">
        <v>18932</v>
      </c>
      <c r="K16" s="252">
        <v>691</v>
      </c>
      <c r="L16" s="252">
        <v>30465</v>
      </c>
      <c r="M16" s="252">
        <v>10971</v>
      </c>
      <c r="N16" s="252">
        <v>39966</v>
      </c>
      <c r="O16" s="252">
        <v>18203</v>
      </c>
      <c r="P16" s="252">
        <v>52654</v>
      </c>
      <c r="Q16" s="252">
        <v>88786</v>
      </c>
      <c r="R16" s="252">
        <v>4094</v>
      </c>
      <c r="S16" s="252">
        <v>9103</v>
      </c>
      <c r="T16" s="252">
        <v>136367</v>
      </c>
      <c r="U16" s="252">
        <v>8373</v>
      </c>
      <c r="V16" s="252">
        <v>11247</v>
      </c>
      <c r="W16" s="259">
        <v>611139</v>
      </c>
      <c r="X16" s="262" t="s">
        <v>279</v>
      </c>
    </row>
    <row r="17" spans="1:24" ht="27" customHeight="1" x14ac:dyDescent="0.2">
      <c r="A17" s="265">
        <v>2199</v>
      </c>
      <c r="B17" s="252">
        <v>0</v>
      </c>
      <c r="C17" s="252">
        <v>85</v>
      </c>
      <c r="D17" s="252">
        <v>41161</v>
      </c>
      <c r="E17" s="252">
        <v>21963</v>
      </c>
      <c r="F17" s="252">
        <v>139427</v>
      </c>
      <c r="G17" s="252">
        <v>433924</v>
      </c>
      <c r="H17" s="252">
        <v>228980</v>
      </c>
      <c r="I17" s="252">
        <v>18764</v>
      </c>
      <c r="J17" s="252">
        <v>166953</v>
      </c>
      <c r="K17" s="252">
        <v>1028</v>
      </c>
      <c r="L17" s="252">
        <v>47581</v>
      </c>
      <c r="M17" s="252">
        <v>101893</v>
      </c>
      <c r="N17" s="252">
        <v>5324</v>
      </c>
      <c r="O17" s="252">
        <v>33517</v>
      </c>
      <c r="P17" s="252">
        <v>73642</v>
      </c>
      <c r="Q17" s="252">
        <v>108135</v>
      </c>
      <c r="R17" s="252">
        <v>14879</v>
      </c>
      <c r="S17" s="252">
        <v>40284</v>
      </c>
      <c r="T17" s="252">
        <v>212908</v>
      </c>
      <c r="U17" s="252">
        <v>26907</v>
      </c>
      <c r="V17" s="252">
        <v>14955</v>
      </c>
      <c r="W17" s="259">
        <v>1734509</v>
      </c>
      <c r="X17" s="262" t="s">
        <v>67</v>
      </c>
    </row>
    <row r="18" spans="1:24" ht="27" customHeight="1" x14ac:dyDescent="0.2">
      <c r="A18" s="265">
        <v>1121</v>
      </c>
      <c r="B18" s="252">
        <v>63</v>
      </c>
      <c r="C18" s="252">
        <v>131</v>
      </c>
      <c r="D18" s="252">
        <v>23641</v>
      </c>
      <c r="E18" s="252">
        <v>31032</v>
      </c>
      <c r="F18" s="252">
        <v>75471</v>
      </c>
      <c r="G18" s="252">
        <v>25180</v>
      </c>
      <c r="H18" s="252">
        <v>50608</v>
      </c>
      <c r="I18" s="252">
        <v>16635</v>
      </c>
      <c r="J18" s="252">
        <v>53311</v>
      </c>
      <c r="K18" s="252">
        <v>198821</v>
      </c>
      <c r="L18" s="252">
        <v>33861</v>
      </c>
      <c r="M18" s="252">
        <v>26792</v>
      </c>
      <c r="N18" s="252">
        <v>8980</v>
      </c>
      <c r="O18" s="252">
        <v>25094</v>
      </c>
      <c r="P18" s="252">
        <v>280188</v>
      </c>
      <c r="Q18" s="252">
        <v>26145</v>
      </c>
      <c r="R18" s="252">
        <v>8346</v>
      </c>
      <c r="S18" s="252">
        <v>26300</v>
      </c>
      <c r="T18" s="252">
        <v>167892</v>
      </c>
      <c r="U18" s="252">
        <v>14221</v>
      </c>
      <c r="V18" s="252">
        <v>8231</v>
      </c>
      <c r="W18" s="259">
        <v>1102063</v>
      </c>
      <c r="X18" s="262" t="s">
        <v>278</v>
      </c>
    </row>
    <row r="19" spans="1:24" ht="27" customHeight="1" x14ac:dyDescent="0.2">
      <c r="A19" s="265">
        <v>133</v>
      </c>
      <c r="B19" s="252">
        <v>0</v>
      </c>
      <c r="C19" s="252">
        <v>0</v>
      </c>
      <c r="D19" s="252">
        <v>3718</v>
      </c>
      <c r="E19" s="252">
        <v>1994</v>
      </c>
      <c r="F19" s="252">
        <v>33211</v>
      </c>
      <c r="G19" s="252">
        <v>17207</v>
      </c>
      <c r="H19" s="252">
        <v>99983</v>
      </c>
      <c r="I19" s="252">
        <v>24211</v>
      </c>
      <c r="J19" s="252">
        <v>9684</v>
      </c>
      <c r="K19" s="252">
        <v>457</v>
      </c>
      <c r="L19" s="252">
        <v>128670</v>
      </c>
      <c r="M19" s="252">
        <v>20589</v>
      </c>
      <c r="N19" s="252">
        <v>5935</v>
      </c>
      <c r="O19" s="252">
        <v>46326</v>
      </c>
      <c r="P19" s="252">
        <v>44172</v>
      </c>
      <c r="Q19" s="252">
        <v>11327</v>
      </c>
      <c r="R19" s="252">
        <v>11951</v>
      </c>
      <c r="S19" s="252">
        <v>24491</v>
      </c>
      <c r="T19" s="252">
        <v>113220</v>
      </c>
      <c r="U19" s="252">
        <v>11102</v>
      </c>
      <c r="V19" s="252">
        <v>2840</v>
      </c>
      <c r="W19" s="259">
        <v>611221</v>
      </c>
      <c r="X19" s="262" t="s">
        <v>355</v>
      </c>
    </row>
    <row r="20" spans="1:24" ht="27" customHeight="1" x14ac:dyDescent="0.2">
      <c r="A20" s="265">
        <v>1992</v>
      </c>
      <c r="B20" s="252">
        <v>0</v>
      </c>
      <c r="C20" s="252">
        <v>28044</v>
      </c>
      <c r="D20" s="252">
        <v>171364</v>
      </c>
      <c r="E20" s="252">
        <v>6558</v>
      </c>
      <c r="F20" s="252">
        <v>46503</v>
      </c>
      <c r="G20" s="252">
        <v>43072</v>
      </c>
      <c r="H20" s="252">
        <v>103557</v>
      </c>
      <c r="I20" s="252">
        <v>65100</v>
      </c>
      <c r="J20" s="252">
        <v>7469</v>
      </c>
      <c r="K20" s="252">
        <v>2812</v>
      </c>
      <c r="L20" s="252">
        <v>15177</v>
      </c>
      <c r="M20" s="252">
        <v>15370</v>
      </c>
      <c r="N20" s="252">
        <v>234583</v>
      </c>
      <c r="O20" s="252">
        <v>35038</v>
      </c>
      <c r="P20" s="252">
        <v>2407577</v>
      </c>
      <c r="Q20" s="252">
        <v>31812</v>
      </c>
      <c r="R20" s="252">
        <v>13471</v>
      </c>
      <c r="S20" s="252">
        <v>21701</v>
      </c>
      <c r="T20" s="252">
        <v>159295</v>
      </c>
      <c r="U20" s="252">
        <v>24907</v>
      </c>
      <c r="V20" s="252">
        <v>17027</v>
      </c>
      <c r="W20" s="259">
        <v>3452431</v>
      </c>
      <c r="X20" s="262" t="s">
        <v>276</v>
      </c>
    </row>
    <row r="21" spans="1:24" ht="27" customHeight="1" x14ac:dyDescent="0.2">
      <c r="A21" s="265">
        <v>0</v>
      </c>
      <c r="B21" s="252">
        <v>0</v>
      </c>
      <c r="C21" s="252">
        <v>531</v>
      </c>
      <c r="D21" s="252">
        <v>1626</v>
      </c>
      <c r="E21" s="252">
        <v>227</v>
      </c>
      <c r="F21" s="252">
        <v>65</v>
      </c>
      <c r="G21" s="252">
        <v>495</v>
      </c>
      <c r="H21" s="252">
        <v>5006</v>
      </c>
      <c r="I21" s="252">
        <v>4109</v>
      </c>
      <c r="J21" s="252">
        <v>1303</v>
      </c>
      <c r="K21" s="252">
        <v>0</v>
      </c>
      <c r="L21" s="252">
        <v>60</v>
      </c>
      <c r="M21" s="252">
        <v>0</v>
      </c>
      <c r="N21" s="252">
        <v>0</v>
      </c>
      <c r="O21" s="252">
        <v>164</v>
      </c>
      <c r="P21" s="252">
        <v>4196</v>
      </c>
      <c r="Q21" s="252">
        <v>416</v>
      </c>
      <c r="R21" s="252">
        <v>358</v>
      </c>
      <c r="S21" s="252">
        <v>325</v>
      </c>
      <c r="T21" s="252">
        <v>3337</v>
      </c>
      <c r="U21" s="252">
        <v>188</v>
      </c>
      <c r="V21" s="252">
        <v>2354596</v>
      </c>
      <c r="W21" s="259">
        <v>2377002</v>
      </c>
      <c r="X21" s="262" t="s">
        <v>547</v>
      </c>
    </row>
    <row r="22" spans="1:24" ht="27" customHeight="1" x14ac:dyDescent="0.2">
      <c r="A22" s="265">
        <v>0</v>
      </c>
      <c r="B22" s="252">
        <v>0</v>
      </c>
      <c r="C22" s="252">
        <v>0</v>
      </c>
      <c r="D22" s="252">
        <v>129481</v>
      </c>
      <c r="E22" s="252">
        <v>2269</v>
      </c>
      <c r="F22" s="252">
        <v>6079</v>
      </c>
      <c r="G22" s="252">
        <v>2435</v>
      </c>
      <c r="H22" s="252">
        <v>10717</v>
      </c>
      <c r="I22" s="252">
        <v>25067</v>
      </c>
      <c r="J22" s="252">
        <v>2219</v>
      </c>
      <c r="K22" s="252">
        <v>0</v>
      </c>
      <c r="L22" s="252">
        <v>408</v>
      </c>
      <c r="M22" s="252">
        <v>17513</v>
      </c>
      <c r="N22" s="252">
        <v>5150</v>
      </c>
      <c r="O22" s="252">
        <v>13240</v>
      </c>
      <c r="P22" s="252">
        <v>668126</v>
      </c>
      <c r="Q22" s="252">
        <v>1427676</v>
      </c>
      <c r="R22" s="252">
        <v>6276</v>
      </c>
      <c r="S22" s="252">
        <v>34627</v>
      </c>
      <c r="T22" s="252">
        <v>1544041</v>
      </c>
      <c r="U22" s="252">
        <v>15628</v>
      </c>
      <c r="V22" s="252">
        <v>2296</v>
      </c>
      <c r="W22" s="259">
        <v>3913248</v>
      </c>
      <c r="X22" s="262" t="s">
        <v>552</v>
      </c>
    </row>
    <row r="23" spans="1:24" ht="27" customHeight="1" x14ac:dyDescent="0.2">
      <c r="A23" s="265">
        <v>497</v>
      </c>
      <c r="B23" s="252">
        <v>0</v>
      </c>
      <c r="C23" s="252">
        <v>0</v>
      </c>
      <c r="D23" s="252">
        <v>15145</v>
      </c>
      <c r="E23" s="252">
        <v>1185</v>
      </c>
      <c r="F23" s="252">
        <v>10992</v>
      </c>
      <c r="G23" s="252">
        <v>3185</v>
      </c>
      <c r="H23" s="252">
        <v>33051</v>
      </c>
      <c r="I23" s="252">
        <v>35705</v>
      </c>
      <c r="J23" s="252">
        <v>2293</v>
      </c>
      <c r="K23" s="252">
        <v>0</v>
      </c>
      <c r="L23" s="252">
        <v>2483</v>
      </c>
      <c r="M23" s="252">
        <v>1533</v>
      </c>
      <c r="N23" s="252">
        <v>17008</v>
      </c>
      <c r="O23" s="252">
        <v>2189087</v>
      </c>
      <c r="P23" s="252">
        <v>51803</v>
      </c>
      <c r="Q23" s="252">
        <v>51189</v>
      </c>
      <c r="R23" s="252">
        <v>11177</v>
      </c>
      <c r="S23" s="252">
        <v>10578</v>
      </c>
      <c r="T23" s="252">
        <v>793121</v>
      </c>
      <c r="U23" s="252">
        <v>48735</v>
      </c>
      <c r="V23" s="252">
        <v>69412</v>
      </c>
      <c r="W23" s="259">
        <v>3348178</v>
      </c>
      <c r="X23" s="262" t="s">
        <v>551</v>
      </c>
    </row>
    <row r="24" spans="1:24" ht="27" customHeight="1" x14ac:dyDescent="0.2">
      <c r="A24" s="265">
        <v>1024</v>
      </c>
      <c r="B24" s="252">
        <v>0</v>
      </c>
      <c r="C24" s="252">
        <v>369</v>
      </c>
      <c r="D24" s="252">
        <v>73516</v>
      </c>
      <c r="E24" s="252">
        <v>5144</v>
      </c>
      <c r="F24" s="252">
        <v>32802</v>
      </c>
      <c r="G24" s="252">
        <v>12196</v>
      </c>
      <c r="H24" s="252">
        <v>91000</v>
      </c>
      <c r="I24" s="252">
        <v>89667</v>
      </c>
      <c r="J24" s="252">
        <v>5226</v>
      </c>
      <c r="K24" s="252">
        <v>3142</v>
      </c>
      <c r="L24" s="252">
        <v>7127</v>
      </c>
      <c r="M24" s="252">
        <v>4887</v>
      </c>
      <c r="N24" s="252">
        <v>36184</v>
      </c>
      <c r="O24" s="252">
        <v>53851</v>
      </c>
      <c r="P24" s="252">
        <v>263246</v>
      </c>
      <c r="Q24" s="252">
        <v>1611542</v>
      </c>
      <c r="R24" s="252">
        <v>67202</v>
      </c>
      <c r="S24" s="252">
        <v>16884</v>
      </c>
      <c r="T24" s="252">
        <v>284309</v>
      </c>
      <c r="U24" s="252">
        <v>36180</v>
      </c>
      <c r="V24" s="252">
        <v>494878</v>
      </c>
      <c r="W24" s="259">
        <v>3190377</v>
      </c>
      <c r="X24" s="262" t="s">
        <v>357</v>
      </c>
    </row>
    <row r="25" spans="1:24" ht="27" customHeight="1" x14ac:dyDescent="0.2">
      <c r="A25" s="265">
        <v>3207</v>
      </c>
      <c r="B25" s="252">
        <v>0</v>
      </c>
      <c r="C25" s="252">
        <v>0</v>
      </c>
      <c r="D25" s="252">
        <v>0</v>
      </c>
      <c r="E25" s="252">
        <v>86</v>
      </c>
      <c r="F25" s="252">
        <v>359</v>
      </c>
      <c r="G25" s="252">
        <v>668</v>
      </c>
      <c r="H25" s="252">
        <v>479554</v>
      </c>
      <c r="I25" s="252">
        <v>0</v>
      </c>
      <c r="J25" s="252">
        <v>334</v>
      </c>
      <c r="K25" s="252">
        <v>0</v>
      </c>
      <c r="L25" s="252">
        <v>58</v>
      </c>
      <c r="M25" s="252">
        <v>0</v>
      </c>
      <c r="N25" s="252">
        <v>0</v>
      </c>
      <c r="O25" s="252">
        <v>1640</v>
      </c>
      <c r="P25" s="252">
        <v>0</v>
      </c>
      <c r="Q25" s="252">
        <v>85</v>
      </c>
      <c r="R25" s="252">
        <v>91</v>
      </c>
      <c r="S25" s="252">
        <v>0</v>
      </c>
      <c r="T25" s="252">
        <v>1460</v>
      </c>
      <c r="U25" s="252">
        <v>132</v>
      </c>
      <c r="V25" s="252">
        <v>29</v>
      </c>
      <c r="W25" s="259">
        <v>487701</v>
      </c>
      <c r="X25" s="262" t="s">
        <v>25</v>
      </c>
    </row>
    <row r="26" spans="1:24" s="106" customFormat="1" ht="27" customHeight="1" x14ac:dyDescent="0.2">
      <c r="A26" s="266">
        <v>1583</v>
      </c>
      <c r="B26" s="254">
        <v>0</v>
      </c>
      <c r="C26" s="254">
        <v>23002</v>
      </c>
      <c r="D26" s="254">
        <v>205851</v>
      </c>
      <c r="E26" s="254">
        <v>64966</v>
      </c>
      <c r="F26" s="254">
        <v>469970</v>
      </c>
      <c r="G26" s="254">
        <v>735130</v>
      </c>
      <c r="H26" s="254">
        <v>140938</v>
      </c>
      <c r="I26" s="254">
        <v>63923</v>
      </c>
      <c r="J26" s="254">
        <v>134507</v>
      </c>
      <c r="K26" s="254">
        <v>3415</v>
      </c>
      <c r="L26" s="254">
        <v>79179</v>
      </c>
      <c r="M26" s="254">
        <v>56958</v>
      </c>
      <c r="N26" s="254">
        <v>78173</v>
      </c>
      <c r="O26" s="254">
        <v>47291</v>
      </c>
      <c r="P26" s="254">
        <v>402897</v>
      </c>
      <c r="Q26" s="254">
        <v>42312</v>
      </c>
      <c r="R26" s="254">
        <v>6966</v>
      </c>
      <c r="S26" s="254">
        <v>7136</v>
      </c>
      <c r="T26" s="254">
        <v>919898</v>
      </c>
      <c r="U26" s="254">
        <v>7580</v>
      </c>
      <c r="V26" s="254">
        <v>468884</v>
      </c>
      <c r="W26" s="260">
        <v>3960557</v>
      </c>
      <c r="X26" s="136" t="s">
        <v>3</v>
      </c>
    </row>
    <row r="27" spans="1:24" ht="27" customHeight="1" x14ac:dyDescent="0.2">
      <c r="A27" s="265">
        <v>0</v>
      </c>
      <c r="B27" s="252">
        <v>0</v>
      </c>
      <c r="C27" s="252">
        <v>0</v>
      </c>
      <c r="D27" s="252">
        <v>2663</v>
      </c>
      <c r="E27" s="252">
        <v>6584</v>
      </c>
      <c r="F27" s="252">
        <v>8950</v>
      </c>
      <c r="G27" s="252">
        <v>79187</v>
      </c>
      <c r="H27" s="252">
        <v>7509</v>
      </c>
      <c r="I27" s="252">
        <v>3630</v>
      </c>
      <c r="J27" s="252">
        <v>2858</v>
      </c>
      <c r="K27" s="252">
        <v>0</v>
      </c>
      <c r="L27" s="252">
        <v>8361</v>
      </c>
      <c r="M27" s="252">
        <v>5332</v>
      </c>
      <c r="N27" s="252">
        <v>5783</v>
      </c>
      <c r="O27" s="252">
        <v>482</v>
      </c>
      <c r="P27" s="252">
        <v>6884</v>
      </c>
      <c r="Q27" s="252">
        <v>2116</v>
      </c>
      <c r="R27" s="252">
        <v>379</v>
      </c>
      <c r="S27" s="252">
        <v>322</v>
      </c>
      <c r="T27" s="252">
        <v>13462</v>
      </c>
      <c r="U27" s="252">
        <v>281</v>
      </c>
      <c r="V27" s="252">
        <v>1242</v>
      </c>
      <c r="W27" s="259">
        <v>156024</v>
      </c>
      <c r="X27" s="262" t="s">
        <v>279</v>
      </c>
    </row>
    <row r="28" spans="1:24" ht="27" customHeight="1" x14ac:dyDescent="0.2">
      <c r="A28" s="265">
        <v>738</v>
      </c>
      <c r="B28" s="252">
        <v>0</v>
      </c>
      <c r="C28" s="252">
        <v>2188</v>
      </c>
      <c r="D28" s="252">
        <v>6240</v>
      </c>
      <c r="E28" s="252">
        <v>12320</v>
      </c>
      <c r="F28" s="252">
        <v>260768</v>
      </c>
      <c r="G28" s="252">
        <v>597825</v>
      </c>
      <c r="H28" s="252">
        <v>76136</v>
      </c>
      <c r="I28" s="252">
        <v>3884</v>
      </c>
      <c r="J28" s="252">
        <v>87950</v>
      </c>
      <c r="K28" s="252">
        <v>932</v>
      </c>
      <c r="L28" s="252">
        <v>17604</v>
      </c>
      <c r="M28" s="252">
        <v>31069</v>
      </c>
      <c r="N28" s="252">
        <v>2937</v>
      </c>
      <c r="O28" s="252">
        <v>9902</v>
      </c>
      <c r="P28" s="252">
        <v>45817</v>
      </c>
      <c r="Q28" s="252">
        <v>22084</v>
      </c>
      <c r="R28" s="252">
        <v>2933</v>
      </c>
      <c r="S28" s="252">
        <v>4534</v>
      </c>
      <c r="T28" s="252">
        <v>87641</v>
      </c>
      <c r="U28" s="252">
        <v>2874</v>
      </c>
      <c r="V28" s="252">
        <v>3880</v>
      </c>
      <c r="W28" s="259">
        <v>1280256</v>
      </c>
      <c r="X28" s="262" t="s">
        <v>67</v>
      </c>
    </row>
    <row r="29" spans="1:24" ht="27" customHeight="1" x14ac:dyDescent="0.2">
      <c r="A29" s="265">
        <v>251</v>
      </c>
      <c r="B29" s="252">
        <v>0</v>
      </c>
      <c r="C29" s="252">
        <v>416</v>
      </c>
      <c r="D29" s="252">
        <v>5608</v>
      </c>
      <c r="E29" s="252">
        <v>39552</v>
      </c>
      <c r="F29" s="252">
        <v>110759</v>
      </c>
      <c r="G29" s="252">
        <v>19326</v>
      </c>
      <c r="H29" s="252">
        <v>22599</v>
      </c>
      <c r="I29" s="252">
        <v>5321</v>
      </c>
      <c r="J29" s="252">
        <v>35309</v>
      </c>
      <c r="K29" s="252">
        <v>2483</v>
      </c>
      <c r="L29" s="252">
        <v>19978</v>
      </c>
      <c r="M29" s="252">
        <v>5473</v>
      </c>
      <c r="N29" s="252">
        <v>3168</v>
      </c>
      <c r="O29" s="252">
        <v>1694</v>
      </c>
      <c r="P29" s="252">
        <v>26491</v>
      </c>
      <c r="Q29" s="252">
        <v>4769</v>
      </c>
      <c r="R29" s="252">
        <v>1390</v>
      </c>
      <c r="S29" s="252">
        <v>499</v>
      </c>
      <c r="T29" s="252">
        <v>22751</v>
      </c>
      <c r="U29" s="252">
        <v>219</v>
      </c>
      <c r="V29" s="252">
        <v>979</v>
      </c>
      <c r="W29" s="259">
        <v>329034</v>
      </c>
      <c r="X29" s="262" t="s">
        <v>278</v>
      </c>
    </row>
    <row r="30" spans="1:24" ht="27" customHeight="1" x14ac:dyDescent="0.2">
      <c r="A30" s="265">
        <v>58</v>
      </c>
      <c r="B30" s="252">
        <v>0</v>
      </c>
      <c r="C30" s="252">
        <v>0</v>
      </c>
      <c r="D30" s="252">
        <v>7394</v>
      </c>
      <c r="E30" s="252">
        <v>1802</v>
      </c>
      <c r="F30" s="252">
        <v>53272</v>
      </c>
      <c r="G30" s="252">
        <v>17515</v>
      </c>
      <c r="H30" s="252">
        <v>27518</v>
      </c>
      <c r="I30" s="252">
        <v>12959</v>
      </c>
      <c r="J30" s="252">
        <v>6917</v>
      </c>
      <c r="K30" s="252">
        <v>0</v>
      </c>
      <c r="L30" s="252">
        <v>32709</v>
      </c>
      <c r="M30" s="252">
        <v>13752</v>
      </c>
      <c r="N30" s="252">
        <v>5752</v>
      </c>
      <c r="O30" s="252">
        <v>6551</v>
      </c>
      <c r="P30" s="252">
        <v>13511</v>
      </c>
      <c r="Q30" s="252">
        <v>4919</v>
      </c>
      <c r="R30" s="252">
        <v>912</v>
      </c>
      <c r="S30" s="252">
        <v>1782</v>
      </c>
      <c r="T30" s="252">
        <v>21014</v>
      </c>
      <c r="U30" s="252">
        <v>3717</v>
      </c>
      <c r="V30" s="252">
        <v>568</v>
      </c>
      <c r="W30" s="259">
        <v>232621</v>
      </c>
      <c r="X30" s="262" t="s">
        <v>355</v>
      </c>
    </row>
    <row r="31" spans="1:24" ht="27" customHeight="1" x14ac:dyDescent="0.2">
      <c r="A31" s="265">
        <v>0</v>
      </c>
      <c r="B31" s="252">
        <v>0</v>
      </c>
      <c r="C31" s="252">
        <v>15992</v>
      </c>
      <c r="D31" s="252">
        <v>178935</v>
      </c>
      <c r="E31" s="252">
        <v>1620</v>
      </c>
      <c r="F31" s="252">
        <v>23758</v>
      </c>
      <c r="G31" s="252">
        <v>13965</v>
      </c>
      <c r="H31" s="252">
        <v>1974</v>
      </c>
      <c r="I31" s="252">
        <v>4521</v>
      </c>
      <c r="J31" s="252">
        <v>867</v>
      </c>
      <c r="K31" s="252">
        <v>0</v>
      </c>
      <c r="L31" s="252">
        <v>527</v>
      </c>
      <c r="M31" s="252">
        <v>1065</v>
      </c>
      <c r="N31" s="252">
        <v>42132</v>
      </c>
      <c r="O31" s="252">
        <v>990</v>
      </c>
      <c r="P31" s="252">
        <v>292534</v>
      </c>
      <c r="Q31" s="252">
        <v>166</v>
      </c>
      <c r="R31" s="252">
        <v>0</v>
      </c>
      <c r="S31" s="252">
        <v>0</v>
      </c>
      <c r="T31" s="252">
        <v>16142</v>
      </c>
      <c r="U31" s="252">
        <v>215</v>
      </c>
      <c r="V31" s="252">
        <v>616</v>
      </c>
      <c r="W31" s="259">
        <v>596020</v>
      </c>
      <c r="X31" s="262" t="s">
        <v>276</v>
      </c>
    </row>
    <row r="32" spans="1:24" ht="27" customHeight="1" x14ac:dyDescent="0.2">
      <c r="A32" s="265">
        <v>0</v>
      </c>
      <c r="B32" s="252">
        <v>0</v>
      </c>
      <c r="C32" s="252">
        <v>151</v>
      </c>
      <c r="D32" s="252">
        <v>147</v>
      </c>
      <c r="E32" s="252">
        <v>0</v>
      </c>
      <c r="F32" s="252">
        <v>221</v>
      </c>
      <c r="G32" s="252">
        <v>0</v>
      </c>
      <c r="H32" s="252">
        <v>30</v>
      </c>
      <c r="I32" s="252">
        <v>0</v>
      </c>
      <c r="J32" s="252">
        <v>0</v>
      </c>
      <c r="K32" s="252">
        <v>0</v>
      </c>
      <c r="L32" s="252">
        <v>0</v>
      </c>
      <c r="M32" s="252">
        <v>0</v>
      </c>
      <c r="N32" s="252">
        <v>0</v>
      </c>
      <c r="O32" s="252">
        <v>0</v>
      </c>
      <c r="P32" s="252">
        <v>459</v>
      </c>
      <c r="Q32" s="252">
        <v>0</v>
      </c>
      <c r="R32" s="252">
        <v>0</v>
      </c>
      <c r="S32" s="252">
        <v>0</v>
      </c>
      <c r="T32" s="252">
        <v>525</v>
      </c>
      <c r="U32" s="252">
        <v>0</v>
      </c>
      <c r="V32" s="252">
        <v>366050</v>
      </c>
      <c r="W32" s="259">
        <v>367583</v>
      </c>
      <c r="X32" s="262" t="s">
        <v>547</v>
      </c>
    </row>
    <row r="33" spans="1:24" ht="27" customHeight="1" x14ac:dyDescent="0.2">
      <c r="A33" s="265">
        <v>0</v>
      </c>
      <c r="B33" s="252">
        <v>0</v>
      </c>
      <c r="C33" s="252">
        <v>0</v>
      </c>
      <c r="D33" s="252">
        <v>1448</v>
      </c>
      <c r="E33" s="252">
        <v>103</v>
      </c>
      <c r="F33" s="252">
        <v>726</v>
      </c>
      <c r="G33" s="252">
        <v>2371</v>
      </c>
      <c r="H33" s="252">
        <v>296</v>
      </c>
      <c r="I33" s="252">
        <v>202</v>
      </c>
      <c r="J33" s="252">
        <v>145</v>
      </c>
      <c r="K33" s="252">
        <v>0</v>
      </c>
      <c r="L33" s="252">
        <v>0</v>
      </c>
      <c r="M33" s="252">
        <v>102</v>
      </c>
      <c r="N33" s="252">
        <v>0</v>
      </c>
      <c r="O33" s="252">
        <v>831</v>
      </c>
      <c r="P33" s="252">
        <v>4427</v>
      </c>
      <c r="Q33" s="252">
        <v>3797</v>
      </c>
      <c r="R33" s="252">
        <v>0</v>
      </c>
      <c r="S33" s="252">
        <v>0</v>
      </c>
      <c r="T33" s="252">
        <v>646001</v>
      </c>
      <c r="U33" s="252">
        <v>0</v>
      </c>
      <c r="V33" s="252">
        <v>323</v>
      </c>
      <c r="W33" s="259">
        <v>660771</v>
      </c>
      <c r="X33" s="262" t="s">
        <v>552</v>
      </c>
    </row>
    <row r="34" spans="1:24" ht="27" customHeight="1" x14ac:dyDescent="0.2">
      <c r="A34" s="265">
        <v>0</v>
      </c>
      <c r="B34" s="252">
        <v>0</v>
      </c>
      <c r="C34" s="252">
        <v>0</v>
      </c>
      <c r="D34" s="252">
        <v>339</v>
      </c>
      <c r="E34" s="252">
        <v>1057</v>
      </c>
      <c r="F34" s="252">
        <v>0</v>
      </c>
      <c r="G34" s="252">
        <v>138</v>
      </c>
      <c r="H34" s="252">
        <v>0</v>
      </c>
      <c r="I34" s="252">
        <v>0</v>
      </c>
      <c r="J34" s="252">
        <v>327</v>
      </c>
      <c r="K34" s="252">
        <v>0</v>
      </c>
      <c r="L34" s="252">
        <v>0</v>
      </c>
      <c r="M34" s="252">
        <v>0</v>
      </c>
      <c r="N34" s="252">
        <v>72</v>
      </c>
      <c r="O34" s="252">
        <v>26027</v>
      </c>
      <c r="P34" s="252">
        <v>1143</v>
      </c>
      <c r="Q34" s="252">
        <v>0</v>
      </c>
      <c r="R34" s="252">
        <v>0</v>
      </c>
      <c r="S34" s="252">
        <v>0</v>
      </c>
      <c r="T34" s="252">
        <v>76795</v>
      </c>
      <c r="U34" s="252">
        <v>229</v>
      </c>
      <c r="V34" s="252">
        <v>488</v>
      </c>
      <c r="W34" s="259">
        <v>106616</v>
      </c>
      <c r="X34" s="262" t="s">
        <v>551</v>
      </c>
    </row>
    <row r="35" spans="1:24" ht="27" customHeight="1" x14ac:dyDescent="0.2">
      <c r="A35" s="265">
        <v>0</v>
      </c>
      <c r="B35" s="252">
        <v>0</v>
      </c>
      <c r="C35" s="252">
        <v>4255</v>
      </c>
      <c r="D35" s="252">
        <v>3077</v>
      </c>
      <c r="E35" s="252">
        <v>1928</v>
      </c>
      <c r="F35" s="252">
        <v>11431</v>
      </c>
      <c r="G35" s="252">
        <v>4804</v>
      </c>
      <c r="H35" s="252">
        <v>1034</v>
      </c>
      <c r="I35" s="252">
        <v>33406</v>
      </c>
      <c r="J35" s="252">
        <v>51</v>
      </c>
      <c r="K35" s="252">
        <v>0</v>
      </c>
      <c r="L35" s="252">
        <v>0</v>
      </c>
      <c r="M35" s="252">
        <v>165</v>
      </c>
      <c r="N35" s="252">
        <v>18329</v>
      </c>
      <c r="O35" s="252">
        <v>813</v>
      </c>
      <c r="P35" s="252">
        <v>11629</v>
      </c>
      <c r="Q35" s="252">
        <v>4461</v>
      </c>
      <c r="R35" s="252">
        <v>1352</v>
      </c>
      <c r="S35" s="252">
        <v>0</v>
      </c>
      <c r="T35" s="252">
        <v>35567</v>
      </c>
      <c r="U35" s="252">
        <v>45</v>
      </c>
      <c r="V35" s="252">
        <v>94736</v>
      </c>
      <c r="W35" s="259">
        <v>227083</v>
      </c>
      <c r="X35" s="262" t="s">
        <v>357</v>
      </c>
    </row>
    <row r="36" spans="1:24" ht="27" customHeight="1" thickBot="1" x14ac:dyDescent="0.25">
      <c r="A36" s="267">
        <v>537</v>
      </c>
      <c r="B36" s="268">
        <v>0</v>
      </c>
      <c r="C36" s="268">
        <v>0</v>
      </c>
      <c r="D36" s="268">
        <v>0</v>
      </c>
      <c r="E36" s="268">
        <v>0</v>
      </c>
      <c r="F36" s="268">
        <v>86</v>
      </c>
      <c r="G36" s="268">
        <v>0</v>
      </c>
      <c r="H36" s="268">
        <v>3843</v>
      </c>
      <c r="I36" s="268">
        <v>0</v>
      </c>
      <c r="J36" s="268">
        <v>83</v>
      </c>
      <c r="K36" s="268">
        <v>0</v>
      </c>
      <c r="L36" s="268">
        <v>0</v>
      </c>
      <c r="M36" s="268">
        <v>0</v>
      </c>
      <c r="N36" s="268">
        <v>0</v>
      </c>
      <c r="O36" s="268">
        <v>0</v>
      </c>
      <c r="P36" s="268">
        <v>0</v>
      </c>
      <c r="Q36" s="268">
        <v>0</v>
      </c>
      <c r="R36" s="268">
        <v>0</v>
      </c>
      <c r="S36" s="268">
        <v>0</v>
      </c>
      <c r="T36" s="268">
        <v>0</v>
      </c>
      <c r="U36" s="268">
        <v>0</v>
      </c>
      <c r="V36" s="268">
        <v>0</v>
      </c>
      <c r="W36" s="269">
        <v>4549</v>
      </c>
      <c r="X36" s="263" t="s">
        <v>25</v>
      </c>
    </row>
    <row r="38" spans="1:24" s="18" customFormat="1" ht="27" customHeight="1" thickBot="1" x14ac:dyDescent="0.25">
      <c r="A38" s="81" t="s">
        <v>416</v>
      </c>
      <c r="B38" s="81"/>
      <c r="C38" s="81"/>
      <c r="D38" s="81"/>
      <c r="E38" s="81"/>
      <c r="F38" s="81"/>
      <c r="G38" s="81"/>
      <c r="H38" s="81"/>
      <c r="I38" s="81"/>
      <c r="J38" s="81"/>
      <c r="K38" s="81"/>
      <c r="L38" s="81"/>
      <c r="M38" s="81"/>
      <c r="N38" s="81"/>
      <c r="O38" s="81"/>
      <c r="P38" s="81"/>
      <c r="Q38" s="81"/>
      <c r="R38" s="81"/>
      <c r="S38" s="81"/>
      <c r="T38" s="81"/>
      <c r="U38" s="81"/>
      <c r="V38" s="81"/>
      <c r="W38" s="81"/>
      <c r="X38" s="81"/>
    </row>
    <row r="39" spans="1:24" ht="56.25" customHeight="1" thickBot="1" x14ac:dyDescent="0.25">
      <c r="A39" s="247" t="s">
        <v>417</v>
      </c>
      <c r="B39" s="248" t="s">
        <v>344</v>
      </c>
      <c r="C39" s="248" t="s">
        <v>231</v>
      </c>
      <c r="D39" s="248" t="s">
        <v>232</v>
      </c>
      <c r="E39" s="248" t="s">
        <v>53</v>
      </c>
      <c r="F39" s="248" t="s">
        <v>233</v>
      </c>
      <c r="G39" s="248" t="s">
        <v>234</v>
      </c>
      <c r="H39" s="248" t="s">
        <v>235</v>
      </c>
      <c r="I39" s="248" t="s">
        <v>236</v>
      </c>
      <c r="J39" s="248" t="s">
        <v>237</v>
      </c>
      <c r="K39" s="248" t="s">
        <v>238</v>
      </c>
      <c r="L39" s="248" t="s">
        <v>239</v>
      </c>
      <c r="M39" s="248" t="s">
        <v>55</v>
      </c>
      <c r="N39" s="248" t="s">
        <v>761</v>
      </c>
      <c r="O39" s="248" t="s">
        <v>241</v>
      </c>
      <c r="P39" s="248" t="s">
        <v>242</v>
      </c>
      <c r="Q39" s="248" t="s">
        <v>56</v>
      </c>
      <c r="R39" s="248" t="s">
        <v>521</v>
      </c>
      <c r="S39" s="248" t="s">
        <v>243</v>
      </c>
      <c r="T39" s="248" t="s">
        <v>244</v>
      </c>
      <c r="U39" s="248" t="s">
        <v>57</v>
      </c>
      <c r="V39" s="248" t="s">
        <v>546</v>
      </c>
      <c r="W39" s="249" t="s">
        <v>6</v>
      </c>
      <c r="X39" s="151" t="s">
        <v>345</v>
      </c>
    </row>
    <row r="40" spans="1:24" s="106" customFormat="1" ht="27" customHeight="1" x14ac:dyDescent="0.2">
      <c r="A40" s="264">
        <v>10799</v>
      </c>
      <c r="B40" s="257">
        <v>63</v>
      </c>
      <c r="C40" s="257">
        <v>48953</v>
      </c>
      <c r="D40" s="257">
        <v>573229</v>
      </c>
      <c r="E40" s="257">
        <v>135677</v>
      </c>
      <c r="F40" s="257">
        <v>764727</v>
      </c>
      <c r="G40" s="257">
        <v>1233143</v>
      </c>
      <c r="H40" s="257">
        <v>1167248</v>
      </c>
      <c r="I40" s="257">
        <v>300295</v>
      </c>
      <c r="J40" s="257">
        <v>381875</v>
      </c>
      <c r="K40" s="257">
        <v>184201</v>
      </c>
      <c r="L40" s="257">
        <v>331167</v>
      </c>
      <c r="M40" s="257">
        <v>240047</v>
      </c>
      <c r="N40" s="257">
        <v>380122</v>
      </c>
      <c r="O40" s="257">
        <v>2003559</v>
      </c>
      <c r="P40" s="257">
        <v>3687842</v>
      </c>
      <c r="Q40" s="257">
        <v>2495288</v>
      </c>
      <c r="R40" s="257">
        <v>117225</v>
      </c>
      <c r="S40" s="257">
        <v>165291</v>
      </c>
      <c r="T40" s="257">
        <v>3593722</v>
      </c>
      <c r="U40" s="257">
        <v>154305</v>
      </c>
      <c r="V40" s="257">
        <v>1074525</v>
      </c>
      <c r="W40" s="258">
        <v>19043301</v>
      </c>
      <c r="X40" s="77" t="s">
        <v>207</v>
      </c>
    </row>
    <row r="41" spans="1:24" ht="27" customHeight="1" x14ac:dyDescent="0.2">
      <c r="A41" s="265">
        <v>0</v>
      </c>
      <c r="B41" s="252">
        <v>0</v>
      </c>
      <c r="C41" s="252">
        <v>0</v>
      </c>
      <c r="D41" s="252">
        <v>8706</v>
      </c>
      <c r="E41" s="252">
        <v>16736</v>
      </c>
      <c r="F41" s="252">
        <v>20215</v>
      </c>
      <c r="G41" s="252">
        <v>144324</v>
      </c>
      <c r="H41" s="252">
        <v>59039</v>
      </c>
      <c r="I41" s="252">
        <v>10390</v>
      </c>
      <c r="J41" s="252">
        <v>20628</v>
      </c>
      <c r="K41" s="252">
        <v>691</v>
      </c>
      <c r="L41" s="252">
        <v>37459</v>
      </c>
      <c r="M41" s="252">
        <v>15015</v>
      </c>
      <c r="N41" s="252">
        <v>42451</v>
      </c>
      <c r="O41" s="252">
        <v>17842</v>
      </c>
      <c r="P41" s="252">
        <v>56367</v>
      </c>
      <c r="Q41" s="252">
        <v>85097</v>
      </c>
      <c r="R41" s="252">
        <v>4195</v>
      </c>
      <c r="S41" s="252">
        <v>8724</v>
      </c>
      <c r="T41" s="252">
        <v>141969</v>
      </c>
      <c r="U41" s="252">
        <v>8171</v>
      </c>
      <c r="V41" s="252">
        <v>9455</v>
      </c>
      <c r="W41" s="259">
        <v>707475</v>
      </c>
      <c r="X41" s="262" t="s">
        <v>279</v>
      </c>
    </row>
    <row r="42" spans="1:24" ht="27" customHeight="1" x14ac:dyDescent="0.2">
      <c r="A42" s="265">
        <v>2937</v>
      </c>
      <c r="B42" s="252">
        <v>0</v>
      </c>
      <c r="C42" s="252">
        <v>2273</v>
      </c>
      <c r="D42" s="252">
        <v>41543</v>
      </c>
      <c r="E42" s="252">
        <v>29647</v>
      </c>
      <c r="F42" s="252">
        <v>385118</v>
      </c>
      <c r="G42" s="252">
        <v>942035</v>
      </c>
      <c r="H42" s="252">
        <v>289746</v>
      </c>
      <c r="I42" s="252">
        <v>22229</v>
      </c>
      <c r="J42" s="252">
        <v>242812</v>
      </c>
      <c r="K42" s="252">
        <v>1785</v>
      </c>
      <c r="L42" s="252">
        <v>64110</v>
      </c>
      <c r="M42" s="252">
        <v>129380</v>
      </c>
      <c r="N42" s="252">
        <v>7672</v>
      </c>
      <c r="O42" s="252">
        <v>41374</v>
      </c>
      <c r="P42" s="252">
        <v>115696</v>
      </c>
      <c r="Q42" s="252">
        <v>125370</v>
      </c>
      <c r="R42" s="252">
        <v>16769</v>
      </c>
      <c r="S42" s="252">
        <v>41065</v>
      </c>
      <c r="T42" s="252">
        <v>286191</v>
      </c>
      <c r="U42" s="252">
        <v>27996</v>
      </c>
      <c r="V42" s="252">
        <v>16482</v>
      </c>
      <c r="W42" s="259">
        <v>2832230</v>
      </c>
      <c r="X42" s="262" t="s">
        <v>67</v>
      </c>
    </row>
    <row r="43" spans="1:24" ht="27" customHeight="1" x14ac:dyDescent="0.2">
      <c r="A43" s="265">
        <v>1372</v>
      </c>
      <c r="B43" s="252">
        <v>63</v>
      </c>
      <c r="C43" s="252">
        <v>391</v>
      </c>
      <c r="D43" s="252">
        <v>24772</v>
      </c>
      <c r="E43" s="252">
        <v>67825</v>
      </c>
      <c r="F43" s="252">
        <v>160906</v>
      </c>
      <c r="G43" s="252">
        <v>41785</v>
      </c>
      <c r="H43" s="252">
        <v>68298</v>
      </c>
      <c r="I43" s="252">
        <v>20570</v>
      </c>
      <c r="J43" s="252">
        <v>85037</v>
      </c>
      <c r="K43" s="252">
        <v>175845</v>
      </c>
      <c r="L43" s="252">
        <v>51363</v>
      </c>
      <c r="M43" s="252">
        <v>29614</v>
      </c>
      <c r="N43" s="252">
        <v>10641</v>
      </c>
      <c r="O43" s="252">
        <v>25561</v>
      </c>
      <c r="P43" s="252">
        <v>273710</v>
      </c>
      <c r="Q43" s="252">
        <v>28966</v>
      </c>
      <c r="R43" s="252">
        <v>8552</v>
      </c>
      <c r="S43" s="252">
        <v>23659</v>
      </c>
      <c r="T43" s="252">
        <v>176470</v>
      </c>
      <c r="U43" s="252">
        <v>13000</v>
      </c>
      <c r="V43" s="252">
        <v>6881</v>
      </c>
      <c r="W43" s="259">
        <v>1295281</v>
      </c>
      <c r="X43" s="262" t="s">
        <v>278</v>
      </c>
    </row>
    <row r="44" spans="1:24" ht="27" customHeight="1" x14ac:dyDescent="0.2">
      <c r="A44" s="265">
        <v>191</v>
      </c>
      <c r="B44" s="252">
        <v>0</v>
      </c>
      <c r="C44" s="252">
        <v>0</v>
      </c>
      <c r="D44" s="252">
        <v>10805</v>
      </c>
      <c r="E44" s="252">
        <v>3293</v>
      </c>
      <c r="F44" s="252">
        <v>81740</v>
      </c>
      <c r="G44" s="252">
        <v>33261</v>
      </c>
      <c r="H44" s="252">
        <v>119430</v>
      </c>
      <c r="I44" s="252">
        <v>34673</v>
      </c>
      <c r="J44" s="252">
        <v>16182</v>
      </c>
      <c r="K44" s="252">
        <v>283</v>
      </c>
      <c r="L44" s="252">
        <v>153519</v>
      </c>
      <c r="M44" s="252">
        <v>30342</v>
      </c>
      <c r="N44" s="252">
        <v>9546</v>
      </c>
      <c r="O44" s="252">
        <v>47673</v>
      </c>
      <c r="P44" s="252">
        <v>53863</v>
      </c>
      <c r="Q44" s="252">
        <v>15274</v>
      </c>
      <c r="R44" s="252">
        <v>11463</v>
      </c>
      <c r="S44" s="252">
        <v>25293</v>
      </c>
      <c r="T44" s="252">
        <v>124372</v>
      </c>
      <c r="U44" s="252">
        <v>14072</v>
      </c>
      <c r="V44" s="252">
        <v>2803</v>
      </c>
      <c r="W44" s="259">
        <v>788078</v>
      </c>
      <c r="X44" s="262" t="s">
        <v>355</v>
      </c>
    </row>
    <row r="45" spans="1:24" ht="27" customHeight="1" x14ac:dyDescent="0.2">
      <c r="A45" s="265">
        <v>1742</v>
      </c>
      <c r="B45" s="252">
        <v>0</v>
      </c>
      <c r="C45" s="252">
        <v>41358</v>
      </c>
      <c r="D45" s="252">
        <v>294837</v>
      </c>
      <c r="E45" s="252">
        <v>7529</v>
      </c>
      <c r="F45" s="252">
        <v>61205</v>
      </c>
      <c r="G45" s="252">
        <v>50207</v>
      </c>
      <c r="H45" s="252">
        <v>91416</v>
      </c>
      <c r="I45" s="252">
        <v>54008</v>
      </c>
      <c r="J45" s="252">
        <v>7830</v>
      </c>
      <c r="K45" s="252">
        <v>2734</v>
      </c>
      <c r="L45" s="252">
        <v>15562</v>
      </c>
      <c r="M45" s="252">
        <v>15880</v>
      </c>
      <c r="N45" s="252">
        <v>240436</v>
      </c>
      <c r="O45" s="252">
        <v>27430</v>
      </c>
      <c r="P45" s="252">
        <v>2360855</v>
      </c>
      <c r="Q45" s="252">
        <v>25804</v>
      </c>
      <c r="R45" s="252">
        <v>10252</v>
      </c>
      <c r="S45" s="252">
        <v>16922</v>
      </c>
      <c r="T45" s="252">
        <v>148297</v>
      </c>
      <c r="U45" s="252">
        <v>19476</v>
      </c>
      <c r="V45" s="252">
        <v>10945</v>
      </c>
      <c r="W45" s="259">
        <v>3504725</v>
      </c>
      <c r="X45" s="262" t="s">
        <v>276</v>
      </c>
    </row>
    <row r="46" spans="1:24" ht="27" customHeight="1" x14ac:dyDescent="0.2">
      <c r="A46" s="265">
        <v>0</v>
      </c>
      <c r="B46" s="252">
        <v>0</v>
      </c>
      <c r="C46" s="252">
        <v>561</v>
      </c>
      <c r="D46" s="252">
        <v>1501</v>
      </c>
      <c r="E46" s="252">
        <v>0</v>
      </c>
      <c r="F46" s="252">
        <v>19</v>
      </c>
      <c r="G46" s="252">
        <v>199</v>
      </c>
      <c r="H46" s="252">
        <v>3416</v>
      </c>
      <c r="I46" s="252">
        <v>3738</v>
      </c>
      <c r="J46" s="252">
        <v>1056</v>
      </c>
      <c r="K46" s="252">
        <v>0</v>
      </c>
      <c r="L46" s="252">
        <v>60</v>
      </c>
      <c r="M46" s="252">
        <v>0</v>
      </c>
      <c r="N46" s="252">
        <v>0</v>
      </c>
      <c r="O46" s="252">
        <v>0</v>
      </c>
      <c r="P46" s="252">
        <v>3260</v>
      </c>
      <c r="Q46" s="252">
        <v>284</v>
      </c>
      <c r="R46" s="252">
        <v>0</v>
      </c>
      <c r="S46" s="252">
        <v>306</v>
      </c>
      <c r="T46" s="252">
        <v>2686</v>
      </c>
      <c r="U46" s="252">
        <v>188</v>
      </c>
      <c r="V46" s="252">
        <v>791141</v>
      </c>
      <c r="W46" s="259">
        <v>808415</v>
      </c>
      <c r="X46" s="262" t="s">
        <v>547</v>
      </c>
    </row>
    <row r="47" spans="1:24" ht="27" customHeight="1" x14ac:dyDescent="0.2">
      <c r="A47" s="265">
        <v>0</v>
      </c>
      <c r="B47" s="252">
        <v>0</v>
      </c>
      <c r="C47" s="252">
        <v>0</v>
      </c>
      <c r="D47" s="252">
        <v>116138</v>
      </c>
      <c r="E47" s="252">
        <v>2165</v>
      </c>
      <c r="F47" s="252">
        <v>6431</v>
      </c>
      <c r="G47" s="252">
        <v>4329</v>
      </c>
      <c r="H47" s="252">
        <v>9710</v>
      </c>
      <c r="I47" s="252">
        <v>18867</v>
      </c>
      <c r="J47" s="252">
        <v>2290</v>
      </c>
      <c r="K47" s="252">
        <v>0</v>
      </c>
      <c r="L47" s="252">
        <v>395</v>
      </c>
      <c r="M47" s="252">
        <v>14605</v>
      </c>
      <c r="N47" s="252">
        <v>5044</v>
      </c>
      <c r="O47" s="252">
        <v>12587</v>
      </c>
      <c r="P47" s="252">
        <v>552559</v>
      </c>
      <c r="Q47" s="252">
        <v>1139019</v>
      </c>
      <c r="R47" s="252">
        <v>4146</v>
      </c>
      <c r="S47" s="252">
        <v>27372</v>
      </c>
      <c r="T47" s="252">
        <v>1714175</v>
      </c>
      <c r="U47" s="252">
        <v>12810</v>
      </c>
      <c r="V47" s="252">
        <v>1320</v>
      </c>
      <c r="W47" s="259">
        <v>3643961</v>
      </c>
      <c r="X47" s="262" t="s">
        <v>552</v>
      </c>
    </row>
    <row r="48" spans="1:24" ht="27" customHeight="1" x14ac:dyDescent="0.2">
      <c r="A48" s="265">
        <v>497</v>
      </c>
      <c r="B48" s="252">
        <v>0</v>
      </c>
      <c r="C48" s="252">
        <v>0</v>
      </c>
      <c r="D48" s="252">
        <v>13182</v>
      </c>
      <c r="E48" s="252">
        <v>2242</v>
      </c>
      <c r="F48" s="252">
        <v>9070</v>
      </c>
      <c r="G48" s="252">
        <v>3105</v>
      </c>
      <c r="H48" s="252">
        <v>26528</v>
      </c>
      <c r="I48" s="252">
        <v>29434</v>
      </c>
      <c r="J48" s="252">
        <v>2032</v>
      </c>
      <c r="K48" s="252">
        <v>0</v>
      </c>
      <c r="L48" s="252">
        <v>2483</v>
      </c>
      <c r="M48" s="252">
        <v>1408</v>
      </c>
      <c r="N48" s="252">
        <v>16752</v>
      </c>
      <c r="O48" s="252">
        <v>1785252</v>
      </c>
      <c r="P48" s="252">
        <v>44025</v>
      </c>
      <c r="Q48" s="252">
        <v>34080</v>
      </c>
      <c r="R48" s="252">
        <v>8758</v>
      </c>
      <c r="S48" s="252">
        <v>8617</v>
      </c>
      <c r="T48" s="252">
        <v>733427</v>
      </c>
      <c r="U48" s="252">
        <v>34931</v>
      </c>
      <c r="V48" s="252">
        <v>24140</v>
      </c>
      <c r="W48" s="259">
        <v>2779962</v>
      </c>
      <c r="X48" s="262" t="s">
        <v>551</v>
      </c>
    </row>
    <row r="49" spans="1:24" ht="27" customHeight="1" x14ac:dyDescent="0.2">
      <c r="A49" s="265">
        <v>1024</v>
      </c>
      <c r="B49" s="252">
        <v>0</v>
      </c>
      <c r="C49" s="252">
        <v>4370</v>
      </c>
      <c r="D49" s="252">
        <v>61745</v>
      </c>
      <c r="E49" s="252">
        <v>6153</v>
      </c>
      <c r="F49" s="252">
        <v>39579</v>
      </c>
      <c r="G49" s="252">
        <v>13346</v>
      </c>
      <c r="H49" s="252">
        <v>75210</v>
      </c>
      <c r="I49" s="252">
        <v>106386</v>
      </c>
      <c r="J49" s="252">
        <v>3591</v>
      </c>
      <c r="K49" s="252">
        <v>2863</v>
      </c>
      <c r="L49" s="252">
        <v>6157</v>
      </c>
      <c r="M49" s="252">
        <v>3802</v>
      </c>
      <c r="N49" s="252">
        <v>47580</v>
      </c>
      <c r="O49" s="252">
        <v>44532</v>
      </c>
      <c r="P49" s="252">
        <v>227506</v>
      </c>
      <c r="Q49" s="252">
        <v>1041393</v>
      </c>
      <c r="R49" s="252">
        <v>53055</v>
      </c>
      <c r="S49" s="252">
        <v>13334</v>
      </c>
      <c r="T49" s="252">
        <v>264676</v>
      </c>
      <c r="U49" s="252">
        <v>23530</v>
      </c>
      <c r="V49" s="252">
        <v>211329</v>
      </c>
      <c r="W49" s="259">
        <v>2251160</v>
      </c>
      <c r="X49" s="262" t="s">
        <v>357</v>
      </c>
    </row>
    <row r="50" spans="1:24" ht="27" customHeight="1" x14ac:dyDescent="0.2">
      <c r="A50" s="265">
        <v>3037</v>
      </c>
      <c r="B50" s="252">
        <v>0</v>
      </c>
      <c r="C50" s="252">
        <v>0</v>
      </c>
      <c r="D50" s="252">
        <v>0</v>
      </c>
      <c r="E50" s="252">
        <v>86</v>
      </c>
      <c r="F50" s="252">
        <v>445</v>
      </c>
      <c r="G50" s="252">
        <v>553</v>
      </c>
      <c r="H50" s="252">
        <v>424457</v>
      </c>
      <c r="I50" s="252">
        <v>0</v>
      </c>
      <c r="J50" s="252">
        <v>417</v>
      </c>
      <c r="K50" s="252">
        <v>0</v>
      </c>
      <c r="L50" s="252">
        <v>58</v>
      </c>
      <c r="M50" s="252">
        <v>0</v>
      </c>
      <c r="N50" s="252">
        <v>0</v>
      </c>
      <c r="O50" s="252">
        <v>1308</v>
      </c>
      <c r="P50" s="252">
        <v>0</v>
      </c>
      <c r="Q50" s="252">
        <v>0</v>
      </c>
      <c r="R50" s="252">
        <v>34</v>
      </c>
      <c r="S50" s="252">
        <v>0</v>
      </c>
      <c r="T50" s="252">
        <v>1460</v>
      </c>
      <c r="U50" s="252">
        <v>132</v>
      </c>
      <c r="V50" s="252">
        <v>29</v>
      </c>
      <c r="W50" s="259">
        <v>432014</v>
      </c>
      <c r="X50" s="262" t="s">
        <v>25</v>
      </c>
    </row>
    <row r="51" spans="1:24" s="106" customFormat="1" ht="27" customHeight="1" x14ac:dyDescent="0.2">
      <c r="A51" s="266">
        <v>9299</v>
      </c>
      <c r="B51" s="254">
        <v>63</v>
      </c>
      <c r="C51" s="254">
        <v>27241</v>
      </c>
      <c r="D51" s="254">
        <v>392318</v>
      </c>
      <c r="E51" s="254">
        <v>74320</v>
      </c>
      <c r="F51" s="254">
        <v>324568</v>
      </c>
      <c r="G51" s="254">
        <v>548074</v>
      </c>
      <c r="H51" s="254">
        <v>1035817</v>
      </c>
      <c r="I51" s="254">
        <v>242244</v>
      </c>
      <c r="J51" s="254">
        <v>253557</v>
      </c>
      <c r="K51" s="254">
        <v>181923</v>
      </c>
      <c r="L51" s="254">
        <v>256916</v>
      </c>
      <c r="M51" s="254">
        <v>185149</v>
      </c>
      <c r="N51" s="254">
        <v>311970</v>
      </c>
      <c r="O51" s="254">
        <v>1959614</v>
      </c>
      <c r="P51" s="254">
        <v>3344590</v>
      </c>
      <c r="Q51" s="254">
        <v>2455497</v>
      </c>
      <c r="R51" s="254">
        <v>111313</v>
      </c>
      <c r="S51" s="254">
        <v>158236</v>
      </c>
      <c r="T51" s="254">
        <v>2925728</v>
      </c>
      <c r="U51" s="254">
        <v>146785</v>
      </c>
      <c r="V51" s="254">
        <v>1002486</v>
      </c>
      <c r="W51" s="260">
        <v>15947707</v>
      </c>
      <c r="X51" s="136" t="s">
        <v>4</v>
      </c>
    </row>
    <row r="52" spans="1:24" ht="27" customHeight="1" x14ac:dyDescent="0.2">
      <c r="A52" s="265">
        <v>0</v>
      </c>
      <c r="B52" s="252">
        <v>0</v>
      </c>
      <c r="C52" s="252">
        <v>0</v>
      </c>
      <c r="D52" s="252">
        <v>6106</v>
      </c>
      <c r="E52" s="252">
        <v>10462</v>
      </c>
      <c r="F52" s="252">
        <v>11654</v>
      </c>
      <c r="G52" s="252">
        <v>68823</v>
      </c>
      <c r="H52" s="252">
        <v>52932</v>
      </c>
      <c r="I52" s="252">
        <v>6860</v>
      </c>
      <c r="J52" s="252">
        <v>18385</v>
      </c>
      <c r="K52" s="252">
        <v>691</v>
      </c>
      <c r="L52" s="252">
        <v>29568</v>
      </c>
      <c r="M52" s="252">
        <v>9730</v>
      </c>
      <c r="N52" s="252">
        <v>36911</v>
      </c>
      <c r="O52" s="252">
        <v>17411</v>
      </c>
      <c r="P52" s="252">
        <v>49680</v>
      </c>
      <c r="Q52" s="252">
        <v>83255</v>
      </c>
      <c r="R52" s="252">
        <v>3816</v>
      </c>
      <c r="S52" s="252">
        <v>8402</v>
      </c>
      <c r="T52" s="252">
        <v>128737</v>
      </c>
      <c r="U52" s="252">
        <v>7920</v>
      </c>
      <c r="V52" s="252">
        <v>8237</v>
      </c>
      <c r="W52" s="259">
        <v>559581</v>
      </c>
      <c r="X52" s="262" t="s">
        <v>279</v>
      </c>
    </row>
    <row r="53" spans="1:24" ht="27" customHeight="1" x14ac:dyDescent="0.2">
      <c r="A53" s="265">
        <v>2199</v>
      </c>
      <c r="B53" s="252">
        <v>0</v>
      </c>
      <c r="C53" s="252">
        <v>85</v>
      </c>
      <c r="D53" s="252">
        <v>35409</v>
      </c>
      <c r="E53" s="252">
        <v>18566</v>
      </c>
      <c r="F53" s="252">
        <v>133704</v>
      </c>
      <c r="G53" s="252">
        <v>385848</v>
      </c>
      <c r="H53" s="252">
        <v>216718</v>
      </c>
      <c r="I53" s="252">
        <v>18346</v>
      </c>
      <c r="J53" s="252">
        <v>159124</v>
      </c>
      <c r="K53" s="252">
        <v>920</v>
      </c>
      <c r="L53" s="252">
        <v>46706</v>
      </c>
      <c r="M53" s="252">
        <v>98767</v>
      </c>
      <c r="N53" s="252">
        <v>5214</v>
      </c>
      <c r="O53" s="252">
        <v>31764</v>
      </c>
      <c r="P53" s="252">
        <v>71660</v>
      </c>
      <c r="Q53" s="252">
        <v>103599</v>
      </c>
      <c r="R53" s="252">
        <v>13921</v>
      </c>
      <c r="S53" s="252">
        <v>36581</v>
      </c>
      <c r="T53" s="252">
        <v>201676</v>
      </c>
      <c r="U53" s="252">
        <v>25151</v>
      </c>
      <c r="V53" s="252">
        <v>12896</v>
      </c>
      <c r="W53" s="259">
        <v>1618854</v>
      </c>
      <c r="X53" s="262" t="s">
        <v>67</v>
      </c>
    </row>
    <row r="54" spans="1:24" ht="27" customHeight="1" x14ac:dyDescent="0.2">
      <c r="A54" s="265">
        <v>1121</v>
      </c>
      <c r="B54" s="252">
        <v>63</v>
      </c>
      <c r="C54" s="252">
        <v>0</v>
      </c>
      <c r="D54" s="252">
        <v>19638</v>
      </c>
      <c r="E54" s="252">
        <v>29710</v>
      </c>
      <c r="F54" s="252">
        <v>62277</v>
      </c>
      <c r="G54" s="252">
        <v>23564</v>
      </c>
      <c r="H54" s="252">
        <v>47372</v>
      </c>
      <c r="I54" s="252">
        <v>15289</v>
      </c>
      <c r="J54" s="252">
        <v>50757</v>
      </c>
      <c r="K54" s="252">
        <v>174432</v>
      </c>
      <c r="L54" s="252">
        <v>33003</v>
      </c>
      <c r="M54" s="252">
        <v>24488</v>
      </c>
      <c r="N54" s="252">
        <v>8172</v>
      </c>
      <c r="O54" s="252">
        <v>24006</v>
      </c>
      <c r="P54" s="252">
        <v>249209</v>
      </c>
      <c r="Q54" s="252">
        <v>24278</v>
      </c>
      <c r="R54" s="252">
        <v>7260</v>
      </c>
      <c r="S54" s="252">
        <v>23160</v>
      </c>
      <c r="T54" s="252">
        <v>154658</v>
      </c>
      <c r="U54" s="252">
        <v>12781</v>
      </c>
      <c r="V54" s="252">
        <v>6135</v>
      </c>
      <c r="W54" s="259">
        <v>991372</v>
      </c>
      <c r="X54" s="262" t="s">
        <v>278</v>
      </c>
    </row>
    <row r="55" spans="1:24" ht="27" customHeight="1" x14ac:dyDescent="0.2">
      <c r="A55" s="265">
        <v>133</v>
      </c>
      <c r="B55" s="252">
        <v>0</v>
      </c>
      <c r="C55" s="252">
        <v>0</v>
      </c>
      <c r="D55" s="252">
        <v>3553</v>
      </c>
      <c r="E55" s="252">
        <v>1975</v>
      </c>
      <c r="F55" s="252">
        <v>31800</v>
      </c>
      <c r="G55" s="252">
        <v>16750</v>
      </c>
      <c r="H55" s="252">
        <v>93913</v>
      </c>
      <c r="I55" s="252">
        <v>22286</v>
      </c>
      <c r="J55" s="252">
        <v>9465</v>
      </c>
      <c r="K55" s="252">
        <v>283</v>
      </c>
      <c r="L55" s="252">
        <v>123450</v>
      </c>
      <c r="M55" s="252">
        <v>17752</v>
      </c>
      <c r="N55" s="252">
        <v>5062</v>
      </c>
      <c r="O55" s="252">
        <v>41910</v>
      </c>
      <c r="P55" s="252">
        <v>41393</v>
      </c>
      <c r="Q55" s="252">
        <v>10404</v>
      </c>
      <c r="R55" s="252">
        <v>10801</v>
      </c>
      <c r="S55" s="252">
        <v>23542</v>
      </c>
      <c r="T55" s="252">
        <v>105129</v>
      </c>
      <c r="U55" s="252">
        <v>10355</v>
      </c>
      <c r="V55" s="252">
        <v>2235</v>
      </c>
      <c r="W55" s="259">
        <v>572191</v>
      </c>
      <c r="X55" s="262" t="s">
        <v>355</v>
      </c>
    </row>
    <row r="56" spans="1:24" ht="27" customHeight="1" x14ac:dyDescent="0.2">
      <c r="A56" s="265">
        <v>1742</v>
      </c>
      <c r="B56" s="252">
        <v>0</v>
      </c>
      <c r="C56" s="252">
        <v>26419</v>
      </c>
      <c r="D56" s="252">
        <v>139670</v>
      </c>
      <c r="E56" s="252">
        <v>6049</v>
      </c>
      <c r="F56" s="252">
        <v>40443</v>
      </c>
      <c r="G56" s="252">
        <v>37371</v>
      </c>
      <c r="H56" s="252">
        <v>89806</v>
      </c>
      <c r="I56" s="252">
        <v>49531</v>
      </c>
      <c r="J56" s="252">
        <v>7046</v>
      </c>
      <c r="K56" s="252">
        <v>2734</v>
      </c>
      <c r="L56" s="252">
        <v>15035</v>
      </c>
      <c r="M56" s="252">
        <v>14815</v>
      </c>
      <c r="N56" s="252">
        <v>203303</v>
      </c>
      <c r="O56" s="252">
        <v>26481</v>
      </c>
      <c r="P56" s="252">
        <v>2118437</v>
      </c>
      <c r="Q56" s="252">
        <v>25775</v>
      </c>
      <c r="R56" s="252">
        <v>10252</v>
      </c>
      <c r="S56" s="252">
        <v>16922</v>
      </c>
      <c r="T56" s="252">
        <v>134542</v>
      </c>
      <c r="U56" s="252">
        <v>19262</v>
      </c>
      <c r="V56" s="252">
        <v>10390</v>
      </c>
      <c r="W56" s="259">
        <v>2996024</v>
      </c>
      <c r="X56" s="262" t="s">
        <v>276</v>
      </c>
    </row>
    <row r="57" spans="1:24" ht="27" customHeight="1" x14ac:dyDescent="0.2">
      <c r="A57" s="265">
        <v>0</v>
      </c>
      <c r="B57" s="252">
        <v>0</v>
      </c>
      <c r="C57" s="252">
        <v>410</v>
      </c>
      <c r="D57" s="252">
        <v>1354</v>
      </c>
      <c r="E57" s="252">
        <v>0</v>
      </c>
      <c r="F57" s="252">
        <v>19</v>
      </c>
      <c r="G57" s="252">
        <v>199</v>
      </c>
      <c r="H57" s="252">
        <v>3386</v>
      </c>
      <c r="I57" s="252">
        <v>3738</v>
      </c>
      <c r="J57" s="252">
        <v>1056</v>
      </c>
      <c r="K57" s="252">
        <v>0</v>
      </c>
      <c r="L57" s="252">
        <v>60</v>
      </c>
      <c r="M57" s="252">
        <v>0</v>
      </c>
      <c r="N57" s="252">
        <v>0</v>
      </c>
      <c r="O57" s="252">
        <v>0</v>
      </c>
      <c r="P57" s="252">
        <v>2840</v>
      </c>
      <c r="Q57" s="252">
        <v>284</v>
      </c>
      <c r="R57" s="252">
        <v>0</v>
      </c>
      <c r="S57" s="252">
        <v>306</v>
      </c>
      <c r="T57" s="252">
        <v>2638</v>
      </c>
      <c r="U57" s="252">
        <v>188</v>
      </c>
      <c r="V57" s="252">
        <v>753164</v>
      </c>
      <c r="W57" s="259">
        <v>769643</v>
      </c>
      <c r="X57" s="262" t="s">
        <v>547</v>
      </c>
    </row>
    <row r="58" spans="1:24" ht="27" customHeight="1" x14ac:dyDescent="0.2">
      <c r="A58" s="265">
        <v>0</v>
      </c>
      <c r="B58" s="252">
        <v>0</v>
      </c>
      <c r="C58" s="252">
        <v>0</v>
      </c>
      <c r="D58" s="252">
        <v>115076</v>
      </c>
      <c r="E58" s="252">
        <v>2063</v>
      </c>
      <c r="F58" s="252">
        <v>5758</v>
      </c>
      <c r="G58" s="252">
        <v>2435</v>
      </c>
      <c r="H58" s="252">
        <v>9474</v>
      </c>
      <c r="I58" s="252">
        <v>18836</v>
      </c>
      <c r="J58" s="252">
        <v>2145</v>
      </c>
      <c r="K58" s="252">
        <v>0</v>
      </c>
      <c r="L58" s="252">
        <v>395</v>
      </c>
      <c r="M58" s="252">
        <v>14551</v>
      </c>
      <c r="N58" s="252">
        <v>5044</v>
      </c>
      <c r="O58" s="252">
        <v>11755</v>
      </c>
      <c r="P58" s="252">
        <v>549478</v>
      </c>
      <c r="Q58" s="252">
        <v>1136099</v>
      </c>
      <c r="R58" s="252">
        <v>4146</v>
      </c>
      <c r="S58" s="252">
        <v>27372</v>
      </c>
      <c r="T58" s="252">
        <v>1284908</v>
      </c>
      <c r="U58" s="252">
        <v>12810</v>
      </c>
      <c r="V58" s="252">
        <v>1185</v>
      </c>
      <c r="W58" s="259">
        <v>3203529</v>
      </c>
      <c r="X58" s="262" t="s">
        <v>552</v>
      </c>
    </row>
    <row r="59" spans="1:24" ht="27" customHeight="1" x14ac:dyDescent="0.2">
      <c r="A59" s="265">
        <v>497</v>
      </c>
      <c r="B59" s="252">
        <v>0</v>
      </c>
      <c r="C59" s="252">
        <v>0</v>
      </c>
      <c r="D59" s="252">
        <v>12843</v>
      </c>
      <c r="E59" s="252">
        <v>1185</v>
      </c>
      <c r="F59" s="252">
        <v>9070</v>
      </c>
      <c r="G59" s="252">
        <v>2967</v>
      </c>
      <c r="H59" s="252">
        <v>26528</v>
      </c>
      <c r="I59" s="252">
        <v>29434</v>
      </c>
      <c r="J59" s="252">
        <v>1706</v>
      </c>
      <c r="K59" s="252">
        <v>0</v>
      </c>
      <c r="L59" s="252">
        <v>2483</v>
      </c>
      <c r="M59" s="252">
        <v>1408</v>
      </c>
      <c r="N59" s="252">
        <v>16679</v>
      </c>
      <c r="O59" s="252">
        <v>1761259</v>
      </c>
      <c r="P59" s="252">
        <v>43613</v>
      </c>
      <c r="Q59" s="252">
        <v>34080</v>
      </c>
      <c r="R59" s="252">
        <v>8758</v>
      </c>
      <c r="S59" s="252">
        <v>8617</v>
      </c>
      <c r="T59" s="252">
        <v>674603</v>
      </c>
      <c r="U59" s="252">
        <v>34702</v>
      </c>
      <c r="V59" s="252">
        <v>23999</v>
      </c>
      <c r="W59" s="259">
        <v>2694431</v>
      </c>
      <c r="X59" s="262" t="s">
        <v>551</v>
      </c>
    </row>
    <row r="60" spans="1:24" ht="27" customHeight="1" x14ac:dyDescent="0.2">
      <c r="A60" s="265">
        <v>1024</v>
      </c>
      <c r="B60" s="252">
        <v>0</v>
      </c>
      <c r="C60" s="252">
        <v>327</v>
      </c>
      <c r="D60" s="252">
        <v>58668</v>
      </c>
      <c r="E60" s="252">
        <v>4225</v>
      </c>
      <c r="F60" s="252">
        <v>29484</v>
      </c>
      <c r="G60" s="252">
        <v>9565</v>
      </c>
      <c r="H60" s="252">
        <v>74707</v>
      </c>
      <c r="I60" s="252">
        <v>77924</v>
      </c>
      <c r="J60" s="252">
        <v>3539</v>
      </c>
      <c r="K60" s="252">
        <v>2863</v>
      </c>
      <c r="L60" s="252">
        <v>6157</v>
      </c>
      <c r="M60" s="252">
        <v>3637</v>
      </c>
      <c r="N60" s="252">
        <v>31586</v>
      </c>
      <c r="O60" s="252">
        <v>43719</v>
      </c>
      <c r="P60" s="252">
        <v>218281</v>
      </c>
      <c r="Q60" s="252">
        <v>1037722</v>
      </c>
      <c r="R60" s="252">
        <v>52324</v>
      </c>
      <c r="S60" s="252">
        <v>13334</v>
      </c>
      <c r="T60" s="252">
        <v>237377</v>
      </c>
      <c r="U60" s="252">
        <v>23485</v>
      </c>
      <c r="V60" s="252">
        <v>184216</v>
      </c>
      <c r="W60" s="259">
        <v>2114166</v>
      </c>
      <c r="X60" s="262" t="s">
        <v>357</v>
      </c>
    </row>
    <row r="61" spans="1:24" ht="27" customHeight="1" x14ac:dyDescent="0.2">
      <c r="A61" s="265">
        <v>2583</v>
      </c>
      <c r="B61" s="252">
        <v>0</v>
      </c>
      <c r="C61" s="252">
        <v>0</v>
      </c>
      <c r="D61" s="252">
        <v>0</v>
      </c>
      <c r="E61" s="252">
        <v>86</v>
      </c>
      <c r="F61" s="252">
        <v>359</v>
      </c>
      <c r="G61" s="252">
        <v>553</v>
      </c>
      <c r="H61" s="252">
        <v>420981</v>
      </c>
      <c r="I61" s="252">
        <v>0</v>
      </c>
      <c r="J61" s="252">
        <v>334</v>
      </c>
      <c r="K61" s="252">
        <v>0</v>
      </c>
      <c r="L61" s="252">
        <v>58</v>
      </c>
      <c r="M61" s="252">
        <v>0</v>
      </c>
      <c r="N61" s="252">
        <v>0</v>
      </c>
      <c r="O61" s="252">
        <v>1308</v>
      </c>
      <c r="P61" s="252">
        <v>0</v>
      </c>
      <c r="Q61" s="252">
        <v>0</v>
      </c>
      <c r="R61" s="252">
        <v>34</v>
      </c>
      <c r="S61" s="252">
        <v>0</v>
      </c>
      <c r="T61" s="252">
        <v>1460</v>
      </c>
      <c r="U61" s="252">
        <v>132</v>
      </c>
      <c r="V61" s="252">
        <v>29</v>
      </c>
      <c r="W61" s="259">
        <v>427916</v>
      </c>
      <c r="X61" s="262" t="s">
        <v>25</v>
      </c>
    </row>
    <row r="62" spans="1:24" s="106" customFormat="1" ht="27" customHeight="1" x14ac:dyDescent="0.2">
      <c r="A62" s="266">
        <v>1500</v>
      </c>
      <c r="B62" s="254">
        <v>0</v>
      </c>
      <c r="C62" s="254">
        <v>21712</v>
      </c>
      <c r="D62" s="254">
        <v>180910</v>
      </c>
      <c r="E62" s="254">
        <v>61357</v>
      </c>
      <c r="F62" s="254">
        <v>440159</v>
      </c>
      <c r="G62" s="254">
        <v>685069</v>
      </c>
      <c r="H62" s="254">
        <v>131432</v>
      </c>
      <c r="I62" s="254">
        <v>58052</v>
      </c>
      <c r="J62" s="254">
        <v>128318</v>
      </c>
      <c r="K62" s="254">
        <v>2278</v>
      </c>
      <c r="L62" s="254">
        <v>74251</v>
      </c>
      <c r="M62" s="254">
        <v>54898</v>
      </c>
      <c r="N62" s="254">
        <v>68152</v>
      </c>
      <c r="O62" s="254">
        <v>43945</v>
      </c>
      <c r="P62" s="254">
        <v>343252</v>
      </c>
      <c r="Q62" s="254">
        <v>39791</v>
      </c>
      <c r="R62" s="254">
        <v>5912</v>
      </c>
      <c r="S62" s="254">
        <v>7055</v>
      </c>
      <c r="T62" s="254">
        <v>667994</v>
      </c>
      <c r="U62" s="254">
        <v>7520</v>
      </c>
      <c r="V62" s="254">
        <v>72039</v>
      </c>
      <c r="W62" s="260">
        <v>3095594</v>
      </c>
      <c r="X62" s="136" t="s">
        <v>3</v>
      </c>
    </row>
    <row r="63" spans="1:24" ht="27" customHeight="1" x14ac:dyDescent="0.2">
      <c r="A63" s="265">
        <v>0</v>
      </c>
      <c r="B63" s="252">
        <v>0</v>
      </c>
      <c r="C63" s="252">
        <v>0</v>
      </c>
      <c r="D63" s="252">
        <v>2600</v>
      </c>
      <c r="E63" s="252">
        <v>6274</v>
      </c>
      <c r="F63" s="252">
        <v>8561</v>
      </c>
      <c r="G63" s="252">
        <v>75501</v>
      </c>
      <c r="H63" s="252">
        <v>6107</v>
      </c>
      <c r="I63" s="252">
        <v>3531</v>
      </c>
      <c r="J63" s="252">
        <v>2243</v>
      </c>
      <c r="K63" s="252">
        <v>0</v>
      </c>
      <c r="L63" s="252">
        <v>7891</v>
      </c>
      <c r="M63" s="252">
        <v>5285</v>
      </c>
      <c r="N63" s="252">
        <v>5541</v>
      </c>
      <c r="O63" s="252">
        <v>430</v>
      </c>
      <c r="P63" s="252">
        <v>6688</v>
      </c>
      <c r="Q63" s="252">
        <v>1842</v>
      </c>
      <c r="R63" s="252">
        <v>379</v>
      </c>
      <c r="S63" s="252">
        <v>322</v>
      </c>
      <c r="T63" s="252">
        <v>13231</v>
      </c>
      <c r="U63" s="252">
        <v>251</v>
      </c>
      <c r="V63" s="252">
        <v>1218</v>
      </c>
      <c r="W63" s="259">
        <v>147894</v>
      </c>
      <c r="X63" s="262" t="s">
        <v>279</v>
      </c>
    </row>
    <row r="64" spans="1:24" ht="27" customHeight="1" x14ac:dyDescent="0.2">
      <c r="A64" s="265">
        <v>738</v>
      </c>
      <c r="B64" s="252">
        <v>0</v>
      </c>
      <c r="C64" s="252">
        <v>2188</v>
      </c>
      <c r="D64" s="252">
        <v>6134</v>
      </c>
      <c r="E64" s="252">
        <v>11081</v>
      </c>
      <c r="F64" s="252">
        <v>251414</v>
      </c>
      <c r="G64" s="252">
        <v>556186</v>
      </c>
      <c r="H64" s="252">
        <v>73029</v>
      </c>
      <c r="I64" s="252">
        <v>3884</v>
      </c>
      <c r="J64" s="252">
        <v>83688</v>
      </c>
      <c r="K64" s="252">
        <v>865</v>
      </c>
      <c r="L64" s="252">
        <v>17404</v>
      </c>
      <c r="M64" s="252">
        <v>30613</v>
      </c>
      <c r="N64" s="252">
        <v>2458</v>
      </c>
      <c r="O64" s="252">
        <v>9610</v>
      </c>
      <c r="P64" s="252">
        <v>44036</v>
      </c>
      <c r="Q64" s="252">
        <v>21771</v>
      </c>
      <c r="R64" s="252">
        <v>2849</v>
      </c>
      <c r="S64" s="252">
        <v>4484</v>
      </c>
      <c r="T64" s="252">
        <v>84515</v>
      </c>
      <c r="U64" s="252">
        <v>2845</v>
      </c>
      <c r="V64" s="252">
        <v>3586</v>
      </c>
      <c r="W64" s="259">
        <v>1213376</v>
      </c>
      <c r="X64" s="262" t="s">
        <v>67</v>
      </c>
    </row>
    <row r="65" spans="1:24" ht="27" customHeight="1" x14ac:dyDescent="0.2">
      <c r="A65" s="265">
        <v>251</v>
      </c>
      <c r="B65" s="252">
        <v>0</v>
      </c>
      <c r="C65" s="252">
        <v>391</v>
      </c>
      <c r="D65" s="252">
        <v>5134</v>
      </c>
      <c r="E65" s="252">
        <v>38116</v>
      </c>
      <c r="F65" s="252">
        <v>98628</v>
      </c>
      <c r="G65" s="252">
        <v>18221</v>
      </c>
      <c r="H65" s="252">
        <v>20925</v>
      </c>
      <c r="I65" s="252">
        <v>5281</v>
      </c>
      <c r="J65" s="252">
        <v>34280</v>
      </c>
      <c r="K65" s="252">
        <v>1413</v>
      </c>
      <c r="L65" s="252">
        <v>18360</v>
      </c>
      <c r="M65" s="252">
        <v>5126</v>
      </c>
      <c r="N65" s="252">
        <v>2469</v>
      </c>
      <c r="O65" s="252">
        <v>1556</v>
      </c>
      <c r="P65" s="252">
        <v>24501</v>
      </c>
      <c r="Q65" s="252">
        <v>4688</v>
      </c>
      <c r="R65" s="252">
        <v>1292</v>
      </c>
      <c r="S65" s="252">
        <v>499</v>
      </c>
      <c r="T65" s="252">
        <v>21811</v>
      </c>
      <c r="U65" s="252">
        <v>219</v>
      </c>
      <c r="V65" s="252">
        <v>747</v>
      </c>
      <c r="W65" s="259">
        <v>303909</v>
      </c>
      <c r="X65" s="262" t="s">
        <v>278</v>
      </c>
    </row>
    <row r="66" spans="1:24" ht="27" customHeight="1" x14ac:dyDescent="0.2">
      <c r="A66" s="265">
        <v>58</v>
      </c>
      <c r="B66" s="252">
        <v>0</v>
      </c>
      <c r="C66" s="252">
        <v>0</v>
      </c>
      <c r="D66" s="252">
        <v>7252</v>
      </c>
      <c r="E66" s="252">
        <v>1318</v>
      </c>
      <c r="F66" s="252">
        <v>49940</v>
      </c>
      <c r="G66" s="252">
        <v>16511</v>
      </c>
      <c r="H66" s="252">
        <v>25516</v>
      </c>
      <c r="I66" s="252">
        <v>12387</v>
      </c>
      <c r="J66" s="252">
        <v>6717</v>
      </c>
      <c r="K66" s="252">
        <v>0</v>
      </c>
      <c r="L66" s="252">
        <v>30069</v>
      </c>
      <c r="M66" s="252">
        <v>12589</v>
      </c>
      <c r="N66" s="252">
        <v>4485</v>
      </c>
      <c r="O66" s="252">
        <v>5763</v>
      </c>
      <c r="P66" s="252">
        <v>12471</v>
      </c>
      <c r="Q66" s="252">
        <v>4870</v>
      </c>
      <c r="R66" s="252">
        <v>662</v>
      </c>
      <c r="S66" s="252">
        <v>1751</v>
      </c>
      <c r="T66" s="252">
        <v>19243</v>
      </c>
      <c r="U66" s="252">
        <v>3717</v>
      </c>
      <c r="V66" s="252">
        <v>568</v>
      </c>
      <c r="W66" s="259">
        <v>215887</v>
      </c>
      <c r="X66" s="262" t="s">
        <v>355</v>
      </c>
    </row>
    <row r="67" spans="1:24" ht="27" customHeight="1" x14ac:dyDescent="0.2">
      <c r="A67" s="265">
        <v>0</v>
      </c>
      <c r="B67" s="252">
        <v>0</v>
      </c>
      <c r="C67" s="252">
        <v>14940</v>
      </c>
      <c r="D67" s="252">
        <v>155166</v>
      </c>
      <c r="E67" s="252">
        <v>1480</v>
      </c>
      <c r="F67" s="252">
        <v>20762</v>
      </c>
      <c r="G67" s="252">
        <v>12836</v>
      </c>
      <c r="H67" s="252">
        <v>1610</v>
      </c>
      <c r="I67" s="252">
        <v>4477</v>
      </c>
      <c r="J67" s="252">
        <v>784</v>
      </c>
      <c r="K67" s="252">
        <v>0</v>
      </c>
      <c r="L67" s="252">
        <v>527</v>
      </c>
      <c r="M67" s="252">
        <v>1065</v>
      </c>
      <c r="N67" s="252">
        <v>37133</v>
      </c>
      <c r="O67" s="252">
        <v>949</v>
      </c>
      <c r="P67" s="252">
        <v>242418</v>
      </c>
      <c r="Q67" s="252">
        <v>29</v>
      </c>
      <c r="R67" s="252">
        <v>0</v>
      </c>
      <c r="S67" s="252">
        <v>0</v>
      </c>
      <c r="T67" s="252">
        <v>13755</v>
      </c>
      <c r="U67" s="252">
        <v>215</v>
      </c>
      <c r="V67" s="252">
        <v>555</v>
      </c>
      <c r="W67" s="259">
        <v>508701</v>
      </c>
      <c r="X67" s="262" t="s">
        <v>276</v>
      </c>
    </row>
    <row r="68" spans="1:24" ht="27" customHeight="1" x14ac:dyDescent="0.2">
      <c r="A68" s="265">
        <v>0</v>
      </c>
      <c r="B68" s="252">
        <v>0</v>
      </c>
      <c r="C68" s="252">
        <v>151</v>
      </c>
      <c r="D68" s="252">
        <v>147</v>
      </c>
      <c r="E68" s="252">
        <v>0</v>
      </c>
      <c r="F68" s="252">
        <v>0</v>
      </c>
      <c r="G68" s="252">
        <v>0</v>
      </c>
      <c r="H68" s="252">
        <v>30</v>
      </c>
      <c r="I68" s="252">
        <v>0</v>
      </c>
      <c r="J68" s="252">
        <v>0</v>
      </c>
      <c r="K68" s="252">
        <v>0</v>
      </c>
      <c r="L68" s="252">
        <v>0</v>
      </c>
      <c r="M68" s="252">
        <v>0</v>
      </c>
      <c r="N68" s="252">
        <v>0</v>
      </c>
      <c r="O68" s="252">
        <v>0</v>
      </c>
      <c r="P68" s="252">
        <v>420</v>
      </c>
      <c r="Q68" s="252">
        <v>0</v>
      </c>
      <c r="R68" s="252">
        <v>0</v>
      </c>
      <c r="S68" s="252">
        <v>0</v>
      </c>
      <c r="T68" s="252">
        <v>48</v>
      </c>
      <c r="U68" s="252">
        <v>0</v>
      </c>
      <c r="V68" s="252">
        <v>37976</v>
      </c>
      <c r="W68" s="259">
        <v>38772</v>
      </c>
      <c r="X68" s="262" t="s">
        <v>547</v>
      </c>
    </row>
    <row r="69" spans="1:24" ht="27" customHeight="1" x14ac:dyDescent="0.2">
      <c r="A69" s="265">
        <v>0</v>
      </c>
      <c r="B69" s="252">
        <v>0</v>
      </c>
      <c r="C69" s="252">
        <v>0</v>
      </c>
      <c r="D69" s="252">
        <v>1062</v>
      </c>
      <c r="E69" s="252">
        <v>103</v>
      </c>
      <c r="F69" s="252">
        <v>672</v>
      </c>
      <c r="G69" s="252">
        <v>1894</v>
      </c>
      <c r="H69" s="252">
        <v>236</v>
      </c>
      <c r="I69" s="252">
        <v>31</v>
      </c>
      <c r="J69" s="252">
        <v>145</v>
      </c>
      <c r="K69" s="252">
        <v>0</v>
      </c>
      <c r="L69" s="252">
        <v>0</v>
      </c>
      <c r="M69" s="252">
        <v>55</v>
      </c>
      <c r="N69" s="252">
        <v>0</v>
      </c>
      <c r="O69" s="252">
        <v>831</v>
      </c>
      <c r="P69" s="252">
        <v>3081</v>
      </c>
      <c r="Q69" s="252">
        <v>2920</v>
      </c>
      <c r="R69" s="252">
        <v>0</v>
      </c>
      <c r="S69" s="252">
        <v>0</v>
      </c>
      <c r="T69" s="252">
        <v>429267</v>
      </c>
      <c r="U69" s="252">
        <v>0</v>
      </c>
      <c r="V69" s="252">
        <v>135</v>
      </c>
      <c r="W69" s="259">
        <v>440432</v>
      </c>
      <c r="X69" s="262" t="s">
        <v>552</v>
      </c>
    </row>
    <row r="70" spans="1:24" ht="27" customHeight="1" x14ac:dyDescent="0.2">
      <c r="A70" s="265">
        <v>0</v>
      </c>
      <c r="B70" s="252">
        <v>0</v>
      </c>
      <c r="C70" s="252">
        <v>0</v>
      </c>
      <c r="D70" s="252">
        <v>339</v>
      </c>
      <c r="E70" s="252">
        <v>1057</v>
      </c>
      <c r="F70" s="252">
        <v>0</v>
      </c>
      <c r="G70" s="252">
        <v>138</v>
      </c>
      <c r="H70" s="252">
        <v>0</v>
      </c>
      <c r="I70" s="252">
        <v>0</v>
      </c>
      <c r="J70" s="252">
        <v>327</v>
      </c>
      <c r="K70" s="252">
        <v>0</v>
      </c>
      <c r="L70" s="252">
        <v>0</v>
      </c>
      <c r="M70" s="252">
        <v>0</v>
      </c>
      <c r="N70" s="252">
        <v>72</v>
      </c>
      <c r="O70" s="252">
        <v>23993</v>
      </c>
      <c r="P70" s="252">
        <v>411</v>
      </c>
      <c r="Q70" s="252">
        <v>0</v>
      </c>
      <c r="R70" s="252">
        <v>0</v>
      </c>
      <c r="S70" s="252">
        <v>0</v>
      </c>
      <c r="T70" s="252">
        <v>58824</v>
      </c>
      <c r="U70" s="252">
        <v>229</v>
      </c>
      <c r="V70" s="252">
        <v>141</v>
      </c>
      <c r="W70" s="259">
        <v>85532</v>
      </c>
      <c r="X70" s="262" t="s">
        <v>551</v>
      </c>
    </row>
    <row r="71" spans="1:24" ht="27" customHeight="1" x14ac:dyDescent="0.2">
      <c r="A71" s="265">
        <v>0</v>
      </c>
      <c r="B71" s="252">
        <v>0</v>
      </c>
      <c r="C71" s="252">
        <v>4042</v>
      </c>
      <c r="D71" s="252">
        <v>3077</v>
      </c>
      <c r="E71" s="252">
        <v>1928</v>
      </c>
      <c r="F71" s="252">
        <v>10095</v>
      </c>
      <c r="G71" s="252">
        <v>3781</v>
      </c>
      <c r="H71" s="252">
        <v>502</v>
      </c>
      <c r="I71" s="252">
        <v>28462</v>
      </c>
      <c r="J71" s="252">
        <v>51</v>
      </c>
      <c r="K71" s="252">
        <v>0</v>
      </c>
      <c r="L71" s="252">
        <v>0</v>
      </c>
      <c r="M71" s="252">
        <v>165</v>
      </c>
      <c r="N71" s="252">
        <v>15994</v>
      </c>
      <c r="O71" s="252">
        <v>813</v>
      </c>
      <c r="P71" s="252">
        <v>9225</v>
      </c>
      <c r="Q71" s="252">
        <v>3671</v>
      </c>
      <c r="R71" s="252">
        <v>730</v>
      </c>
      <c r="S71" s="252">
        <v>0</v>
      </c>
      <c r="T71" s="252">
        <v>27298</v>
      </c>
      <c r="U71" s="252">
        <v>45</v>
      </c>
      <c r="V71" s="252">
        <v>27113</v>
      </c>
      <c r="W71" s="259">
        <v>136994</v>
      </c>
      <c r="X71" s="262" t="s">
        <v>357</v>
      </c>
    </row>
    <row r="72" spans="1:24" ht="27" customHeight="1" thickBot="1" x14ac:dyDescent="0.25">
      <c r="A72" s="267">
        <v>453</v>
      </c>
      <c r="B72" s="268">
        <v>0</v>
      </c>
      <c r="C72" s="268">
        <v>0</v>
      </c>
      <c r="D72" s="268">
        <v>0</v>
      </c>
      <c r="E72" s="268">
        <v>0</v>
      </c>
      <c r="F72" s="268">
        <v>86</v>
      </c>
      <c r="G72" s="268">
        <v>0</v>
      </c>
      <c r="H72" s="268">
        <v>3476</v>
      </c>
      <c r="I72" s="268">
        <v>0</v>
      </c>
      <c r="J72" s="268">
        <v>83</v>
      </c>
      <c r="K72" s="268">
        <v>0</v>
      </c>
      <c r="L72" s="268">
        <v>0</v>
      </c>
      <c r="M72" s="268">
        <v>0</v>
      </c>
      <c r="N72" s="268">
        <v>0</v>
      </c>
      <c r="O72" s="268">
        <v>0</v>
      </c>
      <c r="P72" s="268">
        <v>0</v>
      </c>
      <c r="Q72" s="268">
        <v>0</v>
      </c>
      <c r="R72" s="268">
        <v>0</v>
      </c>
      <c r="S72" s="268">
        <v>0</v>
      </c>
      <c r="T72" s="268">
        <v>0</v>
      </c>
      <c r="U72" s="268">
        <v>0</v>
      </c>
      <c r="V72" s="268">
        <v>0</v>
      </c>
      <c r="W72" s="269">
        <v>4098</v>
      </c>
      <c r="X72" s="263" t="s">
        <v>25</v>
      </c>
    </row>
    <row r="74" spans="1:24" s="18" customFormat="1" ht="27" customHeight="1" thickBot="1" x14ac:dyDescent="0.25">
      <c r="A74" s="81" t="s">
        <v>420</v>
      </c>
      <c r="B74" s="81"/>
      <c r="C74" s="81"/>
      <c r="D74" s="81"/>
      <c r="E74" s="81"/>
      <c r="F74" s="81"/>
      <c r="G74" s="81"/>
      <c r="H74" s="81"/>
      <c r="I74" s="81"/>
      <c r="J74" s="81"/>
      <c r="K74" s="81"/>
      <c r="L74" s="81"/>
      <c r="M74" s="81"/>
      <c r="N74" s="81"/>
      <c r="O74" s="81"/>
      <c r="P74" s="81"/>
      <c r="Q74" s="81"/>
      <c r="R74" s="81"/>
      <c r="S74" s="81"/>
      <c r="T74" s="81"/>
      <c r="U74" s="81"/>
      <c r="V74" s="81"/>
      <c r="W74" s="81"/>
      <c r="X74" s="81"/>
    </row>
    <row r="75" spans="1:24" ht="55.5" customHeight="1" thickBot="1" x14ac:dyDescent="0.25">
      <c r="A75" s="247" t="s">
        <v>417</v>
      </c>
      <c r="B75" s="248" t="s">
        <v>344</v>
      </c>
      <c r="C75" s="248" t="s">
        <v>231</v>
      </c>
      <c r="D75" s="248" t="s">
        <v>232</v>
      </c>
      <c r="E75" s="248" t="s">
        <v>53</v>
      </c>
      <c r="F75" s="248" t="s">
        <v>233</v>
      </c>
      <c r="G75" s="248" t="s">
        <v>234</v>
      </c>
      <c r="H75" s="248" t="s">
        <v>235</v>
      </c>
      <c r="I75" s="248" t="s">
        <v>236</v>
      </c>
      <c r="J75" s="248" t="s">
        <v>237</v>
      </c>
      <c r="K75" s="248" t="s">
        <v>238</v>
      </c>
      <c r="L75" s="248" t="s">
        <v>239</v>
      </c>
      <c r="M75" s="248" t="s">
        <v>55</v>
      </c>
      <c r="N75" s="248" t="s">
        <v>761</v>
      </c>
      <c r="O75" s="248" t="s">
        <v>241</v>
      </c>
      <c r="P75" s="248" t="s">
        <v>242</v>
      </c>
      <c r="Q75" s="248" t="s">
        <v>56</v>
      </c>
      <c r="R75" s="248" t="s">
        <v>521</v>
      </c>
      <c r="S75" s="248" t="s">
        <v>243</v>
      </c>
      <c r="T75" s="248" t="s">
        <v>244</v>
      </c>
      <c r="U75" s="248" t="s">
        <v>57</v>
      </c>
      <c r="V75" s="248" t="s">
        <v>546</v>
      </c>
      <c r="W75" s="249" t="s">
        <v>6</v>
      </c>
      <c r="X75" s="151" t="s">
        <v>532</v>
      </c>
    </row>
    <row r="76" spans="1:24" ht="27" customHeight="1" x14ac:dyDescent="0.2">
      <c r="A76" s="281">
        <v>957</v>
      </c>
      <c r="B76" s="256">
        <v>0</v>
      </c>
      <c r="C76" s="256">
        <v>3210</v>
      </c>
      <c r="D76" s="256">
        <v>98665</v>
      </c>
      <c r="E76" s="256">
        <v>11488</v>
      </c>
      <c r="F76" s="256">
        <v>63161</v>
      </c>
      <c r="G76" s="256">
        <v>116532</v>
      </c>
      <c r="H76" s="256">
        <v>142457</v>
      </c>
      <c r="I76" s="256">
        <v>50533</v>
      </c>
      <c r="J76" s="256">
        <v>20356</v>
      </c>
      <c r="K76" s="256">
        <v>26165</v>
      </c>
      <c r="L76" s="256">
        <v>13903</v>
      </c>
      <c r="M76" s="256">
        <v>16460</v>
      </c>
      <c r="N76" s="256">
        <v>51181</v>
      </c>
      <c r="O76" s="256">
        <v>459892</v>
      </c>
      <c r="P76" s="256">
        <v>560657</v>
      </c>
      <c r="Q76" s="256">
        <v>904137</v>
      </c>
      <c r="R76" s="256">
        <v>27589</v>
      </c>
      <c r="S76" s="256">
        <v>26139</v>
      </c>
      <c r="T76" s="256">
        <v>742125</v>
      </c>
      <c r="U76" s="256">
        <v>39647</v>
      </c>
      <c r="V76" s="256">
        <v>2369870</v>
      </c>
      <c r="W76" s="279">
        <v>5745125</v>
      </c>
      <c r="X76" s="71" t="s">
        <v>227</v>
      </c>
    </row>
    <row r="77" spans="1:24" ht="27" customHeight="1" x14ac:dyDescent="0.2">
      <c r="A77" s="265">
        <v>0</v>
      </c>
      <c r="B77" s="252">
        <v>0</v>
      </c>
      <c r="C77" s="252">
        <v>0</v>
      </c>
      <c r="D77" s="252">
        <v>348</v>
      </c>
      <c r="E77" s="252">
        <v>1590</v>
      </c>
      <c r="F77" s="252">
        <v>1745</v>
      </c>
      <c r="G77" s="252">
        <v>11045</v>
      </c>
      <c r="H77" s="252">
        <v>14782</v>
      </c>
      <c r="I77" s="252">
        <v>889</v>
      </c>
      <c r="J77" s="252">
        <v>1162</v>
      </c>
      <c r="K77" s="252">
        <v>0</v>
      </c>
      <c r="L77" s="252">
        <v>1367</v>
      </c>
      <c r="M77" s="252">
        <v>1288</v>
      </c>
      <c r="N77" s="252">
        <v>3297</v>
      </c>
      <c r="O77" s="252">
        <v>843</v>
      </c>
      <c r="P77" s="252">
        <v>3170</v>
      </c>
      <c r="Q77" s="252">
        <v>5805</v>
      </c>
      <c r="R77" s="252">
        <v>278</v>
      </c>
      <c r="S77" s="252">
        <v>701</v>
      </c>
      <c r="T77" s="252">
        <v>7860</v>
      </c>
      <c r="U77" s="252">
        <v>484</v>
      </c>
      <c r="V77" s="252">
        <v>3034</v>
      </c>
      <c r="W77" s="259">
        <v>59689</v>
      </c>
      <c r="X77" s="262" t="s">
        <v>279</v>
      </c>
    </row>
    <row r="78" spans="1:24" ht="27" customHeight="1" x14ac:dyDescent="0.2">
      <c r="A78" s="265">
        <v>0</v>
      </c>
      <c r="B78" s="252">
        <v>0</v>
      </c>
      <c r="C78" s="252">
        <v>0</v>
      </c>
      <c r="D78" s="252">
        <v>5859</v>
      </c>
      <c r="E78" s="252">
        <v>4635</v>
      </c>
      <c r="F78" s="252">
        <v>15077</v>
      </c>
      <c r="G78" s="252">
        <v>89714</v>
      </c>
      <c r="H78" s="252">
        <v>15370</v>
      </c>
      <c r="I78" s="252">
        <v>418</v>
      </c>
      <c r="J78" s="252">
        <v>12091</v>
      </c>
      <c r="K78" s="252">
        <v>176</v>
      </c>
      <c r="L78" s="252">
        <v>1075</v>
      </c>
      <c r="M78" s="252">
        <v>3582</v>
      </c>
      <c r="N78" s="252">
        <v>589</v>
      </c>
      <c r="O78" s="252">
        <v>2045</v>
      </c>
      <c r="P78" s="252">
        <v>3763</v>
      </c>
      <c r="Q78" s="252">
        <v>4849</v>
      </c>
      <c r="R78" s="252">
        <v>1043</v>
      </c>
      <c r="S78" s="252">
        <v>3753</v>
      </c>
      <c r="T78" s="252">
        <v>14358</v>
      </c>
      <c r="U78" s="252">
        <v>1785</v>
      </c>
      <c r="V78" s="252">
        <v>2353</v>
      </c>
      <c r="W78" s="259">
        <v>182535</v>
      </c>
      <c r="X78" s="262" t="s">
        <v>67</v>
      </c>
    </row>
    <row r="79" spans="1:24" ht="27" customHeight="1" x14ac:dyDescent="0.2">
      <c r="A79" s="265">
        <v>0</v>
      </c>
      <c r="B79" s="252">
        <v>0</v>
      </c>
      <c r="C79" s="252">
        <v>156</v>
      </c>
      <c r="D79" s="252">
        <v>4477</v>
      </c>
      <c r="E79" s="252">
        <v>2759</v>
      </c>
      <c r="F79" s="252">
        <v>25324</v>
      </c>
      <c r="G79" s="252">
        <v>2721</v>
      </c>
      <c r="H79" s="252">
        <v>4909</v>
      </c>
      <c r="I79" s="252">
        <v>1385</v>
      </c>
      <c r="J79" s="252">
        <v>3583</v>
      </c>
      <c r="K79" s="252">
        <v>25458</v>
      </c>
      <c r="L79" s="252">
        <v>2475</v>
      </c>
      <c r="M79" s="252">
        <v>2651</v>
      </c>
      <c r="N79" s="252">
        <v>1508</v>
      </c>
      <c r="O79" s="252">
        <v>1227</v>
      </c>
      <c r="P79" s="252">
        <v>32970</v>
      </c>
      <c r="Q79" s="252">
        <v>1947</v>
      </c>
      <c r="R79" s="252">
        <v>1184</v>
      </c>
      <c r="S79" s="252">
        <v>3140</v>
      </c>
      <c r="T79" s="252">
        <v>14173</v>
      </c>
      <c r="U79" s="252">
        <v>1440</v>
      </c>
      <c r="V79" s="252">
        <v>2329</v>
      </c>
      <c r="W79" s="259">
        <v>135816</v>
      </c>
      <c r="X79" s="262" t="s">
        <v>278</v>
      </c>
    </row>
    <row r="80" spans="1:24" ht="27" customHeight="1" x14ac:dyDescent="0.2">
      <c r="A80" s="265">
        <v>0</v>
      </c>
      <c r="B80" s="252">
        <v>0</v>
      </c>
      <c r="C80" s="252">
        <v>0</v>
      </c>
      <c r="D80" s="252">
        <v>307</v>
      </c>
      <c r="E80" s="252">
        <v>503</v>
      </c>
      <c r="F80" s="252">
        <v>4743</v>
      </c>
      <c r="G80" s="252">
        <v>1461</v>
      </c>
      <c r="H80" s="252">
        <v>8071</v>
      </c>
      <c r="I80" s="252">
        <v>2497</v>
      </c>
      <c r="J80" s="252">
        <v>419</v>
      </c>
      <c r="K80" s="252">
        <v>174</v>
      </c>
      <c r="L80" s="252">
        <v>7861</v>
      </c>
      <c r="M80" s="252">
        <v>3999</v>
      </c>
      <c r="N80" s="252">
        <v>2140</v>
      </c>
      <c r="O80" s="252">
        <v>5205</v>
      </c>
      <c r="P80" s="252">
        <v>3819</v>
      </c>
      <c r="Q80" s="252">
        <v>971</v>
      </c>
      <c r="R80" s="252">
        <v>1400</v>
      </c>
      <c r="S80" s="252">
        <v>981</v>
      </c>
      <c r="T80" s="252">
        <v>9861</v>
      </c>
      <c r="U80" s="252">
        <v>747</v>
      </c>
      <c r="V80" s="252">
        <v>606</v>
      </c>
      <c r="W80" s="259">
        <v>55764</v>
      </c>
      <c r="X80" s="262" t="s">
        <v>355</v>
      </c>
    </row>
    <row r="81" spans="1:24" ht="27" customHeight="1" x14ac:dyDescent="0.2">
      <c r="A81" s="265">
        <v>250</v>
      </c>
      <c r="B81" s="252">
        <v>0</v>
      </c>
      <c r="C81" s="252">
        <v>2678</v>
      </c>
      <c r="D81" s="252">
        <v>55462</v>
      </c>
      <c r="E81" s="252">
        <v>649</v>
      </c>
      <c r="F81" s="252">
        <v>9056</v>
      </c>
      <c r="G81" s="252">
        <v>6831</v>
      </c>
      <c r="H81" s="252">
        <v>14115</v>
      </c>
      <c r="I81" s="252">
        <v>15613</v>
      </c>
      <c r="J81" s="252">
        <v>506</v>
      </c>
      <c r="K81" s="252">
        <v>78</v>
      </c>
      <c r="L81" s="252">
        <v>142</v>
      </c>
      <c r="M81" s="252">
        <v>554</v>
      </c>
      <c r="N81" s="252">
        <v>36279</v>
      </c>
      <c r="O81" s="252">
        <v>8598</v>
      </c>
      <c r="P81" s="252">
        <v>339256</v>
      </c>
      <c r="Q81" s="252">
        <v>6175</v>
      </c>
      <c r="R81" s="252">
        <v>3219</v>
      </c>
      <c r="S81" s="252">
        <v>4779</v>
      </c>
      <c r="T81" s="252">
        <v>27140</v>
      </c>
      <c r="U81" s="252">
        <v>5645</v>
      </c>
      <c r="V81" s="252">
        <v>6699</v>
      </c>
      <c r="W81" s="259">
        <v>543725</v>
      </c>
      <c r="X81" s="262" t="s">
        <v>276</v>
      </c>
    </row>
    <row r="82" spans="1:24" ht="27" customHeight="1" x14ac:dyDescent="0.2">
      <c r="A82" s="265">
        <v>0</v>
      </c>
      <c r="B82" s="252">
        <v>0</v>
      </c>
      <c r="C82" s="252">
        <v>121</v>
      </c>
      <c r="D82" s="252">
        <v>272</v>
      </c>
      <c r="E82" s="252">
        <v>227</v>
      </c>
      <c r="F82" s="252">
        <v>266</v>
      </c>
      <c r="G82" s="252">
        <v>296</v>
      </c>
      <c r="H82" s="252">
        <v>1620</v>
      </c>
      <c r="I82" s="252">
        <v>371</v>
      </c>
      <c r="J82" s="252">
        <v>247</v>
      </c>
      <c r="K82" s="252">
        <v>0</v>
      </c>
      <c r="L82" s="252">
        <v>0</v>
      </c>
      <c r="M82" s="252">
        <v>0</v>
      </c>
      <c r="N82" s="252">
        <v>0</v>
      </c>
      <c r="O82" s="252">
        <v>164</v>
      </c>
      <c r="P82" s="252">
        <v>1395</v>
      </c>
      <c r="Q82" s="252">
        <v>132</v>
      </c>
      <c r="R82" s="252">
        <v>358</v>
      </c>
      <c r="S82" s="252">
        <v>19</v>
      </c>
      <c r="T82" s="252">
        <v>1176</v>
      </c>
      <c r="U82" s="252">
        <v>0</v>
      </c>
      <c r="V82" s="252">
        <v>1929505</v>
      </c>
      <c r="W82" s="259">
        <v>1936170</v>
      </c>
      <c r="X82" s="262" t="s">
        <v>547</v>
      </c>
    </row>
    <row r="83" spans="1:24" ht="27" customHeight="1" x14ac:dyDescent="0.2">
      <c r="A83" s="265">
        <v>0</v>
      </c>
      <c r="B83" s="252">
        <v>0</v>
      </c>
      <c r="C83" s="252">
        <v>0</v>
      </c>
      <c r="D83" s="252">
        <v>14790</v>
      </c>
      <c r="E83" s="252">
        <v>206</v>
      </c>
      <c r="F83" s="252">
        <v>374</v>
      </c>
      <c r="G83" s="252">
        <v>477</v>
      </c>
      <c r="H83" s="252">
        <v>1302</v>
      </c>
      <c r="I83" s="252">
        <v>6402</v>
      </c>
      <c r="J83" s="252">
        <v>74</v>
      </c>
      <c r="K83" s="252">
        <v>0</v>
      </c>
      <c r="L83" s="252">
        <v>13</v>
      </c>
      <c r="M83" s="252">
        <v>3010</v>
      </c>
      <c r="N83" s="252">
        <v>106</v>
      </c>
      <c r="O83" s="252">
        <v>1485</v>
      </c>
      <c r="P83" s="252">
        <v>119994</v>
      </c>
      <c r="Q83" s="252">
        <v>292454</v>
      </c>
      <c r="R83" s="252">
        <v>2130</v>
      </c>
      <c r="S83" s="252">
        <v>7255</v>
      </c>
      <c r="T83" s="252">
        <v>475867</v>
      </c>
      <c r="U83" s="252">
        <v>2818</v>
      </c>
      <c r="V83" s="252">
        <v>1300</v>
      </c>
      <c r="W83" s="259">
        <v>930058</v>
      </c>
      <c r="X83" s="262" t="s">
        <v>552</v>
      </c>
    </row>
    <row r="84" spans="1:24" ht="27" customHeight="1" x14ac:dyDescent="0.2">
      <c r="A84" s="265">
        <v>0</v>
      </c>
      <c r="B84" s="252">
        <v>0</v>
      </c>
      <c r="C84" s="252">
        <v>0</v>
      </c>
      <c r="D84" s="252">
        <v>2302</v>
      </c>
      <c r="E84" s="252">
        <v>0</v>
      </c>
      <c r="F84" s="252">
        <v>1922</v>
      </c>
      <c r="G84" s="252">
        <v>218</v>
      </c>
      <c r="H84" s="252">
        <v>6523</v>
      </c>
      <c r="I84" s="252">
        <v>6271</v>
      </c>
      <c r="J84" s="252">
        <v>587</v>
      </c>
      <c r="K84" s="252">
        <v>0</v>
      </c>
      <c r="L84" s="252">
        <v>0</v>
      </c>
      <c r="M84" s="252">
        <v>125</v>
      </c>
      <c r="N84" s="252">
        <v>329</v>
      </c>
      <c r="O84" s="252">
        <v>429862</v>
      </c>
      <c r="P84" s="252">
        <v>8922</v>
      </c>
      <c r="Q84" s="252">
        <v>17109</v>
      </c>
      <c r="R84" s="252">
        <v>2419</v>
      </c>
      <c r="S84" s="252">
        <v>1961</v>
      </c>
      <c r="T84" s="252">
        <v>136489</v>
      </c>
      <c r="U84" s="252">
        <v>14033</v>
      </c>
      <c r="V84" s="252">
        <v>45760</v>
      </c>
      <c r="W84" s="259">
        <v>674832</v>
      </c>
      <c r="X84" s="262" t="s">
        <v>551</v>
      </c>
    </row>
    <row r="85" spans="1:24" ht="27" customHeight="1" x14ac:dyDescent="0.2">
      <c r="A85" s="265">
        <v>0</v>
      </c>
      <c r="B85" s="252">
        <v>0</v>
      </c>
      <c r="C85" s="252">
        <v>255</v>
      </c>
      <c r="D85" s="252">
        <v>14849</v>
      </c>
      <c r="E85" s="252">
        <v>919</v>
      </c>
      <c r="F85" s="252">
        <v>4654</v>
      </c>
      <c r="G85" s="252">
        <v>3654</v>
      </c>
      <c r="H85" s="252">
        <v>16824</v>
      </c>
      <c r="I85" s="252">
        <v>16688</v>
      </c>
      <c r="J85" s="252">
        <v>1687</v>
      </c>
      <c r="K85" s="252">
        <v>279</v>
      </c>
      <c r="L85" s="252">
        <v>970</v>
      </c>
      <c r="M85" s="252">
        <v>1250</v>
      </c>
      <c r="N85" s="252">
        <v>6932</v>
      </c>
      <c r="O85" s="252">
        <v>10132</v>
      </c>
      <c r="P85" s="252">
        <v>47369</v>
      </c>
      <c r="Q85" s="252">
        <v>574610</v>
      </c>
      <c r="R85" s="252">
        <v>15499</v>
      </c>
      <c r="S85" s="252">
        <v>3550</v>
      </c>
      <c r="T85" s="252">
        <v>55200</v>
      </c>
      <c r="U85" s="252">
        <v>12695</v>
      </c>
      <c r="V85" s="252">
        <v>378285</v>
      </c>
      <c r="W85" s="259">
        <v>1166300</v>
      </c>
      <c r="X85" s="262" t="s">
        <v>357</v>
      </c>
    </row>
    <row r="86" spans="1:24" ht="27" customHeight="1" x14ac:dyDescent="0.2">
      <c r="A86" s="265">
        <v>707</v>
      </c>
      <c r="B86" s="252">
        <v>0</v>
      </c>
      <c r="C86" s="252">
        <v>0</v>
      </c>
      <c r="D86" s="252">
        <v>0</v>
      </c>
      <c r="E86" s="252">
        <v>0</v>
      </c>
      <c r="F86" s="252">
        <v>0</v>
      </c>
      <c r="G86" s="252">
        <v>116</v>
      </c>
      <c r="H86" s="252">
        <v>58940</v>
      </c>
      <c r="I86" s="252">
        <v>0</v>
      </c>
      <c r="J86" s="252">
        <v>0</v>
      </c>
      <c r="K86" s="252">
        <v>0</v>
      </c>
      <c r="L86" s="252">
        <v>0</v>
      </c>
      <c r="M86" s="252">
        <v>0</v>
      </c>
      <c r="N86" s="252">
        <v>0</v>
      </c>
      <c r="O86" s="252">
        <v>332</v>
      </c>
      <c r="P86" s="252">
        <v>0</v>
      </c>
      <c r="Q86" s="252">
        <v>85</v>
      </c>
      <c r="R86" s="252">
        <v>57</v>
      </c>
      <c r="S86" s="252">
        <v>0</v>
      </c>
      <c r="T86" s="252">
        <v>0</v>
      </c>
      <c r="U86" s="252">
        <v>0</v>
      </c>
      <c r="V86" s="252">
        <v>0</v>
      </c>
      <c r="W86" s="259">
        <v>60236</v>
      </c>
      <c r="X86" s="262" t="s">
        <v>25</v>
      </c>
    </row>
    <row r="87" spans="1:24" ht="27" customHeight="1" x14ac:dyDescent="0.2">
      <c r="A87" s="282">
        <v>874</v>
      </c>
      <c r="B87" s="251">
        <v>0</v>
      </c>
      <c r="C87" s="251">
        <v>1919</v>
      </c>
      <c r="D87" s="251">
        <v>73725</v>
      </c>
      <c r="E87" s="251">
        <v>7879</v>
      </c>
      <c r="F87" s="251">
        <v>33350</v>
      </c>
      <c r="G87" s="251">
        <v>66471</v>
      </c>
      <c r="H87" s="251">
        <v>132950</v>
      </c>
      <c r="I87" s="251">
        <v>44663</v>
      </c>
      <c r="J87" s="251">
        <v>14167</v>
      </c>
      <c r="K87" s="251">
        <v>25028</v>
      </c>
      <c r="L87" s="251">
        <v>8976</v>
      </c>
      <c r="M87" s="251">
        <v>14400</v>
      </c>
      <c r="N87" s="251">
        <v>41160</v>
      </c>
      <c r="O87" s="251">
        <v>456546</v>
      </c>
      <c r="P87" s="251">
        <v>501012</v>
      </c>
      <c r="Q87" s="251">
        <v>901615</v>
      </c>
      <c r="R87" s="251">
        <v>26534</v>
      </c>
      <c r="S87" s="251">
        <v>26059</v>
      </c>
      <c r="T87" s="251">
        <v>490221</v>
      </c>
      <c r="U87" s="251">
        <v>39588</v>
      </c>
      <c r="V87" s="251">
        <v>1973025</v>
      </c>
      <c r="W87" s="280">
        <v>4880162</v>
      </c>
      <c r="X87" s="132" t="s">
        <v>4</v>
      </c>
    </row>
    <row r="88" spans="1:24" ht="27" customHeight="1" x14ac:dyDescent="0.2">
      <c r="A88" s="265">
        <v>0</v>
      </c>
      <c r="B88" s="252">
        <v>0</v>
      </c>
      <c r="C88" s="252">
        <v>0</v>
      </c>
      <c r="D88" s="252">
        <v>285</v>
      </c>
      <c r="E88" s="252">
        <v>1280</v>
      </c>
      <c r="F88" s="252">
        <v>1356</v>
      </c>
      <c r="G88" s="252">
        <v>7359</v>
      </c>
      <c r="H88" s="252">
        <v>13381</v>
      </c>
      <c r="I88" s="252">
        <v>790</v>
      </c>
      <c r="J88" s="252">
        <v>547</v>
      </c>
      <c r="K88" s="252">
        <v>0</v>
      </c>
      <c r="L88" s="252">
        <v>897</v>
      </c>
      <c r="M88" s="252">
        <v>1241</v>
      </c>
      <c r="N88" s="252">
        <v>3055</v>
      </c>
      <c r="O88" s="252">
        <v>792</v>
      </c>
      <c r="P88" s="252">
        <v>2974</v>
      </c>
      <c r="Q88" s="252">
        <v>5531</v>
      </c>
      <c r="R88" s="252">
        <v>278</v>
      </c>
      <c r="S88" s="252">
        <v>701</v>
      </c>
      <c r="T88" s="252">
        <v>7630</v>
      </c>
      <c r="U88" s="252">
        <v>454</v>
      </c>
      <c r="V88" s="252">
        <v>3010</v>
      </c>
      <c r="W88" s="259">
        <v>51559</v>
      </c>
      <c r="X88" s="262" t="s">
        <v>279</v>
      </c>
    </row>
    <row r="89" spans="1:24" ht="27" customHeight="1" x14ac:dyDescent="0.2">
      <c r="A89" s="265">
        <v>0</v>
      </c>
      <c r="B89" s="252">
        <v>0</v>
      </c>
      <c r="C89" s="252">
        <v>0</v>
      </c>
      <c r="D89" s="252">
        <v>5752</v>
      </c>
      <c r="E89" s="252">
        <v>3397</v>
      </c>
      <c r="F89" s="252">
        <v>5723</v>
      </c>
      <c r="G89" s="252">
        <v>48075</v>
      </c>
      <c r="H89" s="252">
        <v>12262</v>
      </c>
      <c r="I89" s="252">
        <v>418</v>
      </c>
      <c r="J89" s="252">
        <v>7829</v>
      </c>
      <c r="K89" s="252">
        <v>108</v>
      </c>
      <c r="L89" s="252">
        <v>875</v>
      </c>
      <c r="M89" s="252">
        <v>3126</v>
      </c>
      <c r="N89" s="252">
        <v>110</v>
      </c>
      <c r="O89" s="252">
        <v>1753</v>
      </c>
      <c r="P89" s="252">
        <v>1982</v>
      </c>
      <c r="Q89" s="252">
        <v>4536</v>
      </c>
      <c r="R89" s="252">
        <v>959</v>
      </c>
      <c r="S89" s="252">
        <v>3703</v>
      </c>
      <c r="T89" s="252">
        <v>11232</v>
      </c>
      <c r="U89" s="252">
        <v>1756</v>
      </c>
      <c r="V89" s="252">
        <v>2059</v>
      </c>
      <c r="W89" s="259">
        <v>115655</v>
      </c>
      <c r="X89" s="262" t="s">
        <v>67</v>
      </c>
    </row>
    <row r="90" spans="1:24" ht="27" customHeight="1" x14ac:dyDescent="0.2">
      <c r="A90" s="265">
        <v>0</v>
      </c>
      <c r="B90" s="252">
        <v>0</v>
      </c>
      <c r="C90" s="252">
        <v>131</v>
      </c>
      <c r="D90" s="252">
        <v>4003</v>
      </c>
      <c r="E90" s="252">
        <v>1322</v>
      </c>
      <c r="F90" s="252">
        <v>13194</v>
      </c>
      <c r="G90" s="252">
        <v>1616</v>
      </c>
      <c r="H90" s="252">
        <v>3235</v>
      </c>
      <c r="I90" s="252">
        <v>1346</v>
      </c>
      <c r="J90" s="252">
        <v>2554</v>
      </c>
      <c r="K90" s="252">
        <v>24389</v>
      </c>
      <c r="L90" s="252">
        <v>858</v>
      </c>
      <c r="M90" s="252">
        <v>2304</v>
      </c>
      <c r="N90" s="252">
        <v>809</v>
      </c>
      <c r="O90" s="252">
        <v>1088</v>
      </c>
      <c r="P90" s="252">
        <v>30979</v>
      </c>
      <c r="Q90" s="252">
        <v>1867</v>
      </c>
      <c r="R90" s="252">
        <v>1086</v>
      </c>
      <c r="S90" s="252">
        <v>3140</v>
      </c>
      <c r="T90" s="252">
        <v>13234</v>
      </c>
      <c r="U90" s="252">
        <v>1440</v>
      </c>
      <c r="V90" s="252">
        <v>2096</v>
      </c>
      <c r="W90" s="259">
        <v>110691</v>
      </c>
      <c r="X90" s="262" t="s">
        <v>278</v>
      </c>
    </row>
    <row r="91" spans="1:24" ht="27" customHeight="1" x14ac:dyDescent="0.2">
      <c r="A91" s="265">
        <v>0</v>
      </c>
      <c r="B91" s="252">
        <v>0</v>
      </c>
      <c r="C91" s="252">
        <v>0</v>
      </c>
      <c r="D91" s="252">
        <v>165</v>
      </c>
      <c r="E91" s="252">
        <v>19</v>
      </c>
      <c r="F91" s="252">
        <v>1411</v>
      </c>
      <c r="G91" s="252">
        <v>457</v>
      </c>
      <c r="H91" s="252">
        <v>6070</v>
      </c>
      <c r="I91" s="252">
        <v>1925</v>
      </c>
      <c r="J91" s="252">
        <v>218</v>
      </c>
      <c r="K91" s="252">
        <v>174</v>
      </c>
      <c r="L91" s="252">
        <v>5221</v>
      </c>
      <c r="M91" s="252">
        <v>2837</v>
      </c>
      <c r="N91" s="252">
        <v>873</v>
      </c>
      <c r="O91" s="252">
        <v>4417</v>
      </c>
      <c r="P91" s="252">
        <v>2779</v>
      </c>
      <c r="Q91" s="252">
        <v>922</v>
      </c>
      <c r="R91" s="252">
        <v>1150</v>
      </c>
      <c r="S91" s="252">
        <v>950</v>
      </c>
      <c r="T91" s="252">
        <v>8090</v>
      </c>
      <c r="U91" s="252">
        <v>747</v>
      </c>
      <c r="V91" s="252">
        <v>606</v>
      </c>
      <c r="W91" s="259">
        <v>39029</v>
      </c>
      <c r="X91" s="262" t="s">
        <v>355</v>
      </c>
    </row>
    <row r="92" spans="1:24" ht="27" customHeight="1" x14ac:dyDescent="0.2">
      <c r="A92" s="265">
        <v>250</v>
      </c>
      <c r="B92" s="252">
        <v>0</v>
      </c>
      <c r="C92" s="252">
        <v>1626</v>
      </c>
      <c r="D92" s="252">
        <v>31693</v>
      </c>
      <c r="E92" s="252">
        <v>509</v>
      </c>
      <c r="F92" s="252">
        <v>6060</v>
      </c>
      <c r="G92" s="252">
        <v>5702</v>
      </c>
      <c r="H92" s="252">
        <v>13751</v>
      </c>
      <c r="I92" s="252">
        <v>15569</v>
      </c>
      <c r="J92" s="252">
        <v>423</v>
      </c>
      <c r="K92" s="252">
        <v>78</v>
      </c>
      <c r="L92" s="252">
        <v>142</v>
      </c>
      <c r="M92" s="252">
        <v>554</v>
      </c>
      <c r="N92" s="252">
        <v>31280</v>
      </c>
      <c r="O92" s="252">
        <v>8557</v>
      </c>
      <c r="P92" s="252">
        <v>289140</v>
      </c>
      <c r="Q92" s="252">
        <v>6037</v>
      </c>
      <c r="R92" s="252">
        <v>3219</v>
      </c>
      <c r="S92" s="252">
        <v>4779</v>
      </c>
      <c r="T92" s="252">
        <v>24754</v>
      </c>
      <c r="U92" s="252">
        <v>5645</v>
      </c>
      <c r="V92" s="252">
        <v>6638</v>
      </c>
      <c r="W92" s="259">
        <v>456407</v>
      </c>
      <c r="X92" s="262" t="s">
        <v>276</v>
      </c>
    </row>
    <row r="93" spans="1:24" ht="27" customHeight="1" x14ac:dyDescent="0.2">
      <c r="A93" s="265">
        <v>0</v>
      </c>
      <c r="B93" s="252">
        <v>0</v>
      </c>
      <c r="C93" s="252">
        <v>121</v>
      </c>
      <c r="D93" s="252">
        <v>272</v>
      </c>
      <c r="E93" s="252">
        <v>227</v>
      </c>
      <c r="F93" s="252">
        <v>45</v>
      </c>
      <c r="G93" s="252">
        <v>296</v>
      </c>
      <c r="H93" s="252">
        <v>1620</v>
      </c>
      <c r="I93" s="252">
        <v>371</v>
      </c>
      <c r="J93" s="252">
        <v>247</v>
      </c>
      <c r="K93" s="252">
        <v>0</v>
      </c>
      <c r="L93" s="252">
        <v>0</v>
      </c>
      <c r="M93" s="252">
        <v>0</v>
      </c>
      <c r="N93" s="252">
        <v>0</v>
      </c>
      <c r="O93" s="252">
        <v>164</v>
      </c>
      <c r="P93" s="252">
        <v>1356</v>
      </c>
      <c r="Q93" s="252">
        <v>132</v>
      </c>
      <c r="R93" s="252">
        <v>358</v>
      </c>
      <c r="S93" s="252">
        <v>19</v>
      </c>
      <c r="T93" s="252">
        <v>699</v>
      </c>
      <c r="U93" s="252">
        <v>0</v>
      </c>
      <c r="V93" s="252">
        <v>1601431</v>
      </c>
      <c r="W93" s="259">
        <v>1607359</v>
      </c>
      <c r="X93" s="262" t="s">
        <v>547</v>
      </c>
    </row>
    <row r="94" spans="1:24" ht="27" customHeight="1" x14ac:dyDescent="0.2">
      <c r="A94" s="265">
        <v>0</v>
      </c>
      <c r="B94" s="252">
        <v>0</v>
      </c>
      <c r="C94" s="252">
        <v>0</v>
      </c>
      <c r="D94" s="252">
        <v>14404</v>
      </c>
      <c r="E94" s="252">
        <v>206</v>
      </c>
      <c r="F94" s="252">
        <v>321</v>
      </c>
      <c r="G94" s="252">
        <v>0</v>
      </c>
      <c r="H94" s="252">
        <v>1243</v>
      </c>
      <c r="I94" s="252">
        <v>6231</v>
      </c>
      <c r="J94" s="252">
        <v>74</v>
      </c>
      <c r="K94" s="252">
        <v>0</v>
      </c>
      <c r="L94" s="252">
        <v>13</v>
      </c>
      <c r="M94" s="252">
        <v>2962</v>
      </c>
      <c r="N94" s="252">
        <v>106</v>
      </c>
      <c r="O94" s="252">
        <v>1485</v>
      </c>
      <c r="P94" s="252">
        <v>118648</v>
      </c>
      <c r="Q94" s="252">
        <v>291577</v>
      </c>
      <c r="R94" s="252">
        <v>2130</v>
      </c>
      <c r="S94" s="252">
        <v>7255</v>
      </c>
      <c r="T94" s="252">
        <v>259133</v>
      </c>
      <c r="U94" s="252">
        <v>2818</v>
      </c>
      <c r="V94" s="252">
        <v>1111</v>
      </c>
      <c r="W94" s="259">
        <v>709719</v>
      </c>
      <c r="X94" s="262" t="s">
        <v>552</v>
      </c>
    </row>
    <row r="95" spans="1:24" ht="27" customHeight="1" x14ac:dyDescent="0.2">
      <c r="A95" s="265">
        <v>0</v>
      </c>
      <c r="B95" s="252">
        <v>0</v>
      </c>
      <c r="C95" s="252">
        <v>0</v>
      </c>
      <c r="D95" s="252">
        <v>2302</v>
      </c>
      <c r="E95" s="252">
        <v>0</v>
      </c>
      <c r="F95" s="252">
        <v>1922</v>
      </c>
      <c r="G95" s="252">
        <v>218</v>
      </c>
      <c r="H95" s="252">
        <v>6523</v>
      </c>
      <c r="I95" s="252">
        <v>6271</v>
      </c>
      <c r="J95" s="252">
        <v>587</v>
      </c>
      <c r="K95" s="252">
        <v>0</v>
      </c>
      <c r="L95" s="252">
        <v>0</v>
      </c>
      <c r="M95" s="252">
        <v>125</v>
      </c>
      <c r="N95" s="252">
        <v>329</v>
      </c>
      <c r="O95" s="252">
        <v>427828</v>
      </c>
      <c r="P95" s="252">
        <v>8190</v>
      </c>
      <c r="Q95" s="252">
        <v>17109</v>
      </c>
      <c r="R95" s="252">
        <v>2419</v>
      </c>
      <c r="S95" s="252">
        <v>1961</v>
      </c>
      <c r="T95" s="252">
        <v>118518</v>
      </c>
      <c r="U95" s="252">
        <v>14033</v>
      </c>
      <c r="V95" s="252">
        <v>45413</v>
      </c>
      <c r="W95" s="259">
        <v>653748</v>
      </c>
      <c r="X95" s="262" t="s">
        <v>551</v>
      </c>
    </row>
    <row r="96" spans="1:24" ht="27" customHeight="1" x14ac:dyDescent="0.2">
      <c r="A96" s="265">
        <v>0</v>
      </c>
      <c r="B96" s="252">
        <v>0</v>
      </c>
      <c r="C96" s="252">
        <v>42</v>
      </c>
      <c r="D96" s="252">
        <v>14849</v>
      </c>
      <c r="E96" s="252">
        <v>919</v>
      </c>
      <c r="F96" s="252">
        <v>3318</v>
      </c>
      <c r="G96" s="252">
        <v>2631</v>
      </c>
      <c r="H96" s="252">
        <v>16292</v>
      </c>
      <c r="I96" s="252">
        <v>11743</v>
      </c>
      <c r="J96" s="252">
        <v>1687</v>
      </c>
      <c r="K96" s="252">
        <v>279</v>
      </c>
      <c r="L96" s="252">
        <v>970</v>
      </c>
      <c r="M96" s="252">
        <v>1250</v>
      </c>
      <c r="N96" s="252">
        <v>4597</v>
      </c>
      <c r="O96" s="252">
        <v>10132</v>
      </c>
      <c r="P96" s="252">
        <v>44965</v>
      </c>
      <c r="Q96" s="252">
        <v>573819</v>
      </c>
      <c r="R96" s="252">
        <v>14878</v>
      </c>
      <c r="S96" s="252">
        <v>3550</v>
      </c>
      <c r="T96" s="252">
        <v>46931</v>
      </c>
      <c r="U96" s="252">
        <v>12695</v>
      </c>
      <c r="V96" s="252">
        <v>310662</v>
      </c>
      <c r="W96" s="259">
        <v>1076211</v>
      </c>
      <c r="X96" s="262" t="s">
        <v>357</v>
      </c>
    </row>
    <row r="97" spans="1:24" ht="27" customHeight="1" x14ac:dyDescent="0.2">
      <c r="A97" s="265">
        <v>623</v>
      </c>
      <c r="B97" s="252">
        <v>0</v>
      </c>
      <c r="C97" s="252">
        <v>0</v>
      </c>
      <c r="D97" s="252">
        <v>0</v>
      </c>
      <c r="E97" s="252">
        <v>0</v>
      </c>
      <c r="F97" s="252">
        <v>0</v>
      </c>
      <c r="G97" s="252">
        <v>116</v>
      </c>
      <c r="H97" s="252">
        <v>58573</v>
      </c>
      <c r="I97" s="252">
        <v>0</v>
      </c>
      <c r="J97" s="252">
        <v>0</v>
      </c>
      <c r="K97" s="252">
        <v>0</v>
      </c>
      <c r="L97" s="252">
        <v>0</v>
      </c>
      <c r="M97" s="252">
        <v>0</v>
      </c>
      <c r="N97" s="252">
        <v>0</v>
      </c>
      <c r="O97" s="252">
        <v>332</v>
      </c>
      <c r="P97" s="252">
        <v>0</v>
      </c>
      <c r="Q97" s="252">
        <v>85</v>
      </c>
      <c r="R97" s="252">
        <v>57</v>
      </c>
      <c r="S97" s="252">
        <v>0</v>
      </c>
      <c r="T97" s="252">
        <v>0</v>
      </c>
      <c r="U97" s="252">
        <v>0</v>
      </c>
      <c r="V97" s="252">
        <v>0</v>
      </c>
      <c r="W97" s="259">
        <v>59785</v>
      </c>
      <c r="X97" s="262" t="s">
        <v>25</v>
      </c>
    </row>
    <row r="98" spans="1:24" ht="27" customHeight="1" x14ac:dyDescent="0.2">
      <c r="A98" s="282">
        <v>83</v>
      </c>
      <c r="B98" s="251">
        <v>0</v>
      </c>
      <c r="C98" s="251">
        <v>1291</v>
      </c>
      <c r="D98" s="251">
        <v>24941</v>
      </c>
      <c r="E98" s="251">
        <v>3608</v>
      </c>
      <c r="F98" s="251">
        <v>29811</v>
      </c>
      <c r="G98" s="251">
        <v>50061</v>
      </c>
      <c r="H98" s="251">
        <v>9506</v>
      </c>
      <c r="I98" s="251">
        <v>5871</v>
      </c>
      <c r="J98" s="251">
        <v>6189</v>
      </c>
      <c r="K98" s="251">
        <v>1137</v>
      </c>
      <c r="L98" s="251">
        <v>4928</v>
      </c>
      <c r="M98" s="251">
        <v>2060</v>
      </c>
      <c r="N98" s="251">
        <v>10021</v>
      </c>
      <c r="O98" s="251">
        <v>3346</v>
      </c>
      <c r="P98" s="251">
        <v>59645</v>
      </c>
      <c r="Q98" s="251">
        <v>2522</v>
      </c>
      <c r="R98" s="251">
        <v>1055</v>
      </c>
      <c r="S98" s="251">
        <v>81</v>
      </c>
      <c r="T98" s="251">
        <v>251904</v>
      </c>
      <c r="U98" s="251">
        <v>60</v>
      </c>
      <c r="V98" s="251">
        <v>396844</v>
      </c>
      <c r="W98" s="280">
        <v>864963</v>
      </c>
      <c r="X98" s="132" t="s">
        <v>3</v>
      </c>
    </row>
    <row r="99" spans="1:24" ht="27" customHeight="1" x14ac:dyDescent="0.2">
      <c r="A99" s="265">
        <v>0</v>
      </c>
      <c r="B99" s="252">
        <v>0</v>
      </c>
      <c r="C99" s="252">
        <v>0</v>
      </c>
      <c r="D99" s="252">
        <v>63</v>
      </c>
      <c r="E99" s="252">
        <v>310</v>
      </c>
      <c r="F99" s="252">
        <v>389</v>
      </c>
      <c r="G99" s="252">
        <v>3686</v>
      </c>
      <c r="H99" s="252">
        <v>1401</v>
      </c>
      <c r="I99" s="252">
        <v>99</v>
      </c>
      <c r="J99" s="252">
        <v>615</v>
      </c>
      <c r="K99" s="252">
        <v>0</v>
      </c>
      <c r="L99" s="252">
        <v>470</v>
      </c>
      <c r="M99" s="252">
        <v>47</v>
      </c>
      <c r="N99" s="252">
        <v>242</v>
      </c>
      <c r="O99" s="252">
        <v>52</v>
      </c>
      <c r="P99" s="252">
        <v>196</v>
      </c>
      <c r="Q99" s="252">
        <v>275</v>
      </c>
      <c r="R99" s="252">
        <v>0</v>
      </c>
      <c r="S99" s="252">
        <v>0</v>
      </c>
      <c r="T99" s="252">
        <v>231</v>
      </c>
      <c r="U99" s="252">
        <v>30</v>
      </c>
      <c r="V99" s="252">
        <v>24</v>
      </c>
      <c r="W99" s="259">
        <v>8130</v>
      </c>
      <c r="X99" s="262" t="s">
        <v>279</v>
      </c>
    </row>
    <row r="100" spans="1:24" ht="27" customHeight="1" x14ac:dyDescent="0.2">
      <c r="A100" s="265">
        <v>0</v>
      </c>
      <c r="B100" s="252">
        <v>0</v>
      </c>
      <c r="C100" s="252">
        <v>0</v>
      </c>
      <c r="D100" s="252">
        <v>107</v>
      </c>
      <c r="E100" s="252">
        <v>1239</v>
      </c>
      <c r="F100" s="252">
        <v>9354</v>
      </c>
      <c r="G100" s="252">
        <v>41638</v>
      </c>
      <c r="H100" s="252">
        <v>3108</v>
      </c>
      <c r="I100" s="252">
        <v>0</v>
      </c>
      <c r="J100" s="252">
        <v>4261</v>
      </c>
      <c r="K100" s="252">
        <v>67</v>
      </c>
      <c r="L100" s="252">
        <v>200</v>
      </c>
      <c r="M100" s="252">
        <v>457</v>
      </c>
      <c r="N100" s="252">
        <v>480</v>
      </c>
      <c r="O100" s="252">
        <v>292</v>
      </c>
      <c r="P100" s="252">
        <v>1781</v>
      </c>
      <c r="Q100" s="252">
        <v>313</v>
      </c>
      <c r="R100" s="252">
        <v>84</v>
      </c>
      <c r="S100" s="252">
        <v>49</v>
      </c>
      <c r="T100" s="252">
        <v>3126</v>
      </c>
      <c r="U100" s="252">
        <v>30</v>
      </c>
      <c r="V100" s="252">
        <v>294</v>
      </c>
      <c r="W100" s="259">
        <v>66880</v>
      </c>
      <c r="X100" s="262" t="s">
        <v>67</v>
      </c>
    </row>
    <row r="101" spans="1:24" ht="27" customHeight="1" x14ac:dyDescent="0.2">
      <c r="A101" s="265">
        <v>0</v>
      </c>
      <c r="B101" s="252">
        <v>0</v>
      </c>
      <c r="C101" s="252">
        <v>25</v>
      </c>
      <c r="D101" s="252">
        <v>474</v>
      </c>
      <c r="E101" s="252">
        <v>1437</v>
      </c>
      <c r="F101" s="252">
        <v>12130</v>
      </c>
      <c r="G101" s="252">
        <v>1104</v>
      </c>
      <c r="H101" s="252">
        <v>1674</v>
      </c>
      <c r="I101" s="252">
        <v>40</v>
      </c>
      <c r="J101" s="252">
        <v>1029</v>
      </c>
      <c r="K101" s="252">
        <v>1070</v>
      </c>
      <c r="L101" s="252">
        <v>1617</v>
      </c>
      <c r="M101" s="252">
        <v>347</v>
      </c>
      <c r="N101" s="252">
        <v>699</v>
      </c>
      <c r="O101" s="252">
        <v>138</v>
      </c>
      <c r="P101" s="252">
        <v>1990</v>
      </c>
      <c r="Q101" s="252">
        <v>81</v>
      </c>
      <c r="R101" s="252">
        <v>98</v>
      </c>
      <c r="S101" s="252">
        <v>0</v>
      </c>
      <c r="T101" s="252">
        <v>940</v>
      </c>
      <c r="U101" s="252">
        <v>0</v>
      </c>
      <c r="V101" s="252">
        <v>232</v>
      </c>
      <c r="W101" s="259">
        <v>25125</v>
      </c>
      <c r="X101" s="262" t="s">
        <v>278</v>
      </c>
    </row>
    <row r="102" spans="1:24" ht="27" customHeight="1" x14ac:dyDescent="0.2">
      <c r="A102" s="265">
        <v>0</v>
      </c>
      <c r="B102" s="252">
        <v>0</v>
      </c>
      <c r="C102" s="252">
        <v>0</v>
      </c>
      <c r="D102" s="252">
        <v>142</v>
      </c>
      <c r="E102" s="252">
        <v>484</v>
      </c>
      <c r="F102" s="252">
        <v>3332</v>
      </c>
      <c r="G102" s="252">
        <v>1003</v>
      </c>
      <c r="H102" s="252">
        <v>2001</v>
      </c>
      <c r="I102" s="252">
        <v>572</v>
      </c>
      <c r="J102" s="252">
        <v>200</v>
      </c>
      <c r="K102" s="252">
        <v>0</v>
      </c>
      <c r="L102" s="252">
        <v>2640</v>
      </c>
      <c r="M102" s="252">
        <v>1162</v>
      </c>
      <c r="N102" s="252">
        <v>1267</v>
      </c>
      <c r="O102" s="252">
        <v>788</v>
      </c>
      <c r="P102" s="252">
        <v>1041</v>
      </c>
      <c r="Q102" s="252">
        <v>49</v>
      </c>
      <c r="R102" s="252">
        <v>250</v>
      </c>
      <c r="S102" s="252">
        <v>31</v>
      </c>
      <c r="T102" s="252">
        <v>1771</v>
      </c>
      <c r="U102" s="252">
        <v>0</v>
      </c>
      <c r="V102" s="252">
        <v>0</v>
      </c>
      <c r="W102" s="259">
        <v>16734</v>
      </c>
      <c r="X102" s="262" t="s">
        <v>355</v>
      </c>
    </row>
    <row r="103" spans="1:24" ht="27" customHeight="1" x14ac:dyDescent="0.2">
      <c r="A103" s="265">
        <v>0</v>
      </c>
      <c r="B103" s="252">
        <v>0</v>
      </c>
      <c r="C103" s="252">
        <v>1053</v>
      </c>
      <c r="D103" s="252">
        <v>23769</v>
      </c>
      <c r="E103" s="252">
        <v>139</v>
      </c>
      <c r="F103" s="252">
        <v>2996</v>
      </c>
      <c r="G103" s="252">
        <v>1129</v>
      </c>
      <c r="H103" s="252">
        <v>364</v>
      </c>
      <c r="I103" s="252">
        <v>44</v>
      </c>
      <c r="J103" s="252">
        <v>83</v>
      </c>
      <c r="K103" s="252">
        <v>0</v>
      </c>
      <c r="L103" s="252">
        <v>0</v>
      </c>
      <c r="M103" s="252">
        <v>0</v>
      </c>
      <c r="N103" s="252">
        <v>4999</v>
      </c>
      <c r="O103" s="252">
        <v>41</v>
      </c>
      <c r="P103" s="252">
        <v>50116</v>
      </c>
      <c r="Q103" s="252">
        <v>137</v>
      </c>
      <c r="R103" s="252">
        <v>0</v>
      </c>
      <c r="S103" s="252">
        <v>0</v>
      </c>
      <c r="T103" s="252">
        <v>2387</v>
      </c>
      <c r="U103" s="252">
        <v>0</v>
      </c>
      <c r="V103" s="252">
        <v>61</v>
      </c>
      <c r="W103" s="259">
        <v>87318</v>
      </c>
      <c r="X103" s="262" t="s">
        <v>276</v>
      </c>
    </row>
    <row r="104" spans="1:24" ht="27" customHeight="1" x14ac:dyDescent="0.2">
      <c r="A104" s="265">
        <v>0</v>
      </c>
      <c r="B104" s="252">
        <v>0</v>
      </c>
      <c r="C104" s="252">
        <v>0</v>
      </c>
      <c r="D104" s="252">
        <v>0</v>
      </c>
      <c r="E104" s="252">
        <v>0</v>
      </c>
      <c r="F104" s="252">
        <v>221</v>
      </c>
      <c r="G104" s="252">
        <v>0</v>
      </c>
      <c r="H104" s="252">
        <v>0</v>
      </c>
      <c r="I104" s="252">
        <v>0</v>
      </c>
      <c r="J104" s="252">
        <v>0</v>
      </c>
      <c r="K104" s="252">
        <v>0</v>
      </c>
      <c r="L104" s="252">
        <v>0</v>
      </c>
      <c r="M104" s="252">
        <v>0</v>
      </c>
      <c r="N104" s="252">
        <v>0</v>
      </c>
      <c r="O104" s="252">
        <v>0</v>
      </c>
      <c r="P104" s="252">
        <v>39</v>
      </c>
      <c r="Q104" s="252">
        <v>0</v>
      </c>
      <c r="R104" s="252">
        <v>0</v>
      </c>
      <c r="S104" s="252">
        <v>0</v>
      </c>
      <c r="T104" s="252">
        <v>477</v>
      </c>
      <c r="U104" s="252">
        <v>0</v>
      </c>
      <c r="V104" s="252">
        <v>328074</v>
      </c>
      <c r="W104" s="259">
        <v>328811</v>
      </c>
      <c r="X104" s="262" t="s">
        <v>547</v>
      </c>
    </row>
    <row r="105" spans="1:24" ht="27" customHeight="1" x14ac:dyDescent="0.2">
      <c r="A105" s="265">
        <v>0</v>
      </c>
      <c r="B105" s="252">
        <v>0</v>
      </c>
      <c r="C105" s="252">
        <v>0</v>
      </c>
      <c r="D105" s="252">
        <v>386</v>
      </c>
      <c r="E105" s="252">
        <v>0</v>
      </c>
      <c r="F105" s="252">
        <v>53</v>
      </c>
      <c r="G105" s="252">
        <v>477</v>
      </c>
      <c r="H105" s="252">
        <v>60</v>
      </c>
      <c r="I105" s="252">
        <v>171</v>
      </c>
      <c r="J105" s="252">
        <v>0</v>
      </c>
      <c r="K105" s="252">
        <v>0</v>
      </c>
      <c r="L105" s="252">
        <v>0</v>
      </c>
      <c r="M105" s="252">
        <v>47</v>
      </c>
      <c r="N105" s="252">
        <v>0</v>
      </c>
      <c r="O105" s="252">
        <v>0</v>
      </c>
      <c r="P105" s="252">
        <v>1346</v>
      </c>
      <c r="Q105" s="252">
        <v>877</v>
      </c>
      <c r="R105" s="252">
        <v>0</v>
      </c>
      <c r="S105" s="252">
        <v>0</v>
      </c>
      <c r="T105" s="252">
        <v>216734</v>
      </c>
      <c r="U105" s="252">
        <v>0</v>
      </c>
      <c r="V105" s="252">
        <v>189</v>
      </c>
      <c r="W105" s="259">
        <v>220339</v>
      </c>
      <c r="X105" s="262" t="s">
        <v>552</v>
      </c>
    </row>
    <row r="106" spans="1:24" ht="27" customHeight="1" x14ac:dyDescent="0.2">
      <c r="A106" s="265">
        <v>0</v>
      </c>
      <c r="B106" s="252">
        <v>0</v>
      </c>
      <c r="C106" s="252">
        <v>0</v>
      </c>
      <c r="D106" s="252">
        <v>0</v>
      </c>
      <c r="E106" s="252">
        <v>0</v>
      </c>
      <c r="F106" s="252">
        <v>0</v>
      </c>
      <c r="G106" s="252">
        <v>0</v>
      </c>
      <c r="H106" s="252">
        <v>0</v>
      </c>
      <c r="I106" s="252">
        <v>0</v>
      </c>
      <c r="J106" s="252">
        <v>0</v>
      </c>
      <c r="K106" s="252">
        <v>0</v>
      </c>
      <c r="L106" s="252">
        <v>0</v>
      </c>
      <c r="M106" s="252">
        <v>0</v>
      </c>
      <c r="N106" s="252">
        <v>0</v>
      </c>
      <c r="O106" s="252">
        <v>2034</v>
      </c>
      <c r="P106" s="252">
        <v>732</v>
      </c>
      <c r="Q106" s="252">
        <v>0</v>
      </c>
      <c r="R106" s="252">
        <v>0</v>
      </c>
      <c r="S106" s="252">
        <v>0</v>
      </c>
      <c r="T106" s="252">
        <v>17971</v>
      </c>
      <c r="U106" s="252">
        <v>0</v>
      </c>
      <c r="V106" s="252">
        <v>347</v>
      </c>
      <c r="W106" s="259">
        <v>21084</v>
      </c>
      <c r="X106" s="262" t="s">
        <v>551</v>
      </c>
    </row>
    <row r="107" spans="1:24" ht="27" customHeight="1" x14ac:dyDescent="0.2">
      <c r="A107" s="265">
        <v>0</v>
      </c>
      <c r="B107" s="252">
        <v>0</v>
      </c>
      <c r="C107" s="252">
        <v>213</v>
      </c>
      <c r="D107" s="252">
        <v>0</v>
      </c>
      <c r="E107" s="252">
        <v>0</v>
      </c>
      <c r="F107" s="252">
        <v>1336</v>
      </c>
      <c r="G107" s="252">
        <v>1023</v>
      </c>
      <c r="H107" s="252">
        <v>531</v>
      </c>
      <c r="I107" s="252">
        <v>4944</v>
      </c>
      <c r="J107" s="252">
        <v>0</v>
      </c>
      <c r="K107" s="252">
        <v>0</v>
      </c>
      <c r="L107" s="252">
        <v>0</v>
      </c>
      <c r="M107" s="252">
        <v>0</v>
      </c>
      <c r="N107" s="252">
        <v>2335</v>
      </c>
      <c r="O107" s="252">
        <v>0</v>
      </c>
      <c r="P107" s="252">
        <v>2404</v>
      </c>
      <c r="Q107" s="252">
        <v>790</v>
      </c>
      <c r="R107" s="252">
        <v>622</v>
      </c>
      <c r="S107" s="252">
        <v>0</v>
      </c>
      <c r="T107" s="252">
        <v>8268</v>
      </c>
      <c r="U107" s="252">
        <v>0</v>
      </c>
      <c r="V107" s="252">
        <v>67622</v>
      </c>
      <c r="W107" s="259">
        <v>90089</v>
      </c>
      <c r="X107" s="262" t="s">
        <v>357</v>
      </c>
    </row>
    <row r="108" spans="1:24" ht="27" customHeight="1" thickBot="1" x14ac:dyDescent="0.25">
      <c r="A108" s="267">
        <v>83</v>
      </c>
      <c r="B108" s="268">
        <v>0</v>
      </c>
      <c r="C108" s="268">
        <v>0</v>
      </c>
      <c r="D108" s="268">
        <v>0</v>
      </c>
      <c r="E108" s="268">
        <v>0</v>
      </c>
      <c r="F108" s="268">
        <v>0</v>
      </c>
      <c r="G108" s="268">
        <v>0</v>
      </c>
      <c r="H108" s="268">
        <v>367</v>
      </c>
      <c r="I108" s="268">
        <v>0</v>
      </c>
      <c r="J108" s="268">
        <v>0</v>
      </c>
      <c r="K108" s="268">
        <v>0</v>
      </c>
      <c r="L108" s="268">
        <v>0</v>
      </c>
      <c r="M108" s="268">
        <v>0</v>
      </c>
      <c r="N108" s="268">
        <v>0</v>
      </c>
      <c r="O108" s="268">
        <v>0</v>
      </c>
      <c r="P108" s="268">
        <v>0</v>
      </c>
      <c r="Q108" s="268">
        <v>0</v>
      </c>
      <c r="R108" s="268">
        <v>0</v>
      </c>
      <c r="S108" s="268">
        <v>0</v>
      </c>
      <c r="T108" s="268">
        <v>0</v>
      </c>
      <c r="U108" s="268">
        <v>0</v>
      </c>
      <c r="V108" s="268">
        <v>0</v>
      </c>
      <c r="W108" s="269">
        <v>451</v>
      </c>
      <c r="X108" s="263" t="s">
        <v>25</v>
      </c>
    </row>
  </sheetData>
  <mergeCells count="3">
    <mergeCell ref="A2:X2"/>
    <mergeCell ref="A38:X38"/>
    <mergeCell ref="A74:X74"/>
  </mergeCells>
  <hyperlinks>
    <hyperlink ref="A1" location="'فهرست مندرجات'!A1" display="1400 Table 015" xr:uid="{00000000-0004-0000-3000-000000000000}"/>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9"/>
  <dimension ref="A1:L7"/>
  <sheetViews>
    <sheetView topLeftCell="B1" workbookViewId="0">
      <selection activeCell="L10" sqref="L10"/>
    </sheetView>
  </sheetViews>
  <sheetFormatPr defaultRowHeight="27" customHeight="1" x14ac:dyDescent="0.2"/>
  <cols>
    <col min="1" max="11" width="16" style="89" customWidth="1"/>
    <col min="12" max="12" width="21.85546875" style="18" customWidth="1"/>
    <col min="13" max="16384" width="9.140625" style="89"/>
  </cols>
  <sheetData>
    <row r="1" spans="1:12" ht="27" customHeight="1" x14ac:dyDescent="0.2">
      <c r="A1" s="86" t="s">
        <v>589</v>
      </c>
    </row>
    <row r="2" spans="1:12" s="18" customFormat="1" ht="27" customHeight="1" thickBot="1" x14ac:dyDescent="0.25">
      <c r="A2" s="288" t="s">
        <v>492</v>
      </c>
      <c r="B2" s="288"/>
      <c r="C2" s="288"/>
      <c r="D2" s="288"/>
      <c r="E2" s="288"/>
      <c r="F2" s="288"/>
      <c r="G2" s="288"/>
      <c r="H2" s="288"/>
      <c r="I2" s="288"/>
      <c r="J2" s="288"/>
      <c r="K2" s="288"/>
      <c r="L2" s="288"/>
    </row>
    <row r="3" spans="1:12" ht="60" customHeight="1" thickBot="1" x14ac:dyDescent="0.25">
      <c r="A3" s="419" t="s">
        <v>25</v>
      </c>
      <c r="B3" s="420" t="s">
        <v>272</v>
      </c>
      <c r="C3" s="420" t="s">
        <v>273</v>
      </c>
      <c r="D3" s="420" t="s">
        <v>274</v>
      </c>
      <c r="E3" s="420" t="s">
        <v>275</v>
      </c>
      <c r="F3" s="420" t="s">
        <v>276</v>
      </c>
      <c r="G3" s="420" t="s">
        <v>277</v>
      </c>
      <c r="H3" s="420" t="s">
        <v>278</v>
      </c>
      <c r="I3" s="420" t="s">
        <v>67</v>
      </c>
      <c r="J3" s="420" t="s">
        <v>279</v>
      </c>
      <c r="K3" s="421" t="s">
        <v>223</v>
      </c>
      <c r="L3" s="151" t="s">
        <v>50</v>
      </c>
    </row>
    <row r="4" spans="1:12" s="106" customFormat="1" ht="27" customHeight="1" x14ac:dyDescent="0.2">
      <c r="A4" s="388">
        <v>492250</v>
      </c>
      <c r="B4" s="382">
        <v>3417460</v>
      </c>
      <c r="C4" s="382">
        <v>3454794</v>
      </c>
      <c r="D4" s="382">
        <v>4574019</v>
      </c>
      <c r="E4" s="382">
        <v>2744585</v>
      </c>
      <c r="F4" s="382">
        <v>4048451</v>
      </c>
      <c r="G4" s="382">
        <v>843842</v>
      </c>
      <c r="H4" s="382">
        <v>1431097</v>
      </c>
      <c r="I4" s="382">
        <v>3014765</v>
      </c>
      <c r="J4" s="382">
        <v>767164</v>
      </c>
      <c r="K4" s="383">
        <v>24788426</v>
      </c>
      <c r="L4" s="385" t="s">
        <v>223</v>
      </c>
    </row>
    <row r="5" spans="1:12" ht="27" customHeight="1" x14ac:dyDescent="0.2">
      <c r="A5" s="389">
        <v>491824</v>
      </c>
      <c r="B5" s="380">
        <v>1399470</v>
      </c>
      <c r="C5" s="380">
        <v>1817077</v>
      </c>
      <c r="D5" s="380">
        <v>2335128</v>
      </c>
      <c r="E5" s="380">
        <v>969167</v>
      </c>
      <c r="F5" s="380">
        <v>2945201</v>
      </c>
      <c r="G5" s="380">
        <v>828764</v>
      </c>
      <c r="H5" s="380">
        <v>1169168</v>
      </c>
      <c r="I5" s="380">
        <v>2872925</v>
      </c>
      <c r="J5" s="380">
        <v>716491</v>
      </c>
      <c r="K5" s="384">
        <v>15545215</v>
      </c>
      <c r="L5" s="422" t="s">
        <v>264</v>
      </c>
    </row>
    <row r="6" spans="1:12" ht="27" customHeight="1" thickBot="1" x14ac:dyDescent="0.25">
      <c r="A6" s="390">
        <v>426</v>
      </c>
      <c r="B6" s="391">
        <v>2017990</v>
      </c>
      <c r="C6" s="391">
        <v>1637717</v>
      </c>
      <c r="D6" s="391">
        <v>2238891</v>
      </c>
      <c r="E6" s="391">
        <v>1775418</v>
      </c>
      <c r="F6" s="391">
        <v>1103249</v>
      </c>
      <c r="G6" s="391">
        <v>15078</v>
      </c>
      <c r="H6" s="391">
        <v>261929</v>
      </c>
      <c r="I6" s="391">
        <v>141840</v>
      </c>
      <c r="J6" s="391">
        <v>50673</v>
      </c>
      <c r="K6" s="392">
        <v>9243211</v>
      </c>
      <c r="L6" s="423" t="s">
        <v>297</v>
      </c>
    </row>
    <row r="7" spans="1:12" s="240" customFormat="1" ht="27" customHeight="1" x14ac:dyDescent="0.2">
      <c r="J7" s="428" t="s">
        <v>298</v>
      </c>
      <c r="K7" s="428"/>
      <c r="L7" s="428"/>
    </row>
  </sheetData>
  <mergeCells count="2">
    <mergeCell ref="A2:L2"/>
    <mergeCell ref="J7:L7"/>
  </mergeCells>
  <hyperlinks>
    <hyperlink ref="A1" location="'فهرست مندرجات'!A1" display="1400 table 057" xr:uid="{00000000-0004-0000-0400-000000000000}"/>
  </hyperlink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4"/>
  <dimension ref="A1:L117"/>
  <sheetViews>
    <sheetView topLeftCell="E1" workbookViewId="0">
      <selection activeCell="G106" activeCellId="5" sqref="A43:XFD43 A55:XFD55 A67:XFD67 A82:XFD82 A94:XFD94 A106:XFD106"/>
    </sheetView>
  </sheetViews>
  <sheetFormatPr defaultRowHeight="27.75" customHeight="1" x14ac:dyDescent="0.2"/>
  <cols>
    <col min="1" max="1" width="14.7109375" style="89" customWidth="1"/>
    <col min="2" max="2" width="16.140625" style="89" customWidth="1"/>
    <col min="3" max="3" width="31.5703125" style="89" bestFit="1" customWidth="1"/>
    <col min="4" max="4" width="25.140625" style="89" customWidth="1"/>
    <col min="5" max="5" width="31.85546875" style="89" bestFit="1" customWidth="1"/>
    <col min="6" max="6" width="33.7109375" style="89" bestFit="1" customWidth="1"/>
    <col min="7" max="7" width="17.7109375" style="89" customWidth="1"/>
    <col min="8" max="8" width="21.5703125" style="89" customWidth="1"/>
    <col min="9" max="9" width="13.42578125" style="89" customWidth="1"/>
    <col min="10" max="10" width="15.7109375" style="89" customWidth="1"/>
    <col min="11" max="11" width="14.7109375" style="89" customWidth="1"/>
    <col min="12" max="12" width="18" style="18" customWidth="1"/>
    <col min="13" max="16384" width="9.140625" style="89"/>
  </cols>
  <sheetData>
    <row r="1" spans="1:12" ht="27.75" customHeight="1" x14ac:dyDescent="0.2">
      <c r="A1" s="86" t="s">
        <v>634</v>
      </c>
    </row>
    <row r="2" spans="1:12" s="18" customFormat="1" ht="27.75" customHeight="1" thickBot="1" x14ac:dyDescent="0.25">
      <c r="A2" s="245" t="s">
        <v>503</v>
      </c>
      <c r="B2" s="245"/>
      <c r="C2" s="245"/>
      <c r="D2" s="245"/>
      <c r="E2" s="245"/>
      <c r="F2" s="245"/>
      <c r="G2" s="245"/>
      <c r="H2" s="245"/>
      <c r="I2" s="245"/>
      <c r="J2" s="245"/>
      <c r="K2" s="245"/>
      <c r="L2" s="245"/>
    </row>
    <row r="3" spans="1:12" ht="57.75" customHeight="1" thickBot="1" x14ac:dyDescent="0.25">
      <c r="A3" s="270" t="s">
        <v>25</v>
      </c>
      <c r="B3" s="271" t="s">
        <v>357</v>
      </c>
      <c r="C3" s="271" t="s">
        <v>409</v>
      </c>
      <c r="D3" s="271" t="s">
        <v>415</v>
      </c>
      <c r="E3" s="271" t="s">
        <v>547</v>
      </c>
      <c r="F3" s="271" t="s">
        <v>358</v>
      </c>
      <c r="G3" s="271" t="s">
        <v>355</v>
      </c>
      <c r="H3" s="271" t="s">
        <v>410</v>
      </c>
      <c r="I3" s="271" t="s">
        <v>67</v>
      </c>
      <c r="J3" s="271" t="s">
        <v>279</v>
      </c>
      <c r="K3" s="272" t="s">
        <v>6</v>
      </c>
      <c r="L3" s="151" t="s">
        <v>13</v>
      </c>
    </row>
    <row r="4" spans="1:12" s="106" customFormat="1" ht="27.75" customHeight="1" x14ac:dyDescent="0.2">
      <c r="A4" s="264">
        <v>492250</v>
      </c>
      <c r="B4" s="257">
        <v>3417460</v>
      </c>
      <c r="C4" s="257">
        <v>3454794</v>
      </c>
      <c r="D4" s="257">
        <v>4574019</v>
      </c>
      <c r="E4" s="257">
        <v>2744585</v>
      </c>
      <c r="F4" s="257">
        <v>4048451</v>
      </c>
      <c r="G4" s="257">
        <v>843842</v>
      </c>
      <c r="H4" s="257">
        <v>1431097</v>
      </c>
      <c r="I4" s="257">
        <v>3014765</v>
      </c>
      <c r="J4" s="257">
        <v>767164</v>
      </c>
      <c r="K4" s="258">
        <v>24788426</v>
      </c>
      <c r="L4" s="228" t="s">
        <v>14</v>
      </c>
    </row>
    <row r="5" spans="1:12" ht="27.75" customHeight="1" x14ac:dyDescent="0.2">
      <c r="A5" s="265">
        <v>40696</v>
      </c>
      <c r="B5" s="252">
        <v>128639</v>
      </c>
      <c r="C5" s="252">
        <v>45469</v>
      </c>
      <c r="D5" s="252">
        <v>202094</v>
      </c>
      <c r="E5" s="252">
        <v>50542</v>
      </c>
      <c r="F5" s="252">
        <v>112769</v>
      </c>
      <c r="G5" s="252">
        <v>2558</v>
      </c>
      <c r="H5" s="252">
        <v>17043</v>
      </c>
      <c r="I5" s="252">
        <v>5310</v>
      </c>
      <c r="J5" s="252">
        <v>1997</v>
      </c>
      <c r="K5" s="259">
        <v>607117</v>
      </c>
      <c r="L5" s="230" t="s">
        <v>179</v>
      </c>
    </row>
    <row r="6" spans="1:12" ht="27.75" customHeight="1" x14ac:dyDescent="0.2">
      <c r="A6" s="265">
        <v>127969</v>
      </c>
      <c r="B6" s="252">
        <v>246743</v>
      </c>
      <c r="C6" s="252">
        <v>154942</v>
      </c>
      <c r="D6" s="252">
        <v>319466</v>
      </c>
      <c r="E6" s="252">
        <v>85692</v>
      </c>
      <c r="F6" s="252">
        <v>292918</v>
      </c>
      <c r="G6" s="252">
        <v>34268</v>
      </c>
      <c r="H6" s="252">
        <v>98341</v>
      </c>
      <c r="I6" s="252">
        <v>118229</v>
      </c>
      <c r="J6" s="252">
        <v>8424</v>
      </c>
      <c r="K6" s="259">
        <v>1486992</v>
      </c>
      <c r="L6" s="230" t="s">
        <v>180</v>
      </c>
    </row>
    <row r="7" spans="1:12" ht="27.75" customHeight="1" x14ac:dyDescent="0.2">
      <c r="A7" s="265">
        <v>62611</v>
      </c>
      <c r="B7" s="252">
        <v>301588</v>
      </c>
      <c r="C7" s="252">
        <v>294737</v>
      </c>
      <c r="D7" s="252">
        <v>416591</v>
      </c>
      <c r="E7" s="252">
        <v>118340</v>
      </c>
      <c r="F7" s="252">
        <v>451992</v>
      </c>
      <c r="G7" s="252">
        <v>80965</v>
      </c>
      <c r="H7" s="252">
        <v>167081</v>
      </c>
      <c r="I7" s="252">
        <v>319466</v>
      </c>
      <c r="J7" s="252">
        <v>37702</v>
      </c>
      <c r="K7" s="259">
        <v>2251072</v>
      </c>
      <c r="L7" s="230" t="s">
        <v>181</v>
      </c>
    </row>
    <row r="8" spans="1:12" ht="27.75" customHeight="1" x14ac:dyDescent="0.2">
      <c r="A8" s="265">
        <v>42994</v>
      </c>
      <c r="B8" s="252">
        <v>448145</v>
      </c>
      <c r="C8" s="252">
        <v>414074</v>
      </c>
      <c r="D8" s="252">
        <v>598768</v>
      </c>
      <c r="E8" s="252">
        <v>213803</v>
      </c>
      <c r="F8" s="252">
        <v>605398</v>
      </c>
      <c r="G8" s="252">
        <v>129650</v>
      </c>
      <c r="H8" s="252">
        <v>234575</v>
      </c>
      <c r="I8" s="252">
        <v>490062</v>
      </c>
      <c r="J8" s="252">
        <v>71366</v>
      </c>
      <c r="K8" s="259">
        <v>3248834</v>
      </c>
      <c r="L8" s="230" t="s">
        <v>182</v>
      </c>
    </row>
    <row r="9" spans="1:12" ht="27.75" customHeight="1" x14ac:dyDescent="0.2">
      <c r="A9" s="265">
        <v>67767</v>
      </c>
      <c r="B9" s="252">
        <v>554697</v>
      </c>
      <c r="C9" s="252">
        <v>595867</v>
      </c>
      <c r="D9" s="252">
        <v>806001</v>
      </c>
      <c r="E9" s="252">
        <v>336913</v>
      </c>
      <c r="F9" s="252">
        <v>685169</v>
      </c>
      <c r="G9" s="252">
        <v>172540</v>
      </c>
      <c r="H9" s="252">
        <v>252703</v>
      </c>
      <c r="I9" s="252">
        <v>602452</v>
      </c>
      <c r="J9" s="252">
        <v>119129</v>
      </c>
      <c r="K9" s="259">
        <v>4193239</v>
      </c>
      <c r="L9" s="230" t="s">
        <v>183</v>
      </c>
    </row>
    <row r="10" spans="1:12" ht="27.75" customHeight="1" x14ac:dyDescent="0.2">
      <c r="A10" s="265">
        <v>68312</v>
      </c>
      <c r="B10" s="252">
        <v>565046</v>
      </c>
      <c r="C10" s="252">
        <v>668842</v>
      </c>
      <c r="D10" s="252">
        <v>824015</v>
      </c>
      <c r="E10" s="252">
        <v>367048</v>
      </c>
      <c r="F10" s="252">
        <v>624129</v>
      </c>
      <c r="G10" s="252">
        <v>180749</v>
      </c>
      <c r="H10" s="252">
        <v>256864</v>
      </c>
      <c r="I10" s="252">
        <v>570621</v>
      </c>
      <c r="J10" s="252">
        <v>164811</v>
      </c>
      <c r="K10" s="259">
        <v>4290437</v>
      </c>
      <c r="L10" s="230" t="s">
        <v>184</v>
      </c>
    </row>
    <row r="11" spans="1:12" ht="27.75" customHeight="1" x14ac:dyDescent="0.2">
      <c r="A11" s="265">
        <v>53356</v>
      </c>
      <c r="B11" s="252">
        <v>460577</v>
      </c>
      <c r="C11" s="252">
        <v>507145</v>
      </c>
      <c r="D11" s="252">
        <v>577519</v>
      </c>
      <c r="E11" s="252">
        <v>362952</v>
      </c>
      <c r="F11" s="252">
        <v>472475</v>
      </c>
      <c r="G11" s="252">
        <v>118269</v>
      </c>
      <c r="H11" s="252">
        <v>180607</v>
      </c>
      <c r="I11" s="252">
        <v>447191</v>
      </c>
      <c r="J11" s="252">
        <v>164024</v>
      </c>
      <c r="K11" s="259">
        <v>3344115</v>
      </c>
      <c r="L11" s="230" t="s">
        <v>185</v>
      </c>
    </row>
    <row r="12" spans="1:12" ht="27.75" customHeight="1" x14ac:dyDescent="0.2">
      <c r="A12" s="265">
        <v>19646</v>
      </c>
      <c r="B12" s="252">
        <v>349731</v>
      </c>
      <c r="C12" s="252">
        <v>374028</v>
      </c>
      <c r="D12" s="252">
        <v>438423</v>
      </c>
      <c r="E12" s="252">
        <v>361449</v>
      </c>
      <c r="F12" s="252">
        <v>358645</v>
      </c>
      <c r="G12" s="252">
        <v>87474</v>
      </c>
      <c r="H12" s="252">
        <v>117738</v>
      </c>
      <c r="I12" s="252">
        <v>277198</v>
      </c>
      <c r="J12" s="252">
        <v>121836</v>
      </c>
      <c r="K12" s="259">
        <v>2506168</v>
      </c>
      <c r="L12" s="230" t="s">
        <v>167</v>
      </c>
    </row>
    <row r="13" spans="1:12" ht="27.75" customHeight="1" x14ac:dyDescent="0.2">
      <c r="A13" s="265">
        <v>7697</v>
      </c>
      <c r="B13" s="252">
        <v>205114</v>
      </c>
      <c r="C13" s="252">
        <v>240338</v>
      </c>
      <c r="D13" s="252">
        <v>235849</v>
      </c>
      <c r="E13" s="252">
        <v>294050</v>
      </c>
      <c r="F13" s="252">
        <v>207950</v>
      </c>
      <c r="G13" s="252">
        <v>28603</v>
      </c>
      <c r="H13" s="252">
        <v>59981</v>
      </c>
      <c r="I13" s="252">
        <v>135097</v>
      </c>
      <c r="J13" s="252">
        <v>50797</v>
      </c>
      <c r="K13" s="259">
        <v>1465478</v>
      </c>
      <c r="L13" s="230" t="s">
        <v>186</v>
      </c>
    </row>
    <row r="14" spans="1:12" ht="27.75" customHeight="1" x14ac:dyDescent="0.2">
      <c r="A14" s="265">
        <v>990</v>
      </c>
      <c r="B14" s="252">
        <v>103662</v>
      </c>
      <c r="C14" s="252">
        <v>111942</v>
      </c>
      <c r="D14" s="252">
        <v>110648</v>
      </c>
      <c r="E14" s="252">
        <v>265598</v>
      </c>
      <c r="F14" s="252">
        <v>144615</v>
      </c>
      <c r="G14" s="252">
        <v>7216</v>
      </c>
      <c r="H14" s="252">
        <v>34021</v>
      </c>
      <c r="I14" s="252">
        <v>40083</v>
      </c>
      <c r="J14" s="252">
        <v>15452</v>
      </c>
      <c r="K14" s="259">
        <v>834227</v>
      </c>
      <c r="L14" s="230" t="s">
        <v>187</v>
      </c>
    </row>
    <row r="15" spans="1:12" ht="27.75" customHeight="1" x14ac:dyDescent="0.2">
      <c r="A15" s="265">
        <v>211</v>
      </c>
      <c r="B15" s="252">
        <v>53517</v>
      </c>
      <c r="C15" s="252">
        <v>47411</v>
      </c>
      <c r="D15" s="252">
        <v>44644</v>
      </c>
      <c r="E15" s="252">
        <v>288199</v>
      </c>
      <c r="F15" s="252">
        <v>92389</v>
      </c>
      <c r="G15" s="252">
        <v>1550</v>
      </c>
      <c r="H15" s="252">
        <v>12142</v>
      </c>
      <c r="I15" s="252">
        <v>9057</v>
      </c>
      <c r="J15" s="252">
        <v>11627</v>
      </c>
      <c r="K15" s="259">
        <v>560747</v>
      </c>
      <c r="L15" s="230" t="s">
        <v>549</v>
      </c>
    </row>
    <row r="16" spans="1:12" s="106" customFormat="1" ht="27.75" customHeight="1" x14ac:dyDescent="0.2">
      <c r="A16" s="266">
        <v>487701</v>
      </c>
      <c r="B16" s="254">
        <v>3190377</v>
      </c>
      <c r="C16" s="254">
        <v>3348178</v>
      </c>
      <c r="D16" s="254">
        <v>3913248</v>
      </c>
      <c r="E16" s="254">
        <v>2377002</v>
      </c>
      <c r="F16" s="254">
        <v>3452431</v>
      </c>
      <c r="G16" s="254">
        <v>611221</v>
      </c>
      <c r="H16" s="254">
        <v>1102063</v>
      </c>
      <c r="I16" s="254">
        <v>1734509</v>
      </c>
      <c r="J16" s="254">
        <v>611139</v>
      </c>
      <c r="K16" s="260">
        <v>20827869</v>
      </c>
      <c r="L16" s="243" t="s">
        <v>4</v>
      </c>
    </row>
    <row r="17" spans="1:12" ht="27.75" customHeight="1" x14ac:dyDescent="0.2">
      <c r="A17" s="265">
        <v>40316</v>
      </c>
      <c r="B17" s="252">
        <v>116339</v>
      </c>
      <c r="C17" s="252">
        <v>35563</v>
      </c>
      <c r="D17" s="252">
        <v>173485</v>
      </c>
      <c r="E17" s="252">
        <v>46836</v>
      </c>
      <c r="F17" s="252">
        <v>94116</v>
      </c>
      <c r="G17" s="252">
        <v>1106</v>
      </c>
      <c r="H17" s="252">
        <v>11944</v>
      </c>
      <c r="I17" s="252">
        <v>1868</v>
      </c>
      <c r="J17" s="252">
        <v>1861</v>
      </c>
      <c r="K17" s="259">
        <v>523434</v>
      </c>
      <c r="L17" s="230" t="s">
        <v>179</v>
      </c>
    </row>
    <row r="18" spans="1:12" ht="27.75" customHeight="1" x14ac:dyDescent="0.2">
      <c r="A18" s="265">
        <v>127243</v>
      </c>
      <c r="B18" s="252">
        <v>232058</v>
      </c>
      <c r="C18" s="252">
        <v>141800</v>
      </c>
      <c r="D18" s="252">
        <v>281204</v>
      </c>
      <c r="E18" s="252">
        <v>79278</v>
      </c>
      <c r="F18" s="252">
        <v>234425</v>
      </c>
      <c r="G18" s="252">
        <v>13504</v>
      </c>
      <c r="H18" s="252">
        <v>56082</v>
      </c>
      <c r="I18" s="252">
        <v>48549</v>
      </c>
      <c r="J18" s="252">
        <v>6363</v>
      </c>
      <c r="K18" s="259">
        <v>1220506</v>
      </c>
      <c r="L18" s="230" t="s">
        <v>180</v>
      </c>
    </row>
    <row r="19" spans="1:12" ht="27.75" customHeight="1" x14ac:dyDescent="0.2">
      <c r="A19" s="265">
        <v>61845</v>
      </c>
      <c r="B19" s="252">
        <v>289733</v>
      </c>
      <c r="C19" s="252">
        <v>282159</v>
      </c>
      <c r="D19" s="252">
        <v>355499</v>
      </c>
      <c r="E19" s="252">
        <v>103532</v>
      </c>
      <c r="F19" s="252">
        <v>365773</v>
      </c>
      <c r="G19" s="252">
        <v>44641</v>
      </c>
      <c r="H19" s="252">
        <v>108232</v>
      </c>
      <c r="I19" s="252">
        <v>157070</v>
      </c>
      <c r="J19" s="252">
        <v>31457</v>
      </c>
      <c r="K19" s="259">
        <v>1799941</v>
      </c>
      <c r="L19" s="230" t="s">
        <v>181</v>
      </c>
    </row>
    <row r="20" spans="1:12" ht="27.75" customHeight="1" x14ac:dyDescent="0.2">
      <c r="A20" s="265">
        <v>42583</v>
      </c>
      <c r="B20" s="252">
        <v>427749</v>
      </c>
      <c r="C20" s="252">
        <v>399279</v>
      </c>
      <c r="D20" s="252">
        <v>512162</v>
      </c>
      <c r="E20" s="252">
        <v>180922</v>
      </c>
      <c r="F20" s="252">
        <v>510646</v>
      </c>
      <c r="G20" s="252">
        <v>86764</v>
      </c>
      <c r="H20" s="252">
        <v>177196</v>
      </c>
      <c r="I20" s="252">
        <v>253573</v>
      </c>
      <c r="J20" s="252">
        <v>52310</v>
      </c>
      <c r="K20" s="259">
        <v>2643186</v>
      </c>
      <c r="L20" s="230" t="s">
        <v>182</v>
      </c>
    </row>
    <row r="21" spans="1:12" ht="27.75" customHeight="1" x14ac:dyDescent="0.2">
      <c r="A21" s="265">
        <v>67218</v>
      </c>
      <c r="B21" s="252">
        <v>524396</v>
      </c>
      <c r="C21" s="252">
        <v>581810</v>
      </c>
      <c r="D21" s="252">
        <v>685122</v>
      </c>
      <c r="E21" s="252">
        <v>292818</v>
      </c>
      <c r="F21" s="252">
        <v>576094</v>
      </c>
      <c r="G21" s="252">
        <v>119470</v>
      </c>
      <c r="H21" s="252">
        <v>193607</v>
      </c>
      <c r="I21" s="252">
        <v>347680</v>
      </c>
      <c r="J21" s="252">
        <v>97145</v>
      </c>
      <c r="K21" s="259">
        <v>3485360</v>
      </c>
      <c r="L21" s="230" t="s">
        <v>183</v>
      </c>
    </row>
    <row r="22" spans="1:12" ht="27.75" customHeight="1" x14ac:dyDescent="0.2">
      <c r="A22" s="265">
        <v>67785</v>
      </c>
      <c r="B22" s="252">
        <v>515011</v>
      </c>
      <c r="C22" s="252">
        <v>650410</v>
      </c>
      <c r="D22" s="252">
        <v>687052</v>
      </c>
      <c r="E22" s="252">
        <v>315888</v>
      </c>
      <c r="F22" s="252">
        <v>528045</v>
      </c>
      <c r="G22" s="252">
        <v>140497</v>
      </c>
      <c r="H22" s="252">
        <v>201340</v>
      </c>
      <c r="I22" s="252">
        <v>317425</v>
      </c>
      <c r="J22" s="252">
        <v>133062</v>
      </c>
      <c r="K22" s="259">
        <v>3556514</v>
      </c>
      <c r="L22" s="230" t="s">
        <v>184</v>
      </c>
    </row>
    <row r="23" spans="1:12" ht="27.75" customHeight="1" x14ac:dyDescent="0.2">
      <c r="A23" s="265">
        <v>52260</v>
      </c>
      <c r="B23" s="252">
        <v>425270</v>
      </c>
      <c r="C23" s="252">
        <v>496559</v>
      </c>
      <c r="D23" s="252">
        <v>494218</v>
      </c>
      <c r="E23" s="252">
        <v>303337</v>
      </c>
      <c r="F23" s="252">
        <v>412207</v>
      </c>
      <c r="G23" s="252">
        <v>95604</v>
      </c>
      <c r="H23" s="252">
        <v>149071</v>
      </c>
      <c r="I23" s="252">
        <v>277238</v>
      </c>
      <c r="J23" s="252">
        <v>124531</v>
      </c>
      <c r="K23" s="259">
        <v>2830295</v>
      </c>
      <c r="L23" s="230" t="s">
        <v>185</v>
      </c>
    </row>
    <row r="24" spans="1:12" ht="27.75" customHeight="1" x14ac:dyDescent="0.2">
      <c r="A24" s="265">
        <v>19646</v>
      </c>
      <c r="B24" s="252">
        <v>323494</v>
      </c>
      <c r="C24" s="252">
        <v>368227</v>
      </c>
      <c r="D24" s="252">
        <v>376038</v>
      </c>
      <c r="E24" s="252">
        <v>305515</v>
      </c>
      <c r="F24" s="252">
        <v>322079</v>
      </c>
      <c r="G24" s="252">
        <v>75411</v>
      </c>
      <c r="H24" s="252">
        <v>104982</v>
      </c>
      <c r="I24" s="252">
        <v>194402</v>
      </c>
      <c r="J24" s="252">
        <v>96122</v>
      </c>
      <c r="K24" s="259">
        <v>2185915</v>
      </c>
      <c r="L24" s="230" t="s">
        <v>167</v>
      </c>
    </row>
    <row r="25" spans="1:12" ht="27.75" customHeight="1" x14ac:dyDescent="0.2">
      <c r="A25" s="265">
        <v>7603</v>
      </c>
      <c r="B25" s="252">
        <v>191797</v>
      </c>
      <c r="C25" s="252">
        <v>235236</v>
      </c>
      <c r="D25" s="252">
        <v>211067</v>
      </c>
      <c r="E25" s="252">
        <v>252311</v>
      </c>
      <c r="F25" s="252">
        <v>188265</v>
      </c>
      <c r="G25" s="252">
        <v>25523</v>
      </c>
      <c r="H25" s="252">
        <v>56519</v>
      </c>
      <c r="I25" s="252">
        <v>93122</v>
      </c>
      <c r="J25" s="252">
        <v>43398</v>
      </c>
      <c r="K25" s="259">
        <v>1304842</v>
      </c>
      <c r="L25" s="230" t="s">
        <v>186</v>
      </c>
    </row>
    <row r="26" spans="1:12" ht="27.75" customHeight="1" x14ac:dyDescent="0.2">
      <c r="A26" s="265">
        <v>990</v>
      </c>
      <c r="B26" s="252">
        <v>96329</v>
      </c>
      <c r="C26" s="252">
        <v>109841</v>
      </c>
      <c r="D26" s="252">
        <v>99064</v>
      </c>
      <c r="E26" s="252">
        <v>235125</v>
      </c>
      <c r="F26" s="252">
        <v>136451</v>
      </c>
      <c r="G26" s="252">
        <v>7193</v>
      </c>
      <c r="H26" s="252">
        <v>30948</v>
      </c>
      <c r="I26" s="252">
        <v>34851</v>
      </c>
      <c r="J26" s="252">
        <v>14140</v>
      </c>
      <c r="K26" s="259">
        <v>764933</v>
      </c>
      <c r="L26" s="230" t="s">
        <v>187</v>
      </c>
    </row>
    <row r="27" spans="1:12" ht="27.75" customHeight="1" x14ac:dyDescent="0.2">
      <c r="A27" s="265">
        <v>211</v>
      </c>
      <c r="B27" s="252">
        <v>48201</v>
      </c>
      <c r="C27" s="252">
        <v>47295</v>
      </c>
      <c r="D27" s="252">
        <v>38336</v>
      </c>
      <c r="E27" s="252">
        <v>261439</v>
      </c>
      <c r="F27" s="252">
        <v>84331</v>
      </c>
      <c r="G27" s="252">
        <v>1508</v>
      </c>
      <c r="H27" s="252">
        <v>12142</v>
      </c>
      <c r="I27" s="252">
        <v>8731</v>
      </c>
      <c r="J27" s="252">
        <v>10751</v>
      </c>
      <c r="K27" s="259">
        <v>512944</v>
      </c>
      <c r="L27" s="230" t="s">
        <v>17</v>
      </c>
    </row>
    <row r="28" spans="1:12" s="106" customFormat="1" ht="27.75" customHeight="1" x14ac:dyDescent="0.2">
      <c r="A28" s="266">
        <v>4549</v>
      </c>
      <c r="B28" s="254">
        <v>227083</v>
      </c>
      <c r="C28" s="254">
        <v>106616</v>
      </c>
      <c r="D28" s="254">
        <v>660771</v>
      </c>
      <c r="E28" s="254">
        <v>367583</v>
      </c>
      <c r="F28" s="254">
        <v>596020</v>
      </c>
      <c r="G28" s="254">
        <v>232621</v>
      </c>
      <c r="H28" s="254">
        <v>329034</v>
      </c>
      <c r="I28" s="254">
        <v>1280256</v>
      </c>
      <c r="J28" s="254">
        <v>156024</v>
      </c>
      <c r="K28" s="260">
        <v>3960557</v>
      </c>
      <c r="L28" s="243" t="s">
        <v>3</v>
      </c>
    </row>
    <row r="29" spans="1:12" ht="27.75" customHeight="1" x14ac:dyDescent="0.2">
      <c r="A29" s="265">
        <v>380</v>
      </c>
      <c r="B29" s="252">
        <v>12300</v>
      </c>
      <c r="C29" s="252">
        <v>9906</v>
      </c>
      <c r="D29" s="252">
        <v>28609</v>
      </c>
      <c r="E29" s="252">
        <v>3706</v>
      </c>
      <c r="F29" s="252">
        <v>18653</v>
      </c>
      <c r="G29" s="252">
        <v>1452</v>
      </c>
      <c r="H29" s="252">
        <v>5099</v>
      </c>
      <c r="I29" s="252">
        <v>3442</v>
      </c>
      <c r="J29" s="252">
        <v>136</v>
      </c>
      <c r="K29" s="259">
        <v>83683</v>
      </c>
      <c r="L29" s="230" t="s">
        <v>179</v>
      </c>
    </row>
    <row r="30" spans="1:12" ht="27.75" customHeight="1" x14ac:dyDescent="0.2">
      <c r="A30" s="265">
        <v>726</v>
      </c>
      <c r="B30" s="252">
        <v>14685</v>
      </c>
      <c r="C30" s="252">
        <v>13142</v>
      </c>
      <c r="D30" s="252">
        <v>38262</v>
      </c>
      <c r="E30" s="252">
        <v>6414</v>
      </c>
      <c r="F30" s="252">
        <v>58493</v>
      </c>
      <c r="G30" s="252">
        <v>20764</v>
      </c>
      <c r="H30" s="252">
        <v>42259</v>
      </c>
      <c r="I30" s="252">
        <v>69680</v>
      </c>
      <c r="J30" s="252">
        <v>2061</v>
      </c>
      <c r="K30" s="259">
        <v>266486</v>
      </c>
      <c r="L30" s="230" t="s">
        <v>180</v>
      </c>
    </row>
    <row r="31" spans="1:12" ht="27.75" customHeight="1" x14ac:dyDescent="0.2">
      <c r="A31" s="265">
        <v>765</v>
      </c>
      <c r="B31" s="252">
        <v>11855</v>
      </c>
      <c r="C31" s="252">
        <v>12577</v>
      </c>
      <c r="D31" s="252">
        <v>61093</v>
      </c>
      <c r="E31" s="252">
        <v>14808</v>
      </c>
      <c r="F31" s="252">
        <v>86220</v>
      </c>
      <c r="G31" s="252">
        <v>36324</v>
      </c>
      <c r="H31" s="252">
        <v>58850</v>
      </c>
      <c r="I31" s="252">
        <v>162396</v>
      </c>
      <c r="J31" s="252">
        <v>6245</v>
      </c>
      <c r="K31" s="259">
        <v>451132</v>
      </c>
      <c r="L31" s="230" t="s">
        <v>181</v>
      </c>
    </row>
    <row r="32" spans="1:12" ht="27.75" customHeight="1" x14ac:dyDescent="0.2">
      <c r="A32" s="265">
        <v>411</v>
      </c>
      <c r="B32" s="252">
        <v>20396</v>
      </c>
      <c r="C32" s="252">
        <v>14794</v>
      </c>
      <c r="D32" s="252">
        <v>86606</v>
      </c>
      <c r="E32" s="252">
        <v>32881</v>
      </c>
      <c r="F32" s="252">
        <v>94753</v>
      </c>
      <c r="G32" s="252">
        <v>42885</v>
      </c>
      <c r="H32" s="252">
        <v>57378</v>
      </c>
      <c r="I32" s="252">
        <v>236489</v>
      </c>
      <c r="J32" s="252">
        <v>19056</v>
      </c>
      <c r="K32" s="259">
        <v>605648</v>
      </c>
      <c r="L32" s="230" t="s">
        <v>182</v>
      </c>
    </row>
    <row r="33" spans="1:12" ht="27.75" customHeight="1" x14ac:dyDescent="0.2">
      <c r="A33" s="265">
        <v>549</v>
      </c>
      <c r="B33" s="252">
        <v>30301</v>
      </c>
      <c r="C33" s="252">
        <v>14058</v>
      </c>
      <c r="D33" s="252">
        <v>120879</v>
      </c>
      <c r="E33" s="252">
        <v>44095</v>
      </c>
      <c r="F33" s="252">
        <v>109075</v>
      </c>
      <c r="G33" s="252">
        <v>53070</v>
      </c>
      <c r="H33" s="252">
        <v>59097</v>
      </c>
      <c r="I33" s="252">
        <v>254772</v>
      </c>
      <c r="J33" s="252">
        <v>21984</v>
      </c>
      <c r="K33" s="259">
        <v>707879</v>
      </c>
      <c r="L33" s="230" t="s">
        <v>183</v>
      </c>
    </row>
    <row r="34" spans="1:12" ht="27.75" customHeight="1" x14ac:dyDescent="0.2">
      <c r="A34" s="265">
        <v>527</v>
      </c>
      <c r="B34" s="252">
        <v>50035</v>
      </c>
      <c r="C34" s="252">
        <v>18432</v>
      </c>
      <c r="D34" s="252">
        <v>136963</v>
      </c>
      <c r="E34" s="252">
        <v>51160</v>
      </c>
      <c r="F34" s="252">
        <v>96084</v>
      </c>
      <c r="G34" s="252">
        <v>40252</v>
      </c>
      <c r="H34" s="252">
        <v>55524</v>
      </c>
      <c r="I34" s="252">
        <v>253196</v>
      </c>
      <c r="J34" s="252">
        <v>31749</v>
      </c>
      <c r="K34" s="259">
        <v>733923</v>
      </c>
      <c r="L34" s="230" t="s">
        <v>184</v>
      </c>
    </row>
    <row r="35" spans="1:12" ht="27.75" customHeight="1" x14ac:dyDescent="0.2">
      <c r="A35" s="265">
        <v>1096</v>
      </c>
      <c r="B35" s="252">
        <v>35307</v>
      </c>
      <c r="C35" s="252">
        <v>10586</v>
      </c>
      <c r="D35" s="252">
        <v>83301</v>
      </c>
      <c r="E35" s="252">
        <v>59615</v>
      </c>
      <c r="F35" s="252">
        <v>60268</v>
      </c>
      <c r="G35" s="252">
        <v>22665</v>
      </c>
      <c r="H35" s="252">
        <v>31536</v>
      </c>
      <c r="I35" s="252">
        <v>169953</v>
      </c>
      <c r="J35" s="252">
        <v>39493</v>
      </c>
      <c r="K35" s="259">
        <v>513820</v>
      </c>
      <c r="L35" s="230" t="s">
        <v>185</v>
      </c>
    </row>
    <row r="36" spans="1:12" ht="27.75" customHeight="1" x14ac:dyDescent="0.2">
      <c r="A36" s="265">
        <v>0</v>
      </c>
      <c r="B36" s="252">
        <v>26238</v>
      </c>
      <c r="C36" s="252">
        <v>5801</v>
      </c>
      <c r="D36" s="252">
        <v>62386</v>
      </c>
      <c r="E36" s="252">
        <v>55934</v>
      </c>
      <c r="F36" s="252">
        <v>36566</v>
      </c>
      <c r="G36" s="252">
        <v>12064</v>
      </c>
      <c r="H36" s="252">
        <v>12756</v>
      </c>
      <c r="I36" s="252">
        <v>82796</v>
      </c>
      <c r="J36" s="252">
        <v>25714</v>
      </c>
      <c r="K36" s="259">
        <v>320253</v>
      </c>
      <c r="L36" s="230" t="s">
        <v>167</v>
      </c>
    </row>
    <row r="37" spans="1:12" ht="27.75" customHeight="1" x14ac:dyDescent="0.2">
      <c r="A37" s="265">
        <v>94</v>
      </c>
      <c r="B37" s="252">
        <v>13317</v>
      </c>
      <c r="C37" s="252">
        <v>5102</v>
      </c>
      <c r="D37" s="252">
        <v>24782</v>
      </c>
      <c r="E37" s="252">
        <v>41739</v>
      </c>
      <c r="F37" s="252">
        <v>19685</v>
      </c>
      <c r="G37" s="252">
        <v>3080</v>
      </c>
      <c r="H37" s="252">
        <v>3462</v>
      </c>
      <c r="I37" s="252">
        <v>41976</v>
      </c>
      <c r="J37" s="252">
        <v>7400</v>
      </c>
      <c r="K37" s="259">
        <v>160635</v>
      </c>
      <c r="L37" s="230" t="s">
        <v>186</v>
      </c>
    </row>
    <row r="38" spans="1:12" ht="27.75" customHeight="1" x14ac:dyDescent="0.2">
      <c r="A38" s="265">
        <v>0</v>
      </c>
      <c r="B38" s="252">
        <v>7333</v>
      </c>
      <c r="C38" s="252">
        <v>2102</v>
      </c>
      <c r="D38" s="252">
        <v>11583</v>
      </c>
      <c r="E38" s="252">
        <v>30473</v>
      </c>
      <c r="F38" s="252">
        <v>8164</v>
      </c>
      <c r="G38" s="252">
        <v>23</v>
      </c>
      <c r="H38" s="252">
        <v>3073</v>
      </c>
      <c r="I38" s="252">
        <v>5231</v>
      </c>
      <c r="J38" s="252">
        <v>1311</v>
      </c>
      <c r="K38" s="259">
        <v>69294</v>
      </c>
      <c r="L38" s="230" t="s">
        <v>187</v>
      </c>
    </row>
    <row r="39" spans="1:12" ht="27.75" customHeight="1" thickBot="1" x14ac:dyDescent="0.25">
      <c r="A39" s="267">
        <v>0</v>
      </c>
      <c r="B39" s="268">
        <v>5316</v>
      </c>
      <c r="C39" s="268">
        <v>116</v>
      </c>
      <c r="D39" s="268">
        <v>6307</v>
      </c>
      <c r="E39" s="268">
        <v>26760</v>
      </c>
      <c r="F39" s="268">
        <v>8059</v>
      </c>
      <c r="G39" s="268">
        <v>42</v>
      </c>
      <c r="H39" s="268">
        <v>0</v>
      </c>
      <c r="I39" s="268">
        <v>326</v>
      </c>
      <c r="J39" s="268">
        <v>877</v>
      </c>
      <c r="K39" s="269">
        <v>47804</v>
      </c>
      <c r="L39" s="246" t="s">
        <v>17</v>
      </c>
    </row>
    <row r="41" spans="1:12" s="18" customFormat="1" ht="27.75" customHeight="1" thickBot="1" x14ac:dyDescent="0.25">
      <c r="A41" s="225" t="s">
        <v>503</v>
      </c>
      <c r="B41" s="225"/>
      <c r="C41" s="225"/>
      <c r="D41" s="225"/>
      <c r="E41" s="225"/>
      <c r="F41" s="225"/>
      <c r="G41" s="225"/>
      <c r="H41" s="225"/>
      <c r="I41" s="225"/>
      <c r="J41" s="225"/>
      <c r="K41" s="225"/>
      <c r="L41" s="225"/>
    </row>
    <row r="42" spans="1:12" ht="57" customHeight="1" thickBot="1" x14ac:dyDescent="0.25">
      <c r="A42" s="270" t="s">
        <v>25</v>
      </c>
      <c r="B42" s="271" t="s">
        <v>65</v>
      </c>
      <c r="C42" s="271" t="s">
        <v>414</v>
      </c>
      <c r="D42" s="271" t="s">
        <v>66</v>
      </c>
      <c r="E42" s="271" t="s">
        <v>548</v>
      </c>
      <c r="F42" s="271" t="s">
        <v>413</v>
      </c>
      <c r="G42" s="271" t="s">
        <v>412</v>
      </c>
      <c r="H42" s="271" t="s">
        <v>411</v>
      </c>
      <c r="I42" s="271" t="s">
        <v>67</v>
      </c>
      <c r="J42" s="271" t="s">
        <v>68</v>
      </c>
      <c r="K42" s="272" t="s">
        <v>6</v>
      </c>
      <c r="L42" s="151" t="s">
        <v>13</v>
      </c>
    </row>
    <row r="43" spans="1:12" s="106" customFormat="1" ht="27.75" customHeight="1" x14ac:dyDescent="0.2">
      <c r="A43" s="264">
        <v>432014</v>
      </c>
      <c r="B43" s="257">
        <v>2251160</v>
      </c>
      <c r="C43" s="257">
        <v>2779962</v>
      </c>
      <c r="D43" s="257">
        <v>3643961</v>
      </c>
      <c r="E43" s="257">
        <v>808415</v>
      </c>
      <c r="F43" s="257">
        <v>3504725</v>
      </c>
      <c r="G43" s="257">
        <v>788078</v>
      </c>
      <c r="H43" s="257">
        <v>1295281</v>
      </c>
      <c r="I43" s="257">
        <v>2832230</v>
      </c>
      <c r="J43" s="257">
        <v>707475</v>
      </c>
      <c r="K43" s="258">
        <v>19043301</v>
      </c>
      <c r="L43" s="228" t="s">
        <v>207</v>
      </c>
    </row>
    <row r="44" spans="1:12" ht="27.75" customHeight="1" x14ac:dyDescent="0.2">
      <c r="A44" s="265">
        <v>32691</v>
      </c>
      <c r="B44" s="252">
        <v>78980</v>
      </c>
      <c r="C44" s="252">
        <v>36708</v>
      </c>
      <c r="D44" s="252">
        <v>143554</v>
      </c>
      <c r="E44" s="252">
        <v>8754</v>
      </c>
      <c r="F44" s="252">
        <v>91634</v>
      </c>
      <c r="G44" s="252">
        <v>1846</v>
      </c>
      <c r="H44" s="252">
        <v>14816</v>
      </c>
      <c r="I44" s="252">
        <v>4725</v>
      </c>
      <c r="J44" s="252">
        <v>1861</v>
      </c>
      <c r="K44" s="259">
        <v>415570</v>
      </c>
      <c r="L44" s="230" t="s">
        <v>179</v>
      </c>
    </row>
    <row r="45" spans="1:12" ht="27.75" customHeight="1" x14ac:dyDescent="0.2">
      <c r="A45" s="265">
        <v>107856</v>
      </c>
      <c r="B45" s="252">
        <v>147857</v>
      </c>
      <c r="C45" s="252">
        <v>117463</v>
      </c>
      <c r="D45" s="252">
        <v>239401</v>
      </c>
      <c r="E45" s="252">
        <v>23318</v>
      </c>
      <c r="F45" s="252">
        <v>248405</v>
      </c>
      <c r="G45" s="252">
        <v>29482</v>
      </c>
      <c r="H45" s="252">
        <v>91528</v>
      </c>
      <c r="I45" s="252">
        <v>106116</v>
      </c>
      <c r="J45" s="252">
        <v>7049</v>
      </c>
      <c r="K45" s="259">
        <v>1118475</v>
      </c>
      <c r="L45" s="230" t="s">
        <v>180</v>
      </c>
    </row>
    <row r="46" spans="1:12" ht="27.75" customHeight="1" x14ac:dyDescent="0.2">
      <c r="A46" s="265">
        <v>55488</v>
      </c>
      <c r="B46" s="252">
        <v>191543</v>
      </c>
      <c r="C46" s="252">
        <v>240647</v>
      </c>
      <c r="D46" s="252">
        <v>325276</v>
      </c>
      <c r="E46" s="252">
        <v>33860</v>
      </c>
      <c r="F46" s="252">
        <v>387851</v>
      </c>
      <c r="G46" s="252">
        <v>74891</v>
      </c>
      <c r="H46" s="252">
        <v>152235</v>
      </c>
      <c r="I46" s="252">
        <v>294645</v>
      </c>
      <c r="J46" s="252">
        <v>34833</v>
      </c>
      <c r="K46" s="259">
        <v>1791269</v>
      </c>
      <c r="L46" s="230" t="s">
        <v>181</v>
      </c>
    </row>
    <row r="47" spans="1:12" ht="27.75" customHeight="1" x14ac:dyDescent="0.2">
      <c r="A47" s="265">
        <v>38892</v>
      </c>
      <c r="B47" s="252">
        <v>301745</v>
      </c>
      <c r="C47" s="252">
        <v>329295</v>
      </c>
      <c r="D47" s="252">
        <v>474000</v>
      </c>
      <c r="E47" s="252">
        <v>66351</v>
      </c>
      <c r="F47" s="252">
        <v>533241</v>
      </c>
      <c r="G47" s="252">
        <v>119742</v>
      </c>
      <c r="H47" s="252">
        <v>213224</v>
      </c>
      <c r="I47" s="252">
        <v>457442</v>
      </c>
      <c r="J47" s="252">
        <v>64589</v>
      </c>
      <c r="K47" s="259">
        <v>2598522</v>
      </c>
      <c r="L47" s="230" t="s">
        <v>182</v>
      </c>
    </row>
    <row r="48" spans="1:12" ht="27.75" customHeight="1" x14ac:dyDescent="0.2">
      <c r="A48" s="265">
        <v>61176</v>
      </c>
      <c r="B48" s="252">
        <v>368439</v>
      </c>
      <c r="C48" s="252">
        <v>473335</v>
      </c>
      <c r="D48" s="252">
        <v>634204</v>
      </c>
      <c r="E48" s="252">
        <v>102138</v>
      </c>
      <c r="F48" s="252">
        <v>610367</v>
      </c>
      <c r="G48" s="252">
        <v>161737</v>
      </c>
      <c r="H48" s="252">
        <v>227825</v>
      </c>
      <c r="I48" s="252">
        <v>566537</v>
      </c>
      <c r="J48" s="252">
        <v>107601</v>
      </c>
      <c r="K48" s="259">
        <v>3313358</v>
      </c>
      <c r="L48" s="230" t="s">
        <v>183</v>
      </c>
    </row>
    <row r="49" spans="1:12" ht="27.75" customHeight="1" x14ac:dyDescent="0.2">
      <c r="A49" s="265">
        <v>62696</v>
      </c>
      <c r="B49" s="252">
        <v>374252</v>
      </c>
      <c r="C49" s="252">
        <v>550268</v>
      </c>
      <c r="D49" s="252">
        <v>665679</v>
      </c>
      <c r="E49" s="252">
        <v>113537</v>
      </c>
      <c r="F49" s="252">
        <v>545441</v>
      </c>
      <c r="G49" s="252">
        <v>171590</v>
      </c>
      <c r="H49" s="252">
        <v>234299</v>
      </c>
      <c r="I49" s="252">
        <v>537532</v>
      </c>
      <c r="J49" s="252">
        <v>152173</v>
      </c>
      <c r="K49" s="259">
        <v>3407467</v>
      </c>
      <c r="L49" s="230" t="s">
        <v>184</v>
      </c>
    </row>
    <row r="50" spans="1:12" ht="27.75" customHeight="1" x14ac:dyDescent="0.2">
      <c r="A50" s="265">
        <v>48988</v>
      </c>
      <c r="B50" s="252">
        <v>305610</v>
      </c>
      <c r="C50" s="252">
        <v>401499</v>
      </c>
      <c r="D50" s="252">
        <v>468189</v>
      </c>
      <c r="E50" s="252">
        <v>106611</v>
      </c>
      <c r="F50" s="252">
        <v>402940</v>
      </c>
      <c r="G50" s="252">
        <v>111895</v>
      </c>
      <c r="H50" s="252">
        <v>160918</v>
      </c>
      <c r="I50" s="252">
        <v>422204</v>
      </c>
      <c r="J50" s="252">
        <v>152101</v>
      </c>
      <c r="K50" s="259">
        <v>2580956</v>
      </c>
      <c r="L50" s="230" t="s">
        <v>185</v>
      </c>
    </row>
    <row r="51" spans="1:12" ht="27.75" customHeight="1" x14ac:dyDescent="0.2">
      <c r="A51" s="265">
        <v>16178</v>
      </c>
      <c r="B51" s="252">
        <v>229606</v>
      </c>
      <c r="C51" s="252">
        <v>296697</v>
      </c>
      <c r="D51" s="252">
        <v>361211</v>
      </c>
      <c r="E51" s="252">
        <v>105525</v>
      </c>
      <c r="F51" s="252">
        <v>300633</v>
      </c>
      <c r="G51" s="252">
        <v>82079</v>
      </c>
      <c r="H51" s="252">
        <v>104788</v>
      </c>
      <c r="I51" s="252">
        <v>265695</v>
      </c>
      <c r="J51" s="252">
        <v>114875</v>
      </c>
      <c r="K51" s="259">
        <v>1877287</v>
      </c>
      <c r="L51" s="230" t="s">
        <v>167</v>
      </c>
    </row>
    <row r="52" spans="1:12" ht="27.75" customHeight="1" x14ac:dyDescent="0.2">
      <c r="A52" s="265">
        <v>7252</v>
      </c>
      <c r="B52" s="252">
        <v>144351</v>
      </c>
      <c r="C52" s="252">
        <v>203525</v>
      </c>
      <c r="D52" s="252">
        <v>202190</v>
      </c>
      <c r="E52" s="252">
        <v>89821</v>
      </c>
      <c r="F52" s="252">
        <v>179493</v>
      </c>
      <c r="G52" s="252">
        <v>26653</v>
      </c>
      <c r="H52" s="252">
        <v>52362</v>
      </c>
      <c r="I52" s="252">
        <v>130266</v>
      </c>
      <c r="J52" s="252">
        <v>48405</v>
      </c>
      <c r="K52" s="259">
        <v>1084317</v>
      </c>
      <c r="L52" s="230" t="s">
        <v>186</v>
      </c>
    </row>
    <row r="53" spans="1:12" ht="27.75" customHeight="1" x14ac:dyDescent="0.2">
      <c r="A53" s="265">
        <v>748</v>
      </c>
      <c r="B53" s="252">
        <v>72259</v>
      </c>
      <c r="C53" s="252">
        <v>91891</v>
      </c>
      <c r="D53" s="252">
        <v>93743</v>
      </c>
      <c r="E53" s="252">
        <v>77656</v>
      </c>
      <c r="F53" s="252">
        <v>127129</v>
      </c>
      <c r="G53" s="252">
        <v>6829</v>
      </c>
      <c r="H53" s="252">
        <v>32222</v>
      </c>
      <c r="I53" s="252">
        <v>38117</v>
      </c>
      <c r="J53" s="252">
        <v>13776</v>
      </c>
      <c r="K53" s="259">
        <v>554370</v>
      </c>
      <c r="L53" s="230" t="s">
        <v>187</v>
      </c>
    </row>
    <row r="54" spans="1:12" ht="27.75" customHeight="1" x14ac:dyDescent="0.2">
      <c r="A54" s="265">
        <v>48</v>
      </c>
      <c r="B54" s="252">
        <v>36517</v>
      </c>
      <c r="C54" s="252">
        <v>38634</v>
      </c>
      <c r="D54" s="252">
        <v>36514</v>
      </c>
      <c r="E54" s="252">
        <v>80844</v>
      </c>
      <c r="F54" s="252">
        <v>77592</v>
      </c>
      <c r="G54" s="252">
        <v>1334</v>
      </c>
      <c r="H54" s="252">
        <v>11065</v>
      </c>
      <c r="I54" s="252">
        <v>8950</v>
      </c>
      <c r="J54" s="252">
        <v>10212</v>
      </c>
      <c r="K54" s="259">
        <v>301710</v>
      </c>
      <c r="L54" s="230" t="s">
        <v>17</v>
      </c>
    </row>
    <row r="55" spans="1:12" s="106" customFormat="1" ht="27.75" customHeight="1" x14ac:dyDescent="0.2">
      <c r="A55" s="266">
        <v>427916</v>
      </c>
      <c r="B55" s="254">
        <v>2114166</v>
      </c>
      <c r="C55" s="254">
        <v>2694431</v>
      </c>
      <c r="D55" s="254">
        <v>3203529</v>
      </c>
      <c r="E55" s="254">
        <v>769643</v>
      </c>
      <c r="F55" s="254">
        <v>2996024</v>
      </c>
      <c r="G55" s="254">
        <v>572191</v>
      </c>
      <c r="H55" s="254">
        <v>991372</v>
      </c>
      <c r="I55" s="254">
        <v>1618854</v>
      </c>
      <c r="J55" s="254">
        <v>559581</v>
      </c>
      <c r="K55" s="260">
        <v>15947707</v>
      </c>
      <c r="L55" s="243" t="s">
        <v>4</v>
      </c>
    </row>
    <row r="56" spans="1:12" ht="27.75" customHeight="1" x14ac:dyDescent="0.2">
      <c r="A56" s="265">
        <v>32485</v>
      </c>
      <c r="B56" s="252">
        <v>69868</v>
      </c>
      <c r="C56" s="252">
        <v>28469</v>
      </c>
      <c r="D56" s="252">
        <v>128662</v>
      </c>
      <c r="E56" s="252">
        <v>8100</v>
      </c>
      <c r="F56" s="252">
        <v>77406</v>
      </c>
      <c r="G56" s="252">
        <v>836</v>
      </c>
      <c r="H56" s="252">
        <v>10870</v>
      </c>
      <c r="I56" s="252">
        <v>1676</v>
      </c>
      <c r="J56" s="252">
        <v>1861</v>
      </c>
      <c r="K56" s="259">
        <v>360233</v>
      </c>
      <c r="L56" s="230" t="s">
        <v>179</v>
      </c>
    </row>
    <row r="57" spans="1:12" ht="27.75" customHeight="1" x14ac:dyDescent="0.2">
      <c r="A57" s="265">
        <v>107185</v>
      </c>
      <c r="B57" s="252">
        <v>137077</v>
      </c>
      <c r="C57" s="252">
        <v>108103</v>
      </c>
      <c r="D57" s="252">
        <v>216545</v>
      </c>
      <c r="E57" s="252">
        <v>22373</v>
      </c>
      <c r="F57" s="252">
        <v>196225</v>
      </c>
      <c r="G57" s="252">
        <v>12069</v>
      </c>
      <c r="H57" s="252">
        <v>51474</v>
      </c>
      <c r="I57" s="252">
        <v>42679</v>
      </c>
      <c r="J57" s="252">
        <v>5213</v>
      </c>
      <c r="K57" s="259">
        <v>898944</v>
      </c>
      <c r="L57" s="230" t="s">
        <v>180</v>
      </c>
    </row>
    <row r="58" spans="1:12" ht="27.75" customHeight="1" x14ac:dyDescent="0.2">
      <c r="A58" s="265">
        <v>54776</v>
      </c>
      <c r="B58" s="252">
        <v>183991</v>
      </c>
      <c r="C58" s="252">
        <v>232685</v>
      </c>
      <c r="D58" s="252">
        <v>285593</v>
      </c>
      <c r="E58" s="252">
        <v>31375</v>
      </c>
      <c r="F58" s="252">
        <v>314467</v>
      </c>
      <c r="G58" s="252">
        <v>40348</v>
      </c>
      <c r="H58" s="252">
        <v>96924</v>
      </c>
      <c r="I58" s="252">
        <v>142376</v>
      </c>
      <c r="J58" s="252">
        <v>28899</v>
      </c>
      <c r="K58" s="259">
        <v>1411435</v>
      </c>
      <c r="L58" s="230" t="s">
        <v>181</v>
      </c>
    </row>
    <row r="59" spans="1:12" ht="27.75" customHeight="1" x14ac:dyDescent="0.2">
      <c r="A59" s="265">
        <v>38481</v>
      </c>
      <c r="B59" s="252">
        <v>289378</v>
      </c>
      <c r="C59" s="252">
        <v>317161</v>
      </c>
      <c r="D59" s="252">
        <v>421496</v>
      </c>
      <c r="E59" s="252">
        <v>63090</v>
      </c>
      <c r="F59" s="252">
        <v>450647</v>
      </c>
      <c r="G59" s="252">
        <v>80229</v>
      </c>
      <c r="H59" s="252">
        <v>162234</v>
      </c>
      <c r="I59" s="252">
        <v>235626</v>
      </c>
      <c r="J59" s="252">
        <v>46524</v>
      </c>
      <c r="K59" s="259">
        <v>2104866</v>
      </c>
      <c r="L59" s="230" t="s">
        <v>182</v>
      </c>
    </row>
    <row r="60" spans="1:12" ht="27.75" customHeight="1" x14ac:dyDescent="0.2">
      <c r="A60" s="265">
        <v>60706</v>
      </c>
      <c r="B60" s="252">
        <v>350334</v>
      </c>
      <c r="C60" s="252">
        <v>460701</v>
      </c>
      <c r="D60" s="252">
        <v>557218</v>
      </c>
      <c r="E60" s="252">
        <v>97062</v>
      </c>
      <c r="F60" s="252">
        <v>515548</v>
      </c>
      <c r="G60" s="252">
        <v>111457</v>
      </c>
      <c r="H60" s="252">
        <v>173302</v>
      </c>
      <c r="I60" s="252">
        <v>325476</v>
      </c>
      <c r="J60" s="252">
        <v>88565</v>
      </c>
      <c r="K60" s="259">
        <v>2740370</v>
      </c>
      <c r="L60" s="230" t="s">
        <v>183</v>
      </c>
    </row>
    <row r="61" spans="1:12" ht="27.75" customHeight="1" x14ac:dyDescent="0.2">
      <c r="A61" s="265">
        <v>62216</v>
      </c>
      <c r="B61" s="252">
        <v>342473</v>
      </c>
      <c r="C61" s="252">
        <v>535656</v>
      </c>
      <c r="D61" s="252">
        <v>567093</v>
      </c>
      <c r="E61" s="252">
        <v>109239</v>
      </c>
      <c r="F61" s="252">
        <v>462727</v>
      </c>
      <c r="G61" s="252">
        <v>133774</v>
      </c>
      <c r="H61" s="252">
        <v>182232</v>
      </c>
      <c r="I61" s="252">
        <v>295496</v>
      </c>
      <c r="J61" s="252">
        <v>122274</v>
      </c>
      <c r="K61" s="259">
        <v>2813180</v>
      </c>
      <c r="L61" s="230" t="s">
        <v>184</v>
      </c>
    </row>
    <row r="62" spans="1:12" ht="27.75" customHeight="1" x14ac:dyDescent="0.2">
      <c r="A62" s="265">
        <v>47892</v>
      </c>
      <c r="B62" s="252">
        <v>284762</v>
      </c>
      <c r="C62" s="252">
        <v>393473</v>
      </c>
      <c r="D62" s="252">
        <v>410795</v>
      </c>
      <c r="E62" s="252">
        <v>101079</v>
      </c>
      <c r="F62" s="252">
        <v>353583</v>
      </c>
      <c r="G62" s="252">
        <v>90314</v>
      </c>
      <c r="H62" s="252">
        <v>132209</v>
      </c>
      <c r="I62" s="252">
        <v>260450</v>
      </c>
      <c r="J62" s="252">
        <v>113437</v>
      </c>
      <c r="K62" s="259">
        <v>2187993</v>
      </c>
      <c r="L62" s="230" t="s">
        <v>185</v>
      </c>
    </row>
    <row r="63" spans="1:12" ht="27.75" customHeight="1" x14ac:dyDescent="0.2">
      <c r="A63" s="265">
        <v>16178</v>
      </c>
      <c r="B63" s="252">
        <v>216387</v>
      </c>
      <c r="C63" s="252">
        <v>291251</v>
      </c>
      <c r="D63" s="252">
        <v>314020</v>
      </c>
      <c r="E63" s="252">
        <v>99194</v>
      </c>
      <c r="F63" s="252">
        <v>270545</v>
      </c>
      <c r="G63" s="252">
        <v>71313</v>
      </c>
      <c r="H63" s="252">
        <v>92713</v>
      </c>
      <c r="I63" s="252">
        <v>184659</v>
      </c>
      <c r="J63" s="252">
        <v>89767</v>
      </c>
      <c r="K63" s="259">
        <v>1646029</v>
      </c>
      <c r="L63" s="230" t="s">
        <v>167</v>
      </c>
    </row>
    <row r="64" spans="1:12" ht="27.75" customHeight="1" x14ac:dyDescent="0.2">
      <c r="A64" s="265">
        <v>7200</v>
      </c>
      <c r="B64" s="252">
        <v>137721</v>
      </c>
      <c r="C64" s="252">
        <v>198493</v>
      </c>
      <c r="D64" s="252">
        <v>184807</v>
      </c>
      <c r="E64" s="252">
        <v>85564</v>
      </c>
      <c r="F64" s="252">
        <v>163519</v>
      </c>
      <c r="G64" s="252">
        <v>23753</v>
      </c>
      <c r="H64" s="252">
        <v>49201</v>
      </c>
      <c r="I64" s="252">
        <v>88857</v>
      </c>
      <c r="J64" s="252">
        <v>41241</v>
      </c>
      <c r="K64" s="259">
        <v>980356</v>
      </c>
      <c r="L64" s="230" t="s">
        <v>186</v>
      </c>
    </row>
    <row r="65" spans="1:12" ht="27.75" customHeight="1" x14ac:dyDescent="0.2">
      <c r="A65" s="265">
        <v>748</v>
      </c>
      <c r="B65" s="252">
        <v>68673</v>
      </c>
      <c r="C65" s="252">
        <v>89804</v>
      </c>
      <c r="D65" s="252">
        <v>85449</v>
      </c>
      <c r="E65" s="252">
        <v>75275</v>
      </c>
      <c r="F65" s="252">
        <v>120509</v>
      </c>
      <c r="G65" s="252">
        <v>6806</v>
      </c>
      <c r="H65" s="252">
        <v>29149</v>
      </c>
      <c r="I65" s="252">
        <v>32935</v>
      </c>
      <c r="J65" s="252">
        <v>12464</v>
      </c>
      <c r="K65" s="259">
        <v>521812</v>
      </c>
      <c r="L65" s="230" t="s">
        <v>187</v>
      </c>
    </row>
    <row r="66" spans="1:12" ht="27.75" customHeight="1" x14ac:dyDescent="0.2">
      <c r="A66" s="265">
        <v>48</v>
      </c>
      <c r="B66" s="252">
        <v>33501</v>
      </c>
      <c r="C66" s="252">
        <v>38634</v>
      </c>
      <c r="D66" s="252">
        <v>31851</v>
      </c>
      <c r="E66" s="252">
        <v>77293</v>
      </c>
      <c r="F66" s="252">
        <v>70847</v>
      </c>
      <c r="G66" s="252">
        <v>1292</v>
      </c>
      <c r="H66" s="252">
        <v>11065</v>
      </c>
      <c r="I66" s="252">
        <v>8624</v>
      </c>
      <c r="J66" s="252">
        <v>9335</v>
      </c>
      <c r="K66" s="259">
        <v>282490</v>
      </c>
      <c r="L66" s="230" t="s">
        <v>17</v>
      </c>
    </row>
    <row r="67" spans="1:12" s="106" customFormat="1" ht="27.75" customHeight="1" x14ac:dyDescent="0.2">
      <c r="A67" s="266">
        <v>4098</v>
      </c>
      <c r="B67" s="254">
        <v>136994</v>
      </c>
      <c r="C67" s="254">
        <v>85532</v>
      </c>
      <c r="D67" s="254">
        <v>440432</v>
      </c>
      <c r="E67" s="254">
        <v>38772</v>
      </c>
      <c r="F67" s="254">
        <v>508701</v>
      </c>
      <c r="G67" s="254">
        <v>215887</v>
      </c>
      <c r="H67" s="254">
        <v>303909</v>
      </c>
      <c r="I67" s="254">
        <v>1213376</v>
      </c>
      <c r="J67" s="254">
        <v>147894</v>
      </c>
      <c r="K67" s="260">
        <v>3095594</v>
      </c>
      <c r="L67" s="243" t="s">
        <v>3</v>
      </c>
    </row>
    <row r="68" spans="1:12" ht="27.75" customHeight="1" x14ac:dyDescent="0.2">
      <c r="A68" s="265">
        <v>206</v>
      </c>
      <c r="B68" s="252">
        <v>9112</v>
      </c>
      <c r="C68" s="252">
        <v>8239</v>
      </c>
      <c r="D68" s="252">
        <v>14892</v>
      </c>
      <c r="E68" s="252">
        <v>654</v>
      </c>
      <c r="F68" s="252">
        <v>14228</v>
      </c>
      <c r="G68" s="252">
        <v>1010</v>
      </c>
      <c r="H68" s="252">
        <v>3945</v>
      </c>
      <c r="I68" s="252">
        <v>3050</v>
      </c>
      <c r="J68" s="252">
        <v>0</v>
      </c>
      <c r="K68" s="259">
        <v>55337</v>
      </c>
      <c r="L68" s="230" t="s">
        <v>179</v>
      </c>
    </row>
    <row r="69" spans="1:12" ht="27.75" customHeight="1" x14ac:dyDescent="0.2">
      <c r="A69" s="265">
        <v>671</v>
      </c>
      <c r="B69" s="252">
        <v>10780</v>
      </c>
      <c r="C69" s="252">
        <v>9359</v>
      </c>
      <c r="D69" s="252">
        <v>22856</v>
      </c>
      <c r="E69" s="252">
        <v>946</v>
      </c>
      <c r="F69" s="252">
        <v>52180</v>
      </c>
      <c r="G69" s="252">
        <v>17413</v>
      </c>
      <c r="H69" s="252">
        <v>40054</v>
      </c>
      <c r="I69" s="252">
        <v>63437</v>
      </c>
      <c r="J69" s="252">
        <v>1835</v>
      </c>
      <c r="K69" s="259">
        <v>219531</v>
      </c>
      <c r="L69" s="230" t="s">
        <v>180</v>
      </c>
    </row>
    <row r="70" spans="1:12" ht="27.75" customHeight="1" x14ac:dyDescent="0.2">
      <c r="A70" s="265">
        <v>712</v>
      </c>
      <c r="B70" s="252">
        <v>7553</v>
      </c>
      <c r="C70" s="252">
        <v>7962</v>
      </c>
      <c r="D70" s="252">
        <v>39683</v>
      </c>
      <c r="E70" s="252">
        <v>2484</v>
      </c>
      <c r="F70" s="252">
        <v>73384</v>
      </c>
      <c r="G70" s="252">
        <v>34542</v>
      </c>
      <c r="H70" s="252">
        <v>55310</v>
      </c>
      <c r="I70" s="252">
        <v>152269</v>
      </c>
      <c r="J70" s="252">
        <v>5935</v>
      </c>
      <c r="K70" s="259">
        <v>379834</v>
      </c>
      <c r="L70" s="230" t="s">
        <v>181</v>
      </c>
    </row>
    <row r="71" spans="1:12" ht="27.75" customHeight="1" x14ac:dyDescent="0.2">
      <c r="A71" s="265">
        <v>411</v>
      </c>
      <c r="B71" s="252">
        <v>12367</v>
      </c>
      <c r="C71" s="252">
        <v>12135</v>
      </c>
      <c r="D71" s="252">
        <v>52504</v>
      </c>
      <c r="E71" s="252">
        <v>3261</v>
      </c>
      <c r="F71" s="252">
        <v>82594</v>
      </c>
      <c r="G71" s="252">
        <v>39513</v>
      </c>
      <c r="H71" s="252">
        <v>50991</v>
      </c>
      <c r="I71" s="252">
        <v>221816</v>
      </c>
      <c r="J71" s="252">
        <v>18066</v>
      </c>
      <c r="K71" s="259">
        <v>493656</v>
      </c>
      <c r="L71" s="230" t="s">
        <v>182</v>
      </c>
    </row>
    <row r="72" spans="1:12" ht="27.75" customHeight="1" x14ac:dyDescent="0.2">
      <c r="A72" s="265">
        <v>470</v>
      </c>
      <c r="B72" s="252">
        <v>18104</v>
      </c>
      <c r="C72" s="252">
        <v>12634</v>
      </c>
      <c r="D72" s="252">
        <v>76986</v>
      </c>
      <c r="E72" s="252">
        <v>5076</v>
      </c>
      <c r="F72" s="252">
        <v>94818</v>
      </c>
      <c r="G72" s="252">
        <v>50279</v>
      </c>
      <c r="H72" s="252">
        <v>54523</v>
      </c>
      <c r="I72" s="252">
        <v>241061</v>
      </c>
      <c r="J72" s="252">
        <v>19037</v>
      </c>
      <c r="K72" s="259">
        <v>572988</v>
      </c>
      <c r="L72" s="230" t="s">
        <v>183</v>
      </c>
    </row>
    <row r="73" spans="1:12" ht="27.75" customHeight="1" x14ac:dyDescent="0.2">
      <c r="A73" s="265">
        <v>480</v>
      </c>
      <c r="B73" s="252">
        <v>31780</v>
      </c>
      <c r="C73" s="252">
        <v>14612</v>
      </c>
      <c r="D73" s="252">
        <v>98585</v>
      </c>
      <c r="E73" s="252">
        <v>4298</v>
      </c>
      <c r="F73" s="252">
        <v>82714</v>
      </c>
      <c r="G73" s="252">
        <v>37816</v>
      </c>
      <c r="H73" s="252">
        <v>52067</v>
      </c>
      <c r="I73" s="252">
        <v>242035</v>
      </c>
      <c r="J73" s="252">
        <v>29899</v>
      </c>
      <c r="K73" s="259">
        <v>594287</v>
      </c>
      <c r="L73" s="230" t="s">
        <v>184</v>
      </c>
    </row>
    <row r="74" spans="1:12" ht="27.75" customHeight="1" x14ac:dyDescent="0.2">
      <c r="A74" s="265">
        <v>1096</v>
      </c>
      <c r="B74" s="252">
        <v>20848</v>
      </c>
      <c r="C74" s="252">
        <v>8026</v>
      </c>
      <c r="D74" s="252">
        <v>57394</v>
      </c>
      <c r="E74" s="252">
        <v>5532</v>
      </c>
      <c r="F74" s="252">
        <v>49357</v>
      </c>
      <c r="G74" s="252">
        <v>21582</v>
      </c>
      <c r="H74" s="252">
        <v>28709</v>
      </c>
      <c r="I74" s="252">
        <v>161755</v>
      </c>
      <c r="J74" s="252">
        <v>38664</v>
      </c>
      <c r="K74" s="259">
        <v>392963</v>
      </c>
      <c r="L74" s="230" t="s">
        <v>185</v>
      </c>
    </row>
    <row r="75" spans="1:12" ht="27.75" customHeight="1" x14ac:dyDescent="0.2">
      <c r="A75" s="265">
        <v>0</v>
      </c>
      <c r="B75" s="252">
        <v>13218</v>
      </c>
      <c r="C75" s="252">
        <v>5445</v>
      </c>
      <c r="D75" s="252">
        <v>47191</v>
      </c>
      <c r="E75" s="252">
        <v>6331</v>
      </c>
      <c r="F75" s="252">
        <v>30088</v>
      </c>
      <c r="G75" s="252">
        <v>10766</v>
      </c>
      <c r="H75" s="252">
        <v>12075</v>
      </c>
      <c r="I75" s="252">
        <v>81037</v>
      </c>
      <c r="J75" s="252">
        <v>25107</v>
      </c>
      <c r="K75" s="259">
        <v>231258</v>
      </c>
      <c r="L75" s="230" t="s">
        <v>167</v>
      </c>
    </row>
    <row r="76" spans="1:12" ht="27.75" customHeight="1" x14ac:dyDescent="0.2">
      <c r="A76" s="265">
        <v>52</v>
      </c>
      <c r="B76" s="252">
        <v>6630</v>
      </c>
      <c r="C76" s="252">
        <v>5033</v>
      </c>
      <c r="D76" s="252">
        <v>17382</v>
      </c>
      <c r="E76" s="252">
        <v>4257</v>
      </c>
      <c r="F76" s="252">
        <v>15973</v>
      </c>
      <c r="G76" s="252">
        <v>2901</v>
      </c>
      <c r="H76" s="252">
        <v>3160</v>
      </c>
      <c r="I76" s="252">
        <v>41409</v>
      </c>
      <c r="J76" s="252">
        <v>7164</v>
      </c>
      <c r="K76" s="259">
        <v>103961</v>
      </c>
      <c r="L76" s="230" t="s">
        <v>186</v>
      </c>
    </row>
    <row r="77" spans="1:12" ht="27.75" customHeight="1" x14ac:dyDescent="0.2">
      <c r="A77" s="265">
        <v>0</v>
      </c>
      <c r="B77" s="252">
        <v>3586</v>
      </c>
      <c r="C77" s="252">
        <v>2087</v>
      </c>
      <c r="D77" s="252">
        <v>8294</v>
      </c>
      <c r="E77" s="252">
        <v>2382</v>
      </c>
      <c r="F77" s="252">
        <v>6620</v>
      </c>
      <c r="G77" s="252">
        <v>23</v>
      </c>
      <c r="H77" s="252">
        <v>3073</v>
      </c>
      <c r="I77" s="252">
        <v>5182</v>
      </c>
      <c r="J77" s="252">
        <v>1311</v>
      </c>
      <c r="K77" s="259">
        <v>32558</v>
      </c>
      <c r="L77" s="230" t="s">
        <v>187</v>
      </c>
    </row>
    <row r="78" spans="1:12" ht="27.75" customHeight="1" thickBot="1" x14ac:dyDescent="0.25">
      <c r="A78" s="267">
        <v>0</v>
      </c>
      <c r="B78" s="268">
        <v>3016</v>
      </c>
      <c r="C78" s="268">
        <v>0</v>
      </c>
      <c r="D78" s="268">
        <v>4663</v>
      </c>
      <c r="E78" s="268">
        <v>3551</v>
      </c>
      <c r="F78" s="268">
        <v>6746</v>
      </c>
      <c r="G78" s="268">
        <v>42</v>
      </c>
      <c r="H78" s="268">
        <v>0</v>
      </c>
      <c r="I78" s="268">
        <v>326</v>
      </c>
      <c r="J78" s="268">
        <v>877</v>
      </c>
      <c r="K78" s="269">
        <v>19221</v>
      </c>
      <c r="L78" s="246" t="s">
        <v>17</v>
      </c>
    </row>
    <row r="80" spans="1:12" s="18" customFormat="1" ht="27.75" customHeight="1" thickBot="1" x14ac:dyDescent="0.25">
      <c r="A80" s="225" t="s">
        <v>503</v>
      </c>
      <c r="B80" s="225"/>
      <c r="C80" s="225"/>
      <c r="D80" s="225"/>
      <c r="E80" s="225"/>
      <c r="F80" s="225"/>
      <c r="G80" s="225"/>
      <c r="H80" s="225"/>
      <c r="I80" s="225"/>
      <c r="J80" s="225"/>
      <c r="K80" s="225"/>
      <c r="L80" s="225"/>
    </row>
    <row r="81" spans="1:12" ht="59.25" customHeight="1" thickBot="1" x14ac:dyDescent="0.25">
      <c r="A81" s="270" t="s">
        <v>25</v>
      </c>
      <c r="B81" s="271" t="s">
        <v>357</v>
      </c>
      <c r="C81" s="271" t="s">
        <v>409</v>
      </c>
      <c r="D81" s="271" t="s">
        <v>356</v>
      </c>
      <c r="E81" s="271" t="s">
        <v>547</v>
      </c>
      <c r="F81" s="271" t="s">
        <v>358</v>
      </c>
      <c r="G81" s="271" t="s">
        <v>355</v>
      </c>
      <c r="H81" s="271" t="s">
        <v>410</v>
      </c>
      <c r="I81" s="271" t="s">
        <v>67</v>
      </c>
      <c r="J81" s="271" t="s">
        <v>279</v>
      </c>
      <c r="K81" s="272" t="s">
        <v>6</v>
      </c>
      <c r="L81" s="151" t="s">
        <v>13</v>
      </c>
    </row>
    <row r="82" spans="1:12" s="106" customFormat="1" ht="27.75" customHeight="1" x14ac:dyDescent="0.2">
      <c r="A82" s="264">
        <v>60236</v>
      </c>
      <c r="B82" s="257">
        <v>1166300</v>
      </c>
      <c r="C82" s="257">
        <v>674832</v>
      </c>
      <c r="D82" s="257">
        <v>930058</v>
      </c>
      <c r="E82" s="257">
        <v>1936170</v>
      </c>
      <c r="F82" s="257">
        <v>543725</v>
      </c>
      <c r="G82" s="257">
        <v>55764</v>
      </c>
      <c r="H82" s="257">
        <v>135816</v>
      </c>
      <c r="I82" s="257">
        <v>182535</v>
      </c>
      <c r="J82" s="257">
        <v>59689</v>
      </c>
      <c r="K82" s="258">
        <v>5745125</v>
      </c>
      <c r="L82" s="228" t="s">
        <v>227</v>
      </c>
    </row>
    <row r="83" spans="1:12" ht="27.75" customHeight="1" x14ac:dyDescent="0.2">
      <c r="A83" s="265">
        <v>8006</v>
      </c>
      <c r="B83" s="252">
        <v>49658</v>
      </c>
      <c r="C83" s="252">
        <v>8761</v>
      </c>
      <c r="D83" s="252">
        <v>58540</v>
      </c>
      <c r="E83" s="252">
        <v>41788</v>
      </c>
      <c r="F83" s="252">
        <v>21135</v>
      </c>
      <c r="G83" s="252">
        <v>712</v>
      </c>
      <c r="H83" s="252">
        <v>2227</v>
      </c>
      <c r="I83" s="252">
        <v>585</v>
      </c>
      <c r="J83" s="252">
        <v>136</v>
      </c>
      <c r="K83" s="259">
        <v>191547</v>
      </c>
      <c r="L83" s="230" t="s">
        <v>179</v>
      </c>
    </row>
    <row r="84" spans="1:12" ht="27.75" customHeight="1" x14ac:dyDescent="0.2">
      <c r="A84" s="265">
        <v>20113</v>
      </c>
      <c r="B84" s="252">
        <v>98886</v>
      </c>
      <c r="C84" s="252">
        <v>37479</v>
      </c>
      <c r="D84" s="252">
        <v>80065</v>
      </c>
      <c r="E84" s="252">
        <v>62374</v>
      </c>
      <c r="F84" s="252">
        <v>44513</v>
      </c>
      <c r="G84" s="252">
        <v>4786</v>
      </c>
      <c r="H84" s="252">
        <v>6813</v>
      </c>
      <c r="I84" s="252">
        <v>12113</v>
      </c>
      <c r="J84" s="252">
        <v>1375</v>
      </c>
      <c r="K84" s="259">
        <v>368517</v>
      </c>
      <c r="L84" s="230" t="s">
        <v>180</v>
      </c>
    </row>
    <row r="85" spans="1:12" ht="27.75" customHeight="1" x14ac:dyDescent="0.2">
      <c r="A85" s="265">
        <v>7123</v>
      </c>
      <c r="B85" s="252">
        <v>110044</v>
      </c>
      <c r="C85" s="252">
        <v>54090</v>
      </c>
      <c r="D85" s="252">
        <v>91315</v>
      </c>
      <c r="E85" s="252">
        <v>84480</v>
      </c>
      <c r="F85" s="252">
        <v>64141</v>
      </c>
      <c r="G85" s="252">
        <v>6075</v>
      </c>
      <c r="H85" s="252">
        <v>14847</v>
      </c>
      <c r="I85" s="252">
        <v>24820</v>
      </c>
      <c r="J85" s="252">
        <v>2869</v>
      </c>
      <c r="K85" s="259">
        <v>459803</v>
      </c>
      <c r="L85" s="230" t="s">
        <v>181</v>
      </c>
    </row>
    <row r="86" spans="1:12" ht="27.75" customHeight="1" x14ac:dyDescent="0.2">
      <c r="A86" s="265">
        <v>4102</v>
      </c>
      <c r="B86" s="252">
        <v>146400</v>
      </c>
      <c r="C86" s="252">
        <v>84778</v>
      </c>
      <c r="D86" s="252">
        <v>124768</v>
      </c>
      <c r="E86" s="252">
        <v>147452</v>
      </c>
      <c r="F86" s="252">
        <v>72158</v>
      </c>
      <c r="G86" s="252">
        <v>9908</v>
      </c>
      <c r="H86" s="252">
        <v>21350</v>
      </c>
      <c r="I86" s="252">
        <v>32620</v>
      </c>
      <c r="J86" s="252">
        <v>6777</v>
      </c>
      <c r="K86" s="259">
        <v>650312</v>
      </c>
      <c r="L86" s="230" t="s">
        <v>182</v>
      </c>
    </row>
    <row r="87" spans="1:12" ht="27.75" customHeight="1" x14ac:dyDescent="0.2">
      <c r="A87" s="265">
        <v>6590</v>
      </c>
      <c r="B87" s="252">
        <v>186259</v>
      </c>
      <c r="C87" s="252">
        <v>122532</v>
      </c>
      <c r="D87" s="252">
        <v>171797</v>
      </c>
      <c r="E87" s="252">
        <v>234775</v>
      </c>
      <c r="F87" s="252">
        <v>74803</v>
      </c>
      <c r="G87" s="252">
        <v>10803</v>
      </c>
      <c r="H87" s="252">
        <v>24878</v>
      </c>
      <c r="I87" s="252">
        <v>35916</v>
      </c>
      <c r="J87" s="252">
        <v>11528</v>
      </c>
      <c r="K87" s="259">
        <v>879881</v>
      </c>
      <c r="L87" s="230" t="s">
        <v>183</v>
      </c>
    </row>
    <row r="88" spans="1:12" ht="27.75" customHeight="1" x14ac:dyDescent="0.2">
      <c r="A88" s="265">
        <v>5616</v>
      </c>
      <c r="B88" s="252">
        <v>190794</v>
      </c>
      <c r="C88" s="252">
        <v>118574</v>
      </c>
      <c r="D88" s="252">
        <v>158337</v>
      </c>
      <c r="E88" s="252">
        <v>253510</v>
      </c>
      <c r="F88" s="252">
        <v>78688</v>
      </c>
      <c r="G88" s="252">
        <v>9159</v>
      </c>
      <c r="H88" s="252">
        <v>22566</v>
      </c>
      <c r="I88" s="252">
        <v>33089</v>
      </c>
      <c r="J88" s="252">
        <v>12638</v>
      </c>
      <c r="K88" s="259">
        <v>882970</v>
      </c>
      <c r="L88" s="230" t="s">
        <v>184</v>
      </c>
    </row>
    <row r="89" spans="1:12" ht="27.75" customHeight="1" x14ac:dyDescent="0.2">
      <c r="A89" s="265">
        <v>4368</v>
      </c>
      <c r="B89" s="252">
        <v>154967</v>
      </c>
      <c r="C89" s="252">
        <v>105646</v>
      </c>
      <c r="D89" s="252">
        <v>109330</v>
      </c>
      <c r="E89" s="252">
        <v>256341</v>
      </c>
      <c r="F89" s="252">
        <v>69535</v>
      </c>
      <c r="G89" s="252">
        <v>6374</v>
      </c>
      <c r="H89" s="252">
        <v>19689</v>
      </c>
      <c r="I89" s="252">
        <v>24987</v>
      </c>
      <c r="J89" s="252">
        <v>11922</v>
      </c>
      <c r="K89" s="259">
        <v>763159</v>
      </c>
      <c r="L89" s="230" t="s">
        <v>185</v>
      </c>
    </row>
    <row r="90" spans="1:12" ht="27.75" customHeight="1" x14ac:dyDescent="0.2">
      <c r="A90" s="265">
        <v>3468</v>
      </c>
      <c r="B90" s="252">
        <v>120126</v>
      </c>
      <c r="C90" s="252">
        <v>77331</v>
      </c>
      <c r="D90" s="252">
        <v>77212</v>
      </c>
      <c r="E90" s="252">
        <v>255924</v>
      </c>
      <c r="F90" s="252">
        <v>58012</v>
      </c>
      <c r="G90" s="252">
        <v>5395</v>
      </c>
      <c r="H90" s="252">
        <v>12950</v>
      </c>
      <c r="I90" s="252">
        <v>11503</v>
      </c>
      <c r="J90" s="252">
        <v>6961</v>
      </c>
      <c r="K90" s="259">
        <v>628881</v>
      </c>
      <c r="L90" s="230" t="s">
        <v>167</v>
      </c>
    </row>
    <row r="91" spans="1:12" ht="27.75" customHeight="1" x14ac:dyDescent="0.2">
      <c r="A91" s="265">
        <v>445</v>
      </c>
      <c r="B91" s="252">
        <v>60763</v>
      </c>
      <c r="C91" s="252">
        <v>36813</v>
      </c>
      <c r="D91" s="252">
        <v>33660</v>
      </c>
      <c r="E91" s="252">
        <v>204229</v>
      </c>
      <c r="F91" s="252">
        <v>28457</v>
      </c>
      <c r="G91" s="252">
        <v>1949</v>
      </c>
      <c r="H91" s="252">
        <v>7620</v>
      </c>
      <c r="I91" s="252">
        <v>4831</v>
      </c>
      <c r="J91" s="252">
        <v>2392</v>
      </c>
      <c r="K91" s="259">
        <v>381161</v>
      </c>
      <c r="L91" s="230" t="s">
        <v>186</v>
      </c>
    </row>
    <row r="92" spans="1:12" ht="27.75" customHeight="1" x14ac:dyDescent="0.2">
      <c r="A92" s="265">
        <v>242</v>
      </c>
      <c r="B92" s="252">
        <v>31403</v>
      </c>
      <c r="C92" s="252">
        <v>20051</v>
      </c>
      <c r="D92" s="252">
        <v>16905</v>
      </c>
      <c r="E92" s="252">
        <v>187942</v>
      </c>
      <c r="F92" s="252">
        <v>17486</v>
      </c>
      <c r="G92" s="252">
        <v>387</v>
      </c>
      <c r="H92" s="252">
        <v>1799</v>
      </c>
      <c r="I92" s="252">
        <v>1965</v>
      </c>
      <c r="J92" s="252">
        <v>1676</v>
      </c>
      <c r="K92" s="259">
        <v>279856</v>
      </c>
      <c r="L92" s="230" t="s">
        <v>187</v>
      </c>
    </row>
    <row r="93" spans="1:12" ht="27.75" customHeight="1" x14ac:dyDescent="0.2">
      <c r="A93" s="265">
        <v>162</v>
      </c>
      <c r="B93" s="252">
        <v>17000</v>
      </c>
      <c r="C93" s="252">
        <v>8777</v>
      </c>
      <c r="D93" s="252">
        <v>8130</v>
      </c>
      <c r="E93" s="252">
        <v>207356</v>
      </c>
      <c r="F93" s="252">
        <v>14797</v>
      </c>
      <c r="G93" s="252">
        <v>216</v>
      </c>
      <c r="H93" s="252">
        <v>1077</v>
      </c>
      <c r="I93" s="252">
        <v>106</v>
      </c>
      <c r="J93" s="252">
        <v>1416</v>
      </c>
      <c r="K93" s="259">
        <v>259037</v>
      </c>
      <c r="L93" s="230" t="s">
        <v>17</v>
      </c>
    </row>
    <row r="94" spans="1:12" s="106" customFormat="1" ht="27.75" customHeight="1" x14ac:dyDescent="0.2">
      <c r="A94" s="266">
        <v>59785</v>
      </c>
      <c r="B94" s="254">
        <v>1076211</v>
      </c>
      <c r="C94" s="254">
        <v>653748</v>
      </c>
      <c r="D94" s="254">
        <v>709719</v>
      </c>
      <c r="E94" s="254">
        <v>1607359</v>
      </c>
      <c r="F94" s="254">
        <v>456407</v>
      </c>
      <c r="G94" s="254">
        <v>39029</v>
      </c>
      <c r="H94" s="254">
        <v>110691</v>
      </c>
      <c r="I94" s="254">
        <v>115655</v>
      </c>
      <c r="J94" s="254">
        <v>51559</v>
      </c>
      <c r="K94" s="260">
        <v>4880162</v>
      </c>
      <c r="L94" s="243" t="s">
        <v>4</v>
      </c>
    </row>
    <row r="95" spans="1:12" ht="27.75" customHeight="1" x14ac:dyDescent="0.2">
      <c r="A95" s="265">
        <v>7831</v>
      </c>
      <c r="B95" s="252">
        <v>46471</v>
      </c>
      <c r="C95" s="252">
        <v>7094</v>
      </c>
      <c r="D95" s="252">
        <v>44823</v>
      </c>
      <c r="E95" s="252">
        <v>38736</v>
      </c>
      <c r="F95" s="252">
        <v>16710</v>
      </c>
      <c r="G95" s="252">
        <v>270</v>
      </c>
      <c r="H95" s="252">
        <v>1073</v>
      </c>
      <c r="I95" s="252">
        <v>193</v>
      </c>
      <c r="J95" s="252">
        <v>0</v>
      </c>
      <c r="K95" s="259">
        <v>163201</v>
      </c>
      <c r="L95" s="230" t="s">
        <v>179</v>
      </c>
    </row>
    <row r="96" spans="1:12" ht="27.75" customHeight="1" x14ac:dyDescent="0.2">
      <c r="A96" s="265">
        <v>20057</v>
      </c>
      <c r="B96" s="252">
        <v>94981</v>
      </c>
      <c r="C96" s="252">
        <v>33696</v>
      </c>
      <c r="D96" s="252">
        <v>64659</v>
      </c>
      <c r="E96" s="252">
        <v>56906</v>
      </c>
      <c r="F96" s="252">
        <v>38200</v>
      </c>
      <c r="G96" s="252">
        <v>1435</v>
      </c>
      <c r="H96" s="252">
        <v>4608</v>
      </c>
      <c r="I96" s="252">
        <v>5870</v>
      </c>
      <c r="J96" s="252">
        <v>1150</v>
      </c>
      <c r="K96" s="259">
        <v>321561</v>
      </c>
      <c r="L96" s="230" t="s">
        <v>180</v>
      </c>
    </row>
    <row r="97" spans="1:12" ht="27.75" customHeight="1" x14ac:dyDescent="0.2">
      <c r="A97" s="265">
        <v>7069</v>
      </c>
      <c r="B97" s="252">
        <v>105742</v>
      </c>
      <c r="C97" s="252">
        <v>49474</v>
      </c>
      <c r="D97" s="252">
        <v>69906</v>
      </c>
      <c r="E97" s="252">
        <v>72157</v>
      </c>
      <c r="F97" s="252">
        <v>51306</v>
      </c>
      <c r="G97" s="252">
        <v>4293</v>
      </c>
      <c r="H97" s="252">
        <v>11308</v>
      </c>
      <c r="I97" s="252">
        <v>14693</v>
      </c>
      <c r="J97" s="252">
        <v>2558</v>
      </c>
      <c r="K97" s="259">
        <v>388506</v>
      </c>
      <c r="L97" s="230" t="s">
        <v>181</v>
      </c>
    </row>
    <row r="98" spans="1:12" ht="27.75" customHeight="1" x14ac:dyDescent="0.2">
      <c r="A98" s="265">
        <v>4102</v>
      </c>
      <c r="B98" s="252">
        <v>138371</v>
      </c>
      <c r="C98" s="252">
        <v>82119</v>
      </c>
      <c r="D98" s="252">
        <v>90666</v>
      </c>
      <c r="E98" s="252">
        <v>117832</v>
      </c>
      <c r="F98" s="252">
        <v>59998</v>
      </c>
      <c r="G98" s="252">
        <v>6535</v>
      </c>
      <c r="H98" s="252">
        <v>14963</v>
      </c>
      <c r="I98" s="252">
        <v>17947</v>
      </c>
      <c r="J98" s="252">
        <v>5787</v>
      </c>
      <c r="K98" s="259">
        <v>538321</v>
      </c>
      <c r="L98" s="230" t="s">
        <v>182</v>
      </c>
    </row>
    <row r="99" spans="1:12" ht="27.75" customHeight="1" x14ac:dyDescent="0.2">
      <c r="A99" s="265">
        <v>6512</v>
      </c>
      <c r="B99" s="252">
        <v>174062</v>
      </c>
      <c r="C99" s="252">
        <v>121108</v>
      </c>
      <c r="D99" s="252">
        <v>127904</v>
      </c>
      <c r="E99" s="252">
        <v>195756</v>
      </c>
      <c r="F99" s="252">
        <v>60546</v>
      </c>
      <c r="G99" s="252">
        <v>8012</v>
      </c>
      <c r="H99" s="252">
        <v>20305</v>
      </c>
      <c r="I99" s="252">
        <v>22204</v>
      </c>
      <c r="J99" s="252">
        <v>8581</v>
      </c>
      <c r="K99" s="259">
        <v>744990</v>
      </c>
      <c r="L99" s="230" t="s">
        <v>183</v>
      </c>
    </row>
    <row r="100" spans="1:12" ht="27.75" customHeight="1" x14ac:dyDescent="0.2">
      <c r="A100" s="265">
        <v>5569</v>
      </c>
      <c r="B100" s="252">
        <v>172538</v>
      </c>
      <c r="C100" s="252">
        <v>114754</v>
      </c>
      <c r="D100" s="252">
        <v>119959</v>
      </c>
      <c r="E100" s="252">
        <v>206649</v>
      </c>
      <c r="F100" s="252">
        <v>65318</v>
      </c>
      <c r="G100" s="252">
        <v>6723</v>
      </c>
      <c r="H100" s="252">
        <v>19108</v>
      </c>
      <c r="I100" s="252">
        <v>21929</v>
      </c>
      <c r="J100" s="252">
        <v>10788</v>
      </c>
      <c r="K100" s="259">
        <v>743334</v>
      </c>
      <c r="L100" s="230" t="s">
        <v>184</v>
      </c>
    </row>
    <row r="101" spans="1:12" ht="27.75" customHeight="1" x14ac:dyDescent="0.2">
      <c r="A101" s="265">
        <v>4368</v>
      </c>
      <c r="B101" s="252">
        <v>140508</v>
      </c>
      <c r="C101" s="252">
        <v>103086</v>
      </c>
      <c r="D101" s="252">
        <v>83423</v>
      </c>
      <c r="E101" s="252">
        <v>202258</v>
      </c>
      <c r="F101" s="252">
        <v>58625</v>
      </c>
      <c r="G101" s="252">
        <v>5290</v>
      </c>
      <c r="H101" s="252">
        <v>16862</v>
      </c>
      <c r="I101" s="252">
        <v>16789</v>
      </c>
      <c r="J101" s="252">
        <v>11093</v>
      </c>
      <c r="K101" s="259">
        <v>642302</v>
      </c>
      <c r="L101" s="230" t="s">
        <v>185</v>
      </c>
    </row>
    <row r="102" spans="1:12" ht="27.75" customHeight="1" x14ac:dyDescent="0.2">
      <c r="A102" s="265">
        <v>3468</v>
      </c>
      <c r="B102" s="252">
        <v>107106</v>
      </c>
      <c r="C102" s="252">
        <v>76976</v>
      </c>
      <c r="D102" s="252">
        <v>62018</v>
      </c>
      <c r="E102" s="252">
        <v>206321</v>
      </c>
      <c r="F102" s="252">
        <v>51534</v>
      </c>
      <c r="G102" s="252">
        <v>4098</v>
      </c>
      <c r="H102" s="252">
        <v>12269</v>
      </c>
      <c r="I102" s="252">
        <v>9743</v>
      </c>
      <c r="J102" s="252">
        <v>6355</v>
      </c>
      <c r="K102" s="259">
        <v>539887</v>
      </c>
      <c r="L102" s="230" t="s">
        <v>167</v>
      </c>
    </row>
    <row r="103" spans="1:12" ht="27.75" customHeight="1" x14ac:dyDescent="0.2">
      <c r="A103" s="265">
        <v>404</v>
      </c>
      <c r="B103" s="252">
        <v>54076</v>
      </c>
      <c r="C103" s="252">
        <v>36744</v>
      </c>
      <c r="D103" s="252">
        <v>26260</v>
      </c>
      <c r="E103" s="252">
        <v>166747</v>
      </c>
      <c r="F103" s="252">
        <v>24746</v>
      </c>
      <c r="G103" s="252">
        <v>1771</v>
      </c>
      <c r="H103" s="252">
        <v>7318</v>
      </c>
      <c r="I103" s="252">
        <v>4265</v>
      </c>
      <c r="J103" s="252">
        <v>2157</v>
      </c>
      <c r="K103" s="259">
        <v>324487</v>
      </c>
      <c r="L103" s="230" t="s">
        <v>186</v>
      </c>
    </row>
    <row r="104" spans="1:12" ht="27.75" customHeight="1" x14ac:dyDescent="0.2">
      <c r="A104" s="265">
        <v>242</v>
      </c>
      <c r="B104" s="252">
        <v>27656</v>
      </c>
      <c r="C104" s="252">
        <v>20036</v>
      </c>
      <c r="D104" s="252">
        <v>13616</v>
      </c>
      <c r="E104" s="252">
        <v>159851</v>
      </c>
      <c r="F104" s="252">
        <v>15942</v>
      </c>
      <c r="G104" s="252">
        <v>387</v>
      </c>
      <c r="H104" s="252">
        <v>1799</v>
      </c>
      <c r="I104" s="252">
        <v>1916</v>
      </c>
      <c r="J104" s="252">
        <v>1676</v>
      </c>
      <c r="K104" s="259">
        <v>243120</v>
      </c>
      <c r="L104" s="230" t="s">
        <v>187</v>
      </c>
    </row>
    <row r="105" spans="1:12" ht="27.75" customHeight="1" x14ac:dyDescent="0.2">
      <c r="A105" s="265">
        <v>162</v>
      </c>
      <c r="B105" s="252">
        <v>14700</v>
      </c>
      <c r="C105" s="252">
        <v>8661</v>
      </c>
      <c r="D105" s="252">
        <v>6485</v>
      </c>
      <c r="E105" s="252">
        <v>184147</v>
      </c>
      <c r="F105" s="252">
        <v>13484</v>
      </c>
      <c r="G105" s="252">
        <v>216</v>
      </c>
      <c r="H105" s="252">
        <v>1077</v>
      </c>
      <c r="I105" s="252">
        <v>106</v>
      </c>
      <c r="J105" s="252">
        <v>1416</v>
      </c>
      <c r="K105" s="259">
        <v>230454</v>
      </c>
      <c r="L105" s="230" t="s">
        <v>17</v>
      </c>
    </row>
    <row r="106" spans="1:12" s="106" customFormat="1" ht="27.75" customHeight="1" x14ac:dyDescent="0.2">
      <c r="A106" s="266">
        <v>451</v>
      </c>
      <c r="B106" s="254">
        <v>90089</v>
      </c>
      <c r="C106" s="254">
        <v>21084</v>
      </c>
      <c r="D106" s="254">
        <v>220339</v>
      </c>
      <c r="E106" s="254">
        <v>328811</v>
      </c>
      <c r="F106" s="254">
        <v>87318</v>
      </c>
      <c r="G106" s="254">
        <v>16734</v>
      </c>
      <c r="H106" s="254">
        <v>25125</v>
      </c>
      <c r="I106" s="254">
        <v>66880</v>
      </c>
      <c r="J106" s="254">
        <v>8130</v>
      </c>
      <c r="K106" s="260">
        <v>864963</v>
      </c>
      <c r="L106" s="243" t="s">
        <v>3</v>
      </c>
    </row>
    <row r="107" spans="1:12" ht="27.75" customHeight="1" x14ac:dyDescent="0.2">
      <c r="A107" s="265">
        <v>175</v>
      </c>
      <c r="B107" s="252">
        <v>3187</v>
      </c>
      <c r="C107" s="252">
        <v>1667</v>
      </c>
      <c r="D107" s="252">
        <v>13717</v>
      </c>
      <c r="E107" s="252">
        <v>3052</v>
      </c>
      <c r="F107" s="252">
        <v>4425</v>
      </c>
      <c r="G107" s="252">
        <v>442</v>
      </c>
      <c r="H107" s="252">
        <v>1153</v>
      </c>
      <c r="I107" s="252">
        <v>392</v>
      </c>
      <c r="J107" s="252">
        <v>136</v>
      </c>
      <c r="K107" s="259">
        <v>28346</v>
      </c>
      <c r="L107" s="230" t="s">
        <v>179</v>
      </c>
    </row>
    <row r="108" spans="1:12" ht="27.75" customHeight="1" x14ac:dyDescent="0.2">
      <c r="A108" s="265">
        <v>55</v>
      </c>
      <c r="B108" s="252">
        <v>3905</v>
      </c>
      <c r="C108" s="252">
        <v>3783</v>
      </c>
      <c r="D108" s="252">
        <v>15406</v>
      </c>
      <c r="E108" s="252">
        <v>5468</v>
      </c>
      <c r="F108" s="252">
        <v>6313</v>
      </c>
      <c r="G108" s="252">
        <v>3351</v>
      </c>
      <c r="H108" s="252">
        <v>2205</v>
      </c>
      <c r="I108" s="252">
        <v>6243</v>
      </c>
      <c r="J108" s="252">
        <v>225</v>
      </c>
      <c r="K108" s="259">
        <v>46955</v>
      </c>
      <c r="L108" s="230" t="s">
        <v>180</v>
      </c>
    </row>
    <row r="109" spans="1:12" ht="27.75" customHeight="1" x14ac:dyDescent="0.2">
      <c r="A109" s="265">
        <v>54</v>
      </c>
      <c r="B109" s="252">
        <v>4302</v>
      </c>
      <c r="C109" s="252">
        <v>4616</v>
      </c>
      <c r="D109" s="252">
        <v>21410</v>
      </c>
      <c r="E109" s="252">
        <v>12323</v>
      </c>
      <c r="F109" s="252">
        <v>12835</v>
      </c>
      <c r="G109" s="252">
        <v>1782</v>
      </c>
      <c r="H109" s="252">
        <v>3539</v>
      </c>
      <c r="I109" s="252">
        <v>10127</v>
      </c>
      <c r="J109" s="252">
        <v>310</v>
      </c>
      <c r="K109" s="259">
        <v>71298</v>
      </c>
      <c r="L109" s="230" t="s">
        <v>181</v>
      </c>
    </row>
    <row r="110" spans="1:12" ht="27.75" customHeight="1" x14ac:dyDescent="0.2">
      <c r="A110" s="265">
        <v>0</v>
      </c>
      <c r="B110" s="252">
        <v>8029</v>
      </c>
      <c r="C110" s="252">
        <v>2659</v>
      </c>
      <c r="D110" s="252">
        <v>34102</v>
      </c>
      <c r="E110" s="252">
        <v>29620</v>
      </c>
      <c r="F110" s="252">
        <v>12159</v>
      </c>
      <c r="G110" s="252">
        <v>3373</v>
      </c>
      <c r="H110" s="252">
        <v>6387</v>
      </c>
      <c r="I110" s="252">
        <v>14673</v>
      </c>
      <c r="J110" s="252">
        <v>990</v>
      </c>
      <c r="K110" s="259">
        <v>111992</v>
      </c>
      <c r="L110" s="230" t="s">
        <v>182</v>
      </c>
    </row>
    <row r="111" spans="1:12" ht="27.75" customHeight="1" x14ac:dyDescent="0.2">
      <c r="A111" s="265">
        <v>79</v>
      </c>
      <c r="B111" s="252">
        <v>12197</v>
      </c>
      <c r="C111" s="252">
        <v>1424</v>
      </c>
      <c r="D111" s="252">
        <v>43893</v>
      </c>
      <c r="E111" s="252">
        <v>39018</v>
      </c>
      <c r="F111" s="252">
        <v>14257</v>
      </c>
      <c r="G111" s="252">
        <v>2791</v>
      </c>
      <c r="H111" s="252">
        <v>4573</v>
      </c>
      <c r="I111" s="252">
        <v>13711</v>
      </c>
      <c r="J111" s="252">
        <v>2947</v>
      </c>
      <c r="K111" s="259">
        <v>134891</v>
      </c>
      <c r="L111" s="230" t="s">
        <v>183</v>
      </c>
    </row>
    <row r="112" spans="1:12" ht="27.75" customHeight="1" x14ac:dyDescent="0.2">
      <c r="A112" s="265">
        <v>47</v>
      </c>
      <c r="B112" s="252">
        <v>18256</v>
      </c>
      <c r="C112" s="252">
        <v>3820</v>
      </c>
      <c r="D112" s="252">
        <v>38378</v>
      </c>
      <c r="E112" s="252">
        <v>46862</v>
      </c>
      <c r="F112" s="252">
        <v>13370</v>
      </c>
      <c r="G112" s="252">
        <v>2436</v>
      </c>
      <c r="H112" s="252">
        <v>3458</v>
      </c>
      <c r="I112" s="252">
        <v>11160</v>
      </c>
      <c r="J112" s="252">
        <v>1850</v>
      </c>
      <c r="K112" s="259">
        <v>139637</v>
      </c>
      <c r="L112" s="230" t="s">
        <v>184</v>
      </c>
    </row>
    <row r="113" spans="1:12" ht="27.75" customHeight="1" x14ac:dyDescent="0.2">
      <c r="A113" s="265">
        <v>0</v>
      </c>
      <c r="B113" s="252">
        <v>14459</v>
      </c>
      <c r="C113" s="252">
        <v>2560</v>
      </c>
      <c r="D113" s="252">
        <v>25907</v>
      </c>
      <c r="E113" s="252">
        <v>54082</v>
      </c>
      <c r="F113" s="252">
        <v>10911</v>
      </c>
      <c r="G113" s="252">
        <v>1083</v>
      </c>
      <c r="H113" s="252">
        <v>2827</v>
      </c>
      <c r="I113" s="252">
        <v>8198</v>
      </c>
      <c r="J113" s="252">
        <v>829</v>
      </c>
      <c r="K113" s="259">
        <v>120857</v>
      </c>
      <c r="L113" s="230" t="s">
        <v>185</v>
      </c>
    </row>
    <row r="114" spans="1:12" ht="27.75" customHeight="1" x14ac:dyDescent="0.2">
      <c r="A114" s="265">
        <v>0</v>
      </c>
      <c r="B114" s="252">
        <v>13019</v>
      </c>
      <c r="C114" s="252">
        <v>355</v>
      </c>
      <c r="D114" s="252">
        <v>15194</v>
      </c>
      <c r="E114" s="252">
        <v>49603</v>
      </c>
      <c r="F114" s="252">
        <v>6478</v>
      </c>
      <c r="G114" s="252">
        <v>1297</v>
      </c>
      <c r="H114" s="252">
        <v>681</v>
      </c>
      <c r="I114" s="252">
        <v>1759</v>
      </c>
      <c r="J114" s="252">
        <v>606</v>
      </c>
      <c r="K114" s="259">
        <v>88994</v>
      </c>
      <c r="L114" s="230" t="s">
        <v>167</v>
      </c>
    </row>
    <row r="115" spans="1:12" ht="27.75" customHeight="1" x14ac:dyDescent="0.2">
      <c r="A115" s="265">
        <v>42</v>
      </c>
      <c r="B115" s="252">
        <v>6687</v>
      </c>
      <c r="C115" s="252">
        <v>69</v>
      </c>
      <c r="D115" s="252">
        <v>7400</v>
      </c>
      <c r="E115" s="252">
        <v>37482</v>
      </c>
      <c r="F115" s="252">
        <v>3712</v>
      </c>
      <c r="G115" s="252">
        <v>179</v>
      </c>
      <c r="H115" s="252">
        <v>301</v>
      </c>
      <c r="I115" s="252">
        <v>567</v>
      </c>
      <c r="J115" s="252">
        <v>236</v>
      </c>
      <c r="K115" s="259">
        <v>56674</v>
      </c>
      <c r="L115" s="230" t="s">
        <v>186</v>
      </c>
    </row>
    <row r="116" spans="1:12" ht="27.75" customHeight="1" x14ac:dyDescent="0.2">
      <c r="A116" s="265">
        <v>0</v>
      </c>
      <c r="B116" s="252">
        <v>3748</v>
      </c>
      <c r="C116" s="252">
        <v>15</v>
      </c>
      <c r="D116" s="252">
        <v>3289</v>
      </c>
      <c r="E116" s="252">
        <v>28091</v>
      </c>
      <c r="F116" s="252">
        <v>1544</v>
      </c>
      <c r="G116" s="252">
        <v>0</v>
      </c>
      <c r="H116" s="252">
        <v>0</v>
      </c>
      <c r="I116" s="252">
        <v>50</v>
      </c>
      <c r="J116" s="252">
        <v>0</v>
      </c>
      <c r="K116" s="259">
        <v>36736</v>
      </c>
      <c r="L116" s="230" t="s">
        <v>187</v>
      </c>
    </row>
    <row r="117" spans="1:12" ht="27.75" customHeight="1" thickBot="1" x14ac:dyDescent="0.25">
      <c r="A117" s="267">
        <v>0</v>
      </c>
      <c r="B117" s="268">
        <v>2300</v>
      </c>
      <c r="C117" s="268">
        <v>116</v>
      </c>
      <c r="D117" s="268">
        <v>1644</v>
      </c>
      <c r="E117" s="268">
        <v>23209</v>
      </c>
      <c r="F117" s="268">
        <v>1313</v>
      </c>
      <c r="G117" s="268">
        <v>0</v>
      </c>
      <c r="H117" s="268">
        <v>0</v>
      </c>
      <c r="I117" s="268">
        <v>0</v>
      </c>
      <c r="J117" s="268">
        <v>0</v>
      </c>
      <c r="K117" s="269">
        <v>28583</v>
      </c>
      <c r="L117" s="246" t="s">
        <v>17</v>
      </c>
    </row>
  </sheetData>
  <mergeCells count="3">
    <mergeCell ref="A41:L41"/>
    <mergeCell ref="A80:L80"/>
    <mergeCell ref="A2:L2"/>
  </mergeCells>
  <hyperlinks>
    <hyperlink ref="A1" location="'فهرست مندرجات'!A1" display="1400 Table 014" xr:uid="{00000000-0004-0000-3100-000000000000}"/>
  </hyperlink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5"/>
  <dimension ref="A1:H220"/>
  <sheetViews>
    <sheetView workbookViewId="0">
      <selection activeCell="H153" sqref="H153"/>
    </sheetView>
  </sheetViews>
  <sheetFormatPr defaultRowHeight="30.75" customHeight="1" x14ac:dyDescent="0.2"/>
  <cols>
    <col min="1" max="1" width="22" style="89" bestFit="1" customWidth="1"/>
    <col min="2" max="7" width="13.140625" style="89" customWidth="1"/>
    <col min="8" max="8" width="50.5703125" style="18" customWidth="1"/>
    <col min="9" max="16384" width="9.140625" style="89"/>
  </cols>
  <sheetData>
    <row r="1" spans="1:8" ht="30.75" customHeight="1" x14ac:dyDescent="0.2">
      <c r="A1" s="86" t="s">
        <v>635</v>
      </c>
    </row>
    <row r="2" spans="1:8" s="18" customFormat="1" ht="30.75" customHeight="1" thickBot="1" x14ac:dyDescent="0.25">
      <c r="A2" s="225" t="s">
        <v>502</v>
      </c>
      <c r="B2" s="225"/>
      <c r="C2" s="225"/>
      <c r="D2" s="225"/>
      <c r="E2" s="225"/>
      <c r="F2" s="225"/>
      <c r="G2" s="225"/>
      <c r="H2" s="225"/>
    </row>
    <row r="3" spans="1:8" ht="30.75" customHeight="1" x14ac:dyDescent="0.2">
      <c r="A3" s="115" t="s">
        <v>58</v>
      </c>
      <c r="B3" s="61" t="s">
        <v>59</v>
      </c>
      <c r="C3" s="59"/>
      <c r="D3" s="59"/>
      <c r="E3" s="59"/>
      <c r="F3" s="60"/>
      <c r="G3" s="121" t="s">
        <v>12</v>
      </c>
      <c r="H3" s="69" t="s">
        <v>512</v>
      </c>
    </row>
    <row r="4" spans="1:8" ht="30.75" customHeight="1" thickBot="1" x14ac:dyDescent="0.25">
      <c r="A4" s="119"/>
      <c r="B4" s="64" t="s">
        <v>60</v>
      </c>
      <c r="C4" s="64" t="s">
        <v>253</v>
      </c>
      <c r="D4" s="64" t="s">
        <v>61</v>
      </c>
      <c r="E4" s="64" t="s">
        <v>62</v>
      </c>
      <c r="F4" s="64" t="s">
        <v>6</v>
      </c>
      <c r="G4" s="123"/>
      <c r="H4" s="70"/>
    </row>
    <row r="5" spans="1:8" s="106" customFormat="1" ht="30.75" customHeight="1" x14ac:dyDescent="0.2">
      <c r="A5" s="264">
        <v>3493746</v>
      </c>
      <c r="B5" s="257">
        <v>768257</v>
      </c>
      <c r="C5" s="257">
        <v>10440414</v>
      </c>
      <c r="D5" s="257">
        <v>9141376</v>
      </c>
      <c r="E5" s="257">
        <v>944633</v>
      </c>
      <c r="F5" s="257">
        <v>21294679</v>
      </c>
      <c r="G5" s="258">
        <v>24788426</v>
      </c>
      <c r="H5" s="77" t="s">
        <v>6</v>
      </c>
    </row>
    <row r="6" spans="1:8" ht="30.75" customHeight="1" x14ac:dyDescent="0.2">
      <c r="A6" s="265">
        <v>18120</v>
      </c>
      <c r="B6" s="252">
        <v>526062</v>
      </c>
      <c r="C6" s="252">
        <v>708048</v>
      </c>
      <c r="D6" s="252">
        <v>2040541</v>
      </c>
      <c r="E6" s="252">
        <v>151624</v>
      </c>
      <c r="F6" s="252">
        <v>3426275</v>
      </c>
      <c r="G6" s="259">
        <v>3444395</v>
      </c>
      <c r="H6" s="262" t="s">
        <v>582</v>
      </c>
    </row>
    <row r="7" spans="1:8" ht="30.75" customHeight="1" x14ac:dyDescent="0.2">
      <c r="A7" s="265">
        <v>56605</v>
      </c>
      <c r="B7" s="252">
        <v>0</v>
      </c>
      <c r="C7" s="252">
        <v>132268</v>
      </c>
      <c r="D7" s="252">
        <v>1945</v>
      </c>
      <c r="E7" s="252">
        <v>3134</v>
      </c>
      <c r="F7" s="252">
        <v>137347</v>
      </c>
      <c r="G7" s="259">
        <v>193952</v>
      </c>
      <c r="H7" s="262" t="s">
        <v>57</v>
      </c>
    </row>
    <row r="8" spans="1:8" ht="30.75" customHeight="1" x14ac:dyDescent="0.2">
      <c r="A8" s="265">
        <v>142207</v>
      </c>
      <c r="B8" s="252">
        <v>70510</v>
      </c>
      <c r="C8" s="252">
        <v>2881892</v>
      </c>
      <c r="D8" s="252">
        <v>1047406</v>
      </c>
      <c r="E8" s="252">
        <v>193832</v>
      </c>
      <c r="F8" s="252">
        <v>4193640</v>
      </c>
      <c r="G8" s="259">
        <v>4335847</v>
      </c>
      <c r="H8" s="262" t="s">
        <v>63</v>
      </c>
    </row>
    <row r="9" spans="1:8" ht="30.75" customHeight="1" x14ac:dyDescent="0.2">
      <c r="A9" s="265">
        <v>124158</v>
      </c>
      <c r="B9" s="252">
        <v>397</v>
      </c>
      <c r="C9" s="252">
        <v>63949</v>
      </c>
      <c r="D9" s="252">
        <v>1017</v>
      </c>
      <c r="E9" s="252">
        <v>1909</v>
      </c>
      <c r="F9" s="252">
        <v>67272</v>
      </c>
      <c r="G9" s="259">
        <v>191430</v>
      </c>
      <c r="H9" s="262" t="s">
        <v>243</v>
      </c>
    </row>
    <row r="10" spans="1:8" ht="30.75" customHeight="1" x14ac:dyDescent="0.2">
      <c r="A10" s="265">
        <v>47363</v>
      </c>
      <c r="B10" s="252">
        <v>2248</v>
      </c>
      <c r="C10" s="252">
        <v>45646</v>
      </c>
      <c r="D10" s="252">
        <v>48812</v>
      </c>
      <c r="E10" s="252">
        <v>744</v>
      </c>
      <c r="F10" s="252">
        <v>97450</v>
      </c>
      <c r="G10" s="259">
        <v>144813</v>
      </c>
      <c r="H10" s="262" t="s">
        <v>515</v>
      </c>
    </row>
    <row r="11" spans="1:8" ht="30.75" customHeight="1" x14ac:dyDescent="0.2">
      <c r="A11" s="265">
        <v>15950</v>
      </c>
      <c r="B11" s="252">
        <v>13477</v>
      </c>
      <c r="C11" s="252">
        <v>2268662</v>
      </c>
      <c r="D11" s="252">
        <v>912885</v>
      </c>
      <c r="E11" s="252">
        <v>188450</v>
      </c>
      <c r="F11" s="252">
        <v>3383475</v>
      </c>
      <c r="G11" s="259">
        <v>3399425</v>
      </c>
      <c r="H11" s="262" t="s">
        <v>56</v>
      </c>
    </row>
    <row r="12" spans="1:8" ht="30.75" customHeight="1" x14ac:dyDescent="0.2">
      <c r="A12" s="265">
        <v>18890</v>
      </c>
      <c r="B12" s="252">
        <v>117576</v>
      </c>
      <c r="C12" s="252">
        <v>1503277</v>
      </c>
      <c r="D12" s="252">
        <v>2395389</v>
      </c>
      <c r="E12" s="252">
        <v>213368</v>
      </c>
      <c r="F12" s="252">
        <v>4229609</v>
      </c>
      <c r="G12" s="259">
        <v>4248499</v>
      </c>
      <c r="H12" s="262" t="s">
        <v>516</v>
      </c>
    </row>
    <row r="13" spans="1:8" ht="30.75" customHeight="1" x14ac:dyDescent="0.2">
      <c r="A13" s="265">
        <v>104091</v>
      </c>
      <c r="B13" s="252">
        <v>12900</v>
      </c>
      <c r="C13" s="252">
        <v>620329</v>
      </c>
      <c r="D13" s="252">
        <v>1706310</v>
      </c>
      <c r="E13" s="252">
        <v>19821</v>
      </c>
      <c r="F13" s="252">
        <v>2359359</v>
      </c>
      <c r="G13" s="259">
        <v>2463451</v>
      </c>
      <c r="H13" s="262" t="s">
        <v>241</v>
      </c>
    </row>
    <row r="14" spans="1:8" ht="30.75" customHeight="1" x14ac:dyDescent="0.2">
      <c r="A14" s="265">
        <v>6220</v>
      </c>
      <c r="B14" s="252">
        <v>13159</v>
      </c>
      <c r="C14" s="252">
        <v>263494</v>
      </c>
      <c r="D14" s="252">
        <v>103404</v>
      </c>
      <c r="E14" s="252">
        <v>45025</v>
      </c>
      <c r="F14" s="252">
        <v>425083</v>
      </c>
      <c r="G14" s="259">
        <v>431303</v>
      </c>
      <c r="H14" s="262" t="s">
        <v>435</v>
      </c>
    </row>
    <row r="15" spans="1:8" ht="30.75" customHeight="1" x14ac:dyDescent="0.2">
      <c r="A15" s="265">
        <v>62396</v>
      </c>
      <c r="B15" s="252">
        <v>593</v>
      </c>
      <c r="C15" s="252">
        <v>148244</v>
      </c>
      <c r="D15" s="252">
        <v>39787</v>
      </c>
      <c r="E15" s="252">
        <v>5486</v>
      </c>
      <c r="F15" s="252">
        <v>194110</v>
      </c>
      <c r="G15" s="259">
        <v>256506</v>
      </c>
      <c r="H15" s="262" t="s">
        <v>55</v>
      </c>
    </row>
    <row r="16" spans="1:8" ht="30.75" customHeight="1" x14ac:dyDescent="0.2">
      <c r="A16" s="265">
        <v>167510</v>
      </c>
      <c r="B16" s="252">
        <v>739</v>
      </c>
      <c r="C16" s="252">
        <v>137251</v>
      </c>
      <c r="D16" s="252">
        <v>32507</v>
      </c>
      <c r="E16" s="252">
        <v>7064</v>
      </c>
      <c r="F16" s="252">
        <v>177560</v>
      </c>
      <c r="G16" s="259">
        <v>345070</v>
      </c>
      <c r="H16" s="262" t="s">
        <v>419</v>
      </c>
    </row>
    <row r="17" spans="1:8" ht="30.75" customHeight="1" x14ac:dyDescent="0.2">
      <c r="A17" s="265">
        <v>2626</v>
      </c>
      <c r="B17" s="252">
        <v>3128</v>
      </c>
      <c r="C17" s="252">
        <v>55903</v>
      </c>
      <c r="D17" s="252">
        <v>143818</v>
      </c>
      <c r="E17" s="252">
        <v>4892</v>
      </c>
      <c r="F17" s="252">
        <v>207740</v>
      </c>
      <c r="G17" s="259">
        <v>210366</v>
      </c>
      <c r="H17" s="262" t="s">
        <v>418</v>
      </c>
    </row>
    <row r="18" spans="1:8" ht="30.75" customHeight="1" x14ac:dyDescent="0.2">
      <c r="A18" s="265">
        <v>30134</v>
      </c>
      <c r="B18" s="252">
        <v>1530</v>
      </c>
      <c r="C18" s="252">
        <v>210973</v>
      </c>
      <c r="D18" s="252">
        <v>130214</v>
      </c>
      <c r="E18" s="252">
        <v>29380</v>
      </c>
      <c r="F18" s="252">
        <v>372097</v>
      </c>
      <c r="G18" s="259">
        <v>402231</v>
      </c>
      <c r="H18" s="262" t="s">
        <v>237</v>
      </c>
    </row>
    <row r="19" spans="1:8" ht="30.75" customHeight="1" x14ac:dyDescent="0.2">
      <c r="A19" s="265">
        <v>3282</v>
      </c>
      <c r="B19" s="252">
        <v>378</v>
      </c>
      <c r="C19" s="252">
        <v>301682</v>
      </c>
      <c r="D19" s="252">
        <v>38120</v>
      </c>
      <c r="E19" s="252">
        <v>7366</v>
      </c>
      <c r="F19" s="252">
        <v>347546</v>
      </c>
      <c r="G19" s="259">
        <v>350829</v>
      </c>
      <c r="H19" s="262" t="s">
        <v>436</v>
      </c>
    </row>
    <row r="20" spans="1:8" ht="30.75" customHeight="1" x14ac:dyDescent="0.2">
      <c r="A20" s="265">
        <v>1190084</v>
      </c>
      <c r="B20" s="252">
        <v>292</v>
      </c>
      <c r="C20" s="252">
        <v>111533</v>
      </c>
      <c r="D20" s="252">
        <v>5535</v>
      </c>
      <c r="E20" s="252">
        <v>2260</v>
      </c>
      <c r="F20" s="252">
        <v>119621</v>
      </c>
      <c r="G20" s="259">
        <v>1309705</v>
      </c>
      <c r="H20" s="262" t="s">
        <v>514</v>
      </c>
    </row>
    <row r="21" spans="1:8" ht="30.75" customHeight="1" x14ac:dyDescent="0.2">
      <c r="A21" s="265">
        <v>983882</v>
      </c>
      <c r="B21" s="252">
        <v>598</v>
      </c>
      <c r="C21" s="252">
        <v>312330</v>
      </c>
      <c r="D21" s="252">
        <v>41188</v>
      </c>
      <c r="E21" s="252">
        <v>11678</v>
      </c>
      <c r="F21" s="252">
        <v>365793</v>
      </c>
      <c r="G21" s="259">
        <v>1349676</v>
      </c>
      <c r="H21" s="262" t="s">
        <v>54</v>
      </c>
    </row>
    <row r="22" spans="1:8" ht="30.75" customHeight="1" x14ac:dyDescent="0.2">
      <c r="A22" s="265">
        <v>463608</v>
      </c>
      <c r="B22" s="252">
        <v>724</v>
      </c>
      <c r="C22" s="252">
        <v>290227</v>
      </c>
      <c r="D22" s="252">
        <v>43508</v>
      </c>
      <c r="E22" s="252">
        <v>29821</v>
      </c>
      <c r="F22" s="252">
        <v>364280</v>
      </c>
      <c r="G22" s="259">
        <v>827888</v>
      </c>
      <c r="H22" s="262" t="s">
        <v>517</v>
      </c>
    </row>
    <row r="23" spans="1:8" ht="30.75" customHeight="1" x14ac:dyDescent="0.2">
      <c r="A23" s="265">
        <v>20171</v>
      </c>
      <c r="B23" s="252">
        <v>1888</v>
      </c>
      <c r="C23" s="252">
        <v>75846</v>
      </c>
      <c r="D23" s="252">
        <v>41149</v>
      </c>
      <c r="E23" s="252">
        <v>8112</v>
      </c>
      <c r="F23" s="252">
        <v>126994</v>
      </c>
      <c r="G23" s="259">
        <v>147165</v>
      </c>
      <c r="H23" s="262" t="s">
        <v>64</v>
      </c>
    </row>
    <row r="24" spans="1:8" ht="30.75" customHeight="1" x14ac:dyDescent="0.2">
      <c r="A24" s="265">
        <v>35530</v>
      </c>
      <c r="B24" s="252">
        <v>1797</v>
      </c>
      <c r="C24" s="252">
        <v>256920</v>
      </c>
      <c r="D24" s="252">
        <v>356979</v>
      </c>
      <c r="E24" s="252">
        <v>20668</v>
      </c>
      <c r="F24" s="252">
        <v>636364</v>
      </c>
      <c r="G24" s="259">
        <v>671894</v>
      </c>
      <c r="H24" s="262" t="s">
        <v>232</v>
      </c>
    </row>
    <row r="25" spans="1:8" ht="30.75" customHeight="1" x14ac:dyDescent="0.2">
      <c r="A25" s="265">
        <v>247</v>
      </c>
      <c r="B25" s="252">
        <v>223</v>
      </c>
      <c r="C25" s="252">
        <v>42923</v>
      </c>
      <c r="D25" s="252">
        <v>8771</v>
      </c>
      <c r="E25" s="252">
        <v>0</v>
      </c>
      <c r="F25" s="252">
        <v>51916</v>
      </c>
      <c r="G25" s="259">
        <v>52163</v>
      </c>
      <c r="H25" s="262" t="s">
        <v>545</v>
      </c>
    </row>
    <row r="26" spans="1:8" ht="30.75" customHeight="1" x14ac:dyDescent="0.2">
      <c r="A26" s="265">
        <v>0</v>
      </c>
      <c r="B26" s="252">
        <v>0</v>
      </c>
      <c r="C26" s="252">
        <v>63</v>
      </c>
      <c r="D26" s="252">
        <v>0</v>
      </c>
      <c r="E26" s="252">
        <v>0</v>
      </c>
      <c r="F26" s="252">
        <v>63</v>
      </c>
      <c r="G26" s="259">
        <v>63</v>
      </c>
      <c r="H26" s="262" t="s">
        <v>344</v>
      </c>
    </row>
    <row r="27" spans="1:8" ht="30.75" customHeight="1" x14ac:dyDescent="0.2">
      <c r="A27" s="265">
        <v>671</v>
      </c>
      <c r="B27" s="252">
        <v>37</v>
      </c>
      <c r="C27" s="252">
        <v>8956</v>
      </c>
      <c r="D27" s="252">
        <v>2092</v>
      </c>
      <c r="E27" s="252">
        <v>0</v>
      </c>
      <c r="F27" s="252">
        <v>11084</v>
      </c>
      <c r="G27" s="259">
        <v>11756</v>
      </c>
      <c r="H27" s="262" t="s">
        <v>437</v>
      </c>
    </row>
    <row r="28" spans="1:8" s="106" customFormat="1" ht="30.75" customHeight="1" x14ac:dyDescent="0.2">
      <c r="A28" s="266">
        <v>2549755</v>
      </c>
      <c r="B28" s="254">
        <v>320116</v>
      </c>
      <c r="C28" s="254">
        <v>8857084</v>
      </c>
      <c r="D28" s="254">
        <v>8218839</v>
      </c>
      <c r="E28" s="254">
        <v>882074</v>
      </c>
      <c r="F28" s="254">
        <v>18278113</v>
      </c>
      <c r="G28" s="260">
        <v>20827869</v>
      </c>
      <c r="H28" s="136" t="s">
        <v>4</v>
      </c>
    </row>
    <row r="29" spans="1:8" ht="30.75" customHeight="1" x14ac:dyDescent="0.2">
      <c r="A29" s="265">
        <v>16427</v>
      </c>
      <c r="B29" s="252">
        <v>190562</v>
      </c>
      <c r="C29" s="252">
        <v>640835</v>
      </c>
      <c r="D29" s="252">
        <v>1978674</v>
      </c>
      <c r="E29" s="252">
        <v>149014</v>
      </c>
      <c r="F29" s="252">
        <v>2959084</v>
      </c>
      <c r="G29" s="259">
        <v>2975511</v>
      </c>
      <c r="H29" s="262" t="s">
        <v>434</v>
      </c>
    </row>
    <row r="30" spans="1:8" ht="30.75" customHeight="1" x14ac:dyDescent="0.2">
      <c r="A30" s="265">
        <v>53797</v>
      </c>
      <c r="B30" s="252">
        <v>0</v>
      </c>
      <c r="C30" s="252">
        <v>127497</v>
      </c>
      <c r="D30" s="252">
        <v>1945</v>
      </c>
      <c r="E30" s="252">
        <v>3134</v>
      </c>
      <c r="F30" s="252">
        <v>132576</v>
      </c>
      <c r="G30" s="259">
        <v>186373</v>
      </c>
      <c r="H30" s="262" t="s">
        <v>57</v>
      </c>
    </row>
    <row r="31" spans="1:8" ht="30.75" customHeight="1" x14ac:dyDescent="0.2">
      <c r="A31" s="265">
        <v>137177</v>
      </c>
      <c r="B31" s="252">
        <v>20517</v>
      </c>
      <c r="C31" s="252">
        <v>2468918</v>
      </c>
      <c r="D31" s="252">
        <v>603975</v>
      </c>
      <c r="E31" s="252">
        <v>185362</v>
      </c>
      <c r="F31" s="252">
        <v>3278772</v>
      </c>
      <c r="G31" s="259">
        <v>3415949</v>
      </c>
      <c r="H31" s="262" t="s">
        <v>63</v>
      </c>
    </row>
    <row r="32" spans="1:8" ht="30.75" customHeight="1" x14ac:dyDescent="0.2">
      <c r="A32" s="265">
        <v>118952</v>
      </c>
      <c r="B32" s="252">
        <v>350</v>
      </c>
      <c r="C32" s="252">
        <v>62210</v>
      </c>
      <c r="D32" s="252">
        <v>1017</v>
      </c>
      <c r="E32" s="252">
        <v>1766</v>
      </c>
      <c r="F32" s="252">
        <v>65343</v>
      </c>
      <c r="G32" s="259">
        <v>184294</v>
      </c>
      <c r="H32" s="262" t="s">
        <v>243</v>
      </c>
    </row>
    <row r="33" spans="1:8" ht="30.75" customHeight="1" x14ac:dyDescent="0.2">
      <c r="A33" s="265">
        <v>43305</v>
      </c>
      <c r="B33" s="252">
        <v>2227</v>
      </c>
      <c r="C33" s="252">
        <v>43350</v>
      </c>
      <c r="D33" s="252">
        <v>48221</v>
      </c>
      <c r="E33" s="252">
        <v>744</v>
      </c>
      <c r="F33" s="252">
        <v>94542</v>
      </c>
      <c r="G33" s="259">
        <v>137847</v>
      </c>
      <c r="H33" s="262" t="s">
        <v>515</v>
      </c>
    </row>
    <row r="34" spans="1:8" ht="30.75" customHeight="1" x14ac:dyDescent="0.2">
      <c r="A34" s="265">
        <v>15692</v>
      </c>
      <c r="B34" s="252">
        <v>13231</v>
      </c>
      <c r="C34" s="252">
        <v>2233187</v>
      </c>
      <c r="D34" s="252">
        <v>908430</v>
      </c>
      <c r="E34" s="252">
        <v>186571</v>
      </c>
      <c r="F34" s="252">
        <v>3341420</v>
      </c>
      <c r="G34" s="259">
        <v>3357112</v>
      </c>
      <c r="H34" s="262" t="s">
        <v>56</v>
      </c>
    </row>
    <row r="35" spans="1:8" ht="30.75" customHeight="1" x14ac:dyDescent="0.2">
      <c r="A35" s="265">
        <v>17841</v>
      </c>
      <c r="B35" s="252">
        <v>70241</v>
      </c>
      <c r="C35" s="252">
        <v>1295364</v>
      </c>
      <c r="D35" s="252">
        <v>2253990</v>
      </c>
      <c r="E35" s="252">
        <v>208168</v>
      </c>
      <c r="F35" s="252">
        <v>3827762</v>
      </c>
      <c r="G35" s="259">
        <v>3845603</v>
      </c>
      <c r="H35" s="262" t="s">
        <v>516</v>
      </c>
    </row>
    <row r="36" spans="1:8" ht="30.75" customHeight="1" x14ac:dyDescent="0.2">
      <c r="A36" s="265">
        <v>97120</v>
      </c>
      <c r="B36" s="252">
        <v>12480</v>
      </c>
      <c r="C36" s="252">
        <v>601942</v>
      </c>
      <c r="D36" s="252">
        <v>1685779</v>
      </c>
      <c r="E36" s="252">
        <v>18839</v>
      </c>
      <c r="F36" s="252">
        <v>2319040</v>
      </c>
      <c r="G36" s="259">
        <v>2416160</v>
      </c>
      <c r="H36" s="262" t="s">
        <v>241</v>
      </c>
    </row>
    <row r="37" spans="1:8" ht="30.75" customHeight="1" x14ac:dyDescent="0.2">
      <c r="A37" s="265">
        <v>5016</v>
      </c>
      <c r="B37" s="252">
        <v>3974</v>
      </c>
      <c r="C37" s="252">
        <v>203766</v>
      </c>
      <c r="D37" s="252">
        <v>98487</v>
      </c>
      <c r="E37" s="252">
        <v>41888</v>
      </c>
      <c r="F37" s="252">
        <v>348114</v>
      </c>
      <c r="G37" s="259">
        <v>353130</v>
      </c>
      <c r="H37" s="262" t="s">
        <v>435</v>
      </c>
    </row>
    <row r="38" spans="1:8" ht="30.75" customHeight="1" x14ac:dyDescent="0.2">
      <c r="A38" s="265">
        <v>51225</v>
      </c>
      <c r="B38" s="252">
        <v>0</v>
      </c>
      <c r="C38" s="252">
        <v>107477</v>
      </c>
      <c r="D38" s="252">
        <v>36265</v>
      </c>
      <c r="E38" s="252">
        <v>4581</v>
      </c>
      <c r="F38" s="252">
        <v>148324</v>
      </c>
      <c r="G38" s="259">
        <v>199549</v>
      </c>
      <c r="H38" s="262" t="s">
        <v>55</v>
      </c>
    </row>
    <row r="39" spans="1:8" ht="30.75" customHeight="1" x14ac:dyDescent="0.2">
      <c r="A39" s="265">
        <v>145861</v>
      </c>
      <c r="B39" s="252">
        <v>605</v>
      </c>
      <c r="C39" s="252">
        <v>89111</v>
      </c>
      <c r="D39" s="252">
        <v>24565</v>
      </c>
      <c r="E39" s="252">
        <v>5750</v>
      </c>
      <c r="F39" s="252">
        <v>120030</v>
      </c>
      <c r="G39" s="259">
        <v>265891</v>
      </c>
      <c r="H39" s="262" t="s">
        <v>419</v>
      </c>
    </row>
    <row r="40" spans="1:8" ht="30.75" customHeight="1" x14ac:dyDescent="0.2">
      <c r="A40" s="265">
        <v>1761</v>
      </c>
      <c r="B40" s="252">
        <v>3081</v>
      </c>
      <c r="C40" s="252">
        <v>54752</v>
      </c>
      <c r="D40" s="252">
        <v>142466</v>
      </c>
      <c r="E40" s="252">
        <v>4892</v>
      </c>
      <c r="F40" s="252">
        <v>205190</v>
      </c>
      <c r="G40" s="259">
        <v>206951</v>
      </c>
      <c r="H40" s="262" t="s">
        <v>418</v>
      </c>
    </row>
    <row r="41" spans="1:8" ht="30.75" customHeight="1" x14ac:dyDescent="0.2">
      <c r="A41" s="265">
        <v>23342</v>
      </c>
      <c r="B41" s="252">
        <v>746</v>
      </c>
      <c r="C41" s="252">
        <v>123450</v>
      </c>
      <c r="D41" s="252">
        <v>96492</v>
      </c>
      <c r="E41" s="252">
        <v>23693</v>
      </c>
      <c r="F41" s="252">
        <v>244382</v>
      </c>
      <c r="G41" s="259">
        <v>267724</v>
      </c>
      <c r="H41" s="262" t="s">
        <v>237</v>
      </c>
    </row>
    <row r="42" spans="1:8" ht="30.75" customHeight="1" x14ac:dyDescent="0.2">
      <c r="A42" s="265">
        <v>2906</v>
      </c>
      <c r="B42" s="252">
        <v>237</v>
      </c>
      <c r="C42" s="252">
        <v>256320</v>
      </c>
      <c r="D42" s="252">
        <v>22493</v>
      </c>
      <c r="E42" s="252">
        <v>4950</v>
      </c>
      <c r="F42" s="252">
        <v>284000</v>
      </c>
      <c r="G42" s="259">
        <v>286906</v>
      </c>
      <c r="H42" s="262" t="s">
        <v>436</v>
      </c>
    </row>
    <row r="43" spans="1:8" ht="30.75" customHeight="1" x14ac:dyDescent="0.2">
      <c r="A43" s="265">
        <v>1064005</v>
      </c>
      <c r="B43" s="252">
        <v>47</v>
      </c>
      <c r="C43" s="252">
        <v>98881</v>
      </c>
      <c r="D43" s="252">
        <v>3642</v>
      </c>
      <c r="E43" s="252">
        <v>2192</v>
      </c>
      <c r="F43" s="252">
        <v>104761</v>
      </c>
      <c r="G43" s="259">
        <v>1168767</v>
      </c>
      <c r="H43" s="262" t="s">
        <v>514</v>
      </c>
    </row>
    <row r="44" spans="1:8" ht="30.75" customHeight="1" x14ac:dyDescent="0.2">
      <c r="A44" s="265">
        <v>489079</v>
      </c>
      <c r="B44" s="252">
        <v>87</v>
      </c>
      <c r="C44" s="252">
        <v>102960</v>
      </c>
      <c r="D44" s="252">
        <v>19116</v>
      </c>
      <c r="E44" s="252">
        <v>3302</v>
      </c>
      <c r="F44" s="252">
        <v>125466</v>
      </c>
      <c r="G44" s="259">
        <v>614545</v>
      </c>
      <c r="H44" s="262" t="s">
        <v>54</v>
      </c>
    </row>
    <row r="45" spans="1:8" ht="30.75" customHeight="1" x14ac:dyDescent="0.2">
      <c r="A45" s="265">
        <v>223596</v>
      </c>
      <c r="B45" s="252">
        <v>0</v>
      </c>
      <c r="C45" s="252">
        <v>100639</v>
      </c>
      <c r="D45" s="252">
        <v>15293</v>
      </c>
      <c r="E45" s="252">
        <v>18391</v>
      </c>
      <c r="F45" s="252">
        <v>134322</v>
      </c>
      <c r="G45" s="259">
        <v>357918</v>
      </c>
      <c r="H45" s="262" t="s">
        <v>517</v>
      </c>
    </row>
    <row r="46" spans="1:8" ht="30.75" customHeight="1" x14ac:dyDescent="0.2">
      <c r="A46" s="265">
        <v>10745</v>
      </c>
      <c r="B46" s="252">
        <v>149</v>
      </c>
      <c r="C46" s="252">
        <v>34408</v>
      </c>
      <c r="D46" s="252">
        <v>30031</v>
      </c>
      <c r="E46" s="252">
        <v>6866</v>
      </c>
      <c r="F46" s="252">
        <v>71454</v>
      </c>
      <c r="G46" s="259">
        <v>82199</v>
      </c>
      <c r="H46" s="262" t="s">
        <v>64</v>
      </c>
    </row>
    <row r="47" spans="1:8" ht="30.75" customHeight="1" x14ac:dyDescent="0.2">
      <c r="A47" s="265">
        <v>31272</v>
      </c>
      <c r="B47" s="252">
        <v>1461</v>
      </c>
      <c r="C47" s="252">
        <v>177341</v>
      </c>
      <c r="D47" s="252">
        <v>243997</v>
      </c>
      <c r="E47" s="252">
        <v>11972</v>
      </c>
      <c r="F47" s="252">
        <v>434771</v>
      </c>
      <c r="G47" s="259">
        <v>466043</v>
      </c>
      <c r="H47" s="262" t="s">
        <v>232</v>
      </c>
    </row>
    <row r="48" spans="1:8" ht="30.75" customHeight="1" x14ac:dyDescent="0.2">
      <c r="A48" s="265">
        <v>131</v>
      </c>
      <c r="B48" s="252">
        <v>85</v>
      </c>
      <c r="C48" s="252">
        <v>27074</v>
      </c>
      <c r="D48" s="252">
        <v>1870</v>
      </c>
      <c r="E48" s="252">
        <v>0</v>
      </c>
      <c r="F48" s="252">
        <v>29030</v>
      </c>
      <c r="G48" s="259">
        <v>29160</v>
      </c>
      <c r="H48" s="262" t="s">
        <v>545</v>
      </c>
    </row>
    <row r="49" spans="1:8" ht="30.75" customHeight="1" x14ac:dyDescent="0.2">
      <c r="A49" s="265">
        <v>0</v>
      </c>
      <c r="B49" s="252">
        <v>0</v>
      </c>
      <c r="C49" s="252">
        <v>63</v>
      </c>
      <c r="D49" s="252">
        <v>0</v>
      </c>
      <c r="E49" s="252">
        <v>0</v>
      </c>
      <c r="F49" s="252">
        <v>63</v>
      </c>
      <c r="G49" s="259">
        <v>63</v>
      </c>
      <c r="H49" s="262" t="s">
        <v>344</v>
      </c>
    </row>
    <row r="50" spans="1:8" ht="30.75" customHeight="1" x14ac:dyDescent="0.2">
      <c r="A50" s="265">
        <v>506</v>
      </c>
      <c r="B50" s="252">
        <v>37</v>
      </c>
      <c r="C50" s="252">
        <v>7538</v>
      </c>
      <c r="D50" s="252">
        <v>2092</v>
      </c>
      <c r="E50" s="252">
        <v>0</v>
      </c>
      <c r="F50" s="252">
        <v>9667</v>
      </c>
      <c r="G50" s="259">
        <v>10172</v>
      </c>
      <c r="H50" s="262" t="s">
        <v>437</v>
      </c>
    </row>
    <row r="51" spans="1:8" s="106" customFormat="1" ht="30.75" customHeight="1" x14ac:dyDescent="0.2">
      <c r="A51" s="266">
        <v>943991</v>
      </c>
      <c r="B51" s="254">
        <v>448141</v>
      </c>
      <c r="C51" s="254">
        <v>1583330</v>
      </c>
      <c r="D51" s="254">
        <v>922537</v>
      </c>
      <c r="E51" s="254">
        <v>62559</v>
      </c>
      <c r="F51" s="254">
        <v>3016566</v>
      </c>
      <c r="G51" s="260">
        <v>3960557</v>
      </c>
      <c r="H51" s="136" t="s">
        <v>3</v>
      </c>
    </row>
    <row r="52" spans="1:8" ht="30.75" customHeight="1" x14ac:dyDescent="0.2">
      <c r="A52" s="265">
        <v>1693</v>
      </c>
      <c r="B52" s="252">
        <v>335501</v>
      </c>
      <c r="C52" s="252">
        <v>67213</v>
      </c>
      <c r="D52" s="252">
        <v>61867</v>
      </c>
      <c r="E52" s="252">
        <v>2610</v>
      </c>
      <c r="F52" s="252">
        <v>467191</v>
      </c>
      <c r="G52" s="259">
        <v>468884</v>
      </c>
      <c r="H52" s="262" t="s">
        <v>434</v>
      </c>
    </row>
    <row r="53" spans="1:8" ht="30.75" customHeight="1" x14ac:dyDescent="0.2">
      <c r="A53" s="265">
        <v>2808</v>
      </c>
      <c r="B53" s="252">
        <v>0</v>
      </c>
      <c r="C53" s="252">
        <v>4771</v>
      </c>
      <c r="D53" s="252">
        <v>0</v>
      </c>
      <c r="E53" s="252">
        <v>0</v>
      </c>
      <c r="F53" s="252">
        <v>4771</v>
      </c>
      <c r="G53" s="259">
        <v>7580</v>
      </c>
      <c r="H53" s="262" t="s">
        <v>57</v>
      </c>
    </row>
    <row r="54" spans="1:8" ht="30.75" customHeight="1" x14ac:dyDescent="0.2">
      <c r="A54" s="265">
        <v>5030</v>
      </c>
      <c r="B54" s="252">
        <v>49994</v>
      </c>
      <c r="C54" s="252">
        <v>412974</v>
      </c>
      <c r="D54" s="252">
        <v>443431</v>
      </c>
      <c r="E54" s="252">
        <v>8470</v>
      </c>
      <c r="F54" s="252">
        <v>914868</v>
      </c>
      <c r="G54" s="259">
        <v>919898</v>
      </c>
      <c r="H54" s="262" t="s">
        <v>63</v>
      </c>
    </row>
    <row r="55" spans="1:8" ht="30.75" customHeight="1" x14ac:dyDescent="0.2">
      <c r="A55" s="265">
        <v>5207</v>
      </c>
      <c r="B55" s="252">
        <v>47</v>
      </c>
      <c r="C55" s="252">
        <v>1740</v>
      </c>
      <c r="D55" s="252">
        <v>0</v>
      </c>
      <c r="E55" s="252">
        <v>143</v>
      </c>
      <c r="F55" s="252">
        <v>1929</v>
      </c>
      <c r="G55" s="259">
        <v>7136</v>
      </c>
      <c r="H55" s="262" t="s">
        <v>243</v>
      </c>
    </row>
    <row r="56" spans="1:8" ht="30.75" customHeight="1" x14ac:dyDescent="0.2">
      <c r="A56" s="265">
        <v>4058</v>
      </c>
      <c r="B56" s="252">
        <v>21</v>
      </c>
      <c r="C56" s="252">
        <v>2296</v>
      </c>
      <c r="D56" s="252">
        <v>591</v>
      </c>
      <c r="E56" s="252">
        <v>0</v>
      </c>
      <c r="F56" s="252">
        <v>2908</v>
      </c>
      <c r="G56" s="259">
        <v>6966</v>
      </c>
      <c r="H56" s="262" t="s">
        <v>515</v>
      </c>
    </row>
    <row r="57" spans="1:8" ht="30.75" customHeight="1" x14ac:dyDescent="0.2">
      <c r="A57" s="265">
        <v>257</v>
      </c>
      <c r="B57" s="252">
        <v>246</v>
      </c>
      <c r="C57" s="252">
        <v>35475</v>
      </c>
      <c r="D57" s="252">
        <v>4455</v>
      </c>
      <c r="E57" s="252">
        <v>1879</v>
      </c>
      <c r="F57" s="252">
        <v>42055</v>
      </c>
      <c r="G57" s="259">
        <v>42312</v>
      </c>
      <c r="H57" s="262" t="s">
        <v>56</v>
      </c>
    </row>
    <row r="58" spans="1:8" ht="30.75" customHeight="1" x14ac:dyDescent="0.2">
      <c r="A58" s="265">
        <v>1049</v>
      </c>
      <c r="B58" s="252">
        <v>47335</v>
      </c>
      <c r="C58" s="252">
        <v>207913</v>
      </c>
      <c r="D58" s="252">
        <v>141399</v>
      </c>
      <c r="E58" s="252">
        <v>5200</v>
      </c>
      <c r="F58" s="252">
        <v>401848</v>
      </c>
      <c r="G58" s="259">
        <v>402897</v>
      </c>
      <c r="H58" s="262" t="s">
        <v>516</v>
      </c>
    </row>
    <row r="59" spans="1:8" ht="30.75" customHeight="1" x14ac:dyDescent="0.2">
      <c r="A59" s="265">
        <v>6972</v>
      </c>
      <c r="B59" s="252">
        <v>420</v>
      </c>
      <c r="C59" s="252">
        <v>18386</v>
      </c>
      <c r="D59" s="252">
        <v>20531</v>
      </c>
      <c r="E59" s="252">
        <v>982</v>
      </c>
      <c r="F59" s="252">
        <v>40319</v>
      </c>
      <c r="G59" s="259">
        <v>47291</v>
      </c>
      <c r="H59" s="262" t="s">
        <v>241</v>
      </c>
    </row>
    <row r="60" spans="1:8" ht="30.75" customHeight="1" x14ac:dyDescent="0.2">
      <c r="A60" s="265">
        <v>1204</v>
      </c>
      <c r="B60" s="252">
        <v>9186</v>
      </c>
      <c r="C60" s="252">
        <v>59728</v>
      </c>
      <c r="D60" s="252">
        <v>4917</v>
      </c>
      <c r="E60" s="252">
        <v>3137</v>
      </c>
      <c r="F60" s="252">
        <v>76968</v>
      </c>
      <c r="G60" s="259">
        <v>78173</v>
      </c>
      <c r="H60" s="262" t="s">
        <v>435</v>
      </c>
    </row>
    <row r="61" spans="1:8" ht="30.75" customHeight="1" x14ac:dyDescent="0.2">
      <c r="A61" s="265">
        <v>11171</v>
      </c>
      <c r="B61" s="252">
        <v>593</v>
      </c>
      <c r="C61" s="252">
        <v>40767</v>
      </c>
      <c r="D61" s="252">
        <v>3522</v>
      </c>
      <c r="E61" s="252">
        <v>905</v>
      </c>
      <c r="F61" s="252">
        <v>45786</v>
      </c>
      <c r="G61" s="259">
        <v>56958</v>
      </c>
      <c r="H61" s="262" t="s">
        <v>55</v>
      </c>
    </row>
    <row r="62" spans="1:8" ht="30.75" customHeight="1" x14ac:dyDescent="0.2">
      <c r="A62" s="265">
        <v>21649</v>
      </c>
      <c r="B62" s="252">
        <v>134</v>
      </c>
      <c r="C62" s="252">
        <v>48140</v>
      </c>
      <c r="D62" s="252">
        <v>7942</v>
      </c>
      <c r="E62" s="252">
        <v>1314</v>
      </c>
      <c r="F62" s="252">
        <v>57530</v>
      </c>
      <c r="G62" s="259">
        <v>79179</v>
      </c>
      <c r="H62" s="262" t="s">
        <v>419</v>
      </c>
    </row>
    <row r="63" spans="1:8" ht="30.75" customHeight="1" x14ac:dyDescent="0.2">
      <c r="A63" s="265">
        <v>865</v>
      </c>
      <c r="B63" s="252">
        <v>48</v>
      </c>
      <c r="C63" s="252">
        <v>1150</v>
      </c>
      <c r="D63" s="252">
        <v>1352</v>
      </c>
      <c r="E63" s="252">
        <v>0</v>
      </c>
      <c r="F63" s="252">
        <v>2550</v>
      </c>
      <c r="G63" s="259">
        <v>3415</v>
      </c>
      <c r="H63" s="262" t="s">
        <v>418</v>
      </c>
    </row>
    <row r="64" spans="1:8" ht="30.75" customHeight="1" x14ac:dyDescent="0.2">
      <c r="A64" s="265">
        <v>6792</v>
      </c>
      <c r="B64" s="252">
        <v>784</v>
      </c>
      <c r="C64" s="252">
        <v>87522</v>
      </c>
      <c r="D64" s="252">
        <v>33722</v>
      </c>
      <c r="E64" s="252">
        <v>5687</v>
      </c>
      <c r="F64" s="252">
        <v>127716</v>
      </c>
      <c r="G64" s="259">
        <v>134507</v>
      </c>
      <c r="H64" s="262" t="s">
        <v>237</v>
      </c>
    </row>
    <row r="65" spans="1:8" ht="30.75" customHeight="1" x14ac:dyDescent="0.2">
      <c r="A65" s="265">
        <v>376</v>
      </c>
      <c r="B65" s="252">
        <v>142</v>
      </c>
      <c r="C65" s="252">
        <v>45362</v>
      </c>
      <c r="D65" s="252">
        <v>15627</v>
      </c>
      <c r="E65" s="252">
        <v>2416</v>
      </c>
      <c r="F65" s="252">
        <v>63547</v>
      </c>
      <c r="G65" s="259">
        <v>63923</v>
      </c>
      <c r="H65" s="262" t="s">
        <v>436</v>
      </c>
    </row>
    <row r="66" spans="1:8" ht="30.75" customHeight="1" x14ac:dyDescent="0.2">
      <c r="A66" s="265">
        <v>126078</v>
      </c>
      <c r="B66" s="252">
        <v>246</v>
      </c>
      <c r="C66" s="252">
        <v>12652</v>
      </c>
      <c r="D66" s="252">
        <v>1893</v>
      </c>
      <c r="E66" s="252">
        <v>68</v>
      </c>
      <c r="F66" s="252">
        <v>14860</v>
      </c>
      <c r="G66" s="259">
        <v>140938</v>
      </c>
      <c r="H66" s="262" t="s">
        <v>514</v>
      </c>
    </row>
    <row r="67" spans="1:8" ht="30.75" customHeight="1" x14ac:dyDescent="0.2">
      <c r="A67" s="265">
        <v>494803</v>
      </c>
      <c r="B67" s="252">
        <v>511</v>
      </c>
      <c r="C67" s="252">
        <v>209369</v>
      </c>
      <c r="D67" s="252">
        <v>22071</v>
      </c>
      <c r="E67" s="252">
        <v>8375</v>
      </c>
      <c r="F67" s="252">
        <v>240327</v>
      </c>
      <c r="G67" s="259">
        <v>735130</v>
      </c>
      <c r="H67" s="262" t="s">
        <v>54</v>
      </c>
    </row>
    <row r="68" spans="1:8" ht="30.75" customHeight="1" x14ac:dyDescent="0.2">
      <c r="A68" s="265">
        <v>240012</v>
      </c>
      <c r="B68" s="252">
        <v>724</v>
      </c>
      <c r="C68" s="252">
        <v>189588</v>
      </c>
      <c r="D68" s="252">
        <v>28215</v>
      </c>
      <c r="E68" s="252">
        <v>11430</v>
      </c>
      <c r="F68" s="252">
        <v>229958</v>
      </c>
      <c r="G68" s="259">
        <v>469970</v>
      </c>
      <c r="H68" s="262" t="s">
        <v>517</v>
      </c>
    </row>
    <row r="69" spans="1:8" ht="30.75" customHeight="1" x14ac:dyDescent="0.2">
      <c r="A69" s="265">
        <v>9426</v>
      </c>
      <c r="B69" s="252">
        <v>1738</v>
      </c>
      <c r="C69" s="252">
        <v>41438</v>
      </c>
      <c r="D69" s="252">
        <v>11118</v>
      </c>
      <c r="E69" s="252">
        <v>1246</v>
      </c>
      <c r="F69" s="252">
        <v>55540</v>
      </c>
      <c r="G69" s="259">
        <v>64966</v>
      </c>
      <c r="H69" s="262" t="s">
        <v>64</v>
      </c>
    </row>
    <row r="70" spans="1:8" ht="30.75" customHeight="1" x14ac:dyDescent="0.2">
      <c r="A70" s="265">
        <v>4258</v>
      </c>
      <c r="B70" s="252">
        <v>336</v>
      </c>
      <c r="C70" s="252">
        <v>79579</v>
      </c>
      <c r="D70" s="252">
        <v>112982</v>
      </c>
      <c r="E70" s="252">
        <v>8695</v>
      </c>
      <c r="F70" s="252">
        <v>201592</v>
      </c>
      <c r="G70" s="259">
        <v>205851</v>
      </c>
      <c r="H70" s="262" t="s">
        <v>232</v>
      </c>
    </row>
    <row r="71" spans="1:8" ht="30.75" customHeight="1" x14ac:dyDescent="0.2">
      <c r="A71" s="265">
        <v>116</v>
      </c>
      <c r="B71" s="252">
        <v>137</v>
      </c>
      <c r="C71" s="252">
        <v>15848</v>
      </c>
      <c r="D71" s="252">
        <v>6901</v>
      </c>
      <c r="E71" s="252">
        <v>0</v>
      </c>
      <c r="F71" s="252">
        <v>22886</v>
      </c>
      <c r="G71" s="259">
        <v>23002</v>
      </c>
      <c r="H71" s="262" t="s">
        <v>545</v>
      </c>
    </row>
    <row r="72" spans="1:8" ht="30.75" customHeight="1" x14ac:dyDescent="0.2">
      <c r="A72" s="265">
        <v>0</v>
      </c>
      <c r="B72" s="252">
        <v>0</v>
      </c>
      <c r="C72" s="252">
        <v>0</v>
      </c>
      <c r="D72" s="252">
        <v>0</v>
      </c>
      <c r="E72" s="252">
        <v>0</v>
      </c>
      <c r="F72" s="253">
        <v>0</v>
      </c>
      <c r="G72" s="261">
        <v>0</v>
      </c>
      <c r="H72" s="262" t="s">
        <v>344</v>
      </c>
    </row>
    <row r="73" spans="1:8" ht="30.75" customHeight="1" thickBot="1" x14ac:dyDescent="0.25">
      <c r="A73" s="267">
        <v>166</v>
      </c>
      <c r="B73" s="268">
        <v>0</v>
      </c>
      <c r="C73" s="268">
        <v>1418</v>
      </c>
      <c r="D73" s="268">
        <v>0</v>
      </c>
      <c r="E73" s="268">
        <v>0</v>
      </c>
      <c r="F73" s="268">
        <v>1418</v>
      </c>
      <c r="G73" s="269">
        <v>1583</v>
      </c>
      <c r="H73" s="263" t="s">
        <v>437</v>
      </c>
    </row>
    <row r="74" spans="1:8" s="240" customFormat="1" ht="30.75" customHeight="1" x14ac:dyDescent="0.2">
      <c r="F74" s="255" t="s">
        <v>254</v>
      </c>
      <c r="G74" s="255"/>
      <c r="H74" s="255"/>
    </row>
    <row r="75" spans="1:8" s="18" customFormat="1" ht="30.75" customHeight="1" thickBot="1" x14ac:dyDescent="0.25">
      <c r="A75" s="225" t="s">
        <v>502</v>
      </c>
      <c r="B75" s="225"/>
      <c r="C75" s="225"/>
      <c r="D75" s="225"/>
      <c r="E75" s="225"/>
      <c r="F75" s="225"/>
      <c r="G75" s="225"/>
      <c r="H75" s="225"/>
    </row>
    <row r="76" spans="1:8" ht="30.75" customHeight="1" x14ac:dyDescent="0.2">
      <c r="A76" s="115" t="s">
        <v>58</v>
      </c>
      <c r="B76" s="61" t="s">
        <v>59</v>
      </c>
      <c r="C76" s="59"/>
      <c r="D76" s="59"/>
      <c r="E76" s="59"/>
      <c r="F76" s="60"/>
      <c r="G76" s="121" t="s">
        <v>12</v>
      </c>
      <c r="H76" s="69" t="s">
        <v>407</v>
      </c>
    </row>
    <row r="77" spans="1:8" ht="30.75" customHeight="1" thickBot="1" x14ac:dyDescent="0.25">
      <c r="A77" s="119"/>
      <c r="B77" s="64" t="s">
        <v>60</v>
      </c>
      <c r="C77" s="64" t="s">
        <v>253</v>
      </c>
      <c r="D77" s="64" t="s">
        <v>61</v>
      </c>
      <c r="E77" s="64" t="s">
        <v>62</v>
      </c>
      <c r="F77" s="64" t="s">
        <v>6</v>
      </c>
      <c r="G77" s="123"/>
      <c r="H77" s="70"/>
    </row>
    <row r="78" spans="1:8" s="106" customFormat="1" ht="30.75" customHeight="1" x14ac:dyDescent="0.2">
      <c r="A78" s="264">
        <v>3155537</v>
      </c>
      <c r="B78" s="257">
        <v>251868</v>
      </c>
      <c r="C78" s="257">
        <v>8413433</v>
      </c>
      <c r="D78" s="257">
        <v>6435668</v>
      </c>
      <c r="E78" s="257">
        <v>786794</v>
      </c>
      <c r="F78" s="257">
        <v>15887764</v>
      </c>
      <c r="G78" s="258">
        <v>19043301</v>
      </c>
      <c r="H78" s="77" t="s">
        <v>207</v>
      </c>
    </row>
    <row r="79" spans="1:8" ht="30.75" customHeight="1" x14ac:dyDescent="0.2">
      <c r="A79" s="265">
        <v>13727</v>
      </c>
      <c r="B79" s="252">
        <v>78918</v>
      </c>
      <c r="C79" s="252">
        <v>286302</v>
      </c>
      <c r="D79" s="252">
        <v>629354</v>
      </c>
      <c r="E79" s="252">
        <v>66224</v>
      </c>
      <c r="F79" s="252">
        <v>1060798</v>
      </c>
      <c r="G79" s="259">
        <v>1074525</v>
      </c>
      <c r="H79" s="262" t="s">
        <v>434</v>
      </c>
    </row>
    <row r="80" spans="1:8" ht="30.75" customHeight="1" x14ac:dyDescent="0.2">
      <c r="A80" s="265">
        <v>50755</v>
      </c>
      <c r="B80" s="252">
        <v>0</v>
      </c>
      <c r="C80" s="252">
        <v>99171</v>
      </c>
      <c r="D80" s="252">
        <v>1485</v>
      </c>
      <c r="E80" s="252">
        <v>2894</v>
      </c>
      <c r="F80" s="252">
        <v>103550</v>
      </c>
      <c r="G80" s="259">
        <v>154305</v>
      </c>
      <c r="H80" s="262" t="s">
        <v>57</v>
      </c>
    </row>
    <row r="81" spans="1:8" ht="30.75" customHeight="1" x14ac:dyDescent="0.2">
      <c r="A81" s="265">
        <v>133192</v>
      </c>
      <c r="B81" s="252">
        <v>41122</v>
      </c>
      <c r="C81" s="252">
        <v>2464622</v>
      </c>
      <c r="D81" s="252">
        <v>781952</v>
      </c>
      <c r="E81" s="252">
        <v>172833</v>
      </c>
      <c r="F81" s="252">
        <v>3460529</v>
      </c>
      <c r="G81" s="259">
        <v>3593722</v>
      </c>
      <c r="H81" s="262" t="s">
        <v>63</v>
      </c>
    </row>
    <row r="82" spans="1:8" ht="30.75" customHeight="1" x14ac:dyDescent="0.2">
      <c r="A82" s="265">
        <v>110629</v>
      </c>
      <c r="B82" s="252">
        <v>397</v>
      </c>
      <c r="C82" s="252">
        <v>51414</v>
      </c>
      <c r="D82" s="252">
        <v>1017</v>
      </c>
      <c r="E82" s="252">
        <v>1835</v>
      </c>
      <c r="F82" s="252">
        <v>54662</v>
      </c>
      <c r="G82" s="259">
        <v>165291</v>
      </c>
      <c r="H82" s="262" t="s">
        <v>243</v>
      </c>
    </row>
    <row r="83" spans="1:8" ht="30.75" customHeight="1" x14ac:dyDescent="0.2">
      <c r="A83" s="265">
        <v>39514</v>
      </c>
      <c r="B83" s="252">
        <v>2104</v>
      </c>
      <c r="C83" s="252">
        <v>35778</v>
      </c>
      <c r="D83" s="252">
        <v>39505</v>
      </c>
      <c r="E83" s="252">
        <v>324</v>
      </c>
      <c r="F83" s="252">
        <v>77710</v>
      </c>
      <c r="G83" s="259">
        <v>117225</v>
      </c>
      <c r="H83" s="262" t="s">
        <v>515</v>
      </c>
    </row>
    <row r="84" spans="1:8" ht="30.75" customHeight="1" x14ac:dyDescent="0.2">
      <c r="A84" s="265">
        <v>11598</v>
      </c>
      <c r="B84" s="252">
        <v>11281</v>
      </c>
      <c r="C84" s="252">
        <v>1591354</v>
      </c>
      <c r="D84" s="252">
        <v>718434</v>
      </c>
      <c r="E84" s="252">
        <v>162620</v>
      </c>
      <c r="F84" s="252">
        <v>2483689</v>
      </c>
      <c r="G84" s="259">
        <v>2495288</v>
      </c>
      <c r="H84" s="262" t="s">
        <v>56</v>
      </c>
    </row>
    <row r="85" spans="1:8" ht="30.75" customHeight="1" x14ac:dyDescent="0.2">
      <c r="A85" s="265">
        <v>15810</v>
      </c>
      <c r="B85" s="252">
        <v>86401</v>
      </c>
      <c r="C85" s="252">
        <v>1339392</v>
      </c>
      <c r="D85" s="252">
        <v>2048018</v>
      </c>
      <c r="E85" s="252">
        <v>198220</v>
      </c>
      <c r="F85" s="252">
        <v>3672031</v>
      </c>
      <c r="G85" s="259">
        <v>3687842</v>
      </c>
      <c r="H85" s="262" t="s">
        <v>516</v>
      </c>
    </row>
    <row r="86" spans="1:8" ht="30.75" customHeight="1" x14ac:dyDescent="0.2">
      <c r="A86" s="265">
        <v>95147</v>
      </c>
      <c r="B86" s="252">
        <v>10309</v>
      </c>
      <c r="C86" s="252">
        <v>529425</v>
      </c>
      <c r="D86" s="252">
        <v>1350581</v>
      </c>
      <c r="E86" s="252">
        <v>18096</v>
      </c>
      <c r="F86" s="252">
        <v>1908411</v>
      </c>
      <c r="G86" s="259">
        <v>2003559</v>
      </c>
      <c r="H86" s="262" t="s">
        <v>241</v>
      </c>
    </row>
    <row r="87" spans="1:8" ht="30.75" customHeight="1" x14ac:dyDescent="0.2">
      <c r="A87" s="265">
        <v>5441</v>
      </c>
      <c r="B87" s="252">
        <v>10952</v>
      </c>
      <c r="C87" s="252">
        <v>233771</v>
      </c>
      <c r="D87" s="252">
        <v>87847</v>
      </c>
      <c r="E87" s="252">
        <v>42111</v>
      </c>
      <c r="F87" s="252">
        <v>374681</v>
      </c>
      <c r="G87" s="259">
        <v>380122</v>
      </c>
      <c r="H87" s="262" t="s">
        <v>435</v>
      </c>
    </row>
    <row r="88" spans="1:8" ht="30.75" customHeight="1" x14ac:dyDescent="0.2">
      <c r="A88" s="265">
        <v>55273</v>
      </c>
      <c r="B88" s="252">
        <v>593</v>
      </c>
      <c r="C88" s="252">
        <v>142695</v>
      </c>
      <c r="D88" s="252">
        <v>36069</v>
      </c>
      <c r="E88" s="252">
        <v>5417</v>
      </c>
      <c r="F88" s="252">
        <v>184774</v>
      </c>
      <c r="G88" s="259">
        <v>240047</v>
      </c>
      <c r="H88" s="262" t="s">
        <v>55</v>
      </c>
    </row>
    <row r="89" spans="1:8" ht="30.75" customHeight="1" x14ac:dyDescent="0.2">
      <c r="A89" s="265">
        <v>163349</v>
      </c>
      <c r="B89" s="252">
        <v>657</v>
      </c>
      <c r="C89" s="252">
        <v>130125</v>
      </c>
      <c r="D89" s="252">
        <v>30318</v>
      </c>
      <c r="E89" s="252">
        <v>6718</v>
      </c>
      <c r="F89" s="252">
        <v>167818</v>
      </c>
      <c r="G89" s="259">
        <v>331167</v>
      </c>
      <c r="H89" s="262" t="s">
        <v>419</v>
      </c>
    </row>
    <row r="90" spans="1:8" ht="30.75" customHeight="1" x14ac:dyDescent="0.2">
      <c r="A90" s="265">
        <v>2525</v>
      </c>
      <c r="B90" s="252">
        <v>2117</v>
      </c>
      <c r="C90" s="252">
        <v>51279</v>
      </c>
      <c r="D90" s="252">
        <v>124476</v>
      </c>
      <c r="E90" s="252">
        <v>3803</v>
      </c>
      <c r="F90" s="252">
        <v>181676</v>
      </c>
      <c r="G90" s="259">
        <v>184201</v>
      </c>
      <c r="H90" s="262" t="s">
        <v>418</v>
      </c>
    </row>
    <row r="91" spans="1:8" ht="30.75" customHeight="1" x14ac:dyDescent="0.2">
      <c r="A91" s="265">
        <v>28108</v>
      </c>
      <c r="B91" s="252">
        <v>1530</v>
      </c>
      <c r="C91" s="252">
        <v>200371</v>
      </c>
      <c r="D91" s="252">
        <v>122864</v>
      </c>
      <c r="E91" s="252">
        <v>29002</v>
      </c>
      <c r="F91" s="252">
        <v>353767</v>
      </c>
      <c r="G91" s="259">
        <v>381875</v>
      </c>
      <c r="H91" s="262" t="s">
        <v>237</v>
      </c>
    </row>
    <row r="92" spans="1:8" ht="30.75" customHeight="1" x14ac:dyDescent="0.2">
      <c r="A92" s="265">
        <v>2226</v>
      </c>
      <c r="B92" s="252">
        <v>378</v>
      </c>
      <c r="C92" s="252">
        <v>256957</v>
      </c>
      <c r="D92" s="252">
        <v>33970</v>
      </c>
      <c r="E92" s="252">
        <v>6764</v>
      </c>
      <c r="F92" s="252">
        <v>298070</v>
      </c>
      <c r="G92" s="259">
        <v>300295</v>
      </c>
      <c r="H92" s="262" t="s">
        <v>436</v>
      </c>
    </row>
    <row r="93" spans="1:8" ht="30.75" customHeight="1" x14ac:dyDescent="0.2">
      <c r="A93" s="265">
        <v>1066260</v>
      </c>
      <c r="B93" s="252">
        <v>292</v>
      </c>
      <c r="C93" s="252">
        <v>93887</v>
      </c>
      <c r="D93" s="252">
        <v>5054</v>
      </c>
      <c r="E93" s="252">
        <v>1754</v>
      </c>
      <c r="F93" s="252">
        <v>100988</v>
      </c>
      <c r="G93" s="259">
        <v>1167248</v>
      </c>
      <c r="H93" s="262" t="s">
        <v>514</v>
      </c>
    </row>
    <row r="94" spans="1:8" ht="30.75" customHeight="1" x14ac:dyDescent="0.2">
      <c r="A94" s="265">
        <v>894683</v>
      </c>
      <c r="B94" s="252">
        <v>571</v>
      </c>
      <c r="C94" s="252">
        <v>291926</v>
      </c>
      <c r="D94" s="252">
        <v>34923</v>
      </c>
      <c r="E94" s="252">
        <v>11040</v>
      </c>
      <c r="F94" s="252">
        <v>338460</v>
      </c>
      <c r="G94" s="259">
        <v>1233143</v>
      </c>
      <c r="H94" s="262" t="s">
        <v>54</v>
      </c>
    </row>
    <row r="95" spans="1:8" ht="30.75" customHeight="1" x14ac:dyDescent="0.2">
      <c r="A95" s="265">
        <v>418325</v>
      </c>
      <c r="B95" s="252">
        <v>724</v>
      </c>
      <c r="C95" s="252">
        <v>274971</v>
      </c>
      <c r="D95" s="252">
        <v>41222</v>
      </c>
      <c r="E95" s="252">
        <v>29484</v>
      </c>
      <c r="F95" s="252">
        <v>346402</v>
      </c>
      <c r="G95" s="259">
        <v>764727</v>
      </c>
      <c r="H95" s="262" t="s">
        <v>517</v>
      </c>
    </row>
    <row r="96" spans="1:8" ht="30.75" customHeight="1" x14ac:dyDescent="0.2">
      <c r="A96" s="265">
        <v>16829</v>
      </c>
      <c r="B96" s="252">
        <v>1810</v>
      </c>
      <c r="C96" s="252">
        <v>71568</v>
      </c>
      <c r="D96" s="252">
        <v>38193</v>
      </c>
      <c r="E96" s="252">
        <v>7277</v>
      </c>
      <c r="F96" s="252">
        <v>118848</v>
      </c>
      <c r="G96" s="259">
        <v>135677</v>
      </c>
      <c r="H96" s="262" t="s">
        <v>64</v>
      </c>
    </row>
    <row r="97" spans="1:8" ht="30.75" customHeight="1" x14ac:dyDescent="0.2">
      <c r="A97" s="265">
        <v>31394</v>
      </c>
      <c r="B97" s="252">
        <v>1489</v>
      </c>
      <c r="C97" s="252">
        <v>218848</v>
      </c>
      <c r="D97" s="252">
        <v>301120</v>
      </c>
      <c r="E97" s="252">
        <v>20378</v>
      </c>
      <c r="F97" s="252">
        <v>541835</v>
      </c>
      <c r="G97" s="259">
        <v>573229</v>
      </c>
      <c r="H97" s="262" t="s">
        <v>232</v>
      </c>
    </row>
    <row r="98" spans="1:8" ht="30.75" customHeight="1" x14ac:dyDescent="0.2">
      <c r="A98" s="265">
        <v>116</v>
      </c>
      <c r="B98" s="252">
        <v>223</v>
      </c>
      <c r="C98" s="252">
        <v>40742</v>
      </c>
      <c r="D98" s="252">
        <v>7872</v>
      </c>
      <c r="E98" s="252">
        <v>0</v>
      </c>
      <c r="F98" s="252">
        <v>48837</v>
      </c>
      <c r="G98" s="259">
        <v>48953</v>
      </c>
      <c r="H98" s="262" t="s">
        <v>545</v>
      </c>
    </row>
    <row r="99" spans="1:8" ht="30.75" customHeight="1" x14ac:dyDescent="0.2">
      <c r="A99" s="265">
        <v>0</v>
      </c>
      <c r="B99" s="252">
        <v>0</v>
      </c>
      <c r="C99" s="252">
        <v>63</v>
      </c>
      <c r="D99" s="252">
        <v>0</v>
      </c>
      <c r="E99" s="252">
        <v>0</v>
      </c>
      <c r="F99" s="252">
        <v>63</v>
      </c>
      <c r="G99" s="259">
        <v>63</v>
      </c>
      <c r="H99" s="262" t="s">
        <v>344</v>
      </c>
    </row>
    <row r="100" spans="1:8" ht="30.75" customHeight="1" x14ac:dyDescent="0.2">
      <c r="A100" s="265">
        <v>636</v>
      </c>
      <c r="B100" s="252">
        <v>0</v>
      </c>
      <c r="C100" s="252">
        <v>8771</v>
      </c>
      <c r="D100" s="252">
        <v>1392</v>
      </c>
      <c r="E100" s="252">
        <v>0</v>
      </c>
      <c r="F100" s="252">
        <v>10163</v>
      </c>
      <c r="G100" s="259">
        <v>10799</v>
      </c>
      <c r="H100" s="262" t="s">
        <v>437</v>
      </c>
    </row>
    <row r="101" spans="1:8" s="158" customFormat="1" ht="30.75" customHeight="1" x14ac:dyDescent="0.2">
      <c r="A101" s="266">
        <v>2276873</v>
      </c>
      <c r="B101" s="254">
        <v>139303</v>
      </c>
      <c r="C101" s="254">
        <v>7025988</v>
      </c>
      <c r="D101" s="254">
        <v>5776450</v>
      </c>
      <c r="E101" s="254">
        <v>729093</v>
      </c>
      <c r="F101" s="254">
        <v>13670834</v>
      </c>
      <c r="G101" s="260">
        <v>15947707</v>
      </c>
      <c r="H101" s="136" t="s">
        <v>4</v>
      </c>
    </row>
    <row r="102" spans="1:8" ht="30.75" customHeight="1" x14ac:dyDescent="0.2">
      <c r="A102" s="265">
        <v>12154</v>
      </c>
      <c r="B102" s="252">
        <v>41621</v>
      </c>
      <c r="C102" s="252">
        <v>259204</v>
      </c>
      <c r="D102" s="252">
        <v>623927</v>
      </c>
      <c r="E102" s="252">
        <v>65579</v>
      </c>
      <c r="F102" s="252">
        <v>990332</v>
      </c>
      <c r="G102" s="259">
        <v>1002486</v>
      </c>
      <c r="H102" s="262" t="s">
        <v>434</v>
      </c>
    </row>
    <row r="103" spans="1:8" ht="30.75" customHeight="1" x14ac:dyDescent="0.2">
      <c r="A103" s="265">
        <v>47947</v>
      </c>
      <c r="B103" s="252">
        <v>0</v>
      </c>
      <c r="C103" s="252">
        <v>94459</v>
      </c>
      <c r="D103" s="252">
        <v>1485</v>
      </c>
      <c r="E103" s="252">
        <v>2894</v>
      </c>
      <c r="F103" s="252">
        <v>98838</v>
      </c>
      <c r="G103" s="259">
        <v>146785</v>
      </c>
      <c r="H103" s="262" t="s">
        <v>57</v>
      </c>
    </row>
    <row r="104" spans="1:8" ht="30.75" customHeight="1" x14ac:dyDescent="0.2">
      <c r="A104" s="265">
        <v>128419</v>
      </c>
      <c r="B104" s="252">
        <v>12590</v>
      </c>
      <c r="C104" s="252">
        <v>2127861</v>
      </c>
      <c r="D104" s="252">
        <v>491481</v>
      </c>
      <c r="E104" s="252">
        <v>165377</v>
      </c>
      <c r="F104" s="252">
        <v>2797309</v>
      </c>
      <c r="G104" s="259">
        <v>2925728</v>
      </c>
      <c r="H104" s="262" t="s">
        <v>63</v>
      </c>
    </row>
    <row r="105" spans="1:8" ht="30.75" customHeight="1" x14ac:dyDescent="0.2">
      <c r="A105" s="265">
        <v>105472</v>
      </c>
      <c r="B105" s="252">
        <v>350</v>
      </c>
      <c r="C105" s="252">
        <v>49705</v>
      </c>
      <c r="D105" s="252">
        <v>1017</v>
      </c>
      <c r="E105" s="252">
        <v>1692</v>
      </c>
      <c r="F105" s="252">
        <v>52764</v>
      </c>
      <c r="G105" s="259">
        <v>158236</v>
      </c>
      <c r="H105" s="262" t="s">
        <v>243</v>
      </c>
    </row>
    <row r="106" spans="1:8" ht="30.75" customHeight="1" x14ac:dyDescent="0.2">
      <c r="A106" s="265">
        <v>35889</v>
      </c>
      <c r="B106" s="252">
        <v>2083</v>
      </c>
      <c r="C106" s="252">
        <v>34103</v>
      </c>
      <c r="D106" s="252">
        <v>38914</v>
      </c>
      <c r="E106" s="252">
        <v>324</v>
      </c>
      <c r="F106" s="252">
        <v>75424</v>
      </c>
      <c r="G106" s="259">
        <v>111313</v>
      </c>
      <c r="H106" s="262" t="s">
        <v>515</v>
      </c>
    </row>
    <row r="107" spans="1:8" ht="30.75" customHeight="1" x14ac:dyDescent="0.2">
      <c r="A107" s="265">
        <v>11390</v>
      </c>
      <c r="B107" s="252">
        <v>11216</v>
      </c>
      <c r="C107" s="252">
        <v>1557805</v>
      </c>
      <c r="D107" s="252">
        <v>714344</v>
      </c>
      <c r="E107" s="252">
        <v>160741</v>
      </c>
      <c r="F107" s="252">
        <v>2444107</v>
      </c>
      <c r="G107" s="259">
        <v>2455497</v>
      </c>
      <c r="H107" s="262" t="s">
        <v>56</v>
      </c>
    </row>
    <row r="108" spans="1:8" ht="30.75" customHeight="1" x14ac:dyDescent="0.2">
      <c r="A108" s="265">
        <v>14762</v>
      </c>
      <c r="B108" s="252">
        <v>53384</v>
      </c>
      <c r="C108" s="252">
        <v>1152717</v>
      </c>
      <c r="D108" s="252">
        <v>1930117</v>
      </c>
      <c r="E108" s="252">
        <v>193611</v>
      </c>
      <c r="F108" s="252">
        <v>3329829</v>
      </c>
      <c r="G108" s="259">
        <v>3344590</v>
      </c>
      <c r="H108" s="262" t="s">
        <v>516</v>
      </c>
    </row>
    <row r="109" spans="1:8" ht="30.75" customHeight="1" x14ac:dyDescent="0.2">
      <c r="A109" s="265">
        <v>88468</v>
      </c>
      <c r="B109" s="252">
        <v>9889</v>
      </c>
      <c r="C109" s="252">
        <v>512059</v>
      </c>
      <c r="D109" s="252">
        <v>1332084</v>
      </c>
      <c r="E109" s="252">
        <v>17114</v>
      </c>
      <c r="F109" s="252">
        <v>1871146</v>
      </c>
      <c r="G109" s="259">
        <v>1959614</v>
      </c>
      <c r="H109" s="262" t="s">
        <v>241</v>
      </c>
    </row>
    <row r="110" spans="1:8" ht="30.75" customHeight="1" x14ac:dyDescent="0.2">
      <c r="A110" s="265">
        <v>4302</v>
      </c>
      <c r="B110" s="252">
        <v>3016</v>
      </c>
      <c r="C110" s="252">
        <v>180833</v>
      </c>
      <c r="D110" s="252">
        <v>84531</v>
      </c>
      <c r="E110" s="252">
        <v>39289</v>
      </c>
      <c r="F110" s="252">
        <v>307668</v>
      </c>
      <c r="G110" s="259">
        <v>311970</v>
      </c>
      <c r="H110" s="262" t="s">
        <v>435</v>
      </c>
    </row>
    <row r="111" spans="1:8" ht="30.75" customHeight="1" x14ac:dyDescent="0.2">
      <c r="A111" s="265">
        <v>44340</v>
      </c>
      <c r="B111" s="252">
        <v>0</v>
      </c>
      <c r="C111" s="252">
        <v>103463</v>
      </c>
      <c r="D111" s="252">
        <v>32834</v>
      </c>
      <c r="E111" s="252">
        <v>4512</v>
      </c>
      <c r="F111" s="252">
        <v>140809</v>
      </c>
      <c r="G111" s="259">
        <v>185149</v>
      </c>
      <c r="H111" s="262" t="s">
        <v>55</v>
      </c>
    </row>
    <row r="112" spans="1:8" ht="30.75" customHeight="1" x14ac:dyDescent="0.2">
      <c r="A112" s="265">
        <v>142713</v>
      </c>
      <c r="B112" s="252">
        <v>605</v>
      </c>
      <c r="C112" s="252">
        <v>84432</v>
      </c>
      <c r="D112" s="252">
        <v>23554</v>
      </c>
      <c r="E112" s="252">
        <v>5613</v>
      </c>
      <c r="F112" s="252">
        <v>114203</v>
      </c>
      <c r="G112" s="259">
        <v>256916</v>
      </c>
      <c r="H112" s="262" t="s">
        <v>419</v>
      </c>
    </row>
    <row r="113" spans="1:8" ht="30.75" customHeight="1" x14ac:dyDescent="0.2">
      <c r="A113" s="265">
        <v>1660</v>
      </c>
      <c r="B113" s="252">
        <v>2070</v>
      </c>
      <c r="C113" s="252">
        <v>50727</v>
      </c>
      <c r="D113" s="252">
        <v>123662</v>
      </c>
      <c r="E113" s="252">
        <v>3803</v>
      </c>
      <c r="F113" s="252">
        <v>180263</v>
      </c>
      <c r="G113" s="259">
        <v>181923</v>
      </c>
      <c r="H113" s="262" t="s">
        <v>418</v>
      </c>
    </row>
    <row r="114" spans="1:8" ht="30.75" customHeight="1" x14ac:dyDescent="0.2">
      <c r="A114" s="265">
        <v>22181</v>
      </c>
      <c r="B114" s="252">
        <v>746</v>
      </c>
      <c r="C114" s="252">
        <v>116562</v>
      </c>
      <c r="D114" s="252">
        <v>90730</v>
      </c>
      <c r="E114" s="252">
        <v>23338</v>
      </c>
      <c r="F114" s="252">
        <v>231376</v>
      </c>
      <c r="G114" s="259">
        <v>253557</v>
      </c>
      <c r="H114" s="262" t="s">
        <v>237</v>
      </c>
    </row>
    <row r="115" spans="1:8" ht="30.75" customHeight="1" x14ac:dyDescent="0.2">
      <c r="A115" s="265">
        <v>1891</v>
      </c>
      <c r="B115" s="252">
        <v>237</v>
      </c>
      <c r="C115" s="252">
        <v>216152</v>
      </c>
      <c r="D115" s="252">
        <v>19616</v>
      </c>
      <c r="E115" s="252">
        <v>4348</v>
      </c>
      <c r="F115" s="252">
        <v>240353</v>
      </c>
      <c r="G115" s="259">
        <v>242244</v>
      </c>
      <c r="H115" s="262" t="s">
        <v>436</v>
      </c>
    </row>
    <row r="116" spans="1:8" ht="30.75" customHeight="1" x14ac:dyDescent="0.2">
      <c r="A116" s="265">
        <v>948734</v>
      </c>
      <c r="B116" s="252">
        <v>47</v>
      </c>
      <c r="C116" s="252">
        <v>82165</v>
      </c>
      <c r="D116" s="252">
        <v>3161</v>
      </c>
      <c r="E116" s="252">
        <v>1710</v>
      </c>
      <c r="F116" s="252">
        <v>87082</v>
      </c>
      <c r="G116" s="259">
        <v>1035817</v>
      </c>
      <c r="H116" s="262" t="s">
        <v>514</v>
      </c>
    </row>
    <row r="117" spans="1:8" ht="30.75" customHeight="1" x14ac:dyDescent="0.2">
      <c r="A117" s="265">
        <v>432643</v>
      </c>
      <c r="B117" s="252">
        <v>87</v>
      </c>
      <c r="C117" s="252">
        <v>95713</v>
      </c>
      <c r="D117" s="252">
        <v>16400</v>
      </c>
      <c r="E117" s="252">
        <v>3232</v>
      </c>
      <c r="F117" s="252">
        <v>115431</v>
      </c>
      <c r="G117" s="259">
        <v>548074</v>
      </c>
      <c r="H117" s="262" t="s">
        <v>54</v>
      </c>
    </row>
    <row r="118" spans="1:8" ht="30.75" customHeight="1" x14ac:dyDescent="0.2">
      <c r="A118" s="265">
        <v>198176</v>
      </c>
      <c r="B118" s="252">
        <v>0</v>
      </c>
      <c r="C118" s="252">
        <v>93995</v>
      </c>
      <c r="D118" s="252">
        <v>14195</v>
      </c>
      <c r="E118" s="252">
        <v>18203</v>
      </c>
      <c r="F118" s="252">
        <v>126393</v>
      </c>
      <c r="G118" s="259">
        <v>324568</v>
      </c>
      <c r="H118" s="262" t="s">
        <v>517</v>
      </c>
    </row>
    <row r="119" spans="1:8" ht="30.75" customHeight="1" x14ac:dyDescent="0.2">
      <c r="A119" s="265">
        <v>8061</v>
      </c>
      <c r="B119" s="252">
        <v>72</v>
      </c>
      <c r="C119" s="252">
        <v>32707</v>
      </c>
      <c r="D119" s="252">
        <v>27449</v>
      </c>
      <c r="E119" s="252">
        <v>6031</v>
      </c>
      <c r="F119" s="252">
        <v>66259</v>
      </c>
      <c r="G119" s="259">
        <v>74320</v>
      </c>
      <c r="H119" s="262" t="s">
        <v>64</v>
      </c>
    </row>
    <row r="120" spans="1:8" ht="30.75" customHeight="1" x14ac:dyDescent="0.2">
      <c r="A120" s="265">
        <v>27202</v>
      </c>
      <c r="B120" s="252">
        <v>1205</v>
      </c>
      <c r="C120" s="252">
        <v>148006</v>
      </c>
      <c r="D120" s="252">
        <v>204223</v>
      </c>
      <c r="E120" s="252">
        <v>11682</v>
      </c>
      <c r="F120" s="252">
        <v>365116</v>
      </c>
      <c r="G120" s="259">
        <v>392318</v>
      </c>
      <c r="H120" s="262" t="s">
        <v>232</v>
      </c>
    </row>
    <row r="121" spans="1:8" ht="30.75" customHeight="1" x14ac:dyDescent="0.2">
      <c r="A121" s="265">
        <v>0</v>
      </c>
      <c r="B121" s="252">
        <v>85</v>
      </c>
      <c r="C121" s="252">
        <v>25820</v>
      </c>
      <c r="D121" s="252">
        <v>1336</v>
      </c>
      <c r="E121" s="252">
        <v>0</v>
      </c>
      <c r="F121" s="252">
        <v>27241</v>
      </c>
      <c r="G121" s="259">
        <v>27241</v>
      </c>
      <c r="H121" s="262" t="s">
        <v>545</v>
      </c>
    </row>
    <row r="122" spans="1:8" ht="30.75" customHeight="1" x14ac:dyDescent="0.2">
      <c r="A122" s="265">
        <v>0</v>
      </c>
      <c r="B122" s="252">
        <v>0</v>
      </c>
      <c r="C122" s="252">
        <v>63</v>
      </c>
      <c r="D122" s="252">
        <v>0</v>
      </c>
      <c r="E122" s="252">
        <v>0</v>
      </c>
      <c r="F122" s="252">
        <v>63</v>
      </c>
      <c r="G122" s="259">
        <v>63</v>
      </c>
      <c r="H122" s="262" t="s">
        <v>344</v>
      </c>
    </row>
    <row r="123" spans="1:8" ht="30.75" customHeight="1" x14ac:dyDescent="0.2">
      <c r="A123" s="265">
        <v>470</v>
      </c>
      <c r="B123" s="252">
        <v>0</v>
      </c>
      <c r="C123" s="252">
        <v>7437</v>
      </c>
      <c r="D123" s="252">
        <v>1392</v>
      </c>
      <c r="E123" s="252">
        <v>0</v>
      </c>
      <c r="F123" s="252">
        <v>8829</v>
      </c>
      <c r="G123" s="259">
        <v>9299</v>
      </c>
      <c r="H123" s="262" t="s">
        <v>437</v>
      </c>
    </row>
    <row r="124" spans="1:8" s="158" customFormat="1" ht="30.75" customHeight="1" x14ac:dyDescent="0.2">
      <c r="A124" s="266">
        <v>878664</v>
      </c>
      <c r="B124" s="254">
        <v>112565</v>
      </c>
      <c r="C124" s="254">
        <v>1387445</v>
      </c>
      <c r="D124" s="254">
        <v>659218</v>
      </c>
      <c r="E124" s="254">
        <v>57701</v>
      </c>
      <c r="F124" s="254">
        <v>2216930</v>
      </c>
      <c r="G124" s="260">
        <v>3095594</v>
      </c>
      <c r="H124" s="136" t="s">
        <v>3</v>
      </c>
    </row>
    <row r="125" spans="1:8" ht="30.75" customHeight="1" x14ac:dyDescent="0.2">
      <c r="A125" s="265">
        <v>1573</v>
      </c>
      <c r="B125" s="252">
        <v>37297</v>
      </c>
      <c r="C125" s="252">
        <v>27098</v>
      </c>
      <c r="D125" s="252">
        <v>5427</v>
      </c>
      <c r="E125" s="252">
        <v>645</v>
      </c>
      <c r="F125" s="252">
        <v>70467</v>
      </c>
      <c r="G125" s="259">
        <v>72039</v>
      </c>
      <c r="H125" s="262" t="s">
        <v>434</v>
      </c>
    </row>
    <row r="126" spans="1:8" ht="30.75" customHeight="1" x14ac:dyDescent="0.2">
      <c r="A126" s="265">
        <v>2808</v>
      </c>
      <c r="B126" s="252">
        <v>0</v>
      </c>
      <c r="C126" s="252">
        <v>4712</v>
      </c>
      <c r="D126" s="252">
        <v>0</v>
      </c>
      <c r="E126" s="252">
        <v>0</v>
      </c>
      <c r="F126" s="252">
        <v>4712</v>
      </c>
      <c r="G126" s="259">
        <v>7520</v>
      </c>
      <c r="H126" s="262" t="s">
        <v>57</v>
      </c>
    </row>
    <row r="127" spans="1:8" ht="30.75" customHeight="1" x14ac:dyDescent="0.2">
      <c r="A127" s="265">
        <v>4773</v>
      </c>
      <c r="B127" s="252">
        <v>28532</v>
      </c>
      <c r="C127" s="252">
        <v>336761</v>
      </c>
      <c r="D127" s="252">
        <v>290472</v>
      </c>
      <c r="E127" s="252">
        <v>7456</v>
      </c>
      <c r="F127" s="252">
        <v>663220</v>
      </c>
      <c r="G127" s="259">
        <v>667994</v>
      </c>
      <c r="H127" s="262" t="s">
        <v>63</v>
      </c>
    </row>
    <row r="128" spans="1:8" ht="30.75" customHeight="1" x14ac:dyDescent="0.2">
      <c r="A128" s="265">
        <v>5157</v>
      </c>
      <c r="B128" s="252">
        <v>47</v>
      </c>
      <c r="C128" s="252">
        <v>1709</v>
      </c>
      <c r="D128" s="252">
        <v>0</v>
      </c>
      <c r="E128" s="252">
        <v>143</v>
      </c>
      <c r="F128" s="252">
        <v>1898</v>
      </c>
      <c r="G128" s="259">
        <v>7055</v>
      </c>
      <c r="H128" s="262" t="s">
        <v>243</v>
      </c>
    </row>
    <row r="129" spans="1:8" ht="30.75" customHeight="1" x14ac:dyDescent="0.2">
      <c r="A129" s="265">
        <v>3625</v>
      </c>
      <c r="B129" s="252">
        <v>21</v>
      </c>
      <c r="C129" s="252">
        <v>1675</v>
      </c>
      <c r="D129" s="252">
        <v>591</v>
      </c>
      <c r="E129" s="252">
        <v>0</v>
      </c>
      <c r="F129" s="252">
        <v>2286</v>
      </c>
      <c r="G129" s="259">
        <v>5912</v>
      </c>
      <c r="H129" s="262" t="s">
        <v>515</v>
      </c>
    </row>
    <row r="130" spans="1:8" ht="30.75" customHeight="1" x14ac:dyDescent="0.2">
      <c r="A130" s="265">
        <v>208</v>
      </c>
      <c r="B130" s="252">
        <v>65</v>
      </c>
      <c r="C130" s="252">
        <v>33549</v>
      </c>
      <c r="D130" s="252">
        <v>4090</v>
      </c>
      <c r="E130" s="252">
        <v>1879</v>
      </c>
      <c r="F130" s="252">
        <v>39583</v>
      </c>
      <c r="G130" s="259">
        <v>39791</v>
      </c>
      <c r="H130" s="262" t="s">
        <v>56</v>
      </c>
    </row>
    <row r="131" spans="1:8" ht="30.75" customHeight="1" x14ac:dyDescent="0.2">
      <c r="A131" s="265">
        <v>1049</v>
      </c>
      <c r="B131" s="252">
        <v>33017</v>
      </c>
      <c r="C131" s="252">
        <v>186674</v>
      </c>
      <c r="D131" s="252">
        <v>117901</v>
      </c>
      <c r="E131" s="252">
        <v>4610</v>
      </c>
      <c r="F131" s="252">
        <v>342203</v>
      </c>
      <c r="G131" s="259">
        <v>343252</v>
      </c>
      <c r="H131" s="262" t="s">
        <v>516</v>
      </c>
    </row>
    <row r="132" spans="1:8" ht="30.75" customHeight="1" x14ac:dyDescent="0.2">
      <c r="A132" s="265">
        <v>6680</v>
      </c>
      <c r="B132" s="252">
        <v>420</v>
      </c>
      <c r="C132" s="252">
        <v>17367</v>
      </c>
      <c r="D132" s="252">
        <v>18497</v>
      </c>
      <c r="E132" s="252">
        <v>982</v>
      </c>
      <c r="F132" s="252">
        <v>37265</v>
      </c>
      <c r="G132" s="259">
        <v>43945</v>
      </c>
      <c r="H132" s="262" t="s">
        <v>241</v>
      </c>
    </row>
    <row r="133" spans="1:8" ht="30.75" customHeight="1" x14ac:dyDescent="0.2">
      <c r="A133" s="265">
        <v>1139</v>
      </c>
      <c r="B133" s="252">
        <v>7937</v>
      </c>
      <c r="C133" s="252">
        <v>52938</v>
      </c>
      <c r="D133" s="252">
        <v>3317</v>
      </c>
      <c r="E133" s="252">
        <v>2822</v>
      </c>
      <c r="F133" s="252">
        <v>67013</v>
      </c>
      <c r="G133" s="259">
        <v>68152</v>
      </c>
      <c r="H133" s="262" t="s">
        <v>435</v>
      </c>
    </row>
    <row r="134" spans="1:8" ht="30.75" customHeight="1" x14ac:dyDescent="0.2">
      <c r="A134" s="265">
        <v>10933</v>
      </c>
      <c r="B134" s="252">
        <v>593</v>
      </c>
      <c r="C134" s="252">
        <v>39232</v>
      </c>
      <c r="D134" s="252">
        <v>3235</v>
      </c>
      <c r="E134" s="252">
        <v>905</v>
      </c>
      <c r="F134" s="252">
        <v>43965</v>
      </c>
      <c r="G134" s="259">
        <v>54898</v>
      </c>
      <c r="H134" s="262" t="s">
        <v>55</v>
      </c>
    </row>
    <row r="135" spans="1:8" ht="30.75" customHeight="1" x14ac:dyDescent="0.2">
      <c r="A135" s="265">
        <v>20636</v>
      </c>
      <c r="B135" s="252">
        <v>52</v>
      </c>
      <c r="C135" s="252">
        <v>45693</v>
      </c>
      <c r="D135" s="252">
        <v>6765</v>
      </c>
      <c r="E135" s="252">
        <v>1105</v>
      </c>
      <c r="F135" s="252">
        <v>53615</v>
      </c>
      <c r="G135" s="259">
        <v>74251</v>
      </c>
      <c r="H135" s="262" t="s">
        <v>419</v>
      </c>
    </row>
    <row r="136" spans="1:8" ht="30.75" customHeight="1" x14ac:dyDescent="0.2">
      <c r="A136" s="265">
        <v>865</v>
      </c>
      <c r="B136" s="252">
        <v>48</v>
      </c>
      <c r="C136" s="252">
        <v>552</v>
      </c>
      <c r="D136" s="252">
        <v>814</v>
      </c>
      <c r="E136" s="252">
        <v>0</v>
      </c>
      <c r="F136" s="252">
        <v>1413</v>
      </c>
      <c r="G136" s="259">
        <v>2278</v>
      </c>
      <c r="H136" s="262" t="s">
        <v>418</v>
      </c>
    </row>
    <row r="137" spans="1:8" ht="30.75" customHeight="1" x14ac:dyDescent="0.2">
      <c r="A137" s="265">
        <v>5927</v>
      </c>
      <c r="B137" s="252">
        <v>784</v>
      </c>
      <c r="C137" s="252">
        <v>83809</v>
      </c>
      <c r="D137" s="252">
        <v>32135</v>
      </c>
      <c r="E137" s="252">
        <v>5664</v>
      </c>
      <c r="F137" s="252">
        <v>122392</v>
      </c>
      <c r="G137" s="259">
        <v>128318</v>
      </c>
      <c r="H137" s="262" t="s">
        <v>237</v>
      </c>
    </row>
    <row r="138" spans="1:8" ht="30.75" customHeight="1" x14ac:dyDescent="0.2">
      <c r="A138" s="265">
        <v>335</v>
      </c>
      <c r="B138" s="252">
        <v>142</v>
      </c>
      <c r="C138" s="252">
        <v>40805</v>
      </c>
      <c r="D138" s="252">
        <v>14354</v>
      </c>
      <c r="E138" s="252">
        <v>2416</v>
      </c>
      <c r="F138" s="252">
        <v>57717</v>
      </c>
      <c r="G138" s="259">
        <v>58052</v>
      </c>
      <c r="H138" s="262" t="s">
        <v>436</v>
      </c>
    </row>
    <row r="139" spans="1:8" ht="30.75" customHeight="1" x14ac:dyDescent="0.2">
      <c r="A139" s="265">
        <v>117525</v>
      </c>
      <c r="B139" s="252">
        <v>246</v>
      </c>
      <c r="C139" s="252">
        <v>11722</v>
      </c>
      <c r="D139" s="252">
        <v>1893</v>
      </c>
      <c r="E139" s="252">
        <v>45</v>
      </c>
      <c r="F139" s="252">
        <v>13906</v>
      </c>
      <c r="G139" s="259">
        <v>131432</v>
      </c>
      <c r="H139" s="262" t="s">
        <v>514</v>
      </c>
    </row>
    <row r="140" spans="1:8" ht="30.75" customHeight="1" x14ac:dyDescent="0.2">
      <c r="A140" s="265">
        <v>462040</v>
      </c>
      <c r="B140" s="252">
        <v>484</v>
      </c>
      <c r="C140" s="252">
        <v>196214</v>
      </c>
      <c r="D140" s="252">
        <v>18523</v>
      </c>
      <c r="E140" s="252">
        <v>7808</v>
      </c>
      <c r="F140" s="252">
        <v>223029</v>
      </c>
      <c r="G140" s="259">
        <v>685069</v>
      </c>
      <c r="H140" s="262" t="s">
        <v>54</v>
      </c>
    </row>
    <row r="141" spans="1:8" ht="30.75" customHeight="1" x14ac:dyDescent="0.2">
      <c r="A141" s="265">
        <v>220150</v>
      </c>
      <c r="B141" s="252">
        <v>724</v>
      </c>
      <c r="C141" s="252">
        <v>180977</v>
      </c>
      <c r="D141" s="252">
        <v>27027</v>
      </c>
      <c r="E141" s="252">
        <v>11281</v>
      </c>
      <c r="F141" s="252">
        <v>220009</v>
      </c>
      <c r="G141" s="259">
        <v>440159</v>
      </c>
      <c r="H141" s="262" t="s">
        <v>517</v>
      </c>
    </row>
    <row r="142" spans="1:8" ht="30.75" customHeight="1" x14ac:dyDescent="0.2">
      <c r="A142" s="265">
        <v>8768</v>
      </c>
      <c r="B142" s="252">
        <v>1738</v>
      </c>
      <c r="C142" s="252">
        <v>38861</v>
      </c>
      <c r="D142" s="252">
        <v>10744</v>
      </c>
      <c r="E142" s="252">
        <v>1246</v>
      </c>
      <c r="F142" s="252">
        <v>52590</v>
      </c>
      <c r="G142" s="259">
        <v>61357</v>
      </c>
      <c r="H142" s="262" t="s">
        <v>64</v>
      </c>
    </row>
    <row r="143" spans="1:8" ht="30.75" customHeight="1" x14ac:dyDescent="0.2">
      <c r="A143" s="265">
        <v>4192</v>
      </c>
      <c r="B143" s="252">
        <v>283</v>
      </c>
      <c r="C143" s="252">
        <v>70842</v>
      </c>
      <c r="D143" s="252">
        <v>96898</v>
      </c>
      <c r="E143" s="252">
        <v>8695</v>
      </c>
      <c r="F143" s="252">
        <v>176719</v>
      </c>
      <c r="G143" s="259">
        <v>180910</v>
      </c>
      <c r="H143" s="262" t="s">
        <v>232</v>
      </c>
    </row>
    <row r="144" spans="1:8" ht="30.75" customHeight="1" x14ac:dyDescent="0.2">
      <c r="A144" s="265">
        <v>116</v>
      </c>
      <c r="B144" s="252">
        <v>137</v>
      </c>
      <c r="C144" s="252">
        <v>14922</v>
      </c>
      <c r="D144" s="252">
        <v>6536</v>
      </c>
      <c r="E144" s="252">
        <v>0</v>
      </c>
      <c r="F144" s="252">
        <v>21596</v>
      </c>
      <c r="G144" s="259">
        <v>21712</v>
      </c>
      <c r="H144" s="262" t="s">
        <v>545</v>
      </c>
    </row>
    <row r="145" spans="1:8" ht="30.75" customHeight="1" x14ac:dyDescent="0.2">
      <c r="A145" s="265">
        <v>0</v>
      </c>
      <c r="B145" s="252">
        <v>0</v>
      </c>
      <c r="C145" s="252">
        <v>0</v>
      </c>
      <c r="D145" s="252">
        <v>0</v>
      </c>
      <c r="E145" s="252">
        <v>0</v>
      </c>
      <c r="F145" s="252">
        <v>0</v>
      </c>
      <c r="G145" s="259">
        <v>0</v>
      </c>
      <c r="H145" s="262" t="s">
        <v>344</v>
      </c>
    </row>
    <row r="146" spans="1:8" ht="30.75" customHeight="1" thickBot="1" x14ac:dyDescent="0.25">
      <c r="A146" s="267">
        <v>166</v>
      </c>
      <c r="B146" s="268">
        <v>0</v>
      </c>
      <c r="C146" s="268">
        <v>1334</v>
      </c>
      <c r="D146" s="268">
        <v>0</v>
      </c>
      <c r="E146" s="268">
        <v>0</v>
      </c>
      <c r="F146" s="268">
        <v>1334</v>
      </c>
      <c r="G146" s="269">
        <v>1500</v>
      </c>
      <c r="H146" s="263" t="s">
        <v>437</v>
      </c>
    </row>
    <row r="147" spans="1:8" s="240" customFormat="1" ht="30.75" customHeight="1" x14ac:dyDescent="0.2">
      <c r="F147" s="255" t="s">
        <v>254</v>
      </c>
      <c r="G147" s="255"/>
      <c r="H147" s="255"/>
    </row>
    <row r="148" spans="1:8" s="18" customFormat="1" ht="30.75" customHeight="1" thickBot="1" x14ac:dyDescent="0.25">
      <c r="A148" s="225" t="s">
        <v>408</v>
      </c>
      <c r="B148" s="225"/>
      <c r="C148" s="225"/>
      <c r="D148" s="225"/>
      <c r="E148" s="225"/>
      <c r="F148" s="225"/>
      <c r="G148" s="225"/>
      <c r="H148" s="225"/>
    </row>
    <row r="149" spans="1:8" ht="30.75" customHeight="1" x14ac:dyDescent="0.2">
      <c r="A149" s="115" t="s">
        <v>58</v>
      </c>
      <c r="B149" s="61" t="s">
        <v>59</v>
      </c>
      <c r="C149" s="59"/>
      <c r="D149" s="59"/>
      <c r="E149" s="59"/>
      <c r="F149" s="60"/>
      <c r="G149" s="121" t="s">
        <v>12</v>
      </c>
      <c r="H149" s="69" t="s">
        <v>407</v>
      </c>
    </row>
    <row r="150" spans="1:8" ht="30.75" customHeight="1" thickBot="1" x14ac:dyDescent="0.25">
      <c r="A150" s="119"/>
      <c r="B150" s="64" t="s">
        <v>60</v>
      </c>
      <c r="C150" s="64" t="s">
        <v>253</v>
      </c>
      <c r="D150" s="64" t="s">
        <v>61</v>
      </c>
      <c r="E150" s="64" t="s">
        <v>62</v>
      </c>
      <c r="F150" s="64" t="s">
        <v>6</v>
      </c>
      <c r="G150" s="123"/>
      <c r="H150" s="70"/>
    </row>
    <row r="151" spans="1:8" s="106" customFormat="1" ht="30.75" customHeight="1" x14ac:dyDescent="0.2">
      <c r="A151" s="264">
        <v>338209</v>
      </c>
      <c r="B151" s="257">
        <v>516388</v>
      </c>
      <c r="C151" s="257">
        <v>2026981</v>
      </c>
      <c r="D151" s="257">
        <v>2705708</v>
      </c>
      <c r="E151" s="257">
        <v>157839</v>
      </c>
      <c r="F151" s="257">
        <v>5406916</v>
      </c>
      <c r="G151" s="258">
        <v>5745125</v>
      </c>
      <c r="H151" s="77" t="s">
        <v>227</v>
      </c>
    </row>
    <row r="152" spans="1:8" ht="30.75" customHeight="1" x14ac:dyDescent="0.2">
      <c r="A152" s="265">
        <v>4393</v>
      </c>
      <c r="B152" s="252">
        <v>447144</v>
      </c>
      <c r="C152" s="252">
        <v>421745</v>
      </c>
      <c r="D152" s="252">
        <v>1411187</v>
      </c>
      <c r="E152" s="252">
        <v>85400</v>
      </c>
      <c r="F152" s="252">
        <v>2365477</v>
      </c>
      <c r="G152" s="259">
        <v>2369870</v>
      </c>
      <c r="H152" s="262" t="s">
        <v>434</v>
      </c>
    </row>
    <row r="153" spans="1:8" ht="30.75" customHeight="1" x14ac:dyDescent="0.2">
      <c r="A153" s="265">
        <v>5850</v>
      </c>
      <c r="B153" s="252">
        <v>0</v>
      </c>
      <c r="C153" s="252">
        <v>33097</v>
      </c>
      <c r="D153" s="252">
        <v>460</v>
      </c>
      <c r="E153" s="252">
        <v>240</v>
      </c>
      <c r="F153" s="252">
        <v>33797</v>
      </c>
      <c r="G153" s="259">
        <v>39647</v>
      </c>
      <c r="H153" s="262" t="s">
        <v>57</v>
      </c>
    </row>
    <row r="154" spans="1:8" ht="30.75" customHeight="1" x14ac:dyDescent="0.2">
      <c r="A154" s="265">
        <v>9014</v>
      </c>
      <c r="B154" s="252">
        <v>29388</v>
      </c>
      <c r="C154" s="252">
        <v>417269</v>
      </c>
      <c r="D154" s="252">
        <v>265454</v>
      </c>
      <c r="E154" s="252">
        <v>20999</v>
      </c>
      <c r="F154" s="252">
        <v>733110</v>
      </c>
      <c r="G154" s="259">
        <v>742125</v>
      </c>
      <c r="H154" s="262" t="s">
        <v>63</v>
      </c>
    </row>
    <row r="155" spans="1:8" ht="30.75" customHeight="1" x14ac:dyDescent="0.2">
      <c r="A155" s="265">
        <v>13530</v>
      </c>
      <c r="B155" s="252">
        <v>0</v>
      </c>
      <c r="C155" s="252">
        <v>12536</v>
      </c>
      <c r="D155" s="252">
        <v>0</v>
      </c>
      <c r="E155" s="252">
        <v>74</v>
      </c>
      <c r="F155" s="252">
        <v>12610</v>
      </c>
      <c r="G155" s="259">
        <v>26139</v>
      </c>
      <c r="H155" s="262" t="s">
        <v>243</v>
      </c>
    </row>
    <row r="156" spans="1:8" ht="30.75" customHeight="1" x14ac:dyDescent="0.2">
      <c r="A156" s="265">
        <v>7849</v>
      </c>
      <c r="B156" s="252">
        <v>144</v>
      </c>
      <c r="C156" s="252">
        <v>9869</v>
      </c>
      <c r="D156" s="252">
        <v>9307</v>
      </c>
      <c r="E156" s="252">
        <v>420</v>
      </c>
      <c r="F156" s="252">
        <v>19740</v>
      </c>
      <c r="G156" s="259">
        <v>27589</v>
      </c>
      <c r="H156" s="262" t="s">
        <v>515</v>
      </c>
    </row>
    <row r="157" spans="1:8" ht="30.75" customHeight="1" x14ac:dyDescent="0.2">
      <c r="A157" s="265">
        <v>4351</v>
      </c>
      <c r="B157" s="252">
        <v>2196</v>
      </c>
      <c r="C157" s="252">
        <v>677308</v>
      </c>
      <c r="D157" s="252">
        <v>194451</v>
      </c>
      <c r="E157" s="252">
        <v>25830</v>
      </c>
      <c r="F157" s="252">
        <v>899785</v>
      </c>
      <c r="G157" s="259">
        <v>904137</v>
      </c>
      <c r="H157" s="262" t="s">
        <v>56</v>
      </c>
    </row>
    <row r="158" spans="1:8" ht="30.75" customHeight="1" x14ac:dyDescent="0.2">
      <c r="A158" s="265">
        <v>3079</v>
      </c>
      <c r="B158" s="252">
        <v>31175</v>
      </c>
      <c r="C158" s="252">
        <v>163885</v>
      </c>
      <c r="D158" s="252">
        <v>347370</v>
      </c>
      <c r="E158" s="252">
        <v>15147</v>
      </c>
      <c r="F158" s="252">
        <v>557578</v>
      </c>
      <c r="G158" s="259">
        <v>560657</v>
      </c>
      <c r="H158" s="262" t="s">
        <v>516</v>
      </c>
    </row>
    <row r="159" spans="1:8" ht="30.75" customHeight="1" x14ac:dyDescent="0.2">
      <c r="A159" s="265">
        <v>8944</v>
      </c>
      <c r="B159" s="252">
        <v>2591</v>
      </c>
      <c r="C159" s="252">
        <v>90903</v>
      </c>
      <c r="D159" s="252">
        <v>355729</v>
      </c>
      <c r="E159" s="252">
        <v>1725</v>
      </c>
      <c r="F159" s="252">
        <v>450948</v>
      </c>
      <c r="G159" s="259">
        <v>459892</v>
      </c>
      <c r="H159" s="262" t="s">
        <v>241</v>
      </c>
    </row>
    <row r="160" spans="1:8" ht="30.75" customHeight="1" x14ac:dyDescent="0.2">
      <c r="A160" s="265">
        <v>780</v>
      </c>
      <c r="B160" s="252">
        <v>2207</v>
      </c>
      <c r="C160" s="252">
        <v>29723</v>
      </c>
      <c r="D160" s="252">
        <v>15557</v>
      </c>
      <c r="E160" s="252">
        <v>2914</v>
      </c>
      <c r="F160" s="252">
        <v>50401</v>
      </c>
      <c r="G160" s="259">
        <v>51181</v>
      </c>
      <c r="H160" s="262" t="s">
        <v>435</v>
      </c>
    </row>
    <row r="161" spans="1:8" ht="30.75" customHeight="1" x14ac:dyDescent="0.2">
      <c r="A161" s="265">
        <v>7123</v>
      </c>
      <c r="B161" s="252">
        <v>0</v>
      </c>
      <c r="C161" s="252">
        <v>5549</v>
      </c>
      <c r="D161" s="252">
        <v>3718</v>
      </c>
      <c r="E161" s="252">
        <v>69</v>
      </c>
      <c r="F161" s="252">
        <v>9336</v>
      </c>
      <c r="G161" s="259">
        <v>16460</v>
      </c>
      <c r="H161" s="262" t="s">
        <v>55</v>
      </c>
    </row>
    <row r="162" spans="1:8" ht="30.75" customHeight="1" x14ac:dyDescent="0.2">
      <c r="A162" s="265">
        <v>4162</v>
      </c>
      <c r="B162" s="252">
        <v>82</v>
      </c>
      <c r="C162" s="252">
        <v>7126</v>
      </c>
      <c r="D162" s="252">
        <v>2189</v>
      </c>
      <c r="E162" s="252">
        <v>345</v>
      </c>
      <c r="F162" s="252">
        <v>9742</v>
      </c>
      <c r="G162" s="259">
        <v>13903</v>
      </c>
      <c r="H162" s="262" t="s">
        <v>419</v>
      </c>
    </row>
    <row r="163" spans="1:8" ht="30.75" customHeight="1" x14ac:dyDescent="0.2">
      <c r="A163" s="265">
        <v>101</v>
      </c>
      <c r="B163" s="252">
        <v>1011</v>
      </c>
      <c r="C163" s="252">
        <v>4624</v>
      </c>
      <c r="D163" s="252">
        <v>19341</v>
      </c>
      <c r="E163" s="252">
        <v>1088</v>
      </c>
      <c r="F163" s="252">
        <v>26064</v>
      </c>
      <c r="G163" s="259">
        <v>26165</v>
      </c>
      <c r="H163" s="262" t="s">
        <v>418</v>
      </c>
    </row>
    <row r="164" spans="1:8" ht="30.75" customHeight="1" x14ac:dyDescent="0.2">
      <c r="A164" s="265">
        <v>2026</v>
      </c>
      <c r="B164" s="252">
        <v>0</v>
      </c>
      <c r="C164" s="252">
        <v>10602</v>
      </c>
      <c r="D164" s="252">
        <v>7350</v>
      </c>
      <c r="E164" s="252">
        <v>378</v>
      </c>
      <c r="F164" s="252">
        <v>18330</v>
      </c>
      <c r="G164" s="259">
        <v>20356</v>
      </c>
      <c r="H164" s="262" t="s">
        <v>237</v>
      </c>
    </row>
    <row r="165" spans="1:8" ht="30.75" customHeight="1" x14ac:dyDescent="0.2">
      <c r="A165" s="265">
        <v>1057</v>
      </c>
      <c r="B165" s="252">
        <v>0</v>
      </c>
      <c r="C165" s="252">
        <v>44724</v>
      </c>
      <c r="D165" s="252">
        <v>4150</v>
      </c>
      <c r="E165" s="252">
        <v>603</v>
      </c>
      <c r="F165" s="252">
        <v>49477</v>
      </c>
      <c r="G165" s="259">
        <v>50533</v>
      </c>
      <c r="H165" s="262" t="s">
        <v>436</v>
      </c>
    </row>
    <row r="166" spans="1:8" ht="30.75" customHeight="1" x14ac:dyDescent="0.2">
      <c r="A166" s="265">
        <v>123824</v>
      </c>
      <c r="B166" s="252">
        <v>0</v>
      </c>
      <c r="C166" s="252">
        <v>17646</v>
      </c>
      <c r="D166" s="252">
        <v>481</v>
      </c>
      <c r="E166" s="252">
        <v>506</v>
      </c>
      <c r="F166" s="252">
        <v>18632</v>
      </c>
      <c r="G166" s="259">
        <v>142457</v>
      </c>
      <c r="H166" s="262" t="s">
        <v>514</v>
      </c>
    </row>
    <row r="167" spans="1:8" ht="30.75" customHeight="1" x14ac:dyDescent="0.2">
      <c r="A167" s="265">
        <v>89199</v>
      </c>
      <c r="B167" s="252">
        <v>28</v>
      </c>
      <c r="C167" s="252">
        <v>20403</v>
      </c>
      <c r="D167" s="252">
        <v>6265</v>
      </c>
      <c r="E167" s="252">
        <v>638</v>
      </c>
      <c r="F167" s="252">
        <v>27333</v>
      </c>
      <c r="G167" s="259">
        <v>116532</v>
      </c>
      <c r="H167" s="262" t="s">
        <v>54</v>
      </c>
    </row>
    <row r="168" spans="1:8" ht="30.75" customHeight="1" x14ac:dyDescent="0.2">
      <c r="A168" s="265">
        <v>45283</v>
      </c>
      <c r="B168" s="252">
        <v>0</v>
      </c>
      <c r="C168" s="252">
        <v>15256</v>
      </c>
      <c r="D168" s="252">
        <v>2285</v>
      </c>
      <c r="E168" s="252">
        <v>337</v>
      </c>
      <c r="F168" s="252">
        <v>17878</v>
      </c>
      <c r="G168" s="259">
        <v>63161</v>
      </c>
      <c r="H168" s="262" t="s">
        <v>517</v>
      </c>
    </row>
    <row r="169" spans="1:8" ht="30.75" customHeight="1" x14ac:dyDescent="0.2">
      <c r="A169" s="265">
        <v>3342</v>
      </c>
      <c r="B169" s="252">
        <v>77</v>
      </c>
      <c r="C169" s="252">
        <v>4278</v>
      </c>
      <c r="D169" s="252">
        <v>2956</v>
      </c>
      <c r="E169" s="252">
        <v>834</v>
      </c>
      <c r="F169" s="252">
        <v>8146</v>
      </c>
      <c r="G169" s="259">
        <v>11488</v>
      </c>
      <c r="H169" s="262" t="s">
        <v>64</v>
      </c>
    </row>
    <row r="170" spans="1:8" ht="30.75" customHeight="1" x14ac:dyDescent="0.2">
      <c r="A170" s="265">
        <v>4137</v>
      </c>
      <c r="B170" s="252">
        <v>308</v>
      </c>
      <c r="C170" s="252">
        <v>38072</v>
      </c>
      <c r="D170" s="252">
        <v>55859</v>
      </c>
      <c r="E170" s="252">
        <v>290</v>
      </c>
      <c r="F170" s="252">
        <v>94529</v>
      </c>
      <c r="G170" s="259">
        <v>98665</v>
      </c>
      <c r="H170" s="262" t="s">
        <v>232</v>
      </c>
    </row>
    <row r="171" spans="1:8" ht="30.75" customHeight="1" x14ac:dyDescent="0.2">
      <c r="A171" s="265">
        <v>131</v>
      </c>
      <c r="B171" s="252">
        <v>0</v>
      </c>
      <c r="C171" s="252">
        <v>2180</v>
      </c>
      <c r="D171" s="252">
        <v>899</v>
      </c>
      <c r="E171" s="252">
        <v>0</v>
      </c>
      <c r="F171" s="252">
        <v>3079</v>
      </c>
      <c r="G171" s="259">
        <v>3210</v>
      </c>
      <c r="H171" s="262" t="s">
        <v>545</v>
      </c>
    </row>
    <row r="172" spans="1:8" ht="30.75" customHeight="1" x14ac:dyDescent="0.2">
      <c r="A172" s="265">
        <v>0</v>
      </c>
      <c r="B172" s="252">
        <v>0</v>
      </c>
      <c r="C172" s="252">
        <v>0</v>
      </c>
      <c r="D172" s="252">
        <v>0</v>
      </c>
      <c r="E172" s="252">
        <v>0</v>
      </c>
      <c r="F172" s="252">
        <v>0</v>
      </c>
      <c r="G172" s="259">
        <v>0</v>
      </c>
      <c r="H172" s="262" t="s">
        <v>344</v>
      </c>
    </row>
    <row r="173" spans="1:8" ht="30.75" customHeight="1" x14ac:dyDescent="0.2">
      <c r="A173" s="265">
        <v>35</v>
      </c>
      <c r="B173" s="252">
        <v>37</v>
      </c>
      <c r="C173" s="252">
        <v>185</v>
      </c>
      <c r="D173" s="252">
        <v>700</v>
      </c>
      <c r="E173" s="252">
        <v>0</v>
      </c>
      <c r="F173" s="252">
        <v>922</v>
      </c>
      <c r="G173" s="259">
        <v>957</v>
      </c>
      <c r="H173" s="262" t="s">
        <v>437</v>
      </c>
    </row>
    <row r="174" spans="1:8" s="158" customFormat="1" ht="30.75" customHeight="1" x14ac:dyDescent="0.2">
      <c r="A174" s="266">
        <v>272883</v>
      </c>
      <c r="B174" s="254">
        <v>180813</v>
      </c>
      <c r="C174" s="254">
        <v>1831096</v>
      </c>
      <c r="D174" s="254">
        <v>2442389</v>
      </c>
      <c r="E174" s="254">
        <v>152981</v>
      </c>
      <c r="F174" s="254">
        <v>4607279</v>
      </c>
      <c r="G174" s="260">
        <v>4880162</v>
      </c>
      <c r="H174" s="136" t="s">
        <v>4</v>
      </c>
    </row>
    <row r="175" spans="1:8" ht="30.75" customHeight="1" x14ac:dyDescent="0.2">
      <c r="A175" s="265">
        <v>4273</v>
      </c>
      <c r="B175" s="252">
        <v>148940</v>
      </c>
      <c r="C175" s="252">
        <v>381631</v>
      </c>
      <c r="D175" s="252">
        <v>1354747</v>
      </c>
      <c r="E175" s="252">
        <v>83434</v>
      </c>
      <c r="F175" s="252">
        <v>1968753</v>
      </c>
      <c r="G175" s="259">
        <v>1973025</v>
      </c>
      <c r="H175" s="262" t="s">
        <v>434</v>
      </c>
    </row>
    <row r="176" spans="1:8" ht="30.75" customHeight="1" x14ac:dyDescent="0.2">
      <c r="A176" s="265">
        <v>5850</v>
      </c>
      <c r="B176" s="252">
        <v>0</v>
      </c>
      <c r="C176" s="252">
        <v>33037</v>
      </c>
      <c r="D176" s="252">
        <v>460</v>
      </c>
      <c r="E176" s="252">
        <v>240</v>
      </c>
      <c r="F176" s="252">
        <v>33737</v>
      </c>
      <c r="G176" s="259">
        <v>39588</v>
      </c>
      <c r="H176" s="262" t="s">
        <v>57</v>
      </c>
    </row>
    <row r="177" spans="1:8" ht="30.75" customHeight="1" x14ac:dyDescent="0.2">
      <c r="A177" s="265">
        <v>8758</v>
      </c>
      <c r="B177" s="252">
        <v>7926</v>
      </c>
      <c r="C177" s="252">
        <v>341057</v>
      </c>
      <c r="D177" s="252">
        <v>112495</v>
      </c>
      <c r="E177" s="252">
        <v>19985</v>
      </c>
      <c r="F177" s="252">
        <v>481463</v>
      </c>
      <c r="G177" s="259">
        <v>490221</v>
      </c>
      <c r="H177" s="262" t="s">
        <v>63</v>
      </c>
    </row>
    <row r="178" spans="1:8" ht="30.75" customHeight="1" x14ac:dyDescent="0.2">
      <c r="A178" s="265">
        <v>13480</v>
      </c>
      <c r="B178" s="252">
        <v>0</v>
      </c>
      <c r="C178" s="252">
        <v>12504</v>
      </c>
      <c r="D178" s="252">
        <v>0</v>
      </c>
      <c r="E178" s="252">
        <v>74</v>
      </c>
      <c r="F178" s="252">
        <v>12579</v>
      </c>
      <c r="G178" s="259">
        <v>26059</v>
      </c>
      <c r="H178" s="262" t="s">
        <v>243</v>
      </c>
    </row>
    <row r="179" spans="1:8" ht="30.75" customHeight="1" x14ac:dyDescent="0.2">
      <c r="A179" s="265">
        <v>7416</v>
      </c>
      <c r="B179" s="252">
        <v>144</v>
      </c>
      <c r="C179" s="252">
        <v>9247</v>
      </c>
      <c r="D179" s="252">
        <v>9307</v>
      </c>
      <c r="E179" s="252">
        <v>420</v>
      </c>
      <c r="F179" s="252">
        <v>19118</v>
      </c>
      <c r="G179" s="259">
        <v>26534</v>
      </c>
      <c r="H179" s="262" t="s">
        <v>515</v>
      </c>
    </row>
    <row r="180" spans="1:8" ht="30.75" customHeight="1" x14ac:dyDescent="0.2">
      <c r="A180" s="265">
        <v>4302</v>
      </c>
      <c r="B180" s="252">
        <v>2015</v>
      </c>
      <c r="C180" s="252">
        <v>675382</v>
      </c>
      <c r="D180" s="252">
        <v>194086</v>
      </c>
      <c r="E180" s="252">
        <v>25830</v>
      </c>
      <c r="F180" s="252">
        <v>897313</v>
      </c>
      <c r="G180" s="259">
        <v>901615</v>
      </c>
      <c r="H180" s="262" t="s">
        <v>56</v>
      </c>
    </row>
    <row r="181" spans="1:8" ht="30.75" customHeight="1" x14ac:dyDescent="0.2">
      <c r="A181" s="265">
        <v>3079</v>
      </c>
      <c r="B181" s="252">
        <v>16857</v>
      </c>
      <c r="C181" s="252">
        <v>142646</v>
      </c>
      <c r="D181" s="252">
        <v>323873</v>
      </c>
      <c r="E181" s="252">
        <v>14557</v>
      </c>
      <c r="F181" s="252">
        <v>497933</v>
      </c>
      <c r="G181" s="259">
        <v>501012</v>
      </c>
      <c r="H181" s="262" t="s">
        <v>516</v>
      </c>
    </row>
    <row r="182" spans="1:8" ht="30.75" customHeight="1" x14ac:dyDescent="0.2">
      <c r="A182" s="265">
        <v>8652</v>
      </c>
      <c r="B182" s="252">
        <v>2591</v>
      </c>
      <c r="C182" s="252">
        <v>89884</v>
      </c>
      <c r="D182" s="252">
        <v>353695</v>
      </c>
      <c r="E182" s="252">
        <v>1725</v>
      </c>
      <c r="F182" s="252">
        <v>447894</v>
      </c>
      <c r="G182" s="259">
        <v>456546</v>
      </c>
      <c r="H182" s="262" t="s">
        <v>241</v>
      </c>
    </row>
    <row r="183" spans="1:8" ht="30.75" customHeight="1" x14ac:dyDescent="0.2">
      <c r="A183" s="265">
        <v>714</v>
      </c>
      <c r="B183" s="252">
        <v>958</v>
      </c>
      <c r="C183" s="252">
        <v>22933</v>
      </c>
      <c r="D183" s="252">
        <v>13956</v>
      </c>
      <c r="E183" s="252">
        <v>2599</v>
      </c>
      <c r="F183" s="252">
        <v>40446</v>
      </c>
      <c r="G183" s="259">
        <v>41160</v>
      </c>
      <c r="H183" s="262" t="s">
        <v>435</v>
      </c>
    </row>
    <row r="184" spans="1:8" ht="30.75" customHeight="1" x14ac:dyDescent="0.2">
      <c r="A184" s="265">
        <v>6885</v>
      </c>
      <c r="B184" s="252">
        <v>0</v>
      </c>
      <c r="C184" s="252">
        <v>4014</v>
      </c>
      <c r="D184" s="252">
        <v>3432</v>
      </c>
      <c r="E184" s="252">
        <v>69</v>
      </c>
      <c r="F184" s="252">
        <v>7515</v>
      </c>
      <c r="G184" s="259">
        <v>14400</v>
      </c>
      <c r="H184" s="262" t="s">
        <v>55</v>
      </c>
    </row>
    <row r="185" spans="1:8" ht="30.75" customHeight="1" x14ac:dyDescent="0.2">
      <c r="A185" s="265">
        <v>3148</v>
      </c>
      <c r="B185" s="252">
        <v>0</v>
      </c>
      <c r="C185" s="252">
        <v>4679</v>
      </c>
      <c r="D185" s="252">
        <v>1012</v>
      </c>
      <c r="E185" s="252">
        <v>137</v>
      </c>
      <c r="F185" s="252">
        <v>5827</v>
      </c>
      <c r="G185" s="259">
        <v>8976</v>
      </c>
      <c r="H185" s="262" t="s">
        <v>419</v>
      </c>
    </row>
    <row r="186" spans="1:8" ht="30.75" customHeight="1" x14ac:dyDescent="0.2">
      <c r="A186" s="265">
        <v>101</v>
      </c>
      <c r="B186" s="252">
        <v>1011</v>
      </c>
      <c r="C186" s="252">
        <v>4025</v>
      </c>
      <c r="D186" s="252">
        <v>18803</v>
      </c>
      <c r="E186" s="252">
        <v>1088</v>
      </c>
      <c r="F186" s="252">
        <v>24927</v>
      </c>
      <c r="G186" s="259">
        <v>25028</v>
      </c>
      <c r="H186" s="262" t="s">
        <v>418</v>
      </c>
    </row>
    <row r="187" spans="1:8" ht="30.75" customHeight="1" x14ac:dyDescent="0.2">
      <c r="A187" s="265">
        <v>1161</v>
      </c>
      <c r="B187" s="252">
        <v>0</v>
      </c>
      <c r="C187" s="252">
        <v>6888</v>
      </c>
      <c r="D187" s="252">
        <v>5762</v>
      </c>
      <c r="E187" s="252">
        <v>355</v>
      </c>
      <c r="F187" s="252">
        <v>13006</v>
      </c>
      <c r="G187" s="259">
        <v>14167</v>
      </c>
      <c r="H187" s="262" t="s">
        <v>237</v>
      </c>
    </row>
    <row r="188" spans="1:8" ht="30.75" customHeight="1" x14ac:dyDescent="0.2">
      <c r="A188" s="265">
        <v>1016</v>
      </c>
      <c r="B188" s="252">
        <v>0</v>
      </c>
      <c r="C188" s="252">
        <v>40167</v>
      </c>
      <c r="D188" s="252">
        <v>2877</v>
      </c>
      <c r="E188" s="252">
        <v>603</v>
      </c>
      <c r="F188" s="252">
        <v>43647</v>
      </c>
      <c r="G188" s="259">
        <v>44663</v>
      </c>
      <c r="H188" s="262" t="s">
        <v>436</v>
      </c>
    </row>
    <row r="189" spans="1:8" ht="30.75" customHeight="1" x14ac:dyDescent="0.2">
      <c r="A189" s="265">
        <v>115271</v>
      </c>
      <c r="B189" s="252">
        <v>0</v>
      </c>
      <c r="C189" s="252">
        <v>16716</v>
      </c>
      <c r="D189" s="252">
        <v>481</v>
      </c>
      <c r="E189" s="252">
        <v>482</v>
      </c>
      <c r="F189" s="252">
        <v>17679</v>
      </c>
      <c r="G189" s="259">
        <v>132950</v>
      </c>
      <c r="H189" s="262" t="s">
        <v>514</v>
      </c>
    </row>
    <row r="190" spans="1:8" ht="30.75" customHeight="1" x14ac:dyDescent="0.2">
      <c r="A190" s="265">
        <v>56436</v>
      </c>
      <c r="B190" s="252">
        <v>0</v>
      </c>
      <c r="C190" s="252">
        <v>7248</v>
      </c>
      <c r="D190" s="252">
        <v>2716</v>
      </c>
      <c r="E190" s="252">
        <v>71</v>
      </c>
      <c r="F190" s="252">
        <v>10035</v>
      </c>
      <c r="G190" s="259">
        <v>66471</v>
      </c>
      <c r="H190" s="262" t="s">
        <v>54</v>
      </c>
    </row>
    <row r="191" spans="1:8" ht="30.75" customHeight="1" x14ac:dyDescent="0.2">
      <c r="A191" s="265">
        <v>25421</v>
      </c>
      <c r="B191" s="252">
        <v>0</v>
      </c>
      <c r="C191" s="252">
        <v>6644</v>
      </c>
      <c r="D191" s="252">
        <v>1097</v>
      </c>
      <c r="E191" s="252">
        <v>188</v>
      </c>
      <c r="F191" s="252">
        <v>7929</v>
      </c>
      <c r="G191" s="259">
        <v>33350</v>
      </c>
      <c r="H191" s="262" t="s">
        <v>517</v>
      </c>
    </row>
    <row r="192" spans="1:8" ht="30.75" customHeight="1" x14ac:dyDescent="0.2">
      <c r="A192" s="265">
        <v>2684</v>
      </c>
      <c r="B192" s="252">
        <v>77</v>
      </c>
      <c r="C192" s="252">
        <v>1701</v>
      </c>
      <c r="D192" s="252">
        <v>2583</v>
      </c>
      <c r="E192" s="252">
        <v>834</v>
      </c>
      <c r="F192" s="252">
        <v>5196</v>
      </c>
      <c r="G192" s="259">
        <v>7879</v>
      </c>
      <c r="H192" s="262" t="s">
        <v>64</v>
      </c>
    </row>
    <row r="193" spans="1:8" ht="30.75" customHeight="1" x14ac:dyDescent="0.2">
      <c r="A193" s="265">
        <v>4070</v>
      </c>
      <c r="B193" s="252">
        <v>256</v>
      </c>
      <c r="C193" s="252">
        <v>29335</v>
      </c>
      <c r="D193" s="252">
        <v>39775</v>
      </c>
      <c r="E193" s="252">
        <v>290</v>
      </c>
      <c r="F193" s="252">
        <v>69655</v>
      </c>
      <c r="G193" s="259">
        <v>73725</v>
      </c>
      <c r="H193" s="262" t="s">
        <v>232</v>
      </c>
    </row>
    <row r="194" spans="1:8" ht="30.75" customHeight="1" x14ac:dyDescent="0.2">
      <c r="A194" s="265">
        <v>131</v>
      </c>
      <c r="B194" s="252">
        <v>0</v>
      </c>
      <c r="C194" s="252">
        <v>1254</v>
      </c>
      <c r="D194" s="252">
        <v>534</v>
      </c>
      <c r="E194" s="252">
        <v>0</v>
      </c>
      <c r="F194" s="252">
        <v>1789</v>
      </c>
      <c r="G194" s="259">
        <v>1919</v>
      </c>
      <c r="H194" s="262" t="s">
        <v>545</v>
      </c>
    </row>
    <row r="195" spans="1:8" ht="30.75" customHeight="1" x14ac:dyDescent="0.2">
      <c r="A195" s="265">
        <v>0</v>
      </c>
      <c r="B195" s="252">
        <v>0</v>
      </c>
      <c r="C195" s="252">
        <v>0</v>
      </c>
      <c r="D195" s="252">
        <v>0</v>
      </c>
      <c r="E195" s="252">
        <v>0</v>
      </c>
      <c r="F195" s="252">
        <v>0</v>
      </c>
      <c r="G195" s="259">
        <v>0</v>
      </c>
      <c r="H195" s="262" t="s">
        <v>344</v>
      </c>
    </row>
    <row r="196" spans="1:8" ht="30.75" customHeight="1" x14ac:dyDescent="0.2">
      <c r="A196" s="265">
        <v>35</v>
      </c>
      <c r="B196" s="252">
        <v>37</v>
      </c>
      <c r="C196" s="252">
        <v>101</v>
      </c>
      <c r="D196" s="252">
        <v>700</v>
      </c>
      <c r="E196" s="252">
        <v>0</v>
      </c>
      <c r="F196" s="252">
        <v>838</v>
      </c>
      <c r="G196" s="259">
        <v>874</v>
      </c>
      <c r="H196" s="262" t="s">
        <v>437</v>
      </c>
    </row>
    <row r="197" spans="1:8" s="158" customFormat="1" ht="30.75" customHeight="1" x14ac:dyDescent="0.2">
      <c r="A197" s="266">
        <v>65326</v>
      </c>
      <c r="B197" s="254">
        <v>335575</v>
      </c>
      <c r="C197" s="254">
        <v>195885</v>
      </c>
      <c r="D197" s="254">
        <v>263319</v>
      </c>
      <c r="E197" s="254">
        <v>4858</v>
      </c>
      <c r="F197" s="254">
        <v>799636</v>
      </c>
      <c r="G197" s="260">
        <v>864963</v>
      </c>
      <c r="H197" s="136" t="s">
        <v>3</v>
      </c>
    </row>
    <row r="198" spans="1:8" ht="30.75" customHeight="1" x14ac:dyDescent="0.2">
      <c r="A198" s="265">
        <v>120</v>
      </c>
      <c r="B198" s="252">
        <v>298204</v>
      </c>
      <c r="C198" s="252">
        <v>40114</v>
      </c>
      <c r="D198" s="252">
        <v>56440</v>
      </c>
      <c r="E198" s="252">
        <v>1966</v>
      </c>
      <c r="F198" s="252">
        <v>396724</v>
      </c>
      <c r="G198" s="259">
        <v>396844</v>
      </c>
      <c r="H198" s="262" t="s">
        <v>434</v>
      </c>
    </row>
    <row r="199" spans="1:8" ht="30.75" customHeight="1" x14ac:dyDescent="0.2">
      <c r="A199" s="265">
        <v>0</v>
      </c>
      <c r="B199" s="252">
        <v>0</v>
      </c>
      <c r="C199" s="252">
        <v>60</v>
      </c>
      <c r="D199" s="252">
        <v>0</v>
      </c>
      <c r="E199" s="252">
        <v>0</v>
      </c>
      <c r="F199" s="252">
        <v>60</v>
      </c>
      <c r="G199" s="259">
        <v>60</v>
      </c>
      <c r="H199" s="262" t="s">
        <v>57</v>
      </c>
    </row>
    <row r="200" spans="1:8" ht="30.75" customHeight="1" x14ac:dyDescent="0.2">
      <c r="A200" s="265">
        <v>257</v>
      </c>
      <c r="B200" s="252">
        <v>21462</v>
      </c>
      <c r="C200" s="252">
        <v>76213</v>
      </c>
      <c r="D200" s="252">
        <v>152959</v>
      </c>
      <c r="E200" s="252">
        <v>1014</v>
      </c>
      <c r="F200" s="252">
        <v>251648</v>
      </c>
      <c r="G200" s="259">
        <v>251904</v>
      </c>
      <c r="H200" s="262" t="s">
        <v>63</v>
      </c>
    </row>
    <row r="201" spans="1:8" ht="30.75" customHeight="1" x14ac:dyDescent="0.2">
      <c r="A201" s="265">
        <v>49</v>
      </c>
      <c r="B201" s="252">
        <v>0</v>
      </c>
      <c r="C201" s="252">
        <v>31</v>
      </c>
      <c r="D201" s="252">
        <v>0</v>
      </c>
      <c r="E201" s="252">
        <v>0</v>
      </c>
      <c r="F201" s="252">
        <v>31</v>
      </c>
      <c r="G201" s="259">
        <v>81</v>
      </c>
      <c r="H201" s="262" t="s">
        <v>243</v>
      </c>
    </row>
    <row r="202" spans="1:8" ht="30.75" customHeight="1" x14ac:dyDescent="0.2">
      <c r="A202" s="265">
        <v>433</v>
      </c>
      <c r="B202" s="252">
        <v>0</v>
      </c>
      <c r="C202" s="252">
        <v>622</v>
      </c>
      <c r="D202" s="252">
        <v>0</v>
      </c>
      <c r="E202" s="252">
        <v>0</v>
      </c>
      <c r="F202" s="252">
        <v>622</v>
      </c>
      <c r="G202" s="259">
        <v>1055</v>
      </c>
      <c r="H202" s="262" t="s">
        <v>515</v>
      </c>
    </row>
    <row r="203" spans="1:8" ht="30.75" customHeight="1" x14ac:dyDescent="0.2">
      <c r="A203" s="265">
        <v>50</v>
      </c>
      <c r="B203" s="252">
        <v>181</v>
      </c>
      <c r="C203" s="252">
        <v>1926</v>
      </c>
      <c r="D203" s="252">
        <v>365</v>
      </c>
      <c r="E203" s="252">
        <v>0</v>
      </c>
      <c r="F203" s="252">
        <v>2472</v>
      </c>
      <c r="G203" s="259">
        <v>2522</v>
      </c>
      <c r="H203" s="262" t="s">
        <v>56</v>
      </c>
    </row>
    <row r="204" spans="1:8" ht="30.75" customHeight="1" x14ac:dyDescent="0.2">
      <c r="A204" s="265">
        <v>0</v>
      </c>
      <c r="B204" s="252">
        <v>14318</v>
      </c>
      <c r="C204" s="252">
        <v>21239</v>
      </c>
      <c r="D204" s="252">
        <v>23498</v>
      </c>
      <c r="E204" s="252">
        <v>590</v>
      </c>
      <c r="F204" s="252">
        <v>59645</v>
      </c>
      <c r="G204" s="259">
        <v>59645</v>
      </c>
      <c r="H204" s="262" t="s">
        <v>516</v>
      </c>
    </row>
    <row r="205" spans="1:8" ht="30.75" customHeight="1" x14ac:dyDescent="0.2">
      <c r="A205" s="265">
        <v>292</v>
      </c>
      <c r="B205" s="252">
        <v>0</v>
      </c>
      <c r="C205" s="252">
        <v>1020</v>
      </c>
      <c r="D205" s="252">
        <v>2034</v>
      </c>
      <c r="E205" s="252">
        <v>0</v>
      </c>
      <c r="F205" s="252">
        <v>3054</v>
      </c>
      <c r="G205" s="259">
        <v>3346</v>
      </c>
      <c r="H205" s="262" t="s">
        <v>241</v>
      </c>
    </row>
    <row r="206" spans="1:8" ht="30.75" customHeight="1" x14ac:dyDescent="0.2">
      <c r="A206" s="265">
        <v>66</v>
      </c>
      <c r="B206" s="252">
        <v>1249</v>
      </c>
      <c r="C206" s="252">
        <v>6790</v>
      </c>
      <c r="D206" s="252">
        <v>1601</v>
      </c>
      <c r="E206" s="252">
        <v>316</v>
      </c>
      <c r="F206" s="252">
        <v>9955</v>
      </c>
      <c r="G206" s="259">
        <v>10021</v>
      </c>
      <c r="H206" s="262" t="s">
        <v>435</v>
      </c>
    </row>
    <row r="207" spans="1:8" ht="30.75" customHeight="1" x14ac:dyDescent="0.2">
      <c r="A207" s="265">
        <v>238</v>
      </c>
      <c r="B207" s="252">
        <v>0</v>
      </c>
      <c r="C207" s="252">
        <v>1535</v>
      </c>
      <c r="D207" s="252">
        <v>286</v>
      </c>
      <c r="E207" s="252">
        <v>0</v>
      </c>
      <c r="F207" s="252">
        <v>1821</v>
      </c>
      <c r="G207" s="259">
        <v>2060</v>
      </c>
      <c r="H207" s="262" t="s">
        <v>55</v>
      </c>
    </row>
    <row r="208" spans="1:8" ht="30.75" customHeight="1" x14ac:dyDescent="0.2">
      <c r="A208" s="265">
        <v>1013</v>
      </c>
      <c r="B208" s="252">
        <v>82</v>
      </c>
      <c r="C208" s="252">
        <v>2447</v>
      </c>
      <c r="D208" s="252">
        <v>1177</v>
      </c>
      <c r="E208" s="252">
        <v>209</v>
      </c>
      <c r="F208" s="252">
        <v>3915</v>
      </c>
      <c r="G208" s="259">
        <v>4928</v>
      </c>
      <c r="H208" s="262" t="s">
        <v>419</v>
      </c>
    </row>
    <row r="209" spans="1:8" ht="30.75" customHeight="1" x14ac:dyDescent="0.2">
      <c r="A209" s="265">
        <v>0</v>
      </c>
      <c r="B209" s="252">
        <v>0</v>
      </c>
      <c r="C209" s="252">
        <v>599</v>
      </c>
      <c r="D209" s="252">
        <v>538</v>
      </c>
      <c r="E209" s="252">
        <v>0</v>
      </c>
      <c r="F209" s="252">
        <v>1137</v>
      </c>
      <c r="G209" s="259">
        <v>1137</v>
      </c>
      <c r="H209" s="262" t="s">
        <v>418</v>
      </c>
    </row>
    <row r="210" spans="1:8" ht="30.75" customHeight="1" x14ac:dyDescent="0.2">
      <c r="A210" s="265">
        <v>865</v>
      </c>
      <c r="B210" s="252">
        <v>0</v>
      </c>
      <c r="C210" s="252">
        <v>3713</v>
      </c>
      <c r="D210" s="252">
        <v>1587</v>
      </c>
      <c r="E210" s="252">
        <v>23</v>
      </c>
      <c r="F210" s="252">
        <v>5324</v>
      </c>
      <c r="G210" s="259">
        <v>6189</v>
      </c>
      <c r="H210" s="262" t="s">
        <v>237</v>
      </c>
    </row>
    <row r="211" spans="1:8" ht="30.75" customHeight="1" x14ac:dyDescent="0.2">
      <c r="A211" s="265">
        <v>41</v>
      </c>
      <c r="B211" s="252">
        <v>0</v>
      </c>
      <c r="C211" s="252">
        <v>4557</v>
      </c>
      <c r="D211" s="252">
        <v>1273</v>
      </c>
      <c r="E211" s="252">
        <v>0</v>
      </c>
      <c r="F211" s="252">
        <v>5830</v>
      </c>
      <c r="G211" s="259">
        <v>5871</v>
      </c>
      <c r="H211" s="262" t="s">
        <v>436</v>
      </c>
    </row>
    <row r="212" spans="1:8" ht="30.75" customHeight="1" x14ac:dyDescent="0.2">
      <c r="A212" s="265">
        <v>8553</v>
      </c>
      <c r="B212" s="252">
        <v>0</v>
      </c>
      <c r="C212" s="252">
        <v>930</v>
      </c>
      <c r="D212" s="252">
        <v>0</v>
      </c>
      <c r="E212" s="252">
        <v>23</v>
      </c>
      <c r="F212" s="252">
        <v>954</v>
      </c>
      <c r="G212" s="259">
        <v>9506</v>
      </c>
      <c r="H212" s="262" t="s">
        <v>514</v>
      </c>
    </row>
    <row r="213" spans="1:8" ht="30.75" customHeight="1" x14ac:dyDescent="0.2">
      <c r="A213" s="265">
        <v>32763</v>
      </c>
      <c r="B213" s="252">
        <v>28</v>
      </c>
      <c r="C213" s="252">
        <v>13156</v>
      </c>
      <c r="D213" s="252">
        <v>3548</v>
      </c>
      <c r="E213" s="252">
        <v>567</v>
      </c>
      <c r="F213" s="252">
        <v>17299</v>
      </c>
      <c r="G213" s="259">
        <v>50061</v>
      </c>
      <c r="H213" s="262" t="s">
        <v>54</v>
      </c>
    </row>
    <row r="214" spans="1:8" ht="30.75" customHeight="1" x14ac:dyDescent="0.2">
      <c r="A214" s="265">
        <v>19862</v>
      </c>
      <c r="B214" s="252">
        <v>0</v>
      </c>
      <c r="C214" s="252">
        <v>8612</v>
      </c>
      <c r="D214" s="252">
        <v>1188</v>
      </c>
      <c r="E214" s="252">
        <v>149</v>
      </c>
      <c r="F214" s="252">
        <v>9949</v>
      </c>
      <c r="G214" s="259">
        <v>29811</v>
      </c>
      <c r="H214" s="262" t="s">
        <v>517</v>
      </c>
    </row>
    <row r="215" spans="1:8" ht="30.75" customHeight="1" x14ac:dyDescent="0.2">
      <c r="A215" s="265">
        <v>658</v>
      </c>
      <c r="B215" s="252">
        <v>0</v>
      </c>
      <c r="C215" s="252">
        <v>2577</v>
      </c>
      <c r="D215" s="252">
        <v>374</v>
      </c>
      <c r="E215" s="252">
        <v>0</v>
      </c>
      <c r="F215" s="252">
        <v>2950</v>
      </c>
      <c r="G215" s="259">
        <v>3608</v>
      </c>
      <c r="H215" s="262" t="s">
        <v>64</v>
      </c>
    </row>
    <row r="216" spans="1:8" ht="30.75" customHeight="1" x14ac:dyDescent="0.2">
      <c r="A216" s="265">
        <v>67</v>
      </c>
      <c r="B216" s="252">
        <v>52</v>
      </c>
      <c r="C216" s="252">
        <v>8737</v>
      </c>
      <c r="D216" s="252">
        <v>16084</v>
      </c>
      <c r="E216" s="252">
        <v>0</v>
      </c>
      <c r="F216" s="252">
        <v>24874</v>
      </c>
      <c r="G216" s="259">
        <v>24941</v>
      </c>
      <c r="H216" s="262" t="s">
        <v>232</v>
      </c>
    </row>
    <row r="217" spans="1:8" ht="30.75" customHeight="1" x14ac:dyDescent="0.2">
      <c r="A217" s="265">
        <v>0</v>
      </c>
      <c r="B217" s="252">
        <v>0</v>
      </c>
      <c r="C217" s="252">
        <v>926</v>
      </c>
      <c r="D217" s="252">
        <v>365</v>
      </c>
      <c r="E217" s="252">
        <v>0</v>
      </c>
      <c r="F217" s="252">
        <v>1291</v>
      </c>
      <c r="G217" s="259">
        <v>1291</v>
      </c>
      <c r="H217" s="262" t="s">
        <v>545</v>
      </c>
    </row>
    <row r="218" spans="1:8" ht="30.75" customHeight="1" x14ac:dyDescent="0.2">
      <c r="A218" s="265">
        <v>0</v>
      </c>
      <c r="B218" s="252">
        <v>0</v>
      </c>
      <c r="C218" s="252">
        <v>0</v>
      </c>
      <c r="D218" s="252">
        <v>0</v>
      </c>
      <c r="E218" s="252">
        <v>0</v>
      </c>
      <c r="F218" s="252">
        <v>0</v>
      </c>
      <c r="G218" s="259">
        <v>0</v>
      </c>
      <c r="H218" s="262" t="s">
        <v>344</v>
      </c>
    </row>
    <row r="219" spans="1:8" ht="30.75" customHeight="1" thickBot="1" x14ac:dyDescent="0.25">
      <c r="A219" s="267">
        <v>0</v>
      </c>
      <c r="B219" s="268">
        <v>0</v>
      </c>
      <c r="C219" s="268">
        <v>83</v>
      </c>
      <c r="D219" s="268">
        <v>0</v>
      </c>
      <c r="E219" s="268">
        <v>0</v>
      </c>
      <c r="F219" s="268">
        <v>83</v>
      </c>
      <c r="G219" s="269">
        <v>83</v>
      </c>
      <c r="H219" s="263" t="s">
        <v>437</v>
      </c>
    </row>
    <row r="220" spans="1:8" s="240" customFormat="1" ht="30.75" customHeight="1" x14ac:dyDescent="0.2">
      <c r="F220" s="255" t="s">
        <v>254</v>
      </c>
      <c r="G220" s="255"/>
      <c r="H220" s="255"/>
    </row>
  </sheetData>
  <mergeCells count="18">
    <mergeCell ref="A3:A4"/>
    <mergeCell ref="G3:G4"/>
    <mergeCell ref="H3:H4"/>
    <mergeCell ref="B3:F3"/>
    <mergeCell ref="A2:H2"/>
    <mergeCell ref="F74:H74"/>
    <mergeCell ref="F147:H147"/>
    <mergeCell ref="F220:H220"/>
    <mergeCell ref="A75:H75"/>
    <mergeCell ref="A76:A77"/>
    <mergeCell ref="B76:F76"/>
    <mergeCell ref="G76:G77"/>
    <mergeCell ref="H76:H77"/>
    <mergeCell ref="A149:A150"/>
    <mergeCell ref="B149:F149"/>
    <mergeCell ref="A148:H148"/>
    <mergeCell ref="G149:G150"/>
    <mergeCell ref="H149:H150"/>
  </mergeCells>
  <hyperlinks>
    <hyperlink ref="A1" location="'فهرست مندرجات'!A1" display="1400 Table 013" xr:uid="{00000000-0004-0000-3200-000000000000}"/>
  </hyperlinks>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36"/>
  <dimension ref="A1:X117"/>
  <sheetViews>
    <sheetView topLeftCell="O1" workbookViewId="0">
      <selection activeCell="X81" sqref="A81:X81"/>
    </sheetView>
  </sheetViews>
  <sheetFormatPr defaultRowHeight="28.5" customHeight="1" x14ac:dyDescent="0.2"/>
  <cols>
    <col min="1" max="1" width="13.5703125" style="89" bestFit="1" customWidth="1"/>
    <col min="2" max="2" width="18.5703125" style="89" customWidth="1"/>
    <col min="3" max="3" width="37.28515625" style="89" customWidth="1"/>
    <col min="4" max="4" width="15.85546875" style="89" bestFit="1" customWidth="1"/>
    <col min="5" max="5" width="18" style="89" customWidth="1"/>
    <col min="6" max="6" width="22.42578125" style="89" customWidth="1"/>
    <col min="7" max="7" width="11.7109375" style="89" customWidth="1"/>
    <col min="8" max="8" width="19.7109375" style="89" customWidth="1"/>
    <col min="9" max="9" width="20.7109375" style="89" customWidth="1"/>
    <col min="10" max="10" width="17.140625" style="89" customWidth="1"/>
    <col min="11" max="11" width="14.85546875" style="89" customWidth="1"/>
    <col min="12" max="12" width="13.28515625" style="89" customWidth="1"/>
    <col min="13" max="13" width="15.5703125" style="89" customWidth="1"/>
    <col min="14" max="14" width="18.7109375" style="89" customWidth="1"/>
    <col min="15" max="15" width="17.85546875" style="89" customWidth="1"/>
    <col min="16" max="16" width="28.7109375" style="89" customWidth="1"/>
    <col min="17" max="17" width="12.140625" style="89" customWidth="1"/>
    <col min="18" max="18" width="21.85546875" style="89" customWidth="1"/>
    <col min="19" max="19" width="15.42578125" style="89" bestFit="1" customWidth="1"/>
    <col min="20" max="20" width="12.5703125" style="89" bestFit="1" customWidth="1"/>
    <col min="21" max="21" width="12.42578125" style="89" customWidth="1"/>
    <col min="22" max="22" width="17" style="89" customWidth="1"/>
    <col min="23" max="23" width="12.7109375" style="89" bestFit="1" customWidth="1"/>
    <col min="24" max="24" width="19" style="18" customWidth="1"/>
    <col min="25" max="16384" width="9.140625" style="89"/>
  </cols>
  <sheetData>
    <row r="1" spans="1:24" ht="28.5" customHeight="1" x14ac:dyDescent="0.2">
      <c r="A1" s="86" t="s">
        <v>636</v>
      </c>
    </row>
    <row r="2" spans="1:24" ht="28.5" customHeight="1" thickBot="1" x14ac:dyDescent="0.25">
      <c r="A2" s="225" t="s">
        <v>500</v>
      </c>
      <c r="B2" s="225"/>
      <c r="C2" s="225"/>
      <c r="D2" s="225"/>
      <c r="E2" s="225"/>
      <c r="F2" s="225"/>
      <c r="G2" s="225"/>
      <c r="H2" s="225"/>
      <c r="I2" s="225"/>
      <c r="J2" s="225"/>
      <c r="K2" s="225"/>
      <c r="L2" s="225"/>
      <c r="M2" s="225"/>
      <c r="N2" s="225"/>
      <c r="O2" s="225"/>
      <c r="P2" s="225"/>
      <c r="Q2" s="225"/>
      <c r="R2" s="225"/>
      <c r="S2" s="225"/>
      <c r="T2" s="225"/>
      <c r="U2" s="225"/>
      <c r="V2" s="225"/>
      <c r="W2" s="225"/>
      <c r="X2" s="225"/>
    </row>
    <row r="3" spans="1:24" ht="62.25" customHeight="1" thickBot="1" x14ac:dyDescent="0.25">
      <c r="A3" s="247" t="s">
        <v>417</v>
      </c>
      <c r="B3" s="248" t="s">
        <v>344</v>
      </c>
      <c r="C3" s="248" t="s">
        <v>231</v>
      </c>
      <c r="D3" s="248" t="s">
        <v>232</v>
      </c>
      <c r="E3" s="248" t="s">
        <v>53</v>
      </c>
      <c r="F3" s="248" t="s">
        <v>233</v>
      </c>
      <c r="G3" s="248" t="s">
        <v>234</v>
      </c>
      <c r="H3" s="248" t="s">
        <v>235</v>
      </c>
      <c r="I3" s="248" t="s">
        <v>236</v>
      </c>
      <c r="J3" s="248" t="s">
        <v>237</v>
      </c>
      <c r="K3" s="248" t="s">
        <v>238</v>
      </c>
      <c r="L3" s="248" t="s">
        <v>239</v>
      </c>
      <c r="M3" s="248" t="s">
        <v>55</v>
      </c>
      <c r="N3" s="248" t="s">
        <v>761</v>
      </c>
      <c r="O3" s="248" t="s">
        <v>241</v>
      </c>
      <c r="P3" s="248" t="s">
        <v>242</v>
      </c>
      <c r="Q3" s="248" t="s">
        <v>56</v>
      </c>
      <c r="R3" s="248" t="s">
        <v>521</v>
      </c>
      <c r="S3" s="248" t="s">
        <v>243</v>
      </c>
      <c r="T3" s="248" t="s">
        <v>244</v>
      </c>
      <c r="U3" s="248" t="s">
        <v>57</v>
      </c>
      <c r="V3" s="248" t="s">
        <v>546</v>
      </c>
      <c r="W3" s="249" t="s">
        <v>6</v>
      </c>
      <c r="X3" s="250" t="s">
        <v>13</v>
      </c>
    </row>
    <row r="4" spans="1:24" s="106" customFormat="1" ht="28.5" customHeight="1" x14ac:dyDescent="0.2">
      <c r="A4" s="264">
        <v>11756</v>
      </c>
      <c r="B4" s="257">
        <v>63</v>
      </c>
      <c r="C4" s="257">
        <v>52163</v>
      </c>
      <c r="D4" s="257">
        <v>671894</v>
      </c>
      <c r="E4" s="257">
        <v>147165</v>
      </c>
      <c r="F4" s="257">
        <v>827888</v>
      </c>
      <c r="G4" s="257">
        <v>1349676</v>
      </c>
      <c r="H4" s="257">
        <v>1309705</v>
      </c>
      <c r="I4" s="257">
        <v>350829</v>
      </c>
      <c r="J4" s="257">
        <v>402231</v>
      </c>
      <c r="K4" s="257">
        <v>210366</v>
      </c>
      <c r="L4" s="257">
        <v>345070</v>
      </c>
      <c r="M4" s="257">
        <v>256506</v>
      </c>
      <c r="N4" s="257">
        <v>431303</v>
      </c>
      <c r="O4" s="257">
        <v>2463451</v>
      </c>
      <c r="P4" s="257">
        <v>4248499</v>
      </c>
      <c r="Q4" s="257">
        <v>3399425</v>
      </c>
      <c r="R4" s="257">
        <v>144813</v>
      </c>
      <c r="S4" s="257">
        <v>191430</v>
      </c>
      <c r="T4" s="257">
        <v>4335847</v>
      </c>
      <c r="U4" s="257">
        <v>193952</v>
      </c>
      <c r="V4" s="257">
        <v>3444395</v>
      </c>
      <c r="W4" s="258">
        <v>24788426</v>
      </c>
      <c r="X4" s="273" t="s">
        <v>14</v>
      </c>
    </row>
    <row r="5" spans="1:24" ht="28.5" customHeight="1" x14ac:dyDescent="0.2">
      <c r="A5" s="265">
        <v>1080</v>
      </c>
      <c r="B5" s="252">
        <v>0</v>
      </c>
      <c r="C5" s="252">
        <v>2507</v>
      </c>
      <c r="D5" s="252">
        <v>24950</v>
      </c>
      <c r="E5" s="252">
        <v>4878</v>
      </c>
      <c r="F5" s="252">
        <v>3511</v>
      </c>
      <c r="G5" s="252">
        <v>1955</v>
      </c>
      <c r="H5" s="252">
        <v>42280</v>
      </c>
      <c r="I5" s="252">
        <v>2277</v>
      </c>
      <c r="J5" s="252">
        <v>2167</v>
      </c>
      <c r="K5" s="252">
        <v>2869</v>
      </c>
      <c r="L5" s="252">
        <v>1470</v>
      </c>
      <c r="M5" s="252">
        <v>3241</v>
      </c>
      <c r="N5" s="252">
        <v>21068</v>
      </c>
      <c r="O5" s="252">
        <v>9924</v>
      </c>
      <c r="P5" s="252">
        <v>164399</v>
      </c>
      <c r="Q5" s="252">
        <v>102054</v>
      </c>
      <c r="R5" s="252">
        <v>3477</v>
      </c>
      <c r="S5" s="252">
        <v>402</v>
      </c>
      <c r="T5" s="252">
        <v>129916</v>
      </c>
      <c r="U5" s="252">
        <v>733</v>
      </c>
      <c r="V5" s="252">
        <v>81958</v>
      </c>
      <c r="W5" s="259">
        <v>607117</v>
      </c>
      <c r="X5" s="274" t="s">
        <v>179</v>
      </c>
    </row>
    <row r="6" spans="1:24" ht="28.5" customHeight="1" x14ac:dyDescent="0.2">
      <c r="A6" s="265">
        <v>74</v>
      </c>
      <c r="B6" s="252">
        <v>0</v>
      </c>
      <c r="C6" s="252">
        <v>927</v>
      </c>
      <c r="D6" s="252">
        <v>71341</v>
      </c>
      <c r="E6" s="252">
        <v>16553</v>
      </c>
      <c r="F6" s="252">
        <v>31656</v>
      </c>
      <c r="G6" s="252">
        <v>63606</v>
      </c>
      <c r="H6" s="252">
        <v>140816</v>
      </c>
      <c r="I6" s="252">
        <v>11643</v>
      </c>
      <c r="J6" s="252">
        <v>26078</v>
      </c>
      <c r="K6" s="252">
        <v>9117</v>
      </c>
      <c r="L6" s="252">
        <v>11930</v>
      </c>
      <c r="M6" s="252">
        <v>12368</v>
      </c>
      <c r="N6" s="252">
        <v>46783</v>
      </c>
      <c r="O6" s="252">
        <v>83850</v>
      </c>
      <c r="P6" s="252">
        <v>319720</v>
      </c>
      <c r="Q6" s="252">
        <v>211279</v>
      </c>
      <c r="R6" s="252">
        <v>4462</v>
      </c>
      <c r="S6" s="252">
        <v>3177</v>
      </c>
      <c r="T6" s="252">
        <v>278513</v>
      </c>
      <c r="U6" s="252">
        <v>4942</v>
      </c>
      <c r="V6" s="252">
        <v>138155</v>
      </c>
      <c r="W6" s="259">
        <v>1486992</v>
      </c>
      <c r="X6" s="274" t="s">
        <v>180</v>
      </c>
    </row>
    <row r="7" spans="1:24" ht="28.5" customHeight="1" x14ac:dyDescent="0.2">
      <c r="A7" s="265">
        <v>787</v>
      </c>
      <c r="B7" s="252">
        <v>0</v>
      </c>
      <c r="C7" s="252">
        <v>2402</v>
      </c>
      <c r="D7" s="252">
        <v>99777</v>
      </c>
      <c r="E7" s="252">
        <v>23905</v>
      </c>
      <c r="F7" s="252">
        <v>108804</v>
      </c>
      <c r="G7" s="252">
        <v>107324</v>
      </c>
      <c r="H7" s="252">
        <v>99027</v>
      </c>
      <c r="I7" s="252">
        <v>23337</v>
      </c>
      <c r="J7" s="252">
        <v>61071</v>
      </c>
      <c r="K7" s="252">
        <v>20273</v>
      </c>
      <c r="L7" s="252">
        <v>24921</v>
      </c>
      <c r="M7" s="252">
        <v>32104</v>
      </c>
      <c r="N7" s="252">
        <v>51550</v>
      </c>
      <c r="O7" s="252">
        <v>180487</v>
      </c>
      <c r="P7" s="252">
        <v>473669</v>
      </c>
      <c r="Q7" s="252">
        <v>291140</v>
      </c>
      <c r="R7" s="252">
        <v>12294</v>
      </c>
      <c r="S7" s="252">
        <v>10605</v>
      </c>
      <c r="T7" s="252">
        <v>436024</v>
      </c>
      <c r="U7" s="252">
        <v>15789</v>
      </c>
      <c r="V7" s="252">
        <v>175784</v>
      </c>
      <c r="W7" s="259">
        <v>2251072</v>
      </c>
      <c r="X7" s="274" t="s">
        <v>181</v>
      </c>
    </row>
    <row r="8" spans="1:24" ht="28.5" customHeight="1" x14ac:dyDescent="0.2">
      <c r="A8" s="265">
        <v>1290</v>
      </c>
      <c r="B8" s="252">
        <v>0</v>
      </c>
      <c r="C8" s="252">
        <v>9872</v>
      </c>
      <c r="D8" s="252">
        <v>106741</v>
      </c>
      <c r="E8" s="252">
        <v>23401</v>
      </c>
      <c r="F8" s="252">
        <v>154749</v>
      </c>
      <c r="G8" s="252">
        <v>158152</v>
      </c>
      <c r="H8" s="252">
        <v>136465</v>
      </c>
      <c r="I8" s="252">
        <v>48144</v>
      </c>
      <c r="J8" s="252">
        <v>65205</v>
      </c>
      <c r="K8" s="252">
        <v>24515</v>
      </c>
      <c r="L8" s="252">
        <v>34234</v>
      </c>
      <c r="M8" s="252">
        <v>52784</v>
      </c>
      <c r="N8" s="252">
        <v>63837</v>
      </c>
      <c r="O8" s="252">
        <v>293628</v>
      </c>
      <c r="P8" s="252">
        <v>655527</v>
      </c>
      <c r="Q8" s="252">
        <v>459095</v>
      </c>
      <c r="R8" s="252">
        <v>20926</v>
      </c>
      <c r="S8" s="252">
        <v>22391</v>
      </c>
      <c r="T8" s="252">
        <v>584496</v>
      </c>
      <c r="U8" s="252">
        <v>30436</v>
      </c>
      <c r="V8" s="252">
        <v>302946</v>
      </c>
      <c r="W8" s="259">
        <v>3248834</v>
      </c>
      <c r="X8" s="274" t="s">
        <v>182</v>
      </c>
    </row>
    <row r="9" spans="1:24" ht="28.5" customHeight="1" x14ac:dyDescent="0.2">
      <c r="A9" s="265">
        <v>2514</v>
      </c>
      <c r="B9" s="252">
        <v>0</v>
      </c>
      <c r="C9" s="252">
        <v>10233</v>
      </c>
      <c r="D9" s="252">
        <v>112372</v>
      </c>
      <c r="E9" s="252">
        <v>19388</v>
      </c>
      <c r="F9" s="252">
        <v>146329</v>
      </c>
      <c r="G9" s="252">
        <v>212038</v>
      </c>
      <c r="H9" s="252">
        <v>227366</v>
      </c>
      <c r="I9" s="252">
        <v>70108</v>
      </c>
      <c r="J9" s="252">
        <v>78032</v>
      </c>
      <c r="K9" s="252">
        <v>26129</v>
      </c>
      <c r="L9" s="252">
        <v>74225</v>
      </c>
      <c r="M9" s="252">
        <v>43607</v>
      </c>
      <c r="N9" s="252">
        <v>68064</v>
      </c>
      <c r="O9" s="252">
        <v>403324</v>
      </c>
      <c r="P9" s="252">
        <v>734538</v>
      </c>
      <c r="Q9" s="252">
        <v>624341</v>
      </c>
      <c r="R9" s="252">
        <v>18202</v>
      </c>
      <c r="S9" s="252">
        <v>42712</v>
      </c>
      <c r="T9" s="252">
        <v>788876</v>
      </c>
      <c r="U9" s="252">
        <v>40310</v>
      </c>
      <c r="V9" s="252">
        <v>450531</v>
      </c>
      <c r="W9" s="259">
        <v>4193239</v>
      </c>
      <c r="X9" s="274" t="s">
        <v>183</v>
      </c>
    </row>
    <row r="10" spans="1:24" ht="28.5" customHeight="1" x14ac:dyDescent="0.2">
      <c r="A10" s="265">
        <v>1767</v>
      </c>
      <c r="B10" s="252">
        <v>63</v>
      </c>
      <c r="C10" s="252">
        <v>6130</v>
      </c>
      <c r="D10" s="252">
        <v>82173</v>
      </c>
      <c r="E10" s="252">
        <v>23637</v>
      </c>
      <c r="F10" s="252">
        <v>149367</v>
      </c>
      <c r="G10" s="252">
        <v>267829</v>
      </c>
      <c r="H10" s="252">
        <v>239842</v>
      </c>
      <c r="I10" s="252">
        <v>58756</v>
      </c>
      <c r="J10" s="252">
        <v>75799</v>
      </c>
      <c r="K10" s="252">
        <v>41062</v>
      </c>
      <c r="L10" s="252">
        <v>87248</v>
      </c>
      <c r="M10" s="252">
        <v>44926</v>
      </c>
      <c r="N10" s="252">
        <v>66093</v>
      </c>
      <c r="O10" s="252">
        <v>466345</v>
      </c>
      <c r="P10" s="252">
        <v>638983</v>
      </c>
      <c r="Q10" s="252">
        <v>590333</v>
      </c>
      <c r="R10" s="252">
        <v>23815</v>
      </c>
      <c r="S10" s="252">
        <v>44195</v>
      </c>
      <c r="T10" s="252">
        <v>856859</v>
      </c>
      <c r="U10" s="252">
        <v>41241</v>
      </c>
      <c r="V10" s="252">
        <v>483973</v>
      </c>
      <c r="W10" s="259">
        <v>4290437</v>
      </c>
      <c r="X10" s="274" t="s">
        <v>184</v>
      </c>
    </row>
    <row r="11" spans="1:24" ht="28.5" customHeight="1" x14ac:dyDescent="0.2">
      <c r="A11" s="265">
        <v>2322</v>
      </c>
      <c r="B11" s="252">
        <v>0</v>
      </c>
      <c r="C11" s="252">
        <v>7639</v>
      </c>
      <c r="D11" s="252">
        <v>63205</v>
      </c>
      <c r="E11" s="252">
        <v>16310</v>
      </c>
      <c r="F11" s="252">
        <v>104845</v>
      </c>
      <c r="G11" s="252">
        <v>260523</v>
      </c>
      <c r="H11" s="252">
        <v>198871</v>
      </c>
      <c r="I11" s="252">
        <v>58108</v>
      </c>
      <c r="J11" s="252">
        <v>40628</v>
      </c>
      <c r="K11" s="252">
        <v>30336</v>
      </c>
      <c r="L11" s="252">
        <v>59741</v>
      </c>
      <c r="M11" s="252">
        <v>33074</v>
      </c>
      <c r="N11" s="252">
        <v>50056</v>
      </c>
      <c r="O11" s="252">
        <v>380928</v>
      </c>
      <c r="P11" s="252">
        <v>476184</v>
      </c>
      <c r="Q11" s="252">
        <v>447345</v>
      </c>
      <c r="R11" s="252">
        <v>26171</v>
      </c>
      <c r="S11" s="252">
        <v>31729</v>
      </c>
      <c r="T11" s="252">
        <v>580909</v>
      </c>
      <c r="U11" s="252">
        <v>28013</v>
      </c>
      <c r="V11" s="252">
        <v>447177</v>
      </c>
      <c r="W11" s="259">
        <v>3344115</v>
      </c>
      <c r="X11" s="274" t="s">
        <v>185</v>
      </c>
    </row>
    <row r="12" spans="1:24" ht="28.5" customHeight="1" x14ac:dyDescent="0.2">
      <c r="A12" s="265">
        <v>1391</v>
      </c>
      <c r="B12" s="252">
        <v>0</v>
      </c>
      <c r="C12" s="252">
        <v>8609</v>
      </c>
      <c r="D12" s="252">
        <v>51673</v>
      </c>
      <c r="E12" s="252">
        <v>9691</v>
      </c>
      <c r="F12" s="252">
        <v>79887</v>
      </c>
      <c r="G12" s="252">
        <v>161379</v>
      </c>
      <c r="H12" s="252">
        <v>145638</v>
      </c>
      <c r="I12" s="252">
        <v>39586</v>
      </c>
      <c r="J12" s="252">
        <v>31195</v>
      </c>
      <c r="K12" s="252">
        <v>24550</v>
      </c>
      <c r="L12" s="252">
        <v>36831</v>
      </c>
      <c r="M12" s="252">
        <v>20773</v>
      </c>
      <c r="N12" s="252">
        <v>32526</v>
      </c>
      <c r="O12" s="252">
        <v>295775</v>
      </c>
      <c r="P12" s="252">
        <v>327685</v>
      </c>
      <c r="Q12" s="252">
        <v>348892</v>
      </c>
      <c r="R12" s="252">
        <v>20762</v>
      </c>
      <c r="S12" s="252">
        <v>22797</v>
      </c>
      <c r="T12" s="252">
        <v>391985</v>
      </c>
      <c r="U12" s="252">
        <v>17640</v>
      </c>
      <c r="V12" s="252">
        <v>436902</v>
      </c>
      <c r="W12" s="259">
        <v>2506168</v>
      </c>
      <c r="X12" s="274" t="s">
        <v>218</v>
      </c>
    </row>
    <row r="13" spans="1:24" ht="28.5" customHeight="1" x14ac:dyDescent="0.2">
      <c r="A13" s="265">
        <v>217</v>
      </c>
      <c r="B13" s="252">
        <v>0</v>
      </c>
      <c r="C13" s="252">
        <v>1820</v>
      </c>
      <c r="D13" s="252">
        <v>29082</v>
      </c>
      <c r="E13" s="252">
        <v>7031</v>
      </c>
      <c r="F13" s="252">
        <v>33333</v>
      </c>
      <c r="G13" s="252">
        <v>84800</v>
      </c>
      <c r="H13" s="252">
        <v>58904</v>
      </c>
      <c r="I13" s="252">
        <v>21627</v>
      </c>
      <c r="J13" s="252">
        <v>15706</v>
      </c>
      <c r="K13" s="252">
        <v>12926</v>
      </c>
      <c r="L13" s="252">
        <v>13054</v>
      </c>
      <c r="M13" s="252">
        <v>10085</v>
      </c>
      <c r="N13" s="252">
        <v>13798</v>
      </c>
      <c r="O13" s="252">
        <v>211680</v>
      </c>
      <c r="P13" s="252">
        <v>215656</v>
      </c>
      <c r="Q13" s="252">
        <v>200145</v>
      </c>
      <c r="R13" s="252">
        <v>8542</v>
      </c>
      <c r="S13" s="252">
        <v>8775</v>
      </c>
      <c r="T13" s="252">
        <v>170818</v>
      </c>
      <c r="U13" s="252">
        <v>10760</v>
      </c>
      <c r="V13" s="252">
        <v>336720</v>
      </c>
      <c r="W13" s="259">
        <v>1465478</v>
      </c>
      <c r="X13" s="274" t="s">
        <v>186</v>
      </c>
    </row>
    <row r="14" spans="1:24" ht="28.5" customHeight="1" x14ac:dyDescent="0.2">
      <c r="A14" s="265">
        <v>237</v>
      </c>
      <c r="B14" s="252">
        <v>0</v>
      </c>
      <c r="C14" s="252">
        <v>592</v>
      </c>
      <c r="D14" s="252">
        <v>19392</v>
      </c>
      <c r="E14" s="252">
        <v>2065</v>
      </c>
      <c r="F14" s="252">
        <v>13832</v>
      </c>
      <c r="G14" s="252">
        <v>26181</v>
      </c>
      <c r="H14" s="252">
        <v>18336</v>
      </c>
      <c r="I14" s="252">
        <v>11359</v>
      </c>
      <c r="J14" s="252">
        <v>4593</v>
      </c>
      <c r="K14" s="252">
        <v>12701</v>
      </c>
      <c r="L14" s="252">
        <v>1301</v>
      </c>
      <c r="M14" s="252">
        <v>3248</v>
      </c>
      <c r="N14" s="252">
        <v>10876</v>
      </c>
      <c r="O14" s="252">
        <v>93931</v>
      </c>
      <c r="P14" s="252">
        <v>146914</v>
      </c>
      <c r="Q14" s="252">
        <v>93248</v>
      </c>
      <c r="R14" s="252">
        <v>2832</v>
      </c>
      <c r="S14" s="252">
        <v>4622</v>
      </c>
      <c r="T14" s="252">
        <v>77272</v>
      </c>
      <c r="U14" s="252">
        <v>3588</v>
      </c>
      <c r="V14" s="252">
        <v>287109</v>
      </c>
      <c r="W14" s="259">
        <v>834227</v>
      </c>
      <c r="X14" s="274" t="s">
        <v>187</v>
      </c>
    </row>
    <row r="15" spans="1:24" ht="28.5" customHeight="1" x14ac:dyDescent="0.2">
      <c r="A15" s="265">
        <v>76</v>
      </c>
      <c r="B15" s="252">
        <v>0</v>
      </c>
      <c r="C15" s="252">
        <v>1430</v>
      </c>
      <c r="D15" s="252">
        <v>11188</v>
      </c>
      <c r="E15" s="252">
        <v>305</v>
      </c>
      <c r="F15" s="252">
        <v>1575</v>
      </c>
      <c r="G15" s="252">
        <v>5889</v>
      </c>
      <c r="H15" s="252">
        <v>2159</v>
      </c>
      <c r="I15" s="252">
        <v>5883</v>
      </c>
      <c r="J15" s="252">
        <v>1758</v>
      </c>
      <c r="K15" s="252">
        <v>5888</v>
      </c>
      <c r="L15" s="252">
        <v>116</v>
      </c>
      <c r="M15" s="252">
        <v>297</v>
      </c>
      <c r="N15" s="252">
        <v>6651</v>
      </c>
      <c r="O15" s="252">
        <v>43578</v>
      </c>
      <c r="P15" s="252">
        <v>95225</v>
      </c>
      <c r="Q15" s="252">
        <v>31553</v>
      </c>
      <c r="R15" s="252">
        <v>3330</v>
      </c>
      <c r="S15" s="252">
        <v>26</v>
      </c>
      <c r="T15" s="252">
        <v>40178</v>
      </c>
      <c r="U15" s="252">
        <v>501</v>
      </c>
      <c r="V15" s="252">
        <v>303140</v>
      </c>
      <c r="W15" s="259">
        <v>560747</v>
      </c>
      <c r="X15" s="274" t="s">
        <v>219</v>
      </c>
    </row>
    <row r="16" spans="1:24" s="106" customFormat="1" ht="28.5" customHeight="1" x14ac:dyDescent="0.2">
      <c r="A16" s="266">
        <v>10172</v>
      </c>
      <c r="B16" s="254">
        <v>63</v>
      </c>
      <c r="C16" s="254">
        <v>29160</v>
      </c>
      <c r="D16" s="254">
        <v>466043</v>
      </c>
      <c r="E16" s="254">
        <v>82199</v>
      </c>
      <c r="F16" s="254">
        <v>357918</v>
      </c>
      <c r="G16" s="254">
        <v>614545</v>
      </c>
      <c r="H16" s="254">
        <v>1168767</v>
      </c>
      <c r="I16" s="254">
        <v>286906</v>
      </c>
      <c r="J16" s="254">
        <v>267724</v>
      </c>
      <c r="K16" s="254">
        <v>206951</v>
      </c>
      <c r="L16" s="254">
        <v>265891</v>
      </c>
      <c r="M16" s="254">
        <v>199549</v>
      </c>
      <c r="N16" s="254">
        <v>353130</v>
      </c>
      <c r="O16" s="254">
        <v>2416160</v>
      </c>
      <c r="P16" s="254">
        <v>3845603</v>
      </c>
      <c r="Q16" s="254">
        <v>3357112</v>
      </c>
      <c r="R16" s="254">
        <v>137847</v>
      </c>
      <c r="S16" s="254">
        <v>184294</v>
      </c>
      <c r="T16" s="254">
        <v>3415949</v>
      </c>
      <c r="U16" s="254">
        <v>186373</v>
      </c>
      <c r="V16" s="254">
        <v>2975511</v>
      </c>
      <c r="W16" s="260">
        <v>20827869</v>
      </c>
      <c r="X16" s="275" t="s">
        <v>4</v>
      </c>
    </row>
    <row r="17" spans="1:24" ht="28.5" customHeight="1" x14ac:dyDescent="0.2">
      <c r="A17" s="265">
        <v>995</v>
      </c>
      <c r="B17" s="252">
        <v>0</v>
      </c>
      <c r="C17" s="252">
        <v>2507</v>
      </c>
      <c r="D17" s="252">
        <v>16501</v>
      </c>
      <c r="E17" s="252">
        <v>1215</v>
      </c>
      <c r="F17" s="252">
        <v>199</v>
      </c>
      <c r="G17" s="252">
        <v>0</v>
      </c>
      <c r="H17" s="252">
        <v>41812</v>
      </c>
      <c r="I17" s="252">
        <v>2113</v>
      </c>
      <c r="J17" s="252">
        <v>1197</v>
      </c>
      <c r="K17" s="252">
        <v>2869</v>
      </c>
      <c r="L17" s="252">
        <v>651</v>
      </c>
      <c r="M17" s="252">
        <v>1621</v>
      </c>
      <c r="N17" s="252">
        <v>16502</v>
      </c>
      <c r="O17" s="252">
        <v>9851</v>
      </c>
      <c r="P17" s="252">
        <v>154645</v>
      </c>
      <c r="Q17" s="252">
        <v>102054</v>
      </c>
      <c r="R17" s="252">
        <v>3477</v>
      </c>
      <c r="S17" s="252">
        <v>402</v>
      </c>
      <c r="T17" s="252">
        <v>90452</v>
      </c>
      <c r="U17" s="252">
        <v>733</v>
      </c>
      <c r="V17" s="252">
        <v>73637</v>
      </c>
      <c r="W17" s="259">
        <v>523434</v>
      </c>
      <c r="X17" s="274" t="s">
        <v>179</v>
      </c>
    </row>
    <row r="18" spans="1:24" ht="28.5" customHeight="1" x14ac:dyDescent="0.2">
      <c r="A18" s="265">
        <v>74</v>
      </c>
      <c r="B18" s="252">
        <v>0</v>
      </c>
      <c r="C18" s="252">
        <v>754</v>
      </c>
      <c r="D18" s="252">
        <v>45602</v>
      </c>
      <c r="E18" s="252">
        <v>6296</v>
      </c>
      <c r="F18" s="252">
        <v>10185</v>
      </c>
      <c r="G18" s="252">
        <v>20260</v>
      </c>
      <c r="H18" s="252">
        <v>138511</v>
      </c>
      <c r="I18" s="252">
        <v>6843</v>
      </c>
      <c r="J18" s="252">
        <v>10548</v>
      </c>
      <c r="K18" s="252">
        <v>9002</v>
      </c>
      <c r="L18" s="252">
        <v>3404</v>
      </c>
      <c r="M18" s="252">
        <v>10741</v>
      </c>
      <c r="N18" s="252">
        <v>36303</v>
      </c>
      <c r="O18" s="252">
        <v>79377</v>
      </c>
      <c r="P18" s="252">
        <v>283552</v>
      </c>
      <c r="Q18" s="252">
        <v>208348</v>
      </c>
      <c r="R18" s="252">
        <v>4284</v>
      </c>
      <c r="S18" s="252">
        <v>3177</v>
      </c>
      <c r="T18" s="252">
        <v>210683</v>
      </c>
      <c r="U18" s="252">
        <v>4734</v>
      </c>
      <c r="V18" s="252">
        <v>127826</v>
      </c>
      <c r="W18" s="259">
        <v>1220506</v>
      </c>
      <c r="X18" s="274" t="s">
        <v>180</v>
      </c>
    </row>
    <row r="19" spans="1:24" ht="28.5" customHeight="1" x14ac:dyDescent="0.2">
      <c r="A19" s="265">
        <v>702</v>
      </c>
      <c r="B19" s="252">
        <v>0</v>
      </c>
      <c r="C19" s="252">
        <v>2349</v>
      </c>
      <c r="D19" s="252">
        <v>56441</v>
      </c>
      <c r="E19" s="252">
        <v>12602</v>
      </c>
      <c r="F19" s="252">
        <v>39083</v>
      </c>
      <c r="G19" s="252">
        <v>45011</v>
      </c>
      <c r="H19" s="252">
        <v>91132</v>
      </c>
      <c r="I19" s="252">
        <v>17833</v>
      </c>
      <c r="J19" s="252">
        <v>29683</v>
      </c>
      <c r="K19" s="252">
        <v>20086</v>
      </c>
      <c r="L19" s="252">
        <v>15305</v>
      </c>
      <c r="M19" s="252">
        <v>22341</v>
      </c>
      <c r="N19" s="252">
        <v>45449</v>
      </c>
      <c r="O19" s="252">
        <v>176037</v>
      </c>
      <c r="P19" s="252">
        <v>416743</v>
      </c>
      <c r="Q19" s="252">
        <v>281290</v>
      </c>
      <c r="R19" s="252">
        <v>11795</v>
      </c>
      <c r="S19" s="252">
        <v>9987</v>
      </c>
      <c r="T19" s="252">
        <v>333759</v>
      </c>
      <c r="U19" s="252">
        <v>15629</v>
      </c>
      <c r="V19" s="252">
        <v>156684</v>
      </c>
      <c r="W19" s="259">
        <v>1799941</v>
      </c>
      <c r="X19" s="274" t="s">
        <v>181</v>
      </c>
    </row>
    <row r="20" spans="1:24" ht="28.5" customHeight="1" x14ac:dyDescent="0.2">
      <c r="A20" s="265">
        <v>807</v>
      </c>
      <c r="B20" s="252">
        <v>0</v>
      </c>
      <c r="C20" s="252">
        <v>6156</v>
      </c>
      <c r="D20" s="252">
        <v>65261</v>
      </c>
      <c r="E20" s="252">
        <v>13837</v>
      </c>
      <c r="F20" s="252">
        <v>54984</v>
      </c>
      <c r="G20" s="252">
        <v>60117</v>
      </c>
      <c r="H20" s="252">
        <v>117398</v>
      </c>
      <c r="I20" s="252">
        <v>40020</v>
      </c>
      <c r="J20" s="252">
        <v>38085</v>
      </c>
      <c r="K20" s="252">
        <v>23685</v>
      </c>
      <c r="L20" s="252">
        <v>24279</v>
      </c>
      <c r="M20" s="252">
        <v>41985</v>
      </c>
      <c r="N20" s="252">
        <v>53139</v>
      </c>
      <c r="O20" s="252">
        <v>284139</v>
      </c>
      <c r="P20" s="252">
        <v>588982</v>
      </c>
      <c r="Q20" s="252">
        <v>448901</v>
      </c>
      <c r="R20" s="252">
        <v>19360</v>
      </c>
      <c r="S20" s="252">
        <v>20953</v>
      </c>
      <c r="T20" s="252">
        <v>450186</v>
      </c>
      <c r="U20" s="252">
        <v>29115</v>
      </c>
      <c r="V20" s="252">
        <v>261799</v>
      </c>
      <c r="W20" s="259">
        <v>2643186</v>
      </c>
      <c r="X20" s="274" t="s">
        <v>182</v>
      </c>
    </row>
    <row r="21" spans="1:24" ht="28.5" customHeight="1" x14ac:dyDescent="0.2">
      <c r="A21" s="265">
        <v>1942</v>
      </c>
      <c r="B21" s="252">
        <v>0</v>
      </c>
      <c r="C21" s="252">
        <v>7196</v>
      </c>
      <c r="D21" s="252">
        <v>74123</v>
      </c>
      <c r="E21" s="252">
        <v>12576</v>
      </c>
      <c r="F21" s="252">
        <v>54487</v>
      </c>
      <c r="G21" s="252">
        <v>87006</v>
      </c>
      <c r="H21" s="252">
        <v>193840</v>
      </c>
      <c r="I21" s="252">
        <v>56340</v>
      </c>
      <c r="J21" s="252">
        <v>51503</v>
      </c>
      <c r="K21" s="252">
        <v>25189</v>
      </c>
      <c r="L21" s="252">
        <v>58160</v>
      </c>
      <c r="M21" s="252">
        <v>28354</v>
      </c>
      <c r="N21" s="252">
        <v>57798</v>
      </c>
      <c r="O21" s="252">
        <v>394382</v>
      </c>
      <c r="P21" s="252">
        <v>655309</v>
      </c>
      <c r="Q21" s="252">
        <v>614598</v>
      </c>
      <c r="R21" s="252">
        <v>16716</v>
      </c>
      <c r="S21" s="252">
        <v>40512</v>
      </c>
      <c r="T21" s="252">
        <v>628066</v>
      </c>
      <c r="U21" s="252">
        <v>37800</v>
      </c>
      <c r="V21" s="252">
        <v>389461</v>
      </c>
      <c r="W21" s="259">
        <v>3485360</v>
      </c>
      <c r="X21" s="274" t="s">
        <v>183</v>
      </c>
    </row>
    <row r="22" spans="1:24" ht="28.5" customHeight="1" x14ac:dyDescent="0.2">
      <c r="A22" s="265">
        <v>1523</v>
      </c>
      <c r="B22" s="252">
        <v>63</v>
      </c>
      <c r="C22" s="252">
        <v>2072</v>
      </c>
      <c r="D22" s="252">
        <v>56565</v>
      </c>
      <c r="E22" s="252">
        <v>12740</v>
      </c>
      <c r="F22" s="252">
        <v>59742</v>
      </c>
      <c r="G22" s="252">
        <v>117520</v>
      </c>
      <c r="H22" s="252">
        <v>203124</v>
      </c>
      <c r="I22" s="252">
        <v>46948</v>
      </c>
      <c r="J22" s="252">
        <v>54109</v>
      </c>
      <c r="K22" s="252">
        <v>40553</v>
      </c>
      <c r="L22" s="252">
        <v>66792</v>
      </c>
      <c r="M22" s="252">
        <v>34980</v>
      </c>
      <c r="N22" s="252">
        <v>51608</v>
      </c>
      <c r="O22" s="252">
        <v>458199</v>
      </c>
      <c r="P22" s="252">
        <v>574813</v>
      </c>
      <c r="Q22" s="252">
        <v>583852</v>
      </c>
      <c r="R22" s="252">
        <v>22518</v>
      </c>
      <c r="S22" s="252">
        <v>43367</v>
      </c>
      <c r="T22" s="252">
        <v>671816</v>
      </c>
      <c r="U22" s="252">
        <v>40032</v>
      </c>
      <c r="V22" s="252">
        <v>413580</v>
      </c>
      <c r="W22" s="259">
        <v>3556514</v>
      </c>
      <c r="X22" s="274" t="s">
        <v>184</v>
      </c>
    </row>
    <row r="23" spans="1:24" ht="28.5" customHeight="1" x14ac:dyDescent="0.2">
      <c r="A23" s="265">
        <v>2250</v>
      </c>
      <c r="B23" s="252">
        <v>0</v>
      </c>
      <c r="C23" s="252">
        <v>3483</v>
      </c>
      <c r="D23" s="252">
        <v>50359</v>
      </c>
      <c r="E23" s="252">
        <v>11253</v>
      </c>
      <c r="F23" s="252">
        <v>52147</v>
      </c>
      <c r="G23" s="252">
        <v>126362</v>
      </c>
      <c r="H23" s="252">
        <v>175833</v>
      </c>
      <c r="I23" s="252">
        <v>47230</v>
      </c>
      <c r="J23" s="252">
        <v>33520</v>
      </c>
      <c r="K23" s="252">
        <v>29643</v>
      </c>
      <c r="L23" s="252">
        <v>50804</v>
      </c>
      <c r="M23" s="252">
        <v>27772</v>
      </c>
      <c r="N23" s="252">
        <v>39484</v>
      </c>
      <c r="O23" s="252">
        <v>376591</v>
      </c>
      <c r="P23" s="252">
        <v>432382</v>
      </c>
      <c r="Q23" s="252">
        <v>444766</v>
      </c>
      <c r="R23" s="252">
        <v>25619</v>
      </c>
      <c r="S23" s="252">
        <v>30384</v>
      </c>
      <c r="T23" s="252">
        <v>471143</v>
      </c>
      <c r="U23" s="252">
        <v>26449</v>
      </c>
      <c r="V23" s="252">
        <v>372820</v>
      </c>
      <c r="W23" s="259">
        <v>2830295</v>
      </c>
      <c r="X23" s="274" t="s">
        <v>185</v>
      </c>
    </row>
    <row r="24" spans="1:24" ht="28.5" customHeight="1" x14ac:dyDescent="0.2">
      <c r="A24" s="265">
        <v>1391</v>
      </c>
      <c r="B24" s="252">
        <v>0</v>
      </c>
      <c r="C24" s="252">
        <v>3085</v>
      </c>
      <c r="D24" s="252">
        <v>45540</v>
      </c>
      <c r="E24" s="252">
        <v>5203</v>
      </c>
      <c r="F24" s="252">
        <v>51523</v>
      </c>
      <c r="G24" s="252">
        <v>87284</v>
      </c>
      <c r="H24" s="252">
        <v>131802</v>
      </c>
      <c r="I24" s="252">
        <v>35968</v>
      </c>
      <c r="J24" s="252">
        <v>27923</v>
      </c>
      <c r="K24" s="252">
        <v>24410</v>
      </c>
      <c r="L24" s="252">
        <v>32299</v>
      </c>
      <c r="M24" s="252">
        <v>18593</v>
      </c>
      <c r="N24" s="252">
        <v>26859</v>
      </c>
      <c r="O24" s="252">
        <v>292024</v>
      </c>
      <c r="P24" s="252">
        <v>307320</v>
      </c>
      <c r="Q24" s="252">
        <v>348714</v>
      </c>
      <c r="R24" s="252">
        <v>19766</v>
      </c>
      <c r="S24" s="252">
        <v>22234</v>
      </c>
      <c r="T24" s="252">
        <v>320796</v>
      </c>
      <c r="U24" s="252">
        <v>17411</v>
      </c>
      <c r="V24" s="252">
        <v>365770</v>
      </c>
      <c r="W24" s="259">
        <v>2185915</v>
      </c>
      <c r="X24" s="274" t="s">
        <v>218</v>
      </c>
    </row>
    <row r="25" spans="1:24" ht="28.5" customHeight="1" x14ac:dyDescent="0.2">
      <c r="A25" s="265">
        <v>176</v>
      </c>
      <c r="B25" s="252">
        <v>0</v>
      </c>
      <c r="C25" s="252">
        <v>189</v>
      </c>
      <c r="D25" s="252">
        <v>27191</v>
      </c>
      <c r="E25" s="252">
        <v>5458</v>
      </c>
      <c r="F25" s="252">
        <v>22235</v>
      </c>
      <c r="G25" s="252">
        <v>46198</v>
      </c>
      <c r="H25" s="252">
        <v>55606</v>
      </c>
      <c r="I25" s="252">
        <v>18047</v>
      </c>
      <c r="J25" s="252">
        <v>14805</v>
      </c>
      <c r="K25" s="252">
        <v>12926</v>
      </c>
      <c r="L25" s="252">
        <v>12780</v>
      </c>
      <c r="M25" s="252">
        <v>9617</v>
      </c>
      <c r="N25" s="252">
        <v>11617</v>
      </c>
      <c r="O25" s="252">
        <v>209088</v>
      </c>
      <c r="P25" s="252">
        <v>202204</v>
      </c>
      <c r="Q25" s="252">
        <v>199788</v>
      </c>
      <c r="R25" s="252">
        <v>8542</v>
      </c>
      <c r="S25" s="252">
        <v>8632</v>
      </c>
      <c r="T25" s="252">
        <v>141457</v>
      </c>
      <c r="U25" s="252">
        <v>10382</v>
      </c>
      <c r="V25" s="252">
        <v>287907</v>
      </c>
      <c r="W25" s="259">
        <v>1304842</v>
      </c>
      <c r="X25" s="274" t="s">
        <v>186</v>
      </c>
    </row>
    <row r="26" spans="1:24" ht="28.5" customHeight="1" x14ac:dyDescent="0.2">
      <c r="A26" s="265">
        <v>237</v>
      </c>
      <c r="B26" s="252">
        <v>0</v>
      </c>
      <c r="C26" s="252">
        <v>54</v>
      </c>
      <c r="D26" s="252">
        <v>17919</v>
      </c>
      <c r="E26" s="252">
        <v>714</v>
      </c>
      <c r="F26" s="252">
        <v>11801</v>
      </c>
      <c r="G26" s="252">
        <v>20250</v>
      </c>
      <c r="H26" s="252">
        <v>17564</v>
      </c>
      <c r="I26" s="252">
        <v>10356</v>
      </c>
      <c r="J26" s="252">
        <v>4593</v>
      </c>
      <c r="K26" s="252">
        <v>12701</v>
      </c>
      <c r="L26" s="252">
        <v>1301</v>
      </c>
      <c r="M26" s="252">
        <v>3248</v>
      </c>
      <c r="N26" s="252">
        <v>9224</v>
      </c>
      <c r="O26" s="252">
        <v>92893</v>
      </c>
      <c r="P26" s="252">
        <v>140724</v>
      </c>
      <c r="Q26" s="252">
        <v>93248</v>
      </c>
      <c r="R26" s="252">
        <v>2832</v>
      </c>
      <c r="S26" s="252">
        <v>4622</v>
      </c>
      <c r="T26" s="252">
        <v>64480</v>
      </c>
      <c r="U26" s="252">
        <v>3588</v>
      </c>
      <c r="V26" s="252">
        <v>252588</v>
      </c>
      <c r="W26" s="259">
        <v>764933</v>
      </c>
      <c r="X26" s="274" t="s">
        <v>187</v>
      </c>
    </row>
    <row r="27" spans="1:24" ht="28.5" customHeight="1" x14ac:dyDescent="0.2">
      <c r="A27" s="265">
        <v>76</v>
      </c>
      <c r="B27" s="252">
        <v>0</v>
      </c>
      <c r="C27" s="252">
        <v>1316</v>
      </c>
      <c r="D27" s="252">
        <v>10542</v>
      </c>
      <c r="E27" s="252">
        <v>305</v>
      </c>
      <c r="F27" s="252">
        <v>1532</v>
      </c>
      <c r="G27" s="252">
        <v>4538</v>
      </c>
      <c r="H27" s="252">
        <v>2145</v>
      </c>
      <c r="I27" s="252">
        <v>5209</v>
      </c>
      <c r="J27" s="252">
        <v>1758</v>
      </c>
      <c r="K27" s="252">
        <v>5888</v>
      </c>
      <c r="L27" s="252">
        <v>116</v>
      </c>
      <c r="M27" s="252">
        <v>297</v>
      </c>
      <c r="N27" s="252">
        <v>5146</v>
      </c>
      <c r="O27" s="252">
        <v>43578</v>
      </c>
      <c r="P27" s="252">
        <v>88929</v>
      </c>
      <c r="Q27" s="252">
        <v>31553</v>
      </c>
      <c r="R27" s="252">
        <v>2939</v>
      </c>
      <c r="S27" s="252">
        <v>26</v>
      </c>
      <c r="T27" s="252">
        <v>33110</v>
      </c>
      <c r="U27" s="252">
        <v>501</v>
      </c>
      <c r="V27" s="252">
        <v>273440</v>
      </c>
      <c r="W27" s="259">
        <v>512944</v>
      </c>
      <c r="X27" s="274" t="s">
        <v>219</v>
      </c>
    </row>
    <row r="28" spans="1:24" s="106" customFormat="1" ht="28.5" customHeight="1" x14ac:dyDescent="0.2">
      <c r="A28" s="266">
        <v>1583</v>
      </c>
      <c r="B28" s="254">
        <v>0</v>
      </c>
      <c r="C28" s="254">
        <v>23002</v>
      </c>
      <c r="D28" s="254">
        <v>205851</v>
      </c>
      <c r="E28" s="254">
        <v>64966</v>
      </c>
      <c r="F28" s="254">
        <v>469970</v>
      </c>
      <c r="G28" s="254">
        <v>735130</v>
      </c>
      <c r="H28" s="254">
        <v>140938</v>
      </c>
      <c r="I28" s="254">
        <v>63923</v>
      </c>
      <c r="J28" s="254">
        <v>134507</v>
      </c>
      <c r="K28" s="254">
        <v>3415</v>
      </c>
      <c r="L28" s="254">
        <v>79179</v>
      </c>
      <c r="M28" s="254">
        <v>56958</v>
      </c>
      <c r="N28" s="254">
        <v>78173</v>
      </c>
      <c r="O28" s="254">
        <v>47291</v>
      </c>
      <c r="P28" s="254">
        <v>402897</v>
      </c>
      <c r="Q28" s="254">
        <v>42312</v>
      </c>
      <c r="R28" s="254">
        <v>6966</v>
      </c>
      <c r="S28" s="254">
        <v>7136</v>
      </c>
      <c r="T28" s="254">
        <v>919898</v>
      </c>
      <c r="U28" s="254">
        <v>7580</v>
      </c>
      <c r="V28" s="254">
        <v>468884</v>
      </c>
      <c r="W28" s="260">
        <v>3960557</v>
      </c>
      <c r="X28" s="275" t="s">
        <v>3</v>
      </c>
    </row>
    <row r="29" spans="1:24" ht="28.5" customHeight="1" x14ac:dyDescent="0.2">
      <c r="A29" s="265">
        <v>85</v>
      </c>
      <c r="B29" s="252">
        <v>0</v>
      </c>
      <c r="C29" s="252">
        <v>0</v>
      </c>
      <c r="D29" s="252">
        <v>8449</v>
      </c>
      <c r="E29" s="252">
        <v>3663</v>
      </c>
      <c r="F29" s="252">
        <v>3312</v>
      </c>
      <c r="G29" s="252">
        <v>1955</v>
      </c>
      <c r="H29" s="252">
        <v>468</v>
      </c>
      <c r="I29" s="252">
        <v>164</v>
      </c>
      <c r="J29" s="252">
        <v>970</v>
      </c>
      <c r="K29" s="252">
        <v>0</v>
      </c>
      <c r="L29" s="252">
        <v>819</v>
      </c>
      <c r="M29" s="252">
        <v>1619</v>
      </c>
      <c r="N29" s="252">
        <v>4566</v>
      </c>
      <c r="O29" s="252">
        <v>73</v>
      </c>
      <c r="P29" s="252">
        <v>9754</v>
      </c>
      <c r="Q29" s="252">
        <v>0</v>
      </c>
      <c r="R29" s="252">
        <v>0</v>
      </c>
      <c r="S29" s="252">
        <v>0</v>
      </c>
      <c r="T29" s="252">
        <v>39463</v>
      </c>
      <c r="U29" s="252">
        <v>0</v>
      </c>
      <c r="V29" s="252">
        <v>8322</v>
      </c>
      <c r="W29" s="259">
        <v>83683</v>
      </c>
      <c r="X29" s="274" t="s">
        <v>179</v>
      </c>
    </row>
    <row r="30" spans="1:24" ht="28.5" customHeight="1" x14ac:dyDescent="0.2">
      <c r="A30" s="265">
        <v>0</v>
      </c>
      <c r="B30" s="252">
        <v>0</v>
      </c>
      <c r="C30" s="252">
        <v>172</v>
      </c>
      <c r="D30" s="252">
        <v>25739</v>
      </c>
      <c r="E30" s="252">
        <v>10257</v>
      </c>
      <c r="F30" s="252">
        <v>21471</v>
      </c>
      <c r="G30" s="252">
        <v>43346</v>
      </c>
      <c r="H30" s="252">
        <v>2305</v>
      </c>
      <c r="I30" s="252">
        <v>4800</v>
      </c>
      <c r="J30" s="252">
        <v>15530</v>
      </c>
      <c r="K30" s="252">
        <v>115</v>
      </c>
      <c r="L30" s="252">
        <v>8526</v>
      </c>
      <c r="M30" s="252">
        <v>1627</v>
      </c>
      <c r="N30" s="252">
        <v>10480</v>
      </c>
      <c r="O30" s="252">
        <v>4473</v>
      </c>
      <c r="P30" s="252">
        <v>36168</v>
      </c>
      <c r="Q30" s="252">
        <v>2931</v>
      </c>
      <c r="R30" s="252">
        <v>178</v>
      </c>
      <c r="S30" s="252">
        <v>0</v>
      </c>
      <c r="T30" s="252">
        <v>67830</v>
      </c>
      <c r="U30" s="252">
        <v>208</v>
      </c>
      <c r="V30" s="252">
        <v>10330</v>
      </c>
      <c r="W30" s="259">
        <v>266486</v>
      </c>
      <c r="X30" s="274" t="s">
        <v>180</v>
      </c>
    </row>
    <row r="31" spans="1:24" ht="28.5" customHeight="1" x14ac:dyDescent="0.2">
      <c r="A31" s="265">
        <v>85</v>
      </c>
      <c r="B31" s="252">
        <v>0</v>
      </c>
      <c r="C31" s="252">
        <v>53</v>
      </c>
      <c r="D31" s="252">
        <v>43336</v>
      </c>
      <c r="E31" s="252">
        <v>11303</v>
      </c>
      <c r="F31" s="252">
        <v>69721</v>
      </c>
      <c r="G31" s="252">
        <v>62313</v>
      </c>
      <c r="H31" s="252">
        <v>7894</v>
      </c>
      <c r="I31" s="252">
        <v>5504</v>
      </c>
      <c r="J31" s="252">
        <v>31388</v>
      </c>
      <c r="K31" s="252">
        <v>187</v>
      </c>
      <c r="L31" s="252">
        <v>9616</v>
      </c>
      <c r="M31" s="252">
        <v>9764</v>
      </c>
      <c r="N31" s="252">
        <v>6100</v>
      </c>
      <c r="O31" s="252">
        <v>4450</v>
      </c>
      <c r="P31" s="252">
        <v>56926</v>
      </c>
      <c r="Q31" s="252">
        <v>9849</v>
      </c>
      <c r="R31" s="252">
        <v>499</v>
      </c>
      <c r="S31" s="252">
        <v>618</v>
      </c>
      <c r="T31" s="252">
        <v>102265</v>
      </c>
      <c r="U31" s="252">
        <v>161</v>
      </c>
      <c r="V31" s="252">
        <v>19100</v>
      </c>
      <c r="W31" s="259">
        <v>451132</v>
      </c>
      <c r="X31" s="274" t="s">
        <v>181</v>
      </c>
    </row>
    <row r="32" spans="1:24" ht="28.5" customHeight="1" x14ac:dyDescent="0.2">
      <c r="A32" s="265">
        <v>483</v>
      </c>
      <c r="B32" s="252">
        <v>0</v>
      </c>
      <c r="C32" s="252">
        <v>3717</v>
      </c>
      <c r="D32" s="252">
        <v>41480</v>
      </c>
      <c r="E32" s="252">
        <v>9564</v>
      </c>
      <c r="F32" s="252">
        <v>99764</v>
      </c>
      <c r="G32" s="252">
        <v>98035</v>
      </c>
      <c r="H32" s="252">
        <v>19067</v>
      </c>
      <c r="I32" s="252">
        <v>8124</v>
      </c>
      <c r="J32" s="252">
        <v>27120</v>
      </c>
      <c r="K32" s="252">
        <v>830</v>
      </c>
      <c r="L32" s="252">
        <v>9955</v>
      </c>
      <c r="M32" s="252">
        <v>10800</v>
      </c>
      <c r="N32" s="252">
        <v>10699</v>
      </c>
      <c r="O32" s="252">
        <v>9488</v>
      </c>
      <c r="P32" s="252">
        <v>66545</v>
      </c>
      <c r="Q32" s="252">
        <v>10194</v>
      </c>
      <c r="R32" s="252">
        <v>1566</v>
      </c>
      <c r="S32" s="252">
        <v>1438</v>
      </c>
      <c r="T32" s="252">
        <v>134310</v>
      </c>
      <c r="U32" s="252">
        <v>1321</v>
      </c>
      <c r="V32" s="252">
        <v>41147</v>
      </c>
      <c r="W32" s="259">
        <v>605648</v>
      </c>
      <c r="X32" s="274" t="s">
        <v>182</v>
      </c>
    </row>
    <row r="33" spans="1:24" ht="28.5" customHeight="1" x14ac:dyDescent="0.2">
      <c r="A33" s="265">
        <v>572</v>
      </c>
      <c r="B33" s="252">
        <v>0</v>
      </c>
      <c r="C33" s="252">
        <v>3037</v>
      </c>
      <c r="D33" s="252">
        <v>38249</v>
      </c>
      <c r="E33" s="252">
        <v>6812</v>
      </c>
      <c r="F33" s="252">
        <v>91842</v>
      </c>
      <c r="G33" s="252">
        <v>125031</v>
      </c>
      <c r="H33" s="252">
        <v>33526</v>
      </c>
      <c r="I33" s="252">
        <v>13768</v>
      </c>
      <c r="J33" s="252">
        <v>26529</v>
      </c>
      <c r="K33" s="252">
        <v>940</v>
      </c>
      <c r="L33" s="252">
        <v>16064</v>
      </c>
      <c r="M33" s="252">
        <v>15253</v>
      </c>
      <c r="N33" s="252">
        <v>10266</v>
      </c>
      <c r="O33" s="252">
        <v>8942</v>
      </c>
      <c r="P33" s="252">
        <v>79229</v>
      </c>
      <c r="Q33" s="252">
        <v>9743</v>
      </c>
      <c r="R33" s="252">
        <v>1485</v>
      </c>
      <c r="S33" s="252">
        <v>2200</v>
      </c>
      <c r="T33" s="252">
        <v>160810</v>
      </c>
      <c r="U33" s="252">
        <v>2510</v>
      </c>
      <c r="V33" s="252">
        <v>61069</v>
      </c>
      <c r="W33" s="259">
        <v>707879</v>
      </c>
      <c r="X33" s="274" t="s">
        <v>183</v>
      </c>
    </row>
    <row r="34" spans="1:24" ht="28.5" customHeight="1" x14ac:dyDescent="0.2">
      <c r="A34" s="265">
        <v>244</v>
      </c>
      <c r="B34" s="252">
        <v>0</v>
      </c>
      <c r="C34" s="252">
        <v>4058</v>
      </c>
      <c r="D34" s="252">
        <v>25608</v>
      </c>
      <c r="E34" s="252">
        <v>10897</v>
      </c>
      <c r="F34" s="252">
        <v>89626</v>
      </c>
      <c r="G34" s="252">
        <v>150309</v>
      </c>
      <c r="H34" s="252">
        <v>36718</v>
      </c>
      <c r="I34" s="252">
        <v>11808</v>
      </c>
      <c r="J34" s="252">
        <v>21690</v>
      </c>
      <c r="K34" s="252">
        <v>509</v>
      </c>
      <c r="L34" s="252">
        <v>20456</v>
      </c>
      <c r="M34" s="252">
        <v>9946</v>
      </c>
      <c r="N34" s="252">
        <v>14485</v>
      </c>
      <c r="O34" s="252">
        <v>8146</v>
      </c>
      <c r="P34" s="252">
        <v>64171</v>
      </c>
      <c r="Q34" s="252">
        <v>6481</v>
      </c>
      <c r="R34" s="252">
        <v>1297</v>
      </c>
      <c r="S34" s="252">
        <v>828</v>
      </c>
      <c r="T34" s="252">
        <v>185043</v>
      </c>
      <c r="U34" s="252">
        <v>1209</v>
      </c>
      <c r="V34" s="252">
        <v>70393</v>
      </c>
      <c r="W34" s="259">
        <v>733923</v>
      </c>
      <c r="X34" s="274" t="s">
        <v>184</v>
      </c>
    </row>
    <row r="35" spans="1:24" ht="28.5" customHeight="1" x14ac:dyDescent="0.2">
      <c r="A35" s="265">
        <v>72</v>
      </c>
      <c r="B35" s="252">
        <v>0</v>
      </c>
      <c r="C35" s="252">
        <v>4156</v>
      </c>
      <c r="D35" s="252">
        <v>12847</v>
      </c>
      <c r="E35" s="252">
        <v>5058</v>
      </c>
      <c r="F35" s="252">
        <v>52698</v>
      </c>
      <c r="G35" s="252">
        <v>134161</v>
      </c>
      <c r="H35" s="252">
        <v>23038</v>
      </c>
      <c r="I35" s="252">
        <v>10878</v>
      </c>
      <c r="J35" s="252">
        <v>7108</v>
      </c>
      <c r="K35" s="252">
        <v>694</v>
      </c>
      <c r="L35" s="252">
        <v>8937</v>
      </c>
      <c r="M35" s="252">
        <v>5302</v>
      </c>
      <c r="N35" s="252">
        <v>10572</v>
      </c>
      <c r="O35" s="252">
        <v>4337</v>
      </c>
      <c r="P35" s="252">
        <v>43801</v>
      </c>
      <c r="Q35" s="252">
        <v>2578</v>
      </c>
      <c r="R35" s="252">
        <v>553</v>
      </c>
      <c r="S35" s="252">
        <v>1345</v>
      </c>
      <c r="T35" s="252">
        <v>109765</v>
      </c>
      <c r="U35" s="252">
        <v>1564</v>
      </c>
      <c r="V35" s="252">
        <v>74356</v>
      </c>
      <c r="W35" s="259">
        <v>513820</v>
      </c>
      <c r="X35" s="274" t="s">
        <v>185</v>
      </c>
    </row>
    <row r="36" spans="1:24" ht="28.5" customHeight="1" x14ac:dyDescent="0.2">
      <c r="A36" s="265">
        <v>0</v>
      </c>
      <c r="B36" s="252">
        <v>0</v>
      </c>
      <c r="C36" s="252">
        <v>5524</v>
      </c>
      <c r="D36" s="252">
        <v>6133</v>
      </c>
      <c r="E36" s="252">
        <v>4488</v>
      </c>
      <c r="F36" s="252">
        <v>28364</v>
      </c>
      <c r="G36" s="252">
        <v>74095</v>
      </c>
      <c r="H36" s="252">
        <v>13837</v>
      </c>
      <c r="I36" s="252">
        <v>3618</v>
      </c>
      <c r="J36" s="252">
        <v>3272</v>
      </c>
      <c r="K36" s="252">
        <v>140</v>
      </c>
      <c r="L36" s="252">
        <v>4532</v>
      </c>
      <c r="M36" s="252">
        <v>2180</v>
      </c>
      <c r="N36" s="252">
        <v>5667</v>
      </c>
      <c r="O36" s="252">
        <v>3751</v>
      </c>
      <c r="P36" s="252">
        <v>20365</v>
      </c>
      <c r="Q36" s="252">
        <v>178</v>
      </c>
      <c r="R36" s="252">
        <v>997</v>
      </c>
      <c r="S36" s="252">
        <v>563</v>
      </c>
      <c r="T36" s="252">
        <v>71189</v>
      </c>
      <c r="U36" s="252">
        <v>229</v>
      </c>
      <c r="V36" s="252">
        <v>71132</v>
      </c>
      <c r="W36" s="259">
        <v>320253</v>
      </c>
      <c r="X36" s="274" t="s">
        <v>218</v>
      </c>
    </row>
    <row r="37" spans="1:24" ht="28.5" customHeight="1" x14ac:dyDescent="0.2">
      <c r="A37" s="265">
        <v>42</v>
      </c>
      <c r="B37" s="252">
        <v>0</v>
      </c>
      <c r="C37" s="252">
        <v>1631</v>
      </c>
      <c r="D37" s="252">
        <v>1891</v>
      </c>
      <c r="E37" s="252">
        <v>1573</v>
      </c>
      <c r="F37" s="252">
        <v>11098</v>
      </c>
      <c r="G37" s="252">
        <v>38602</v>
      </c>
      <c r="H37" s="252">
        <v>3298</v>
      </c>
      <c r="I37" s="252">
        <v>3580</v>
      </c>
      <c r="J37" s="252">
        <v>901</v>
      </c>
      <c r="K37" s="252">
        <v>0</v>
      </c>
      <c r="L37" s="252">
        <v>274</v>
      </c>
      <c r="M37" s="252">
        <v>467</v>
      </c>
      <c r="N37" s="252">
        <v>2181</v>
      </c>
      <c r="O37" s="252">
        <v>2591</v>
      </c>
      <c r="P37" s="252">
        <v>13452</v>
      </c>
      <c r="Q37" s="252">
        <v>357</v>
      </c>
      <c r="R37" s="252">
        <v>0</v>
      </c>
      <c r="S37" s="252">
        <v>143</v>
      </c>
      <c r="T37" s="252">
        <v>29361</v>
      </c>
      <c r="U37" s="252">
        <v>378</v>
      </c>
      <c r="V37" s="252">
        <v>48814</v>
      </c>
      <c r="W37" s="259">
        <v>160635</v>
      </c>
      <c r="X37" s="274" t="s">
        <v>186</v>
      </c>
    </row>
    <row r="38" spans="1:24" ht="28.5" customHeight="1" x14ac:dyDescent="0.2">
      <c r="A38" s="265">
        <v>0</v>
      </c>
      <c r="B38" s="252">
        <v>0</v>
      </c>
      <c r="C38" s="252">
        <v>538</v>
      </c>
      <c r="D38" s="252">
        <v>1473</v>
      </c>
      <c r="E38" s="252">
        <v>1351</v>
      </c>
      <c r="F38" s="252">
        <v>2031</v>
      </c>
      <c r="G38" s="252">
        <v>5931</v>
      </c>
      <c r="H38" s="252">
        <v>772</v>
      </c>
      <c r="I38" s="252">
        <v>1003</v>
      </c>
      <c r="J38" s="252">
        <v>0</v>
      </c>
      <c r="K38" s="252">
        <v>0</v>
      </c>
      <c r="L38" s="252">
        <v>0</v>
      </c>
      <c r="M38" s="252">
        <v>0</v>
      </c>
      <c r="N38" s="252">
        <v>1652</v>
      </c>
      <c r="O38" s="252">
        <v>1038</v>
      </c>
      <c r="P38" s="252">
        <v>6191</v>
      </c>
      <c r="Q38" s="252">
        <v>0</v>
      </c>
      <c r="R38" s="252">
        <v>0</v>
      </c>
      <c r="S38" s="252">
        <v>0</v>
      </c>
      <c r="T38" s="252">
        <v>12792</v>
      </c>
      <c r="U38" s="252">
        <v>0</v>
      </c>
      <c r="V38" s="252">
        <v>34521</v>
      </c>
      <c r="W38" s="259">
        <v>69294</v>
      </c>
      <c r="X38" s="274" t="s">
        <v>187</v>
      </c>
    </row>
    <row r="39" spans="1:24" ht="28.5" customHeight="1" thickBot="1" x14ac:dyDescent="0.25">
      <c r="A39" s="267">
        <v>0</v>
      </c>
      <c r="B39" s="268">
        <v>0</v>
      </c>
      <c r="C39" s="268">
        <v>115</v>
      </c>
      <c r="D39" s="268">
        <v>646</v>
      </c>
      <c r="E39" s="268">
        <v>0</v>
      </c>
      <c r="F39" s="268">
        <v>42</v>
      </c>
      <c r="G39" s="268">
        <v>1351</v>
      </c>
      <c r="H39" s="268">
        <v>15</v>
      </c>
      <c r="I39" s="268">
        <v>674</v>
      </c>
      <c r="J39" s="268">
        <v>0</v>
      </c>
      <c r="K39" s="268">
        <v>0</v>
      </c>
      <c r="L39" s="268">
        <v>0</v>
      </c>
      <c r="M39" s="268">
        <v>0</v>
      </c>
      <c r="N39" s="268">
        <v>1505</v>
      </c>
      <c r="O39" s="268">
        <v>0</v>
      </c>
      <c r="P39" s="268">
        <v>6296</v>
      </c>
      <c r="Q39" s="268">
        <v>0</v>
      </c>
      <c r="R39" s="268">
        <v>391</v>
      </c>
      <c r="S39" s="268">
        <v>0</v>
      </c>
      <c r="T39" s="268">
        <v>7068</v>
      </c>
      <c r="U39" s="268">
        <v>0</v>
      </c>
      <c r="V39" s="268">
        <v>29700</v>
      </c>
      <c r="W39" s="269">
        <v>47804</v>
      </c>
      <c r="X39" s="276" t="s">
        <v>219</v>
      </c>
    </row>
    <row r="41" spans="1:24" s="18" customFormat="1" ht="28.5" customHeight="1" thickBot="1" x14ac:dyDescent="0.25">
      <c r="A41" s="225" t="s">
        <v>501</v>
      </c>
      <c r="B41" s="225"/>
      <c r="C41" s="225"/>
      <c r="D41" s="225"/>
      <c r="E41" s="225"/>
      <c r="F41" s="225"/>
      <c r="G41" s="225"/>
      <c r="H41" s="225"/>
      <c r="I41" s="225"/>
      <c r="J41" s="225"/>
      <c r="K41" s="225"/>
      <c r="L41" s="225"/>
      <c r="M41" s="225"/>
      <c r="N41" s="225"/>
      <c r="O41" s="225"/>
      <c r="P41" s="225"/>
      <c r="Q41" s="225"/>
      <c r="R41" s="225"/>
      <c r="S41" s="225"/>
      <c r="T41" s="225"/>
      <c r="U41" s="225"/>
      <c r="V41" s="225"/>
      <c r="W41" s="225"/>
      <c r="X41" s="225"/>
    </row>
    <row r="42" spans="1:24" ht="57.75" customHeight="1" thickBot="1" x14ac:dyDescent="0.25">
      <c r="A42" s="247" t="s">
        <v>417</v>
      </c>
      <c r="B42" s="248" t="s">
        <v>344</v>
      </c>
      <c r="C42" s="248" t="s">
        <v>231</v>
      </c>
      <c r="D42" s="248" t="s">
        <v>232</v>
      </c>
      <c r="E42" s="248" t="s">
        <v>53</v>
      </c>
      <c r="F42" s="248" t="s">
        <v>233</v>
      </c>
      <c r="G42" s="248" t="s">
        <v>234</v>
      </c>
      <c r="H42" s="248" t="s">
        <v>235</v>
      </c>
      <c r="I42" s="248" t="s">
        <v>236</v>
      </c>
      <c r="J42" s="248" t="s">
        <v>237</v>
      </c>
      <c r="K42" s="248" t="s">
        <v>238</v>
      </c>
      <c r="L42" s="248" t="s">
        <v>239</v>
      </c>
      <c r="M42" s="248" t="s">
        <v>55</v>
      </c>
      <c r="N42" s="248" t="s">
        <v>240</v>
      </c>
      <c r="O42" s="248" t="s">
        <v>241</v>
      </c>
      <c r="P42" s="248" t="s">
        <v>242</v>
      </c>
      <c r="Q42" s="248" t="s">
        <v>56</v>
      </c>
      <c r="R42" s="248" t="s">
        <v>521</v>
      </c>
      <c r="S42" s="248" t="s">
        <v>243</v>
      </c>
      <c r="T42" s="248" t="s">
        <v>244</v>
      </c>
      <c r="U42" s="248" t="s">
        <v>57</v>
      </c>
      <c r="V42" s="248" t="s">
        <v>245</v>
      </c>
      <c r="W42" s="249" t="s">
        <v>6</v>
      </c>
      <c r="X42" s="250" t="s">
        <v>13</v>
      </c>
    </row>
    <row r="43" spans="1:24" s="106" customFormat="1" ht="28.5" customHeight="1" x14ac:dyDescent="0.2">
      <c r="A43" s="264">
        <v>10799</v>
      </c>
      <c r="B43" s="257">
        <v>63</v>
      </c>
      <c r="C43" s="257">
        <v>48953</v>
      </c>
      <c r="D43" s="257">
        <v>573229</v>
      </c>
      <c r="E43" s="257">
        <v>135677</v>
      </c>
      <c r="F43" s="257">
        <v>764727</v>
      </c>
      <c r="G43" s="257">
        <v>1233143</v>
      </c>
      <c r="H43" s="257">
        <v>1167248</v>
      </c>
      <c r="I43" s="257">
        <v>300295</v>
      </c>
      <c r="J43" s="257">
        <v>381875</v>
      </c>
      <c r="K43" s="257">
        <v>184201</v>
      </c>
      <c r="L43" s="257">
        <v>331167</v>
      </c>
      <c r="M43" s="257">
        <v>240047</v>
      </c>
      <c r="N43" s="257">
        <v>380122</v>
      </c>
      <c r="O43" s="257">
        <v>2003559</v>
      </c>
      <c r="P43" s="257">
        <v>3687842</v>
      </c>
      <c r="Q43" s="257">
        <v>2495288</v>
      </c>
      <c r="R43" s="257">
        <v>117225</v>
      </c>
      <c r="S43" s="257">
        <v>165291</v>
      </c>
      <c r="T43" s="257">
        <v>3593722</v>
      </c>
      <c r="U43" s="257">
        <v>154305</v>
      </c>
      <c r="V43" s="257">
        <v>1074525</v>
      </c>
      <c r="W43" s="258">
        <v>19043301</v>
      </c>
      <c r="X43" s="273" t="s">
        <v>207</v>
      </c>
    </row>
    <row r="44" spans="1:24" ht="28.5" customHeight="1" x14ac:dyDescent="0.2">
      <c r="A44" s="265">
        <v>1080</v>
      </c>
      <c r="B44" s="252">
        <v>0</v>
      </c>
      <c r="C44" s="252">
        <v>2507</v>
      </c>
      <c r="D44" s="252">
        <v>18689</v>
      </c>
      <c r="E44" s="252">
        <v>4742</v>
      </c>
      <c r="F44" s="252">
        <v>2458</v>
      </c>
      <c r="G44" s="252">
        <v>1318</v>
      </c>
      <c r="H44" s="252">
        <v>34044</v>
      </c>
      <c r="I44" s="252">
        <v>1378</v>
      </c>
      <c r="J44" s="252">
        <v>1816</v>
      </c>
      <c r="K44" s="252">
        <v>2240</v>
      </c>
      <c r="L44" s="252">
        <v>1470</v>
      </c>
      <c r="M44" s="252">
        <v>3090</v>
      </c>
      <c r="N44" s="252">
        <v>17817</v>
      </c>
      <c r="O44" s="252">
        <v>6844</v>
      </c>
      <c r="P44" s="252">
        <v>128570</v>
      </c>
      <c r="Q44" s="252">
        <v>67054</v>
      </c>
      <c r="R44" s="252">
        <v>2966</v>
      </c>
      <c r="S44" s="252">
        <v>93</v>
      </c>
      <c r="T44" s="252">
        <v>95586</v>
      </c>
      <c r="U44" s="252">
        <v>342</v>
      </c>
      <c r="V44" s="252">
        <v>21464</v>
      </c>
      <c r="W44" s="259">
        <v>415570</v>
      </c>
      <c r="X44" s="277" t="s">
        <v>179</v>
      </c>
    </row>
    <row r="45" spans="1:24" ht="28.5" customHeight="1" x14ac:dyDescent="0.2">
      <c r="A45" s="265">
        <v>0</v>
      </c>
      <c r="B45" s="252">
        <v>0</v>
      </c>
      <c r="C45" s="252">
        <v>927</v>
      </c>
      <c r="D45" s="252">
        <v>58792</v>
      </c>
      <c r="E45" s="252">
        <v>15317</v>
      </c>
      <c r="F45" s="252">
        <v>29073</v>
      </c>
      <c r="G45" s="252">
        <v>55613</v>
      </c>
      <c r="H45" s="252">
        <v>118922</v>
      </c>
      <c r="I45" s="252">
        <v>9539</v>
      </c>
      <c r="J45" s="252">
        <v>23941</v>
      </c>
      <c r="K45" s="252">
        <v>8688</v>
      </c>
      <c r="L45" s="252">
        <v>10894</v>
      </c>
      <c r="M45" s="252">
        <v>11139</v>
      </c>
      <c r="N45" s="252">
        <v>41241</v>
      </c>
      <c r="O45" s="252">
        <v>67452</v>
      </c>
      <c r="P45" s="252">
        <v>265227</v>
      </c>
      <c r="Q45" s="252">
        <v>141077</v>
      </c>
      <c r="R45" s="252">
        <v>3606</v>
      </c>
      <c r="S45" s="252">
        <v>2598</v>
      </c>
      <c r="T45" s="252">
        <v>211912</v>
      </c>
      <c r="U45" s="252">
        <v>2827</v>
      </c>
      <c r="V45" s="252">
        <v>39690</v>
      </c>
      <c r="W45" s="259">
        <v>1118475</v>
      </c>
      <c r="X45" s="277" t="s">
        <v>180</v>
      </c>
    </row>
    <row r="46" spans="1:24" ht="28.5" customHeight="1" x14ac:dyDescent="0.2">
      <c r="A46" s="265">
        <v>787</v>
      </c>
      <c r="B46" s="252">
        <v>0</v>
      </c>
      <c r="C46" s="252">
        <v>1857</v>
      </c>
      <c r="D46" s="252">
        <v>84149</v>
      </c>
      <c r="E46" s="252">
        <v>22247</v>
      </c>
      <c r="F46" s="252">
        <v>98814</v>
      </c>
      <c r="G46" s="252">
        <v>96492</v>
      </c>
      <c r="H46" s="252">
        <v>87921</v>
      </c>
      <c r="I46" s="252">
        <v>19526</v>
      </c>
      <c r="J46" s="252">
        <v>57472</v>
      </c>
      <c r="K46" s="252">
        <v>17989</v>
      </c>
      <c r="L46" s="252">
        <v>23700</v>
      </c>
      <c r="M46" s="252">
        <v>30840</v>
      </c>
      <c r="N46" s="252">
        <v>43327</v>
      </c>
      <c r="O46" s="252">
        <v>151726</v>
      </c>
      <c r="P46" s="252">
        <v>405849</v>
      </c>
      <c r="Q46" s="252">
        <v>206709</v>
      </c>
      <c r="R46" s="252">
        <v>10042</v>
      </c>
      <c r="S46" s="252">
        <v>8421</v>
      </c>
      <c r="T46" s="252">
        <v>354422</v>
      </c>
      <c r="U46" s="252">
        <v>11821</v>
      </c>
      <c r="V46" s="252">
        <v>57157</v>
      </c>
      <c r="W46" s="259">
        <v>1791269</v>
      </c>
      <c r="X46" s="277" t="s">
        <v>181</v>
      </c>
    </row>
    <row r="47" spans="1:24" ht="28.5" customHeight="1" x14ac:dyDescent="0.2">
      <c r="A47" s="265">
        <v>1188</v>
      </c>
      <c r="B47" s="252">
        <v>0</v>
      </c>
      <c r="C47" s="252">
        <v>8890</v>
      </c>
      <c r="D47" s="252">
        <v>93620</v>
      </c>
      <c r="E47" s="252">
        <v>21699</v>
      </c>
      <c r="F47" s="252">
        <v>142153</v>
      </c>
      <c r="G47" s="252">
        <v>141289</v>
      </c>
      <c r="H47" s="252">
        <v>124060</v>
      </c>
      <c r="I47" s="252">
        <v>43779</v>
      </c>
      <c r="J47" s="252">
        <v>60884</v>
      </c>
      <c r="K47" s="252">
        <v>21426</v>
      </c>
      <c r="L47" s="252">
        <v>31899</v>
      </c>
      <c r="M47" s="252">
        <v>51044</v>
      </c>
      <c r="N47" s="252">
        <v>55285</v>
      </c>
      <c r="O47" s="252">
        <v>239234</v>
      </c>
      <c r="P47" s="252">
        <v>580210</v>
      </c>
      <c r="Q47" s="252">
        <v>340115</v>
      </c>
      <c r="R47" s="252">
        <v>17378</v>
      </c>
      <c r="S47" s="252">
        <v>19114</v>
      </c>
      <c r="T47" s="252">
        <v>477921</v>
      </c>
      <c r="U47" s="252">
        <v>24845</v>
      </c>
      <c r="V47" s="252">
        <v>102489</v>
      </c>
      <c r="W47" s="259">
        <v>2598522</v>
      </c>
      <c r="X47" s="277" t="s">
        <v>182</v>
      </c>
    </row>
    <row r="48" spans="1:24" ht="28.5" customHeight="1" x14ac:dyDescent="0.2">
      <c r="A48" s="265">
        <v>2392</v>
      </c>
      <c r="B48" s="252">
        <v>0</v>
      </c>
      <c r="C48" s="252">
        <v>10109</v>
      </c>
      <c r="D48" s="252">
        <v>98733</v>
      </c>
      <c r="E48" s="252">
        <v>18253</v>
      </c>
      <c r="F48" s="252">
        <v>135281</v>
      </c>
      <c r="G48" s="252">
        <v>190172</v>
      </c>
      <c r="H48" s="252">
        <v>203126</v>
      </c>
      <c r="I48" s="252">
        <v>61168</v>
      </c>
      <c r="J48" s="252">
        <v>74923</v>
      </c>
      <c r="K48" s="252">
        <v>22326</v>
      </c>
      <c r="L48" s="252">
        <v>71231</v>
      </c>
      <c r="M48" s="252">
        <v>41372</v>
      </c>
      <c r="N48" s="252">
        <v>62329</v>
      </c>
      <c r="O48" s="252">
        <v>321193</v>
      </c>
      <c r="P48" s="252">
        <v>652487</v>
      </c>
      <c r="Q48" s="252">
        <v>461144</v>
      </c>
      <c r="R48" s="252">
        <v>15130</v>
      </c>
      <c r="S48" s="252">
        <v>36655</v>
      </c>
      <c r="T48" s="252">
        <v>652689</v>
      </c>
      <c r="U48" s="252">
        <v>31886</v>
      </c>
      <c r="V48" s="252">
        <v>150757</v>
      </c>
      <c r="W48" s="259">
        <v>3313358</v>
      </c>
      <c r="X48" s="277" t="s">
        <v>183</v>
      </c>
    </row>
    <row r="49" spans="1:24" ht="28.5" customHeight="1" x14ac:dyDescent="0.2">
      <c r="A49" s="265">
        <v>1728</v>
      </c>
      <c r="B49" s="252">
        <v>63</v>
      </c>
      <c r="C49" s="252">
        <v>5896</v>
      </c>
      <c r="D49" s="252">
        <v>70000</v>
      </c>
      <c r="E49" s="252">
        <v>23005</v>
      </c>
      <c r="F49" s="252">
        <v>138529</v>
      </c>
      <c r="G49" s="252">
        <v>244123</v>
      </c>
      <c r="H49" s="252">
        <v>217192</v>
      </c>
      <c r="I49" s="252">
        <v>48876</v>
      </c>
      <c r="J49" s="252">
        <v>73733</v>
      </c>
      <c r="K49" s="252">
        <v>36454</v>
      </c>
      <c r="L49" s="252">
        <v>84156</v>
      </c>
      <c r="M49" s="252">
        <v>42529</v>
      </c>
      <c r="N49" s="252">
        <v>60651</v>
      </c>
      <c r="O49" s="252">
        <v>384791</v>
      </c>
      <c r="P49" s="252">
        <v>557183</v>
      </c>
      <c r="Q49" s="252">
        <v>435212</v>
      </c>
      <c r="R49" s="252">
        <v>19205</v>
      </c>
      <c r="S49" s="252">
        <v>37245</v>
      </c>
      <c r="T49" s="252">
        <v>733340</v>
      </c>
      <c r="U49" s="252">
        <v>34523</v>
      </c>
      <c r="V49" s="252">
        <v>159033</v>
      </c>
      <c r="W49" s="259">
        <v>3407467</v>
      </c>
      <c r="X49" s="277" t="s">
        <v>184</v>
      </c>
    </row>
    <row r="50" spans="1:24" ht="28.5" customHeight="1" x14ac:dyDescent="0.2">
      <c r="A50" s="265">
        <v>2280</v>
      </c>
      <c r="B50" s="252">
        <v>0</v>
      </c>
      <c r="C50" s="252">
        <v>6939</v>
      </c>
      <c r="D50" s="252">
        <v>52802</v>
      </c>
      <c r="E50" s="252">
        <v>13025</v>
      </c>
      <c r="F50" s="252">
        <v>98093</v>
      </c>
      <c r="G50" s="252">
        <v>240940</v>
      </c>
      <c r="H50" s="252">
        <v>179312</v>
      </c>
      <c r="I50" s="252">
        <v>49902</v>
      </c>
      <c r="J50" s="252">
        <v>37795</v>
      </c>
      <c r="K50" s="252">
        <v>25389</v>
      </c>
      <c r="L50" s="252">
        <v>57334</v>
      </c>
      <c r="M50" s="252">
        <v>30760</v>
      </c>
      <c r="N50" s="252">
        <v>43488</v>
      </c>
      <c r="O50" s="252">
        <v>298460</v>
      </c>
      <c r="P50" s="252">
        <v>414131</v>
      </c>
      <c r="Q50" s="252">
        <v>328517</v>
      </c>
      <c r="R50" s="252">
        <v>21319</v>
      </c>
      <c r="S50" s="252">
        <v>28228</v>
      </c>
      <c r="T50" s="252">
        <v>492977</v>
      </c>
      <c r="U50" s="252">
        <v>22653</v>
      </c>
      <c r="V50" s="252">
        <v>136612</v>
      </c>
      <c r="W50" s="259">
        <v>2580956</v>
      </c>
      <c r="X50" s="277" t="s">
        <v>185</v>
      </c>
    </row>
    <row r="51" spans="1:24" ht="28.5" customHeight="1" x14ac:dyDescent="0.2">
      <c r="A51" s="265">
        <v>1028</v>
      </c>
      <c r="B51" s="252">
        <v>0</v>
      </c>
      <c r="C51" s="252">
        <v>8363</v>
      </c>
      <c r="D51" s="252">
        <v>45371</v>
      </c>
      <c r="E51" s="252">
        <v>8804</v>
      </c>
      <c r="F51" s="252">
        <v>73235</v>
      </c>
      <c r="G51" s="252">
        <v>153090</v>
      </c>
      <c r="H51" s="252">
        <v>129397</v>
      </c>
      <c r="I51" s="252">
        <v>32705</v>
      </c>
      <c r="J51" s="252">
        <v>29599</v>
      </c>
      <c r="K51" s="252">
        <v>21674</v>
      </c>
      <c r="L51" s="252">
        <v>36136</v>
      </c>
      <c r="M51" s="252">
        <v>18360</v>
      </c>
      <c r="N51" s="252">
        <v>29177</v>
      </c>
      <c r="O51" s="252">
        <v>239405</v>
      </c>
      <c r="P51" s="252">
        <v>279209</v>
      </c>
      <c r="Q51" s="252">
        <v>261328</v>
      </c>
      <c r="R51" s="252">
        <v>15917</v>
      </c>
      <c r="S51" s="252">
        <v>20085</v>
      </c>
      <c r="T51" s="252">
        <v>329736</v>
      </c>
      <c r="U51" s="252">
        <v>13374</v>
      </c>
      <c r="V51" s="252">
        <v>131294</v>
      </c>
      <c r="W51" s="259">
        <v>1877287</v>
      </c>
      <c r="X51" s="277" t="s">
        <v>218</v>
      </c>
    </row>
    <row r="52" spans="1:24" ht="28.5" customHeight="1" x14ac:dyDescent="0.2">
      <c r="A52" s="265">
        <v>176</v>
      </c>
      <c r="B52" s="252">
        <v>0</v>
      </c>
      <c r="C52" s="252">
        <v>1778</v>
      </c>
      <c r="D52" s="252">
        <v>24722</v>
      </c>
      <c r="E52" s="252">
        <v>6381</v>
      </c>
      <c r="F52" s="252">
        <v>32502</v>
      </c>
      <c r="G52" s="252">
        <v>79521</v>
      </c>
      <c r="H52" s="252">
        <v>54485</v>
      </c>
      <c r="I52" s="252">
        <v>18719</v>
      </c>
      <c r="J52" s="252">
        <v>15499</v>
      </c>
      <c r="K52" s="252">
        <v>10447</v>
      </c>
      <c r="L52" s="252">
        <v>12930</v>
      </c>
      <c r="M52" s="252">
        <v>7830</v>
      </c>
      <c r="N52" s="252">
        <v>12007</v>
      </c>
      <c r="O52" s="252">
        <v>181651</v>
      </c>
      <c r="P52" s="252">
        <v>191187</v>
      </c>
      <c r="Q52" s="252">
        <v>159553</v>
      </c>
      <c r="R52" s="252">
        <v>7180</v>
      </c>
      <c r="S52" s="252">
        <v>8555</v>
      </c>
      <c r="T52" s="252">
        <v>145086</v>
      </c>
      <c r="U52" s="252">
        <v>9069</v>
      </c>
      <c r="V52" s="252">
        <v>105040</v>
      </c>
      <c r="W52" s="259">
        <v>1084317</v>
      </c>
      <c r="X52" s="277" t="s">
        <v>186</v>
      </c>
    </row>
    <row r="53" spans="1:24" ht="28.5" customHeight="1" x14ac:dyDescent="0.2">
      <c r="A53" s="265">
        <v>90</v>
      </c>
      <c r="B53" s="252">
        <v>0</v>
      </c>
      <c r="C53" s="252">
        <v>468</v>
      </c>
      <c r="D53" s="252">
        <v>17467</v>
      </c>
      <c r="E53" s="252">
        <v>1951</v>
      </c>
      <c r="F53" s="252">
        <v>13093</v>
      </c>
      <c r="G53" s="252">
        <v>24855</v>
      </c>
      <c r="H53" s="252">
        <v>17250</v>
      </c>
      <c r="I53" s="252">
        <v>9481</v>
      </c>
      <c r="J53" s="252">
        <v>4456</v>
      </c>
      <c r="K53" s="252">
        <v>12350</v>
      </c>
      <c r="L53" s="252">
        <v>1301</v>
      </c>
      <c r="M53" s="252">
        <v>2836</v>
      </c>
      <c r="N53" s="252">
        <v>9265</v>
      </c>
      <c r="O53" s="252">
        <v>76989</v>
      </c>
      <c r="P53" s="252">
        <v>131424</v>
      </c>
      <c r="Q53" s="252">
        <v>71265</v>
      </c>
      <c r="R53" s="252">
        <v>1917</v>
      </c>
      <c r="S53" s="252">
        <v>4271</v>
      </c>
      <c r="T53" s="252">
        <v>66426</v>
      </c>
      <c r="U53" s="252">
        <v>2552</v>
      </c>
      <c r="V53" s="252">
        <v>84666</v>
      </c>
      <c r="W53" s="259">
        <v>554370</v>
      </c>
      <c r="X53" s="277" t="s">
        <v>187</v>
      </c>
    </row>
    <row r="54" spans="1:24" ht="28.5" customHeight="1" x14ac:dyDescent="0.2">
      <c r="A54" s="265">
        <v>48</v>
      </c>
      <c r="B54" s="252">
        <v>0</v>
      </c>
      <c r="C54" s="252">
        <v>1218</v>
      </c>
      <c r="D54" s="252">
        <v>8883</v>
      </c>
      <c r="E54" s="252">
        <v>253</v>
      </c>
      <c r="F54" s="252">
        <v>1496</v>
      </c>
      <c r="G54" s="252">
        <v>5730</v>
      </c>
      <c r="H54" s="252">
        <v>1538</v>
      </c>
      <c r="I54" s="252">
        <v>5223</v>
      </c>
      <c r="J54" s="252">
        <v>1758</v>
      </c>
      <c r="K54" s="252">
        <v>5218</v>
      </c>
      <c r="L54" s="252">
        <v>116</v>
      </c>
      <c r="M54" s="252">
        <v>246</v>
      </c>
      <c r="N54" s="252">
        <v>5535</v>
      </c>
      <c r="O54" s="252">
        <v>35815</v>
      </c>
      <c r="P54" s="252">
        <v>82364</v>
      </c>
      <c r="Q54" s="252">
        <v>23314</v>
      </c>
      <c r="R54" s="252">
        <v>2564</v>
      </c>
      <c r="S54" s="252">
        <v>26</v>
      </c>
      <c r="T54" s="252">
        <v>33628</v>
      </c>
      <c r="U54" s="252">
        <v>413</v>
      </c>
      <c r="V54" s="252">
        <v>86325</v>
      </c>
      <c r="W54" s="259">
        <v>301710</v>
      </c>
      <c r="X54" s="277" t="s">
        <v>219</v>
      </c>
    </row>
    <row r="55" spans="1:24" s="106" customFormat="1" ht="28.5" customHeight="1" x14ac:dyDescent="0.2">
      <c r="A55" s="266">
        <v>9299</v>
      </c>
      <c r="B55" s="254">
        <v>63</v>
      </c>
      <c r="C55" s="254">
        <v>27241</v>
      </c>
      <c r="D55" s="254">
        <v>392318</v>
      </c>
      <c r="E55" s="254">
        <v>74320</v>
      </c>
      <c r="F55" s="254">
        <v>324568</v>
      </c>
      <c r="G55" s="254">
        <v>548074</v>
      </c>
      <c r="H55" s="254">
        <v>1035817</v>
      </c>
      <c r="I55" s="254">
        <v>242244</v>
      </c>
      <c r="J55" s="254">
        <v>253557</v>
      </c>
      <c r="K55" s="254">
        <v>181923</v>
      </c>
      <c r="L55" s="254">
        <v>256916</v>
      </c>
      <c r="M55" s="254">
        <v>185149</v>
      </c>
      <c r="N55" s="254">
        <v>311970</v>
      </c>
      <c r="O55" s="254">
        <v>1959614</v>
      </c>
      <c r="P55" s="254">
        <v>3344590</v>
      </c>
      <c r="Q55" s="254">
        <v>2455497</v>
      </c>
      <c r="R55" s="254">
        <v>111313</v>
      </c>
      <c r="S55" s="254">
        <v>158236</v>
      </c>
      <c r="T55" s="254">
        <v>2925728</v>
      </c>
      <c r="U55" s="254">
        <v>146785</v>
      </c>
      <c r="V55" s="254">
        <v>1002486</v>
      </c>
      <c r="W55" s="260">
        <v>15947707</v>
      </c>
      <c r="X55" s="275" t="s">
        <v>4</v>
      </c>
    </row>
    <row r="56" spans="1:24" ht="28.5" customHeight="1" x14ac:dyDescent="0.2">
      <c r="A56" s="265">
        <v>995</v>
      </c>
      <c r="B56" s="252">
        <v>0</v>
      </c>
      <c r="C56" s="252">
        <v>2507</v>
      </c>
      <c r="D56" s="252">
        <v>13134</v>
      </c>
      <c r="E56" s="252">
        <v>1215</v>
      </c>
      <c r="F56" s="252">
        <v>199</v>
      </c>
      <c r="G56" s="252">
        <v>0</v>
      </c>
      <c r="H56" s="252">
        <v>33838</v>
      </c>
      <c r="I56" s="252">
        <v>1214</v>
      </c>
      <c r="J56" s="252">
        <v>987</v>
      </c>
      <c r="K56" s="252">
        <v>2240</v>
      </c>
      <c r="L56" s="252">
        <v>651</v>
      </c>
      <c r="M56" s="252">
        <v>1518</v>
      </c>
      <c r="N56" s="252">
        <v>13773</v>
      </c>
      <c r="O56" s="252">
        <v>6770</v>
      </c>
      <c r="P56" s="252">
        <v>120308</v>
      </c>
      <c r="Q56" s="252">
        <v>67054</v>
      </c>
      <c r="R56" s="252">
        <v>2966</v>
      </c>
      <c r="S56" s="252">
        <v>93</v>
      </c>
      <c r="T56" s="252">
        <v>71995</v>
      </c>
      <c r="U56" s="252">
        <v>342</v>
      </c>
      <c r="V56" s="252">
        <v>18432</v>
      </c>
      <c r="W56" s="259">
        <v>360233</v>
      </c>
      <c r="X56" s="277" t="s">
        <v>179</v>
      </c>
    </row>
    <row r="57" spans="1:24" ht="28.5" customHeight="1" x14ac:dyDescent="0.2">
      <c r="A57" s="265">
        <v>0</v>
      </c>
      <c r="B57" s="252">
        <v>0</v>
      </c>
      <c r="C57" s="252">
        <v>754</v>
      </c>
      <c r="D57" s="252">
        <v>35489</v>
      </c>
      <c r="E57" s="252">
        <v>6170</v>
      </c>
      <c r="F57" s="252">
        <v>9041</v>
      </c>
      <c r="G57" s="252">
        <v>16352</v>
      </c>
      <c r="H57" s="252">
        <v>117164</v>
      </c>
      <c r="I57" s="252">
        <v>5054</v>
      </c>
      <c r="J57" s="252">
        <v>9596</v>
      </c>
      <c r="K57" s="252">
        <v>8640</v>
      </c>
      <c r="L57" s="252">
        <v>2924</v>
      </c>
      <c r="M57" s="252">
        <v>9758</v>
      </c>
      <c r="N57" s="252">
        <v>32301</v>
      </c>
      <c r="O57" s="252">
        <v>63554</v>
      </c>
      <c r="P57" s="252">
        <v>232593</v>
      </c>
      <c r="Q57" s="252">
        <v>138536</v>
      </c>
      <c r="R57" s="252">
        <v>3428</v>
      </c>
      <c r="S57" s="252">
        <v>2598</v>
      </c>
      <c r="T57" s="252">
        <v>165342</v>
      </c>
      <c r="U57" s="252">
        <v>2636</v>
      </c>
      <c r="V57" s="252">
        <v>37015</v>
      </c>
      <c r="W57" s="259">
        <v>898944</v>
      </c>
      <c r="X57" s="277" t="s">
        <v>180</v>
      </c>
    </row>
    <row r="58" spans="1:24" ht="28.5" customHeight="1" x14ac:dyDescent="0.2">
      <c r="A58" s="265">
        <v>702</v>
      </c>
      <c r="B58" s="252">
        <v>0</v>
      </c>
      <c r="C58" s="252">
        <v>1804</v>
      </c>
      <c r="D58" s="252">
        <v>46594</v>
      </c>
      <c r="E58" s="252">
        <v>11888</v>
      </c>
      <c r="F58" s="252">
        <v>35020</v>
      </c>
      <c r="G58" s="252">
        <v>38001</v>
      </c>
      <c r="H58" s="252">
        <v>80881</v>
      </c>
      <c r="I58" s="252">
        <v>14207</v>
      </c>
      <c r="J58" s="252">
        <v>27591</v>
      </c>
      <c r="K58" s="252">
        <v>17989</v>
      </c>
      <c r="L58" s="252">
        <v>14168</v>
      </c>
      <c r="M58" s="252">
        <v>21229</v>
      </c>
      <c r="N58" s="252">
        <v>38104</v>
      </c>
      <c r="O58" s="252">
        <v>147328</v>
      </c>
      <c r="P58" s="252">
        <v>357352</v>
      </c>
      <c r="Q58" s="252">
        <v>197240</v>
      </c>
      <c r="R58" s="252">
        <v>9543</v>
      </c>
      <c r="S58" s="252">
        <v>7803</v>
      </c>
      <c r="T58" s="252">
        <v>279009</v>
      </c>
      <c r="U58" s="252">
        <v>11674</v>
      </c>
      <c r="V58" s="252">
        <v>53308</v>
      </c>
      <c r="W58" s="259">
        <v>1411435</v>
      </c>
      <c r="X58" s="277" t="s">
        <v>181</v>
      </c>
    </row>
    <row r="59" spans="1:24" ht="28.5" customHeight="1" x14ac:dyDescent="0.2">
      <c r="A59" s="265">
        <v>705</v>
      </c>
      <c r="B59" s="252">
        <v>0</v>
      </c>
      <c r="C59" s="252">
        <v>5617</v>
      </c>
      <c r="D59" s="252">
        <v>56448</v>
      </c>
      <c r="E59" s="252">
        <v>13157</v>
      </c>
      <c r="F59" s="252">
        <v>49580</v>
      </c>
      <c r="G59" s="252">
        <v>51716</v>
      </c>
      <c r="H59" s="252">
        <v>106484</v>
      </c>
      <c r="I59" s="252">
        <v>36150</v>
      </c>
      <c r="J59" s="252">
        <v>35996</v>
      </c>
      <c r="K59" s="252">
        <v>20596</v>
      </c>
      <c r="L59" s="252">
        <v>23260</v>
      </c>
      <c r="M59" s="252">
        <v>40337</v>
      </c>
      <c r="N59" s="252">
        <v>45546</v>
      </c>
      <c r="O59" s="252">
        <v>230213</v>
      </c>
      <c r="P59" s="252">
        <v>522208</v>
      </c>
      <c r="Q59" s="252">
        <v>330376</v>
      </c>
      <c r="R59" s="252">
        <v>16182</v>
      </c>
      <c r="S59" s="252">
        <v>17676</v>
      </c>
      <c r="T59" s="252">
        <v>382770</v>
      </c>
      <c r="U59" s="252">
        <v>23523</v>
      </c>
      <c r="V59" s="252">
        <v>96324</v>
      </c>
      <c r="W59" s="259">
        <v>2104866</v>
      </c>
      <c r="X59" s="277" t="s">
        <v>182</v>
      </c>
    </row>
    <row r="60" spans="1:24" ht="28.5" customHeight="1" x14ac:dyDescent="0.2">
      <c r="A60" s="265">
        <v>1863</v>
      </c>
      <c r="B60" s="252">
        <v>0</v>
      </c>
      <c r="C60" s="252">
        <v>7196</v>
      </c>
      <c r="D60" s="252">
        <v>65760</v>
      </c>
      <c r="E60" s="252">
        <v>11661</v>
      </c>
      <c r="F60" s="252">
        <v>48872</v>
      </c>
      <c r="G60" s="252">
        <v>75849</v>
      </c>
      <c r="H60" s="252">
        <v>172356</v>
      </c>
      <c r="I60" s="252">
        <v>48409</v>
      </c>
      <c r="J60" s="252">
        <v>49362</v>
      </c>
      <c r="K60" s="252">
        <v>21768</v>
      </c>
      <c r="L60" s="252">
        <v>56379</v>
      </c>
      <c r="M60" s="252">
        <v>27107</v>
      </c>
      <c r="N60" s="252">
        <v>52752</v>
      </c>
      <c r="O60" s="252">
        <v>313006</v>
      </c>
      <c r="P60" s="252">
        <v>582513</v>
      </c>
      <c r="Q60" s="252">
        <v>452005</v>
      </c>
      <c r="R60" s="252">
        <v>13645</v>
      </c>
      <c r="S60" s="252">
        <v>34486</v>
      </c>
      <c r="T60" s="252">
        <v>537673</v>
      </c>
      <c r="U60" s="252">
        <v>29406</v>
      </c>
      <c r="V60" s="252">
        <v>138304</v>
      </c>
      <c r="W60" s="259">
        <v>2740370</v>
      </c>
      <c r="X60" s="277" t="s">
        <v>183</v>
      </c>
    </row>
    <row r="61" spans="1:24" ht="28.5" customHeight="1" x14ac:dyDescent="0.2">
      <c r="A61" s="265">
        <v>1484</v>
      </c>
      <c r="B61" s="252">
        <v>63</v>
      </c>
      <c r="C61" s="252">
        <v>1838</v>
      </c>
      <c r="D61" s="252">
        <v>47063</v>
      </c>
      <c r="E61" s="252">
        <v>12220</v>
      </c>
      <c r="F61" s="252">
        <v>53402</v>
      </c>
      <c r="G61" s="252">
        <v>103629</v>
      </c>
      <c r="H61" s="252">
        <v>182055</v>
      </c>
      <c r="I61" s="252">
        <v>39095</v>
      </c>
      <c r="J61" s="252">
        <v>52067</v>
      </c>
      <c r="K61" s="252">
        <v>36290</v>
      </c>
      <c r="L61" s="252">
        <v>64965</v>
      </c>
      <c r="M61" s="252">
        <v>32965</v>
      </c>
      <c r="N61" s="252">
        <v>47403</v>
      </c>
      <c r="O61" s="252">
        <v>377249</v>
      </c>
      <c r="P61" s="252">
        <v>504104</v>
      </c>
      <c r="Q61" s="252">
        <v>429204</v>
      </c>
      <c r="R61" s="252">
        <v>18479</v>
      </c>
      <c r="S61" s="252">
        <v>36467</v>
      </c>
      <c r="T61" s="252">
        <v>592457</v>
      </c>
      <c r="U61" s="252">
        <v>33315</v>
      </c>
      <c r="V61" s="252">
        <v>147366</v>
      </c>
      <c r="W61" s="259">
        <v>2813180</v>
      </c>
      <c r="X61" s="277" t="s">
        <v>184</v>
      </c>
    </row>
    <row r="62" spans="1:24" ht="28.5" customHeight="1" x14ac:dyDescent="0.2">
      <c r="A62" s="265">
        <v>2208</v>
      </c>
      <c r="B62" s="252">
        <v>0</v>
      </c>
      <c r="C62" s="252">
        <v>3310</v>
      </c>
      <c r="D62" s="252">
        <v>41069</v>
      </c>
      <c r="E62" s="252">
        <v>7968</v>
      </c>
      <c r="F62" s="252">
        <v>47878</v>
      </c>
      <c r="G62" s="252">
        <v>115486</v>
      </c>
      <c r="H62" s="252">
        <v>157260</v>
      </c>
      <c r="I62" s="252">
        <v>39845</v>
      </c>
      <c r="J62" s="252">
        <v>30736</v>
      </c>
      <c r="K62" s="252">
        <v>24851</v>
      </c>
      <c r="L62" s="252">
        <v>48584</v>
      </c>
      <c r="M62" s="252">
        <v>25609</v>
      </c>
      <c r="N62" s="252">
        <v>35691</v>
      </c>
      <c r="O62" s="252">
        <v>294403</v>
      </c>
      <c r="P62" s="252">
        <v>377400</v>
      </c>
      <c r="Q62" s="252">
        <v>325979</v>
      </c>
      <c r="R62" s="252">
        <v>20880</v>
      </c>
      <c r="S62" s="252">
        <v>26883</v>
      </c>
      <c r="T62" s="252">
        <v>412530</v>
      </c>
      <c r="U62" s="252">
        <v>21089</v>
      </c>
      <c r="V62" s="252">
        <v>128334</v>
      </c>
      <c r="W62" s="259">
        <v>2187993</v>
      </c>
      <c r="X62" s="277" t="s">
        <v>185</v>
      </c>
    </row>
    <row r="63" spans="1:24" ht="28.5" customHeight="1" x14ac:dyDescent="0.2">
      <c r="A63" s="265">
        <v>1028</v>
      </c>
      <c r="B63" s="252">
        <v>0</v>
      </c>
      <c r="C63" s="252">
        <v>2964</v>
      </c>
      <c r="D63" s="252">
        <v>39254</v>
      </c>
      <c r="E63" s="252">
        <v>4381</v>
      </c>
      <c r="F63" s="252">
        <v>46169</v>
      </c>
      <c r="G63" s="252">
        <v>81673</v>
      </c>
      <c r="H63" s="252">
        <v>116515</v>
      </c>
      <c r="I63" s="252">
        <v>29616</v>
      </c>
      <c r="J63" s="252">
        <v>26410</v>
      </c>
      <c r="K63" s="252">
        <v>21534</v>
      </c>
      <c r="L63" s="252">
        <v>31912</v>
      </c>
      <c r="M63" s="252">
        <v>16180</v>
      </c>
      <c r="N63" s="252">
        <v>23947</v>
      </c>
      <c r="O63" s="252">
        <v>236087</v>
      </c>
      <c r="P63" s="252">
        <v>263173</v>
      </c>
      <c r="Q63" s="252">
        <v>261328</v>
      </c>
      <c r="R63" s="252">
        <v>14920</v>
      </c>
      <c r="S63" s="252">
        <v>19521</v>
      </c>
      <c r="T63" s="252">
        <v>275284</v>
      </c>
      <c r="U63" s="252">
        <v>13145</v>
      </c>
      <c r="V63" s="252">
        <v>120986</v>
      </c>
      <c r="W63" s="259">
        <v>1646029</v>
      </c>
      <c r="X63" s="277" t="s">
        <v>218</v>
      </c>
    </row>
    <row r="64" spans="1:24" ht="28.5" customHeight="1" x14ac:dyDescent="0.2">
      <c r="A64" s="265">
        <v>176</v>
      </c>
      <c r="B64" s="252">
        <v>0</v>
      </c>
      <c r="C64" s="252">
        <v>147</v>
      </c>
      <c r="D64" s="252">
        <v>23278</v>
      </c>
      <c r="E64" s="252">
        <v>4808</v>
      </c>
      <c r="F64" s="252">
        <v>21743</v>
      </c>
      <c r="G64" s="252">
        <v>41658</v>
      </c>
      <c r="H64" s="252">
        <v>51249</v>
      </c>
      <c r="I64" s="252">
        <v>15543</v>
      </c>
      <c r="J64" s="252">
        <v>14598</v>
      </c>
      <c r="K64" s="252">
        <v>10447</v>
      </c>
      <c r="L64" s="252">
        <v>12656</v>
      </c>
      <c r="M64" s="252">
        <v>7363</v>
      </c>
      <c r="N64" s="252">
        <v>10334</v>
      </c>
      <c r="O64" s="252">
        <v>179238</v>
      </c>
      <c r="P64" s="252">
        <v>180735</v>
      </c>
      <c r="Q64" s="252">
        <v>159196</v>
      </c>
      <c r="R64" s="252">
        <v>7180</v>
      </c>
      <c r="S64" s="252">
        <v>8412</v>
      </c>
      <c r="T64" s="252">
        <v>123281</v>
      </c>
      <c r="U64" s="252">
        <v>8691</v>
      </c>
      <c r="V64" s="252">
        <v>99624</v>
      </c>
      <c r="W64" s="259">
        <v>980356</v>
      </c>
      <c r="X64" s="277" t="s">
        <v>186</v>
      </c>
    </row>
    <row r="65" spans="1:24" ht="28.5" customHeight="1" x14ac:dyDescent="0.2">
      <c r="A65" s="265">
        <v>90</v>
      </c>
      <c r="B65" s="252">
        <v>0</v>
      </c>
      <c r="C65" s="252">
        <v>0</v>
      </c>
      <c r="D65" s="252">
        <v>15993</v>
      </c>
      <c r="E65" s="252">
        <v>600</v>
      </c>
      <c r="F65" s="252">
        <v>11210</v>
      </c>
      <c r="G65" s="252">
        <v>19331</v>
      </c>
      <c r="H65" s="252">
        <v>16477</v>
      </c>
      <c r="I65" s="252">
        <v>8563</v>
      </c>
      <c r="J65" s="252">
        <v>4456</v>
      </c>
      <c r="K65" s="252">
        <v>12350</v>
      </c>
      <c r="L65" s="252">
        <v>1301</v>
      </c>
      <c r="M65" s="252">
        <v>2836</v>
      </c>
      <c r="N65" s="252">
        <v>7650</v>
      </c>
      <c r="O65" s="252">
        <v>75950</v>
      </c>
      <c r="P65" s="252">
        <v>127052</v>
      </c>
      <c r="Q65" s="252">
        <v>71265</v>
      </c>
      <c r="R65" s="252">
        <v>1917</v>
      </c>
      <c r="S65" s="252">
        <v>4271</v>
      </c>
      <c r="T65" s="252">
        <v>56937</v>
      </c>
      <c r="U65" s="252">
        <v>2552</v>
      </c>
      <c r="V65" s="252">
        <v>81012</v>
      </c>
      <c r="W65" s="259">
        <v>521812</v>
      </c>
      <c r="X65" s="277" t="s">
        <v>187</v>
      </c>
    </row>
    <row r="66" spans="1:24" ht="28.5" customHeight="1" x14ac:dyDescent="0.2">
      <c r="A66" s="265">
        <v>48</v>
      </c>
      <c r="B66" s="252">
        <v>0</v>
      </c>
      <c r="C66" s="252">
        <v>1103</v>
      </c>
      <c r="D66" s="252">
        <v>8237</v>
      </c>
      <c r="E66" s="252">
        <v>253</v>
      </c>
      <c r="F66" s="252">
        <v>1453</v>
      </c>
      <c r="G66" s="252">
        <v>4379</v>
      </c>
      <c r="H66" s="252">
        <v>1538</v>
      </c>
      <c r="I66" s="252">
        <v>4549</v>
      </c>
      <c r="J66" s="252">
        <v>1758</v>
      </c>
      <c r="K66" s="252">
        <v>5218</v>
      </c>
      <c r="L66" s="252">
        <v>116</v>
      </c>
      <c r="M66" s="252">
        <v>246</v>
      </c>
      <c r="N66" s="252">
        <v>4469</v>
      </c>
      <c r="O66" s="252">
        <v>35815</v>
      </c>
      <c r="P66" s="252">
        <v>77152</v>
      </c>
      <c r="Q66" s="252">
        <v>23314</v>
      </c>
      <c r="R66" s="252">
        <v>2172</v>
      </c>
      <c r="S66" s="252">
        <v>26</v>
      </c>
      <c r="T66" s="252">
        <v>28449</v>
      </c>
      <c r="U66" s="252">
        <v>413</v>
      </c>
      <c r="V66" s="252">
        <v>81781</v>
      </c>
      <c r="W66" s="259">
        <v>282490</v>
      </c>
      <c r="X66" s="277" t="s">
        <v>219</v>
      </c>
    </row>
    <row r="67" spans="1:24" s="106" customFormat="1" ht="28.5" customHeight="1" x14ac:dyDescent="0.2">
      <c r="A67" s="266">
        <v>1500</v>
      </c>
      <c r="B67" s="254">
        <v>0</v>
      </c>
      <c r="C67" s="254">
        <v>21712</v>
      </c>
      <c r="D67" s="254">
        <v>180910</v>
      </c>
      <c r="E67" s="254">
        <v>61357</v>
      </c>
      <c r="F67" s="254">
        <v>440159</v>
      </c>
      <c r="G67" s="254">
        <v>685069</v>
      </c>
      <c r="H67" s="254">
        <v>131432</v>
      </c>
      <c r="I67" s="254">
        <v>58052</v>
      </c>
      <c r="J67" s="254">
        <v>128318</v>
      </c>
      <c r="K67" s="254">
        <v>2278</v>
      </c>
      <c r="L67" s="254">
        <v>74251</v>
      </c>
      <c r="M67" s="254">
        <v>54898</v>
      </c>
      <c r="N67" s="254">
        <v>68152</v>
      </c>
      <c r="O67" s="254">
        <v>43945</v>
      </c>
      <c r="P67" s="254">
        <v>343252</v>
      </c>
      <c r="Q67" s="254">
        <v>39791</v>
      </c>
      <c r="R67" s="254">
        <v>5912</v>
      </c>
      <c r="S67" s="254">
        <v>7055</v>
      </c>
      <c r="T67" s="254">
        <v>667994</v>
      </c>
      <c r="U67" s="254">
        <v>7520</v>
      </c>
      <c r="V67" s="254">
        <v>72039</v>
      </c>
      <c r="W67" s="260">
        <v>3095594</v>
      </c>
      <c r="X67" s="275" t="s">
        <v>3</v>
      </c>
    </row>
    <row r="68" spans="1:24" ht="28.5" customHeight="1" x14ac:dyDescent="0.2">
      <c r="A68" s="265">
        <v>85</v>
      </c>
      <c r="B68" s="252">
        <v>0</v>
      </c>
      <c r="C68" s="252">
        <v>0</v>
      </c>
      <c r="D68" s="252">
        <v>5556</v>
      </c>
      <c r="E68" s="252">
        <v>3527</v>
      </c>
      <c r="F68" s="252">
        <v>2260</v>
      </c>
      <c r="G68" s="252">
        <v>1318</v>
      </c>
      <c r="H68" s="252">
        <v>206</v>
      </c>
      <c r="I68" s="252">
        <v>164</v>
      </c>
      <c r="J68" s="252">
        <v>828</v>
      </c>
      <c r="K68" s="252">
        <v>0</v>
      </c>
      <c r="L68" s="252">
        <v>819</v>
      </c>
      <c r="M68" s="252">
        <v>1572</v>
      </c>
      <c r="N68" s="252">
        <v>4044</v>
      </c>
      <c r="O68" s="252">
        <v>73</v>
      </c>
      <c r="P68" s="252">
        <v>8261</v>
      </c>
      <c r="Q68" s="252">
        <v>0</v>
      </c>
      <c r="R68" s="252">
        <v>0</v>
      </c>
      <c r="S68" s="252">
        <v>0</v>
      </c>
      <c r="T68" s="252">
        <v>23590</v>
      </c>
      <c r="U68" s="252">
        <v>0</v>
      </c>
      <c r="V68" s="252">
        <v>3032</v>
      </c>
      <c r="W68" s="259">
        <v>55337</v>
      </c>
      <c r="X68" s="277" t="s">
        <v>179</v>
      </c>
    </row>
    <row r="69" spans="1:24" ht="28.5" customHeight="1" x14ac:dyDescent="0.2">
      <c r="A69" s="265">
        <v>0</v>
      </c>
      <c r="B69" s="252">
        <v>0</v>
      </c>
      <c r="C69" s="252">
        <v>172</v>
      </c>
      <c r="D69" s="252">
        <v>23304</v>
      </c>
      <c r="E69" s="252">
        <v>9148</v>
      </c>
      <c r="F69" s="252">
        <v>20032</v>
      </c>
      <c r="G69" s="252">
        <v>39260</v>
      </c>
      <c r="H69" s="252">
        <v>1758</v>
      </c>
      <c r="I69" s="252">
        <v>4485</v>
      </c>
      <c r="J69" s="252">
        <v>14345</v>
      </c>
      <c r="K69" s="252">
        <v>48</v>
      </c>
      <c r="L69" s="252">
        <v>7970</v>
      </c>
      <c r="M69" s="252">
        <v>1381</v>
      </c>
      <c r="N69" s="252">
        <v>8940</v>
      </c>
      <c r="O69" s="252">
        <v>3898</v>
      </c>
      <c r="P69" s="252">
        <v>32635</v>
      </c>
      <c r="Q69" s="252">
        <v>2541</v>
      </c>
      <c r="R69" s="252">
        <v>178</v>
      </c>
      <c r="S69" s="252">
        <v>0</v>
      </c>
      <c r="T69" s="252">
        <v>46570</v>
      </c>
      <c r="U69" s="252">
        <v>192</v>
      </c>
      <c r="V69" s="252">
        <v>2675</v>
      </c>
      <c r="W69" s="259">
        <v>219531</v>
      </c>
      <c r="X69" s="277" t="s">
        <v>180</v>
      </c>
    </row>
    <row r="70" spans="1:24" ht="28.5" customHeight="1" x14ac:dyDescent="0.2">
      <c r="A70" s="265">
        <v>85</v>
      </c>
      <c r="B70" s="252">
        <v>0</v>
      </c>
      <c r="C70" s="252">
        <v>53</v>
      </c>
      <c r="D70" s="252">
        <v>37555</v>
      </c>
      <c r="E70" s="252">
        <v>10360</v>
      </c>
      <c r="F70" s="252">
        <v>63794</v>
      </c>
      <c r="G70" s="252">
        <v>58492</v>
      </c>
      <c r="H70" s="252">
        <v>7041</v>
      </c>
      <c r="I70" s="252">
        <v>5319</v>
      </c>
      <c r="J70" s="252">
        <v>29880</v>
      </c>
      <c r="K70" s="252">
        <v>0</v>
      </c>
      <c r="L70" s="252">
        <v>9532</v>
      </c>
      <c r="M70" s="252">
        <v>9610</v>
      </c>
      <c r="N70" s="252">
        <v>5223</v>
      </c>
      <c r="O70" s="252">
        <v>4398</v>
      </c>
      <c r="P70" s="252">
        <v>48497</v>
      </c>
      <c r="Q70" s="252">
        <v>9469</v>
      </c>
      <c r="R70" s="252">
        <v>499</v>
      </c>
      <c r="S70" s="252">
        <v>618</v>
      </c>
      <c r="T70" s="252">
        <v>75414</v>
      </c>
      <c r="U70" s="252">
        <v>147</v>
      </c>
      <c r="V70" s="252">
        <v>3849</v>
      </c>
      <c r="W70" s="259">
        <v>379834</v>
      </c>
      <c r="X70" s="277" t="s">
        <v>181</v>
      </c>
    </row>
    <row r="71" spans="1:24" ht="28.5" customHeight="1" x14ac:dyDescent="0.2">
      <c r="A71" s="265">
        <v>483</v>
      </c>
      <c r="B71" s="252">
        <v>0</v>
      </c>
      <c r="C71" s="252">
        <v>3274</v>
      </c>
      <c r="D71" s="252">
        <v>37172</v>
      </c>
      <c r="E71" s="252">
        <v>8542</v>
      </c>
      <c r="F71" s="252">
        <v>92573</v>
      </c>
      <c r="G71" s="252">
        <v>89573</v>
      </c>
      <c r="H71" s="252">
        <v>17576</v>
      </c>
      <c r="I71" s="252">
        <v>7629</v>
      </c>
      <c r="J71" s="252">
        <v>24888</v>
      </c>
      <c r="K71" s="252">
        <v>830</v>
      </c>
      <c r="L71" s="252">
        <v>8639</v>
      </c>
      <c r="M71" s="252">
        <v>10706</v>
      </c>
      <c r="N71" s="252">
        <v>9739</v>
      </c>
      <c r="O71" s="252">
        <v>9020</v>
      </c>
      <c r="P71" s="252">
        <v>58002</v>
      </c>
      <c r="Q71" s="252">
        <v>9739</v>
      </c>
      <c r="R71" s="252">
        <v>1196</v>
      </c>
      <c r="S71" s="252">
        <v>1438</v>
      </c>
      <c r="T71" s="252">
        <v>95151</v>
      </c>
      <c r="U71" s="252">
        <v>1321</v>
      </c>
      <c r="V71" s="252">
        <v>6165</v>
      </c>
      <c r="W71" s="259">
        <v>493656</v>
      </c>
      <c r="X71" s="277" t="s">
        <v>182</v>
      </c>
    </row>
    <row r="72" spans="1:24" ht="28.5" customHeight="1" x14ac:dyDescent="0.2">
      <c r="A72" s="265">
        <v>530</v>
      </c>
      <c r="B72" s="252">
        <v>0</v>
      </c>
      <c r="C72" s="252">
        <v>2914</v>
      </c>
      <c r="D72" s="252">
        <v>32973</v>
      </c>
      <c r="E72" s="252">
        <v>6593</v>
      </c>
      <c r="F72" s="252">
        <v>86409</v>
      </c>
      <c r="G72" s="252">
        <v>114323</v>
      </c>
      <c r="H72" s="252">
        <v>30771</v>
      </c>
      <c r="I72" s="252">
        <v>12759</v>
      </c>
      <c r="J72" s="252">
        <v>25561</v>
      </c>
      <c r="K72" s="252">
        <v>558</v>
      </c>
      <c r="L72" s="252">
        <v>14852</v>
      </c>
      <c r="M72" s="252">
        <v>14265</v>
      </c>
      <c r="N72" s="252">
        <v>9577</v>
      </c>
      <c r="O72" s="252">
        <v>8188</v>
      </c>
      <c r="P72" s="252">
        <v>69974</v>
      </c>
      <c r="Q72" s="252">
        <v>9139</v>
      </c>
      <c r="R72" s="252">
        <v>1485</v>
      </c>
      <c r="S72" s="252">
        <v>2169</v>
      </c>
      <c r="T72" s="252">
        <v>115016</v>
      </c>
      <c r="U72" s="252">
        <v>2479</v>
      </c>
      <c r="V72" s="252">
        <v>12452</v>
      </c>
      <c r="W72" s="259">
        <v>572988</v>
      </c>
      <c r="X72" s="277" t="s">
        <v>183</v>
      </c>
    </row>
    <row r="73" spans="1:24" ht="28.5" customHeight="1" x14ac:dyDescent="0.2">
      <c r="A73" s="265">
        <v>244</v>
      </c>
      <c r="B73" s="252">
        <v>0</v>
      </c>
      <c r="C73" s="252">
        <v>4058</v>
      </c>
      <c r="D73" s="252">
        <v>22936</v>
      </c>
      <c r="E73" s="252">
        <v>10785</v>
      </c>
      <c r="F73" s="252">
        <v>85126</v>
      </c>
      <c r="G73" s="252">
        <v>140494</v>
      </c>
      <c r="H73" s="252">
        <v>35138</v>
      </c>
      <c r="I73" s="252">
        <v>9780</v>
      </c>
      <c r="J73" s="252">
        <v>21666</v>
      </c>
      <c r="K73" s="252">
        <v>164</v>
      </c>
      <c r="L73" s="252">
        <v>19191</v>
      </c>
      <c r="M73" s="252">
        <v>9564</v>
      </c>
      <c r="N73" s="252">
        <v>13247</v>
      </c>
      <c r="O73" s="252">
        <v>7543</v>
      </c>
      <c r="P73" s="252">
        <v>53079</v>
      </c>
      <c r="Q73" s="252">
        <v>6008</v>
      </c>
      <c r="R73" s="252">
        <v>726</v>
      </c>
      <c r="S73" s="252">
        <v>779</v>
      </c>
      <c r="T73" s="252">
        <v>140882</v>
      </c>
      <c r="U73" s="252">
        <v>1209</v>
      </c>
      <c r="V73" s="252">
        <v>11668</v>
      </c>
      <c r="W73" s="259">
        <v>594287</v>
      </c>
      <c r="X73" s="277" t="s">
        <v>184</v>
      </c>
    </row>
    <row r="74" spans="1:24" ht="28.5" customHeight="1" x14ac:dyDescent="0.2">
      <c r="A74" s="265">
        <v>72</v>
      </c>
      <c r="B74" s="252">
        <v>0</v>
      </c>
      <c r="C74" s="252">
        <v>3629</v>
      </c>
      <c r="D74" s="252">
        <v>11733</v>
      </c>
      <c r="E74" s="252">
        <v>5058</v>
      </c>
      <c r="F74" s="252">
        <v>50214</v>
      </c>
      <c r="G74" s="252">
        <v>125454</v>
      </c>
      <c r="H74" s="252">
        <v>22052</v>
      </c>
      <c r="I74" s="252">
        <v>10058</v>
      </c>
      <c r="J74" s="252">
        <v>7059</v>
      </c>
      <c r="K74" s="252">
        <v>537</v>
      </c>
      <c r="L74" s="252">
        <v>8751</v>
      </c>
      <c r="M74" s="252">
        <v>5151</v>
      </c>
      <c r="N74" s="252">
        <v>7797</v>
      </c>
      <c r="O74" s="252">
        <v>4057</v>
      </c>
      <c r="P74" s="252">
        <v>36731</v>
      </c>
      <c r="Q74" s="252">
        <v>2538</v>
      </c>
      <c r="R74" s="252">
        <v>439</v>
      </c>
      <c r="S74" s="252">
        <v>1345</v>
      </c>
      <c r="T74" s="252">
        <v>80447</v>
      </c>
      <c r="U74" s="252">
        <v>1564</v>
      </c>
      <c r="V74" s="252">
        <v>8278</v>
      </c>
      <c r="W74" s="259">
        <v>392963</v>
      </c>
      <c r="X74" s="277" t="s">
        <v>185</v>
      </c>
    </row>
    <row r="75" spans="1:24" ht="28.5" customHeight="1" x14ac:dyDescent="0.2">
      <c r="A75" s="265">
        <v>0</v>
      </c>
      <c r="B75" s="252">
        <v>0</v>
      </c>
      <c r="C75" s="252">
        <v>5398</v>
      </c>
      <c r="D75" s="252">
        <v>6117</v>
      </c>
      <c r="E75" s="252">
        <v>4422</v>
      </c>
      <c r="F75" s="252">
        <v>27066</v>
      </c>
      <c r="G75" s="252">
        <v>71418</v>
      </c>
      <c r="H75" s="252">
        <v>12882</v>
      </c>
      <c r="I75" s="252">
        <v>3089</v>
      </c>
      <c r="J75" s="252">
        <v>3189</v>
      </c>
      <c r="K75" s="252">
        <v>140</v>
      </c>
      <c r="L75" s="252">
        <v>4224</v>
      </c>
      <c r="M75" s="252">
        <v>2180</v>
      </c>
      <c r="N75" s="252">
        <v>5231</v>
      </c>
      <c r="O75" s="252">
        <v>3317</v>
      </c>
      <c r="P75" s="252">
        <v>16036</v>
      </c>
      <c r="Q75" s="252">
        <v>0</v>
      </c>
      <c r="R75" s="252">
        <v>997</v>
      </c>
      <c r="S75" s="252">
        <v>563</v>
      </c>
      <c r="T75" s="252">
        <v>54452</v>
      </c>
      <c r="U75" s="252">
        <v>229</v>
      </c>
      <c r="V75" s="252">
        <v>10308</v>
      </c>
      <c r="W75" s="259">
        <v>231258</v>
      </c>
      <c r="X75" s="277" t="s">
        <v>218</v>
      </c>
    </row>
    <row r="76" spans="1:24" ht="28.5" customHeight="1" x14ac:dyDescent="0.2">
      <c r="A76" s="265">
        <v>0</v>
      </c>
      <c r="B76" s="252">
        <v>0</v>
      </c>
      <c r="C76" s="252">
        <v>1631</v>
      </c>
      <c r="D76" s="252">
        <v>1444</v>
      </c>
      <c r="E76" s="252">
        <v>1573</v>
      </c>
      <c r="F76" s="252">
        <v>10759</v>
      </c>
      <c r="G76" s="252">
        <v>37863</v>
      </c>
      <c r="H76" s="252">
        <v>3236</v>
      </c>
      <c r="I76" s="252">
        <v>3176</v>
      </c>
      <c r="J76" s="252">
        <v>901</v>
      </c>
      <c r="K76" s="252">
        <v>0</v>
      </c>
      <c r="L76" s="252">
        <v>274</v>
      </c>
      <c r="M76" s="252">
        <v>467</v>
      </c>
      <c r="N76" s="252">
        <v>1673</v>
      </c>
      <c r="O76" s="252">
        <v>2413</v>
      </c>
      <c r="P76" s="252">
        <v>10452</v>
      </c>
      <c r="Q76" s="252">
        <v>357</v>
      </c>
      <c r="R76" s="252">
        <v>0</v>
      </c>
      <c r="S76" s="252">
        <v>143</v>
      </c>
      <c r="T76" s="252">
        <v>21805</v>
      </c>
      <c r="U76" s="252">
        <v>378</v>
      </c>
      <c r="V76" s="252">
        <v>5416</v>
      </c>
      <c r="W76" s="259">
        <v>103961</v>
      </c>
      <c r="X76" s="277" t="s">
        <v>186</v>
      </c>
    </row>
    <row r="77" spans="1:24" ht="28.5" customHeight="1" x14ac:dyDescent="0.2">
      <c r="A77" s="265">
        <v>0</v>
      </c>
      <c r="B77" s="252">
        <v>0</v>
      </c>
      <c r="C77" s="252">
        <v>468</v>
      </c>
      <c r="D77" s="252">
        <v>1473</v>
      </c>
      <c r="E77" s="252">
        <v>1351</v>
      </c>
      <c r="F77" s="252">
        <v>1883</v>
      </c>
      <c r="G77" s="252">
        <v>5524</v>
      </c>
      <c r="H77" s="252">
        <v>772</v>
      </c>
      <c r="I77" s="252">
        <v>918</v>
      </c>
      <c r="J77" s="252">
        <v>0</v>
      </c>
      <c r="K77" s="252">
        <v>0</v>
      </c>
      <c r="L77" s="252">
        <v>0</v>
      </c>
      <c r="M77" s="252">
        <v>0</v>
      </c>
      <c r="N77" s="252">
        <v>1615</v>
      </c>
      <c r="O77" s="252">
        <v>1038</v>
      </c>
      <c r="P77" s="252">
        <v>4373</v>
      </c>
      <c r="Q77" s="252">
        <v>0</v>
      </c>
      <c r="R77" s="252">
        <v>0</v>
      </c>
      <c r="S77" s="252">
        <v>0</v>
      </c>
      <c r="T77" s="252">
        <v>9488</v>
      </c>
      <c r="U77" s="252">
        <v>0</v>
      </c>
      <c r="V77" s="252">
        <v>3654</v>
      </c>
      <c r="W77" s="259">
        <v>32558</v>
      </c>
      <c r="X77" s="277" t="s">
        <v>187</v>
      </c>
    </row>
    <row r="78" spans="1:24" ht="28.5" customHeight="1" thickBot="1" x14ac:dyDescent="0.25">
      <c r="A78" s="267">
        <v>0</v>
      </c>
      <c r="B78" s="268">
        <v>0</v>
      </c>
      <c r="C78" s="268">
        <v>115</v>
      </c>
      <c r="D78" s="268">
        <v>646</v>
      </c>
      <c r="E78" s="268">
        <v>0</v>
      </c>
      <c r="F78" s="268">
        <v>42</v>
      </c>
      <c r="G78" s="268">
        <v>1351</v>
      </c>
      <c r="H78" s="268">
        <v>0</v>
      </c>
      <c r="I78" s="268">
        <v>674</v>
      </c>
      <c r="J78" s="268">
        <v>0</v>
      </c>
      <c r="K78" s="268">
        <v>0</v>
      </c>
      <c r="L78" s="268">
        <v>0</v>
      </c>
      <c r="M78" s="268">
        <v>0</v>
      </c>
      <c r="N78" s="268">
        <v>1066</v>
      </c>
      <c r="O78" s="268">
        <v>0</v>
      </c>
      <c r="P78" s="268">
        <v>5212</v>
      </c>
      <c r="Q78" s="268">
        <v>0</v>
      </c>
      <c r="R78" s="268">
        <v>391</v>
      </c>
      <c r="S78" s="268">
        <v>0</v>
      </c>
      <c r="T78" s="268">
        <v>5179</v>
      </c>
      <c r="U78" s="268">
        <v>0</v>
      </c>
      <c r="V78" s="268">
        <v>4544</v>
      </c>
      <c r="W78" s="269">
        <v>19221</v>
      </c>
      <c r="X78" s="278" t="s">
        <v>219</v>
      </c>
    </row>
    <row r="80" spans="1:24" s="18" customFormat="1" ht="28.5" customHeight="1" thickBot="1" x14ac:dyDescent="0.25">
      <c r="A80" s="225" t="s">
        <v>500</v>
      </c>
      <c r="B80" s="225"/>
      <c r="C80" s="225"/>
      <c r="D80" s="225"/>
      <c r="E80" s="225"/>
      <c r="F80" s="225"/>
      <c r="G80" s="225"/>
      <c r="H80" s="225"/>
      <c r="I80" s="225"/>
      <c r="J80" s="225"/>
      <c r="K80" s="225"/>
      <c r="L80" s="225"/>
      <c r="M80" s="225"/>
      <c r="N80" s="225"/>
      <c r="O80" s="225"/>
      <c r="P80" s="225"/>
      <c r="Q80" s="225"/>
      <c r="R80" s="225"/>
      <c r="S80" s="225"/>
      <c r="T80" s="225"/>
      <c r="U80" s="225"/>
      <c r="V80" s="225"/>
      <c r="W80" s="225"/>
      <c r="X80" s="225"/>
    </row>
    <row r="81" spans="1:24" ht="58.5" customHeight="1" thickBot="1" x14ac:dyDescent="0.25">
      <c r="A81" s="247" t="s">
        <v>417</v>
      </c>
      <c r="B81" s="248" t="s">
        <v>344</v>
      </c>
      <c r="C81" s="248" t="s">
        <v>231</v>
      </c>
      <c r="D81" s="248" t="s">
        <v>232</v>
      </c>
      <c r="E81" s="248" t="s">
        <v>53</v>
      </c>
      <c r="F81" s="248" t="s">
        <v>233</v>
      </c>
      <c r="G81" s="248" t="s">
        <v>234</v>
      </c>
      <c r="H81" s="248" t="s">
        <v>235</v>
      </c>
      <c r="I81" s="248" t="s">
        <v>236</v>
      </c>
      <c r="J81" s="248" t="s">
        <v>237</v>
      </c>
      <c r="K81" s="248" t="s">
        <v>238</v>
      </c>
      <c r="L81" s="248" t="s">
        <v>239</v>
      </c>
      <c r="M81" s="248" t="s">
        <v>55</v>
      </c>
      <c r="N81" s="248" t="s">
        <v>240</v>
      </c>
      <c r="O81" s="248" t="s">
        <v>241</v>
      </c>
      <c r="P81" s="248" t="s">
        <v>242</v>
      </c>
      <c r="Q81" s="248" t="s">
        <v>56</v>
      </c>
      <c r="R81" s="248" t="s">
        <v>521</v>
      </c>
      <c r="S81" s="248" t="s">
        <v>243</v>
      </c>
      <c r="T81" s="248" t="s">
        <v>244</v>
      </c>
      <c r="U81" s="248" t="s">
        <v>57</v>
      </c>
      <c r="V81" s="248" t="s">
        <v>245</v>
      </c>
      <c r="W81" s="249" t="s">
        <v>6</v>
      </c>
      <c r="X81" s="250" t="s">
        <v>13</v>
      </c>
    </row>
    <row r="82" spans="1:24" s="106" customFormat="1" ht="28.5" customHeight="1" x14ac:dyDescent="0.2">
      <c r="A82" s="264">
        <v>957</v>
      </c>
      <c r="B82" s="257">
        <v>0</v>
      </c>
      <c r="C82" s="257">
        <v>3210</v>
      </c>
      <c r="D82" s="257">
        <v>98665</v>
      </c>
      <c r="E82" s="257">
        <v>11488</v>
      </c>
      <c r="F82" s="257">
        <v>63161</v>
      </c>
      <c r="G82" s="257">
        <v>116532</v>
      </c>
      <c r="H82" s="257">
        <v>142457</v>
      </c>
      <c r="I82" s="257">
        <v>50533</v>
      </c>
      <c r="J82" s="257">
        <v>20356</v>
      </c>
      <c r="K82" s="257">
        <v>26165</v>
      </c>
      <c r="L82" s="257">
        <v>13903</v>
      </c>
      <c r="M82" s="257">
        <v>16460</v>
      </c>
      <c r="N82" s="257">
        <v>51181</v>
      </c>
      <c r="O82" s="257">
        <v>459892</v>
      </c>
      <c r="P82" s="257">
        <v>560657</v>
      </c>
      <c r="Q82" s="257">
        <v>904137</v>
      </c>
      <c r="R82" s="257">
        <v>27589</v>
      </c>
      <c r="S82" s="257">
        <v>26139</v>
      </c>
      <c r="T82" s="257">
        <v>742125</v>
      </c>
      <c r="U82" s="257">
        <v>39647</v>
      </c>
      <c r="V82" s="257">
        <v>2369870</v>
      </c>
      <c r="W82" s="258">
        <v>5745125</v>
      </c>
      <c r="X82" s="273" t="s">
        <v>227</v>
      </c>
    </row>
    <row r="83" spans="1:24" ht="28.5" customHeight="1" x14ac:dyDescent="0.2">
      <c r="A83" s="265">
        <v>0</v>
      </c>
      <c r="B83" s="252">
        <v>0</v>
      </c>
      <c r="C83" s="252">
        <v>0</v>
      </c>
      <c r="D83" s="252">
        <v>6261</v>
      </c>
      <c r="E83" s="252">
        <v>135</v>
      </c>
      <c r="F83" s="252">
        <v>1053</v>
      </c>
      <c r="G83" s="252">
        <v>637</v>
      </c>
      <c r="H83" s="252">
        <v>8236</v>
      </c>
      <c r="I83" s="252">
        <v>900</v>
      </c>
      <c r="J83" s="252">
        <v>351</v>
      </c>
      <c r="K83" s="252">
        <v>629</v>
      </c>
      <c r="L83" s="252">
        <v>0</v>
      </c>
      <c r="M83" s="252">
        <v>150</v>
      </c>
      <c r="N83" s="252">
        <v>3251</v>
      </c>
      <c r="O83" s="252">
        <v>3081</v>
      </c>
      <c r="P83" s="252">
        <v>35829</v>
      </c>
      <c r="Q83" s="252">
        <v>35000</v>
      </c>
      <c r="R83" s="252">
        <v>511</v>
      </c>
      <c r="S83" s="252">
        <v>309</v>
      </c>
      <c r="T83" s="252">
        <v>34330</v>
      </c>
      <c r="U83" s="252">
        <v>391</v>
      </c>
      <c r="V83" s="252">
        <v>60494</v>
      </c>
      <c r="W83" s="259">
        <v>191547</v>
      </c>
      <c r="X83" s="277" t="s">
        <v>179</v>
      </c>
    </row>
    <row r="84" spans="1:24" ht="28.5" customHeight="1" x14ac:dyDescent="0.2">
      <c r="A84" s="265">
        <v>74</v>
      </c>
      <c r="B84" s="252">
        <v>0</v>
      </c>
      <c r="C84" s="252">
        <v>0</v>
      </c>
      <c r="D84" s="252">
        <v>12549</v>
      </c>
      <c r="E84" s="252">
        <v>1236</v>
      </c>
      <c r="F84" s="252">
        <v>2583</v>
      </c>
      <c r="G84" s="252">
        <v>7993</v>
      </c>
      <c r="H84" s="252">
        <v>21894</v>
      </c>
      <c r="I84" s="252">
        <v>2104</v>
      </c>
      <c r="J84" s="252">
        <v>2137</v>
      </c>
      <c r="K84" s="252">
        <v>429</v>
      </c>
      <c r="L84" s="252">
        <v>1036</v>
      </c>
      <c r="M84" s="252">
        <v>1229</v>
      </c>
      <c r="N84" s="252">
        <v>5542</v>
      </c>
      <c r="O84" s="252">
        <v>16398</v>
      </c>
      <c r="P84" s="252">
        <v>54493</v>
      </c>
      <c r="Q84" s="252">
        <v>70202</v>
      </c>
      <c r="R84" s="252">
        <v>857</v>
      </c>
      <c r="S84" s="252">
        <v>579</v>
      </c>
      <c r="T84" s="252">
        <v>66601</v>
      </c>
      <c r="U84" s="252">
        <v>2115</v>
      </c>
      <c r="V84" s="252">
        <v>98466</v>
      </c>
      <c r="W84" s="259">
        <v>368517</v>
      </c>
      <c r="X84" s="277" t="s">
        <v>180</v>
      </c>
    </row>
    <row r="85" spans="1:24" ht="28.5" customHeight="1" x14ac:dyDescent="0.2">
      <c r="A85" s="265">
        <v>0</v>
      </c>
      <c r="B85" s="252">
        <v>0</v>
      </c>
      <c r="C85" s="252">
        <v>545</v>
      </c>
      <c r="D85" s="252">
        <v>15628</v>
      </c>
      <c r="E85" s="252">
        <v>1658</v>
      </c>
      <c r="F85" s="252">
        <v>9990</v>
      </c>
      <c r="G85" s="252">
        <v>10832</v>
      </c>
      <c r="H85" s="252">
        <v>11105</v>
      </c>
      <c r="I85" s="252">
        <v>3812</v>
      </c>
      <c r="J85" s="252">
        <v>3599</v>
      </c>
      <c r="K85" s="252">
        <v>2283</v>
      </c>
      <c r="L85" s="252">
        <v>1221</v>
      </c>
      <c r="M85" s="252">
        <v>1265</v>
      </c>
      <c r="N85" s="252">
        <v>8222</v>
      </c>
      <c r="O85" s="252">
        <v>28761</v>
      </c>
      <c r="P85" s="252">
        <v>67820</v>
      </c>
      <c r="Q85" s="252">
        <v>84431</v>
      </c>
      <c r="R85" s="252">
        <v>2252</v>
      </c>
      <c r="S85" s="252">
        <v>2183</v>
      </c>
      <c r="T85" s="252">
        <v>81602</v>
      </c>
      <c r="U85" s="252">
        <v>3968</v>
      </c>
      <c r="V85" s="252">
        <v>118627</v>
      </c>
      <c r="W85" s="259">
        <v>459803</v>
      </c>
      <c r="X85" s="277" t="s">
        <v>181</v>
      </c>
    </row>
    <row r="86" spans="1:24" ht="28.5" customHeight="1" x14ac:dyDescent="0.2">
      <c r="A86" s="265">
        <v>102</v>
      </c>
      <c r="B86" s="252">
        <v>0</v>
      </c>
      <c r="C86" s="252">
        <v>982</v>
      </c>
      <c r="D86" s="252">
        <v>13121</v>
      </c>
      <c r="E86" s="252">
        <v>1702</v>
      </c>
      <c r="F86" s="252">
        <v>12595</v>
      </c>
      <c r="G86" s="252">
        <v>16863</v>
      </c>
      <c r="H86" s="252">
        <v>12405</v>
      </c>
      <c r="I86" s="252">
        <v>4365</v>
      </c>
      <c r="J86" s="252">
        <v>4321</v>
      </c>
      <c r="K86" s="252">
        <v>3089</v>
      </c>
      <c r="L86" s="252">
        <v>2335</v>
      </c>
      <c r="M86" s="252">
        <v>1741</v>
      </c>
      <c r="N86" s="252">
        <v>8553</v>
      </c>
      <c r="O86" s="252">
        <v>54394</v>
      </c>
      <c r="P86" s="252">
        <v>75316</v>
      </c>
      <c r="Q86" s="252">
        <v>118979</v>
      </c>
      <c r="R86" s="252">
        <v>3547</v>
      </c>
      <c r="S86" s="252">
        <v>3277</v>
      </c>
      <c r="T86" s="252">
        <v>106575</v>
      </c>
      <c r="U86" s="252">
        <v>5591</v>
      </c>
      <c r="V86" s="252">
        <v>200457</v>
      </c>
      <c r="W86" s="259">
        <v>650312</v>
      </c>
      <c r="X86" s="277" t="s">
        <v>182</v>
      </c>
    </row>
    <row r="87" spans="1:24" ht="28.5" customHeight="1" x14ac:dyDescent="0.2">
      <c r="A87" s="265">
        <v>121</v>
      </c>
      <c r="B87" s="252">
        <v>0</v>
      </c>
      <c r="C87" s="252">
        <v>124</v>
      </c>
      <c r="D87" s="252">
        <v>13639</v>
      </c>
      <c r="E87" s="252">
        <v>1135</v>
      </c>
      <c r="F87" s="252">
        <v>11047</v>
      </c>
      <c r="G87" s="252">
        <v>21866</v>
      </c>
      <c r="H87" s="252">
        <v>24240</v>
      </c>
      <c r="I87" s="252">
        <v>8940</v>
      </c>
      <c r="J87" s="252">
        <v>3109</v>
      </c>
      <c r="K87" s="252">
        <v>3803</v>
      </c>
      <c r="L87" s="252">
        <v>2993</v>
      </c>
      <c r="M87" s="252">
        <v>2235</v>
      </c>
      <c r="N87" s="252">
        <v>5735</v>
      </c>
      <c r="O87" s="252">
        <v>82131</v>
      </c>
      <c r="P87" s="252">
        <v>82051</v>
      </c>
      <c r="Q87" s="252">
        <v>163197</v>
      </c>
      <c r="R87" s="252">
        <v>3071</v>
      </c>
      <c r="S87" s="252">
        <v>6058</v>
      </c>
      <c r="T87" s="252">
        <v>136187</v>
      </c>
      <c r="U87" s="252">
        <v>8424</v>
      </c>
      <c r="V87" s="252">
        <v>299774</v>
      </c>
      <c r="W87" s="259">
        <v>879881</v>
      </c>
      <c r="X87" s="277" t="s">
        <v>183</v>
      </c>
    </row>
    <row r="88" spans="1:24" ht="28.5" customHeight="1" x14ac:dyDescent="0.2">
      <c r="A88" s="265">
        <v>39</v>
      </c>
      <c r="B88" s="252">
        <v>0</v>
      </c>
      <c r="C88" s="252">
        <v>234</v>
      </c>
      <c r="D88" s="252">
        <v>12173</v>
      </c>
      <c r="E88" s="252">
        <v>632</v>
      </c>
      <c r="F88" s="252">
        <v>10839</v>
      </c>
      <c r="G88" s="252">
        <v>23706</v>
      </c>
      <c r="H88" s="252">
        <v>22650</v>
      </c>
      <c r="I88" s="252">
        <v>9881</v>
      </c>
      <c r="J88" s="252">
        <v>2066</v>
      </c>
      <c r="K88" s="252">
        <v>4608</v>
      </c>
      <c r="L88" s="252">
        <v>3092</v>
      </c>
      <c r="M88" s="252">
        <v>2397</v>
      </c>
      <c r="N88" s="252">
        <v>5442</v>
      </c>
      <c r="O88" s="252">
        <v>81553</v>
      </c>
      <c r="P88" s="252">
        <v>81801</v>
      </c>
      <c r="Q88" s="252">
        <v>155121</v>
      </c>
      <c r="R88" s="252">
        <v>4610</v>
      </c>
      <c r="S88" s="252">
        <v>6950</v>
      </c>
      <c r="T88" s="252">
        <v>123520</v>
      </c>
      <c r="U88" s="252">
        <v>6718</v>
      </c>
      <c r="V88" s="252">
        <v>324940</v>
      </c>
      <c r="W88" s="259">
        <v>882970</v>
      </c>
      <c r="X88" s="277" t="s">
        <v>184</v>
      </c>
    </row>
    <row r="89" spans="1:24" ht="28.5" customHeight="1" x14ac:dyDescent="0.2">
      <c r="A89" s="265">
        <v>42</v>
      </c>
      <c r="B89" s="252">
        <v>0</v>
      </c>
      <c r="C89" s="252">
        <v>701</v>
      </c>
      <c r="D89" s="252">
        <v>10404</v>
      </c>
      <c r="E89" s="252">
        <v>3285</v>
      </c>
      <c r="F89" s="252">
        <v>6752</v>
      </c>
      <c r="G89" s="252">
        <v>19583</v>
      </c>
      <c r="H89" s="252">
        <v>19559</v>
      </c>
      <c r="I89" s="252">
        <v>8206</v>
      </c>
      <c r="J89" s="252">
        <v>2833</v>
      </c>
      <c r="K89" s="252">
        <v>4948</v>
      </c>
      <c r="L89" s="252">
        <v>2407</v>
      </c>
      <c r="M89" s="252">
        <v>2314</v>
      </c>
      <c r="N89" s="252">
        <v>6568</v>
      </c>
      <c r="O89" s="252">
        <v>82467</v>
      </c>
      <c r="P89" s="252">
        <v>62053</v>
      </c>
      <c r="Q89" s="252">
        <v>118828</v>
      </c>
      <c r="R89" s="252">
        <v>4852</v>
      </c>
      <c r="S89" s="252">
        <v>3501</v>
      </c>
      <c r="T89" s="252">
        <v>87932</v>
      </c>
      <c r="U89" s="252">
        <v>5360</v>
      </c>
      <c r="V89" s="252">
        <v>310565</v>
      </c>
      <c r="W89" s="259">
        <v>763159</v>
      </c>
      <c r="X89" s="277" t="s">
        <v>185</v>
      </c>
    </row>
    <row r="90" spans="1:24" ht="28.5" customHeight="1" x14ac:dyDescent="0.2">
      <c r="A90" s="265">
        <v>362</v>
      </c>
      <c r="B90" s="252">
        <v>0</v>
      </c>
      <c r="C90" s="252">
        <v>246</v>
      </c>
      <c r="D90" s="252">
        <v>6302</v>
      </c>
      <c r="E90" s="252">
        <v>888</v>
      </c>
      <c r="F90" s="252">
        <v>6652</v>
      </c>
      <c r="G90" s="252">
        <v>8289</v>
      </c>
      <c r="H90" s="252">
        <v>16241</v>
      </c>
      <c r="I90" s="252">
        <v>6880</v>
      </c>
      <c r="J90" s="252">
        <v>1596</v>
      </c>
      <c r="K90" s="252">
        <v>2876</v>
      </c>
      <c r="L90" s="252">
        <v>695</v>
      </c>
      <c r="M90" s="252">
        <v>2413</v>
      </c>
      <c r="N90" s="252">
        <v>3349</v>
      </c>
      <c r="O90" s="252">
        <v>56371</v>
      </c>
      <c r="P90" s="252">
        <v>48476</v>
      </c>
      <c r="Q90" s="252">
        <v>87564</v>
      </c>
      <c r="R90" s="252">
        <v>4845</v>
      </c>
      <c r="S90" s="252">
        <v>2713</v>
      </c>
      <c r="T90" s="252">
        <v>62249</v>
      </c>
      <c r="U90" s="252">
        <v>4266</v>
      </c>
      <c r="V90" s="252">
        <v>305608</v>
      </c>
      <c r="W90" s="259">
        <v>628881</v>
      </c>
      <c r="X90" s="277" t="s">
        <v>218</v>
      </c>
    </row>
    <row r="91" spans="1:24" ht="28.5" customHeight="1" x14ac:dyDescent="0.2">
      <c r="A91" s="265">
        <v>42</v>
      </c>
      <c r="B91" s="252">
        <v>0</v>
      </c>
      <c r="C91" s="252">
        <v>42</v>
      </c>
      <c r="D91" s="252">
        <v>4359</v>
      </c>
      <c r="E91" s="252">
        <v>650</v>
      </c>
      <c r="F91" s="252">
        <v>831</v>
      </c>
      <c r="G91" s="252">
        <v>5279</v>
      </c>
      <c r="H91" s="252">
        <v>4419</v>
      </c>
      <c r="I91" s="252">
        <v>2908</v>
      </c>
      <c r="J91" s="252">
        <v>207</v>
      </c>
      <c r="K91" s="252">
        <v>2479</v>
      </c>
      <c r="L91" s="252">
        <v>124</v>
      </c>
      <c r="M91" s="252">
        <v>2255</v>
      </c>
      <c r="N91" s="252">
        <v>1791</v>
      </c>
      <c r="O91" s="252">
        <v>30029</v>
      </c>
      <c r="P91" s="252">
        <v>24468</v>
      </c>
      <c r="Q91" s="252">
        <v>40591</v>
      </c>
      <c r="R91" s="252">
        <v>1362</v>
      </c>
      <c r="S91" s="252">
        <v>220</v>
      </c>
      <c r="T91" s="252">
        <v>25733</v>
      </c>
      <c r="U91" s="252">
        <v>1691</v>
      </c>
      <c r="V91" s="252">
        <v>231681</v>
      </c>
      <c r="W91" s="259">
        <v>381161</v>
      </c>
      <c r="X91" s="277" t="s">
        <v>186</v>
      </c>
    </row>
    <row r="92" spans="1:24" ht="28.5" customHeight="1" x14ac:dyDescent="0.2">
      <c r="A92" s="265">
        <v>146</v>
      </c>
      <c r="B92" s="252">
        <v>0</v>
      </c>
      <c r="C92" s="252">
        <v>124</v>
      </c>
      <c r="D92" s="252">
        <v>1925</v>
      </c>
      <c r="E92" s="252">
        <v>114</v>
      </c>
      <c r="F92" s="252">
        <v>739</v>
      </c>
      <c r="G92" s="252">
        <v>1326</v>
      </c>
      <c r="H92" s="252">
        <v>1086</v>
      </c>
      <c r="I92" s="252">
        <v>1878</v>
      </c>
      <c r="J92" s="252">
        <v>137</v>
      </c>
      <c r="K92" s="252">
        <v>351</v>
      </c>
      <c r="L92" s="252">
        <v>0</v>
      </c>
      <c r="M92" s="252">
        <v>412</v>
      </c>
      <c r="N92" s="252">
        <v>1611</v>
      </c>
      <c r="O92" s="252">
        <v>16943</v>
      </c>
      <c r="P92" s="252">
        <v>15490</v>
      </c>
      <c r="Q92" s="252">
        <v>21984</v>
      </c>
      <c r="R92" s="252">
        <v>915</v>
      </c>
      <c r="S92" s="252">
        <v>350</v>
      </c>
      <c r="T92" s="252">
        <v>10846</v>
      </c>
      <c r="U92" s="252">
        <v>1036</v>
      </c>
      <c r="V92" s="252">
        <v>202443</v>
      </c>
      <c r="W92" s="259">
        <v>279856</v>
      </c>
      <c r="X92" s="277" t="s">
        <v>187</v>
      </c>
    </row>
    <row r="93" spans="1:24" ht="28.5" customHeight="1" x14ac:dyDescent="0.2">
      <c r="A93" s="265">
        <v>28</v>
      </c>
      <c r="B93" s="252">
        <v>0</v>
      </c>
      <c r="C93" s="252">
        <v>213</v>
      </c>
      <c r="D93" s="252">
        <v>2305</v>
      </c>
      <c r="E93" s="252">
        <v>53</v>
      </c>
      <c r="F93" s="252">
        <v>79</v>
      </c>
      <c r="G93" s="252">
        <v>159</v>
      </c>
      <c r="H93" s="252">
        <v>621</v>
      </c>
      <c r="I93" s="252">
        <v>660</v>
      </c>
      <c r="J93" s="252">
        <v>0</v>
      </c>
      <c r="K93" s="252">
        <v>670</v>
      </c>
      <c r="L93" s="252">
        <v>0</v>
      </c>
      <c r="M93" s="252">
        <v>51</v>
      </c>
      <c r="N93" s="252">
        <v>1116</v>
      </c>
      <c r="O93" s="252">
        <v>7764</v>
      </c>
      <c r="P93" s="252">
        <v>12861</v>
      </c>
      <c r="Q93" s="252">
        <v>8239</v>
      </c>
      <c r="R93" s="252">
        <v>766</v>
      </c>
      <c r="S93" s="252">
        <v>0</v>
      </c>
      <c r="T93" s="252">
        <v>6550</v>
      </c>
      <c r="U93" s="252">
        <v>88</v>
      </c>
      <c r="V93" s="252">
        <v>216815</v>
      </c>
      <c r="W93" s="259">
        <v>259037</v>
      </c>
      <c r="X93" s="277" t="s">
        <v>219</v>
      </c>
    </row>
    <row r="94" spans="1:24" s="106" customFormat="1" ht="28.5" customHeight="1" x14ac:dyDescent="0.2">
      <c r="A94" s="266">
        <v>874</v>
      </c>
      <c r="B94" s="254">
        <v>0</v>
      </c>
      <c r="C94" s="254">
        <v>1919</v>
      </c>
      <c r="D94" s="254">
        <v>73725</v>
      </c>
      <c r="E94" s="254">
        <v>7879</v>
      </c>
      <c r="F94" s="254">
        <v>33350</v>
      </c>
      <c r="G94" s="254">
        <v>66471</v>
      </c>
      <c r="H94" s="254">
        <v>132950</v>
      </c>
      <c r="I94" s="254">
        <v>44663</v>
      </c>
      <c r="J94" s="254">
        <v>14167</v>
      </c>
      <c r="K94" s="254">
        <v>25028</v>
      </c>
      <c r="L94" s="254">
        <v>8976</v>
      </c>
      <c r="M94" s="254">
        <v>14400</v>
      </c>
      <c r="N94" s="254">
        <v>41160</v>
      </c>
      <c r="O94" s="254">
        <v>456546</v>
      </c>
      <c r="P94" s="254">
        <v>501012</v>
      </c>
      <c r="Q94" s="254">
        <v>901615</v>
      </c>
      <c r="R94" s="254">
        <v>26534</v>
      </c>
      <c r="S94" s="254">
        <v>26059</v>
      </c>
      <c r="T94" s="254">
        <v>490221</v>
      </c>
      <c r="U94" s="254">
        <v>39588</v>
      </c>
      <c r="V94" s="254">
        <v>1973025</v>
      </c>
      <c r="W94" s="260">
        <v>4880162</v>
      </c>
      <c r="X94" s="275" t="s">
        <v>4</v>
      </c>
    </row>
    <row r="95" spans="1:24" ht="28.5" customHeight="1" x14ac:dyDescent="0.2">
      <c r="A95" s="265">
        <v>0</v>
      </c>
      <c r="B95" s="252">
        <v>0</v>
      </c>
      <c r="C95" s="252">
        <v>0</v>
      </c>
      <c r="D95" s="252">
        <v>3367</v>
      </c>
      <c r="E95" s="252">
        <v>0</v>
      </c>
      <c r="F95" s="252">
        <v>0</v>
      </c>
      <c r="G95" s="252">
        <v>0</v>
      </c>
      <c r="H95" s="252">
        <v>7974</v>
      </c>
      <c r="I95" s="252">
        <v>900</v>
      </c>
      <c r="J95" s="252">
        <v>209</v>
      </c>
      <c r="K95" s="252">
        <v>629</v>
      </c>
      <c r="L95" s="252">
        <v>0</v>
      </c>
      <c r="M95" s="252">
        <v>103</v>
      </c>
      <c r="N95" s="252">
        <v>2729</v>
      </c>
      <c r="O95" s="252">
        <v>3081</v>
      </c>
      <c r="P95" s="252">
        <v>34336</v>
      </c>
      <c r="Q95" s="252">
        <v>35000</v>
      </c>
      <c r="R95" s="252">
        <v>511</v>
      </c>
      <c r="S95" s="252">
        <v>309</v>
      </c>
      <c r="T95" s="252">
        <v>18457</v>
      </c>
      <c r="U95" s="252">
        <v>391</v>
      </c>
      <c r="V95" s="252">
        <v>55205</v>
      </c>
      <c r="W95" s="259">
        <v>163201</v>
      </c>
      <c r="X95" s="277" t="s">
        <v>179</v>
      </c>
    </row>
    <row r="96" spans="1:24" ht="28.5" customHeight="1" x14ac:dyDescent="0.2">
      <c r="A96" s="265">
        <v>74</v>
      </c>
      <c r="B96" s="252">
        <v>0</v>
      </c>
      <c r="C96" s="252">
        <v>0</v>
      </c>
      <c r="D96" s="252">
        <v>10114</v>
      </c>
      <c r="E96" s="252">
        <v>126</v>
      </c>
      <c r="F96" s="252">
        <v>1144</v>
      </c>
      <c r="G96" s="252">
        <v>3908</v>
      </c>
      <c r="H96" s="252">
        <v>21347</v>
      </c>
      <c r="I96" s="252">
        <v>1790</v>
      </c>
      <c r="J96" s="252">
        <v>952</v>
      </c>
      <c r="K96" s="252">
        <v>361</v>
      </c>
      <c r="L96" s="252">
        <v>480</v>
      </c>
      <c r="M96" s="252">
        <v>983</v>
      </c>
      <c r="N96" s="252">
        <v>4002</v>
      </c>
      <c r="O96" s="252">
        <v>15823</v>
      </c>
      <c r="P96" s="252">
        <v>50960</v>
      </c>
      <c r="Q96" s="252">
        <v>69812</v>
      </c>
      <c r="R96" s="252">
        <v>857</v>
      </c>
      <c r="S96" s="252">
        <v>579</v>
      </c>
      <c r="T96" s="252">
        <v>45341</v>
      </c>
      <c r="U96" s="252">
        <v>2099</v>
      </c>
      <c r="V96" s="252">
        <v>90811</v>
      </c>
      <c r="W96" s="259">
        <v>321561</v>
      </c>
      <c r="X96" s="277" t="s">
        <v>180</v>
      </c>
    </row>
    <row r="97" spans="1:24" ht="28.5" customHeight="1" x14ac:dyDescent="0.2">
      <c r="A97" s="265">
        <v>0</v>
      </c>
      <c r="B97" s="252">
        <v>0</v>
      </c>
      <c r="C97" s="252">
        <v>545</v>
      </c>
      <c r="D97" s="252">
        <v>9847</v>
      </c>
      <c r="E97" s="252">
        <v>714</v>
      </c>
      <c r="F97" s="252">
        <v>4063</v>
      </c>
      <c r="G97" s="252">
        <v>7010</v>
      </c>
      <c r="H97" s="252">
        <v>10252</v>
      </c>
      <c r="I97" s="252">
        <v>3626</v>
      </c>
      <c r="J97" s="252">
        <v>2092</v>
      </c>
      <c r="K97" s="252">
        <v>2096</v>
      </c>
      <c r="L97" s="252">
        <v>1137</v>
      </c>
      <c r="M97" s="252">
        <v>1111</v>
      </c>
      <c r="N97" s="252">
        <v>7345</v>
      </c>
      <c r="O97" s="252">
        <v>28709</v>
      </c>
      <c r="P97" s="252">
        <v>59391</v>
      </c>
      <c r="Q97" s="252">
        <v>84050</v>
      </c>
      <c r="R97" s="252">
        <v>2252</v>
      </c>
      <c r="S97" s="252">
        <v>2183</v>
      </c>
      <c r="T97" s="252">
        <v>54751</v>
      </c>
      <c r="U97" s="252">
        <v>3955</v>
      </c>
      <c r="V97" s="252">
        <v>103376</v>
      </c>
      <c r="W97" s="259">
        <v>388506</v>
      </c>
      <c r="X97" s="277" t="s">
        <v>181</v>
      </c>
    </row>
    <row r="98" spans="1:24" ht="28.5" customHeight="1" x14ac:dyDescent="0.2">
      <c r="A98" s="265">
        <v>102</v>
      </c>
      <c r="B98" s="252">
        <v>0</v>
      </c>
      <c r="C98" s="252">
        <v>539</v>
      </c>
      <c r="D98" s="252">
        <v>8813</v>
      </c>
      <c r="E98" s="252">
        <v>680</v>
      </c>
      <c r="F98" s="252">
        <v>5404</v>
      </c>
      <c r="G98" s="252">
        <v>8401</v>
      </c>
      <c r="H98" s="252">
        <v>10915</v>
      </c>
      <c r="I98" s="252">
        <v>3870</v>
      </c>
      <c r="J98" s="252">
        <v>2089</v>
      </c>
      <c r="K98" s="252">
        <v>3089</v>
      </c>
      <c r="L98" s="252">
        <v>1019</v>
      </c>
      <c r="M98" s="252">
        <v>1647</v>
      </c>
      <c r="N98" s="252">
        <v>7592</v>
      </c>
      <c r="O98" s="252">
        <v>53926</v>
      </c>
      <c r="P98" s="252">
        <v>66773</v>
      </c>
      <c r="Q98" s="252">
        <v>118525</v>
      </c>
      <c r="R98" s="252">
        <v>3178</v>
      </c>
      <c r="S98" s="252">
        <v>3277</v>
      </c>
      <c r="T98" s="252">
        <v>67416</v>
      </c>
      <c r="U98" s="252">
        <v>5591</v>
      </c>
      <c r="V98" s="252">
        <v>165474</v>
      </c>
      <c r="W98" s="259">
        <v>538321</v>
      </c>
      <c r="X98" s="277" t="s">
        <v>182</v>
      </c>
    </row>
    <row r="99" spans="1:24" ht="28.5" customHeight="1" x14ac:dyDescent="0.2">
      <c r="A99" s="265">
        <v>80</v>
      </c>
      <c r="B99" s="252">
        <v>0</v>
      </c>
      <c r="C99" s="252">
        <v>0</v>
      </c>
      <c r="D99" s="252">
        <v>8364</v>
      </c>
      <c r="E99" s="252">
        <v>916</v>
      </c>
      <c r="F99" s="252">
        <v>5614</v>
      </c>
      <c r="G99" s="252">
        <v>11158</v>
      </c>
      <c r="H99" s="252">
        <v>21485</v>
      </c>
      <c r="I99" s="252">
        <v>7931</v>
      </c>
      <c r="J99" s="252">
        <v>2142</v>
      </c>
      <c r="K99" s="252">
        <v>3421</v>
      </c>
      <c r="L99" s="252">
        <v>1781</v>
      </c>
      <c r="M99" s="252">
        <v>1247</v>
      </c>
      <c r="N99" s="252">
        <v>5046</v>
      </c>
      <c r="O99" s="252">
        <v>81376</v>
      </c>
      <c r="P99" s="252">
        <v>72796</v>
      </c>
      <c r="Q99" s="252">
        <v>162593</v>
      </c>
      <c r="R99" s="252">
        <v>3071</v>
      </c>
      <c r="S99" s="252">
        <v>6026</v>
      </c>
      <c r="T99" s="252">
        <v>90393</v>
      </c>
      <c r="U99" s="252">
        <v>8393</v>
      </c>
      <c r="V99" s="252">
        <v>251157</v>
      </c>
      <c r="W99" s="259">
        <v>744990</v>
      </c>
      <c r="X99" s="277" t="s">
        <v>183</v>
      </c>
    </row>
    <row r="100" spans="1:24" ht="28.5" customHeight="1" x14ac:dyDescent="0.2">
      <c r="A100" s="265">
        <v>39</v>
      </c>
      <c r="B100" s="252">
        <v>0</v>
      </c>
      <c r="C100" s="252">
        <v>234</v>
      </c>
      <c r="D100" s="252">
        <v>9501</v>
      </c>
      <c r="E100" s="252">
        <v>519</v>
      </c>
      <c r="F100" s="252">
        <v>6339</v>
      </c>
      <c r="G100" s="252">
        <v>13890</v>
      </c>
      <c r="H100" s="252">
        <v>21070</v>
      </c>
      <c r="I100" s="252">
        <v>7852</v>
      </c>
      <c r="J100" s="252">
        <v>2043</v>
      </c>
      <c r="K100" s="252">
        <v>4263</v>
      </c>
      <c r="L100" s="252">
        <v>1827</v>
      </c>
      <c r="M100" s="252">
        <v>2015</v>
      </c>
      <c r="N100" s="252">
        <v>4205</v>
      </c>
      <c r="O100" s="252">
        <v>80950</v>
      </c>
      <c r="P100" s="252">
        <v>70709</v>
      </c>
      <c r="Q100" s="252">
        <v>154647</v>
      </c>
      <c r="R100" s="252">
        <v>4039</v>
      </c>
      <c r="S100" s="252">
        <v>6900</v>
      </c>
      <c r="T100" s="252">
        <v>79359</v>
      </c>
      <c r="U100" s="252">
        <v>6718</v>
      </c>
      <c r="V100" s="252">
        <v>266214</v>
      </c>
      <c r="W100" s="259">
        <v>743334</v>
      </c>
      <c r="X100" s="277" t="s">
        <v>184</v>
      </c>
    </row>
    <row r="101" spans="1:24" ht="28.5" customHeight="1" x14ac:dyDescent="0.2">
      <c r="A101" s="265">
        <v>42</v>
      </c>
      <c r="B101" s="252">
        <v>0</v>
      </c>
      <c r="C101" s="252">
        <v>173</v>
      </c>
      <c r="D101" s="252">
        <v>9290</v>
      </c>
      <c r="E101" s="252">
        <v>3285</v>
      </c>
      <c r="F101" s="252">
        <v>4269</v>
      </c>
      <c r="G101" s="252">
        <v>10876</v>
      </c>
      <c r="H101" s="252">
        <v>18573</v>
      </c>
      <c r="I101" s="252">
        <v>7385</v>
      </c>
      <c r="J101" s="252">
        <v>2784</v>
      </c>
      <c r="K101" s="252">
        <v>4791</v>
      </c>
      <c r="L101" s="252">
        <v>2221</v>
      </c>
      <c r="M101" s="252">
        <v>2163</v>
      </c>
      <c r="N101" s="252">
        <v>3794</v>
      </c>
      <c r="O101" s="252">
        <v>82187</v>
      </c>
      <c r="P101" s="252">
        <v>54983</v>
      </c>
      <c r="Q101" s="252">
        <v>118788</v>
      </c>
      <c r="R101" s="252">
        <v>4739</v>
      </c>
      <c r="S101" s="252">
        <v>3501</v>
      </c>
      <c r="T101" s="252">
        <v>58614</v>
      </c>
      <c r="U101" s="252">
        <v>5360</v>
      </c>
      <c r="V101" s="252">
        <v>244486</v>
      </c>
      <c r="W101" s="259">
        <v>642302</v>
      </c>
      <c r="X101" s="277" t="s">
        <v>185</v>
      </c>
    </row>
    <row r="102" spans="1:24" ht="28.5" customHeight="1" x14ac:dyDescent="0.2">
      <c r="A102" s="265">
        <v>362</v>
      </c>
      <c r="B102" s="252">
        <v>0</v>
      </c>
      <c r="C102" s="252">
        <v>121</v>
      </c>
      <c r="D102" s="252">
        <v>6286</v>
      </c>
      <c r="E102" s="252">
        <v>822</v>
      </c>
      <c r="F102" s="252">
        <v>5354</v>
      </c>
      <c r="G102" s="252">
        <v>5611</v>
      </c>
      <c r="H102" s="252">
        <v>15287</v>
      </c>
      <c r="I102" s="252">
        <v>6352</v>
      </c>
      <c r="J102" s="252">
        <v>1513</v>
      </c>
      <c r="K102" s="252">
        <v>2876</v>
      </c>
      <c r="L102" s="252">
        <v>387</v>
      </c>
      <c r="M102" s="252">
        <v>2413</v>
      </c>
      <c r="N102" s="252">
        <v>2912</v>
      </c>
      <c r="O102" s="252">
        <v>55937</v>
      </c>
      <c r="P102" s="252">
        <v>44147</v>
      </c>
      <c r="Q102" s="252">
        <v>87386</v>
      </c>
      <c r="R102" s="252">
        <v>4845</v>
      </c>
      <c r="S102" s="252">
        <v>2713</v>
      </c>
      <c r="T102" s="252">
        <v>45512</v>
      </c>
      <c r="U102" s="252">
        <v>4266</v>
      </c>
      <c r="V102" s="252">
        <v>244784</v>
      </c>
      <c r="W102" s="259">
        <v>539887</v>
      </c>
      <c r="X102" s="277" t="s">
        <v>218</v>
      </c>
    </row>
    <row r="103" spans="1:24" ht="28.5" customHeight="1" x14ac:dyDescent="0.2">
      <c r="A103" s="265">
        <v>0</v>
      </c>
      <c r="B103" s="252">
        <v>0</v>
      </c>
      <c r="C103" s="252">
        <v>42</v>
      </c>
      <c r="D103" s="252">
        <v>3913</v>
      </c>
      <c r="E103" s="252">
        <v>650</v>
      </c>
      <c r="F103" s="252">
        <v>492</v>
      </c>
      <c r="G103" s="252">
        <v>4540</v>
      </c>
      <c r="H103" s="252">
        <v>4357</v>
      </c>
      <c r="I103" s="252">
        <v>2504</v>
      </c>
      <c r="J103" s="252">
        <v>207</v>
      </c>
      <c r="K103" s="252">
        <v>2479</v>
      </c>
      <c r="L103" s="252">
        <v>124</v>
      </c>
      <c r="M103" s="252">
        <v>2255</v>
      </c>
      <c r="N103" s="252">
        <v>1283</v>
      </c>
      <c r="O103" s="252">
        <v>29850</v>
      </c>
      <c r="P103" s="252">
        <v>21469</v>
      </c>
      <c r="Q103" s="252">
        <v>40591</v>
      </c>
      <c r="R103" s="252">
        <v>1362</v>
      </c>
      <c r="S103" s="252">
        <v>220</v>
      </c>
      <c r="T103" s="252">
        <v>18176</v>
      </c>
      <c r="U103" s="252">
        <v>1691</v>
      </c>
      <c r="V103" s="252">
        <v>188283</v>
      </c>
      <c r="W103" s="259">
        <v>324487</v>
      </c>
      <c r="X103" s="277" t="s">
        <v>186</v>
      </c>
    </row>
    <row r="104" spans="1:24" ht="28.5" customHeight="1" x14ac:dyDescent="0.2">
      <c r="A104" s="265">
        <v>146</v>
      </c>
      <c r="B104" s="252">
        <v>0</v>
      </c>
      <c r="C104" s="252">
        <v>54</v>
      </c>
      <c r="D104" s="252">
        <v>1925</v>
      </c>
      <c r="E104" s="252">
        <v>114</v>
      </c>
      <c r="F104" s="252">
        <v>591</v>
      </c>
      <c r="G104" s="252">
        <v>919</v>
      </c>
      <c r="H104" s="252">
        <v>1086</v>
      </c>
      <c r="I104" s="252">
        <v>1793</v>
      </c>
      <c r="J104" s="252">
        <v>137</v>
      </c>
      <c r="K104" s="252">
        <v>351</v>
      </c>
      <c r="L104" s="252">
        <v>0</v>
      </c>
      <c r="M104" s="252">
        <v>412</v>
      </c>
      <c r="N104" s="252">
        <v>1574</v>
      </c>
      <c r="O104" s="252">
        <v>16943</v>
      </c>
      <c r="P104" s="252">
        <v>13672</v>
      </c>
      <c r="Q104" s="252">
        <v>21984</v>
      </c>
      <c r="R104" s="252">
        <v>915</v>
      </c>
      <c r="S104" s="252">
        <v>350</v>
      </c>
      <c r="T104" s="252">
        <v>7542</v>
      </c>
      <c r="U104" s="252">
        <v>1036</v>
      </c>
      <c r="V104" s="252">
        <v>171576</v>
      </c>
      <c r="W104" s="259">
        <v>243120</v>
      </c>
      <c r="X104" s="277" t="s">
        <v>187</v>
      </c>
    </row>
    <row r="105" spans="1:24" ht="28.5" customHeight="1" x14ac:dyDescent="0.2">
      <c r="A105" s="265">
        <v>28</v>
      </c>
      <c r="B105" s="252">
        <v>0</v>
      </c>
      <c r="C105" s="252">
        <v>213</v>
      </c>
      <c r="D105" s="252">
        <v>2305</v>
      </c>
      <c r="E105" s="252">
        <v>53</v>
      </c>
      <c r="F105" s="252">
        <v>79</v>
      </c>
      <c r="G105" s="252">
        <v>159</v>
      </c>
      <c r="H105" s="252">
        <v>606</v>
      </c>
      <c r="I105" s="252">
        <v>660</v>
      </c>
      <c r="J105" s="252">
        <v>0</v>
      </c>
      <c r="K105" s="252">
        <v>670</v>
      </c>
      <c r="L105" s="252">
        <v>0</v>
      </c>
      <c r="M105" s="252">
        <v>51</v>
      </c>
      <c r="N105" s="252">
        <v>677</v>
      </c>
      <c r="O105" s="252">
        <v>7764</v>
      </c>
      <c r="P105" s="252">
        <v>11777</v>
      </c>
      <c r="Q105" s="252">
        <v>8239</v>
      </c>
      <c r="R105" s="252">
        <v>766</v>
      </c>
      <c r="S105" s="252">
        <v>0</v>
      </c>
      <c r="T105" s="252">
        <v>4661</v>
      </c>
      <c r="U105" s="252">
        <v>88</v>
      </c>
      <c r="V105" s="252">
        <v>191659</v>
      </c>
      <c r="W105" s="259">
        <v>230454</v>
      </c>
      <c r="X105" s="277" t="s">
        <v>219</v>
      </c>
    </row>
    <row r="106" spans="1:24" s="106" customFormat="1" ht="28.5" customHeight="1" x14ac:dyDescent="0.2">
      <c r="A106" s="266">
        <v>83</v>
      </c>
      <c r="B106" s="254">
        <v>0</v>
      </c>
      <c r="C106" s="254">
        <v>1291</v>
      </c>
      <c r="D106" s="254">
        <v>24941</v>
      </c>
      <c r="E106" s="254">
        <v>3608</v>
      </c>
      <c r="F106" s="254">
        <v>29811</v>
      </c>
      <c r="G106" s="254">
        <v>50061</v>
      </c>
      <c r="H106" s="254">
        <v>9506</v>
      </c>
      <c r="I106" s="254">
        <v>5871</v>
      </c>
      <c r="J106" s="254">
        <v>6189</v>
      </c>
      <c r="K106" s="254">
        <v>1137</v>
      </c>
      <c r="L106" s="254">
        <v>4928</v>
      </c>
      <c r="M106" s="254">
        <v>2060</v>
      </c>
      <c r="N106" s="254">
        <v>10021</v>
      </c>
      <c r="O106" s="254">
        <v>3346</v>
      </c>
      <c r="P106" s="254">
        <v>59645</v>
      </c>
      <c r="Q106" s="254">
        <v>2522</v>
      </c>
      <c r="R106" s="254">
        <v>1055</v>
      </c>
      <c r="S106" s="254">
        <v>81</v>
      </c>
      <c r="T106" s="254">
        <v>251904</v>
      </c>
      <c r="U106" s="254">
        <v>60</v>
      </c>
      <c r="V106" s="254">
        <v>396844</v>
      </c>
      <c r="W106" s="260">
        <v>864963</v>
      </c>
      <c r="X106" s="275" t="s">
        <v>3</v>
      </c>
    </row>
    <row r="107" spans="1:24" ht="28.5" customHeight="1" x14ac:dyDescent="0.2">
      <c r="A107" s="265">
        <v>0</v>
      </c>
      <c r="B107" s="252">
        <v>0</v>
      </c>
      <c r="C107" s="252">
        <v>0</v>
      </c>
      <c r="D107" s="252">
        <v>2894</v>
      </c>
      <c r="E107" s="252">
        <v>135</v>
      </c>
      <c r="F107" s="252">
        <v>1053</v>
      </c>
      <c r="G107" s="252">
        <v>637</v>
      </c>
      <c r="H107" s="252">
        <v>263</v>
      </c>
      <c r="I107" s="252">
        <v>0</v>
      </c>
      <c r="J107" s="252">
        <v>141</v>
      </c>
      <c r="K107" s="252">
        <v>0</v>
      </c>
      <c r="L107" s="252">
        <v>0</v>
      </c>
      <c r="M107" s="252">
        <v>47</v>
      </c>
      <c r="N107" s="252">
        <v>522</v>
      </c>
      <c r="O107" s="252">
        <v>0</v>
      </c>
      <c r="P107" s="252">
        <v>1492</v>
      </c>
      <c r="Q107" s="252">
        <v>0</v>
      </c>
      <c r="R107" s="252">
        <v>0</v>
      </c>
      <c r="S107" s="252">
        <v>0</v>
      </c>
      <c r="T107" s="252">
        <v>15873</v>
      </c>
      <c r="U107" s="252">
        <v>0</v>
      </c>
      <c r="V107" s="252">
        <v>5290</v>
      </c>
      <c r="W107" s="259">
        <v>28346</v>
      </c>
      <c r="X107" s="277" t="s">
        <v>179</v>
      </c>
    </row>
    <row r="108" spans="1:24" ht="28.5" customHeight="1" x14ac:dyDescent="0.2">
      <c r="A108" s="265">
        <v>0</v>
      </c>
      <c r="B108" s="252">
        <v>0</v>
      </c>
      <c r="C108" s="252">
        <v>0</v>
      </c>
      <c r="D108" s="252">
        <v>2435</v>
      </c>
      <c r="E108" s="252">
        <v>1109</v>
      </c>
      <c r="F108" s="252">
        <v>1439</v>
      </c>
      <c r="G108" s="252">
        <v>4086</v>
      </c>
      <c r="H108" s="252">
        <v>547</v>
      </c>
      <c r="I108" s="252">
        <v>315</v>
      </c>
      <c r="J108" s="252">
        <v>1185</v>
      </c>
      <c r="K108" s="252">
        <v>67</v>
      </c>
      <c r="L108" s="252">
        <v>556</v>
      </c>
      <c r="M108" s="252">
        <v>246</v>
      </c>
      <c r="N108" s="252">
        <v>1540</v>
      </c>
      <c r="O108" s="252">
        <v>575</v>
      </c>
      <c r="P108" s="252">
        <v>3533</v>
      </c>
      <c r="Q108" s="252">
        <v>390</v>
      </c>
      <c r="R108" s="252">
        <v>0</v>
      </c>
      <c r="S108" s="252">
        <v>0</v>
      </c>
      <c r="T108" s="252">
        <v>21260</v>
      </c>
      <c r="U108" s="252">
        <v>16</v>
      </c>
      <c r="V108" s="252">
        <v>7655</v>
      </c>
      <c r="W108" s="259">
        <v>46955</v>
      </c>
      <c r="X108" s="277" t="s">
        <v>180</v>
      </c>
    </row>
    <row r="109" spans="1:24" ht="28.5" customHeight="1" x14ac:dyDescent="0.2">
      <c r="A109" s="265">
        <v>0</v>
      </c>
      <c r="B109" s="252">
        <v>0</v>
      </c>
      <c r="C109" s="252">
        <v>0</v>
      </c>
      <c r="D109" s="252">
        <v>5781</v>
      </c>
      <c r="E109" s="252">
        <v>944</v>
      </c>
      <c r="F109" s="252">
        <v>5927</v>
      </c>
      <c r="G109" s="252">
        <v>3821</v>
      </c>
      <c r="H109" s="252">
        <v>854</v>
      </c>
      <c r="I109" s="252">
        <v>186</v>
      </c>
      <c r="J109" s="252">
        <v>1508</v>
      </c>
      <c r="K109" s="252">
        <v>187</v>
      </c>
      <c r="L109" s="252">
        <v>84</v>
      </c>
      <c r="M109" s="252">
        <v>153</v>
      </c>
      <c r="N109" s="252">
        <v>877</v>
      </c>
      <c r="O109" s="252">
        <v>52</v>
      </c>
      <c r="P109" s="252">
        <v>8429</v>
      </c>
      <c r="Q109" s="252">
        <v>381</v>
      </c>
      <c r="R109" s="252">
        <v>0</v>
      </c>
      <c r="S109" s="252">
        <v>0</v>
      </c>
      <c r="T109" s="252">
        <v>26851</v>
      </c>
      <c r="U109" s="252">
        <v>13</v>
      </c>
      <c r="V109" s="252">
        <v>15251</v>
      </c>
      <c r="W109" s="259">
        <v>71298</v>
      </c>
      <c r="X109" s="277" t="s">
        <v>181</v>
      </c>
    </row>
    <row r="110" spans="1:24" ht="28.5" customHeight="1" x14ac:dyDescent="0.2">
      <c r="A110" s="265">
        <v>0</v>
      </c>
      <c r="B110" s="252">
        <v>0</v>
      </c>
      <c r="C110" s="252">
        <v>443</v>
      </c>
      <c r="D110" s="252">
        <v>4308</v>
      </c>
      <c r="E110" s="252">
        <v>1022</v>
      </c>
      <c r="F110" s="252">
        <v>7191</v>
      </c>
      <c r="G110" s="252">
        <v>8462</v>
      </c>
      <c r="H110" s="252">
        <v>1490</v>
      </c>
      <c r="I110" s="252">
        <v>494</v>
      </c>
      <c r="J110" s="252">
        <v>2233</v>
      </c>
      <c r="K110" s="252">
        <v>0</v>
      </c>
      <c r="L110" s="252">
        <v>1316</v>
      </c>
      <c r="M110" s="252">
        <v>93</v>
      </c>
      <c r="N110" s="252">
        <v>960</v>
      </c>
      <c r="O110" s="252">
        <v>468</v>
      </c>
      <c r="P110" s="252">
        <v>8543</v>
      </c>
      <c r="Q110" s="252">
        <v>454</v>
      </c>
      <c r="R110" s="252">
        <v>370</v>
      </c>
      <c r="S110" s="252">
        <v>0</v>
      </c>
      <c r="T110" s="252">
        <v>39159</v>
      </c>
      <c r="U110" s="252">
        <v>0</v>
      </c>
      <c r="V110" s="252">
        <v>34983</v>
      </c>
      <c r="W110" s="259">
        <v>111992</v>
      </c>
      <c r="X110" s="277" t="s">
        <v>182</v>
      </c>
    </row>
    <row r="111" spans="1:24" ht="28.5" customHeight="1" x14ac:dyDescent="0.2">
      <c r="A111" s="265">
        <v>42</v>
      </c>
      <c r="B111" s="252">
        <v>0</v>
      </c>
      <c r="C111" s="252">
        <v>124</v>
      </c>
      <c r="D111" s="252">
        <v>5276</v>
      </c>
      <c r="E111" s="252">
        <v>219</v>
      </c>
      <c r="F111" s="252">
        <v>5433</v>
      </c>
      <c r="G111" s="252">
        <v>10709</v>
      </c>
      <c r="H111" s="252">
        <v>2755</v>
      </c>
      <c r="I111" s="252">
        <v>1009</v>
      </c>
      <c r="J111" s="252">
        <v>968</v>
      </c>
      <c r="K111" s="252">
        <v>382</v>
      </c>
      <c r="L111" s="252">
        <v>1212</v>
      </c>
      <c r="M111" s="252">
        <v>988</v>
      </c>
      <c r="N111" s="252">
        <v>689</v>
      </c>
      <c r="O111" s="252">
        <v>755</v>
      </c>
      <c r="P111" s="252">
        <v>9255</v>
      </c>
      <c r="Q111" s="252">
        <v>604</v>
      </c>
      <c r="R111" s="252">
        <v>0</v>
      </c>
      <c r="S111" s="252">
        <v>31</v>
      </c>
      <c r="T111" s="252">
        <v>45794</v>
      </c>
      <c r="U111" s="252">
        <v>30</v>
      </c>
      <c r="V111" s="252">
        <v>48617</v>
      </c>
      <c r="W111" s="259">
        <v>134891</v>
      </c>
      <c r="X111" s="277" t="s">
        <v>183</v>
      </c>
    </row>
    <row r="112" spans="1:24" ht="28.5" customHeight="1" x14ac:dyDescent="0.2">
      <c r="A112" s="265">
        <v>0</v>
      </c>
      <c r="B112" s="252">
        <v>0</v>
      </c>
      <c r="C112" s="252">
        <v>0</v>
      </c>
      <c r="D112" s="252">
        <v>2671</v>
      </c>
      <c r="E112" s="252">
        <v>113</v>
      </c>
      <c r="F112" s="252">
        <v>4499</v>
      </c>
      <c r="G112" s="252">
        <v>9816</v>
      </c>
      <c r="H112" s="252">
        <v>1581</v>
      </c>
      <c r="I112" s="252">
        <v>2028</v>
      </c>
      <c r="J112" s="252">
        <v>23</v>
      </c>
      <c r="K112" s="252">
        <v>344</v>
      </c>
      <c r="L112" s="252">
        <v>1266</v>
      </c>
      <c r="M112" s="252">
        <v>382</v>
      </c>
      <c r="N112" s="252">
        <v>1237</v>
      </c>
      <c r="O112" s="252">
        <v>603</v>
      </c>
      <c r="P112" s="252">
        <v>11092</v>
      </c>
      <c r="Q112" s="252">
        <v>474</v>
      </c>
      <c r="R112" s="252">
        <v>571</v>
      </c>
      <c r="S112" s="252">
        <v>49</v>
      </c>
      <c r="T112" s="252">
        <v>44161</v>
      </c>
      <c r="U112" s="252">
        <v>0</v>
      </c>
      <c r="V112" s="252">
        <v>58726</v>
      </c>
      <c r="W112" s="259">
        <v>139637</v>
      </c>
      <c r="X112" s="277" t="s">
        <v>184</v>
      </c>
    </row>
    <row r="113" spans="1:24" ht="28.5" customHeight="1" x14ac:dyDescent="0.2">
      <c r="A113" s="265">
        <v>0</v>
      </c>
      <c r="B113" s="252">
        <v>0</v>
      </c>
      <c r="C113" s="252">
        <v>528</v>
      </c>
      <c r="D113" s="252">
        <v>1114</v>
      </c>
      <c r="E113" s="252">
        <v>0</v>
      </c>
      <c r="F113" s="252">
        <v>2483</v>
      </c>
      <c r="G113" s="252">
        <v>8707</v>
      </c>
      <c r="H113" s="252">
        <v>986</v>
      </c>
      <c r="I113" s="252">
        <v>821</v>
      </c>
      <c r="J113" s="252">
        <v>48</v>
      </c>
      <c r="K113" s="252">
        <v>156</v>
      </c>
      <c r="L113" s="252">
        <v>186</v>
      </c>
      <c r="M113" s="252">
        <v>151</v>
      </c>
      <c r="N113" s="252">
        <v>2775</v>
      </c>
      <c r="O113" s="252">
        <v>280</v>
      </c>
      <c r="P113" s="252">
        <v>7070</v>
      </c>
      <c r="Q113" s="252">
        <v>41</v>
      </c>
      <c r="R113" s="252">
        <v>113</v>
      </c>
      <c r="S113" s="252">
        <v>0</v>
      </c>
      <c r="T113" s="252">
        <v>29318</v>
      </c>
      <c r="U113" s="252">
        <v>0</v>
      </c>
      <c r="V113" s="252">
        <v>66079</v>
      </c>
      <c r="W113" s="259">
        <v>120857</v>
      </c>
      <c r="X113" s="277" t="s">
        <v>185</v>
      </c>
    </row>
    <row r="114" spans="1:24" ht="28.5" customHeight="1" x14ac:dyDescent="0.2">
      <c r="A114" s="265">
        <v>0</v>
      </c>
      <c r="B114" s="252">
        <v>0</v>
      </c>
      <c r="C114" s="252">
        <v>125</v>
      </c>
      <c r="D114" s="252">
        <v>16</v>
      </c>
      <c r="E114" s="252">
        <v>65</v>
      </c>
      <c r="F114" s="252">
        <v>1298</v>
      </c>
      <c r="G114" s="252">
        <v>2678</v>
      </c>
      <c r="H114" s="252">
        <v>954</v>
      </c>
      <c r="I114" s="252">
        <v>528</v>
      </c>
      <c r="J114" s="252">
        <v>83</v>
      </c>
      <c r="K114" s="252">
        <v>0</v>
      </c>
      <c r="L114" s="252">
        <v>308</v>
      </c>
      <c r="M114" s="252">
        <v>0</v>
      </c>
      <c r="N114" s="252">
        <v>437</v>
      </c>
      <c r="O114" s="252">
        <v>434</v>
      </c>
      <c r="P114" s="252">
        <v>4329</v>
      </c>
      <c r="Q114" s="252">
        <v>178</v>
      </c>
      <c r="R114" s="252">
        <v>0</v>
      </c>
      <c r="S114" s="252">
        <v>0</v>
      </c>
      <c r="T114" s="252">
        <v>16737</v>
      </c>
      <c r="U114" s="252">
        <v>0</v>
      </c>
      <c r="V114" s="252">
        <v>60824</v>
      </c>
      <c r="W114" s="259">
        <v>88994</v>
      </c>
      <c r="X114" s="277" t="s">
        <v>218</v>
      </c>
    </row>
    <row r="115" spans="1:24" ht="28.5" customHeight="1" x14ac:dyDescent="0.2">
      <c r="A115" s="265">
        <v>42</v>
      </c>
      <c r="B115" s="252">
        <v>0</v>
      </c>
      <c r="C115" s="252">
        <v>0</v>
      </c>
      <c r="D115" s="252">
        <v>447</v>
      </c>
      <c r="E115" s="252">
        <v>0</v>
      </c>
      <c r="F115" s="252">
        <v>339</v>
      </c>
      <c r="G115" s="252">
        <v>739</v>
      </c>
      <c r="H115" s="252">
        <v>62</v>
      </c>
      <c r="I115" s="252">
        <v>404</v>
      </c>
      <c r="J115" s="252">
        <v>0</v>
      </c>
      <c r="K115" s="252">
        <v>0</v>
      </c>
      <c r="L115" s="252">
        <v>0</v>
      </c>
      <c r="M115" s="252">
        <v>0</v>
      </c>
      <c r="N115" s="252">
        <v>508</v>
      </c>
      <c r="O115" s="252">
        <v>179</v>
      </c>
      <c r="P115" s="252">
        <v>3000</v>
      </c>
      <c r="Q115" s="252">
        <v>0</v>
      </c>
      <c r="R115" s="252">
        <v>0</v>
      </c>
      <c r="S115" s="252">
        <v>0</v>
      </c>
      <c r="T115" s="252">
        <v>7557</v>
      </c>
      <c r="U115" s="252">
        <v>0</v>
      </c>
      <c r="V115" s="252">
        <v>43398</v>
      </c>
      <c r="W115" s="259">
        <v>56674</v>
      </c>
      <c r="X115" s="277" t="s">
        <v>186</v>
      </c>
    </row>
    <row r="116" spans="1:24" ht="28.5" customHeight="1" x14ac:dyDescent="0.2">
      <c r="A116" s="265">
        <v>0</v>
      </c>
      <c r="B116" s="252">
        <v>0</v>
      </c>
      <c r="C116" s="252">
        <v>71</v>
      </c>
      <c r="D116" s="252">
        <v>0</v>
      </c>
      <c r="E116" s="252">
        <v>0</v>
      </c>
      <c r="F116" s="252">
        <v>148</v>
      </c>
      <c r="G116" s="252">
        <v>407</v>
      </c>
      <c r="H116" s="252">
        <v>0</v>
      </c>
      <c r="I116" s="252">
        <v>85</v>
      </c>
      <c r="J116" s="252">
        <v>0</v>
      </c>
      <c r="K116" s="252">
        <v>0</v>
      </c>
      <c r="L116" s="252">
        <v>0</v>
      </c>
      <c r="M116" s="252">
        <v>0</v>
      </c>
      <c r="N116" s="252">
        <v>37</v>
      </c>
      <c r="O116" s="252">
        <v>0</v>
      </c>
      <c r="P116" s="252">
        <v>1818</v>
      </c>
      <c r="Q116" s="252">
        <v>0</v>
      </c>
      <c r="R116" s="252">
        <v>0</v>
      </c>
      <c r="S116" s="252">
        <v>0</v>
      </c>
      <c r="T116" s="252">
        <v>3304</v>
      </c>
      <c r="U116" s="252">
        <v>0</v>
      </c>
      <c r="V116" s="252">
        <v>30867</v>
      </c>
      <c r="W116" s="259">
        <v>36736</v>
      </c>
      <c r="X116" s="277" t="s">
        <v>187</v>
      </c>
    </row>
    <row r="117" spans="1:24" ht="28.5" customHeight="1" thickBot="1" x14ac:dyDescent="0.25">
      <c r="A117" s="267">
        <v>0</v>
      </c>
      <c r="B117" s="268">
        <v>0</v>
      </c>
      <c r="C117" s="268">
        <v>0</v>
      </c>
      <c r="D117" s="268">
        <v>0</v>
      </c>
      <c r="E117" s="268">
        <v>0</v>
      </c>
      <c r="F117" s="268">
        <v>0</v>
      </c>
      <c r="G117" s="268">
        <v>0</v>
      </c>
      <c r="H117" s="268">
        <v>15</v>
      </c>
      <c r="I117" s="268">
        <v>0</v>
      </c>
      <c r="J117" s="268">
        <v>0</v>
      </c>
      <c r="K117" s="268">
        <v>0</v>
      </c>
      <c r="L117" s="268">
        <v>0</v>
      </c>
      <c r="M117" s="268">
        <v>0</v>
      </c>
      <c r="N117" s="268">
        <v>439</v>
      </c>
      <c r="O117" s="268">
        <v>0</v>
      </c>
      <c r="P117" s="268">
        <v>1084</v>
      </c>
      <c r="Q117" s="268">
        <v>0</v>
      </c>
      <c r="R117" s="268">
        <v>0</v>
      </c>
      <c r="S117" s="268">
        <v>0</v>
      </c>
      <c r="T117" s="268">
        <v>1890</v>
      </c>
      <c r="U117" s="268">
        <v>0</v>
      </c>
      <c r="V117" s="268">
        <v>25156</v>
      </c>
      <c r="W117" s="269">
        <v>28583</v>
      </c>
      <c r="X117" s="278" t="s">
        <v>219</v>
      </c>
    </row>
  </sheetData>
  <mergeCells count="3">
    <mergeCell ref="A2:X2"/>
    <mergeCell ref="A41:X41"/>
    <mergeCell ref="A80:X80"/>
  </mergeCells>
  <hyperlinks>
    <hyperlink ref="A1" location="'فهرست مندرجات'!A1" display="1400 Table 012" xr:uid="{00000000-0004-0000-3300-000000000000}"/>
  </hyperlinks>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37"/>
  <dimension ref="A1:F120"/>
  <sheetViews>
    <sheetView workbookViewId="0">
      <selection activeCell="F3" sqref="A3:F4"/>
    </sheetView>
  </sheetViews>
  <sheetFormatPr defaultRowHeight="28.5" customHeight="1" x14ac:dyDescent="0.2"/>
  <cols>
    <col min="1" max="1" width="17.7109375" style="89" customWidth="1"/>
    <col min="2" max="5" width="17.140625" style="89" customWidth="1"/>
    <col min="6" max="6" width="42.28515625" style="18" customWidth="1"/>
    <col min="7" max="16384" width="9.140625" style="89"/>
  </cols>
  <sheetData>
    <row r="1" spans="1:6" ht="28.5" customHeight="1" x14ac:dyDescent="0.2">
      <c r="A1" s="86" t="s">
        <v>637</v>
      </c>
      <c r="B1" s="86"/>
    </row>
    <row r="2" spans="1:6" ht="28.5" customHeight="1" thickBot="1" x14ac:dyDescent="0.25">
      <c r="A2" s="81" t="s">
        <v>499</v>
      </c>
      <c r="B2" s="81"/>
      <c r="C2" s="81"/>
      <c r="D2" s="81"/>
      <c r="E2" s="81"/>
      <c r="F2" s="81"/>
    </row>
    <row r="3" spans="1:6" ht="28.5" customHeight="1" x14ac:dyDescent="0.2">
      <c r="A3" s="115" t="s">
        <v>336</v>
      </c>
      <c r="B3" s="61" t="s">
        <v>335</v>
      </c>
      <c r="C3" s="59"/>
      <c r="D3" s="60"/>
      <c r="E3" s="121" t="s">
        <v>6</v>
      </c>
      <c r="F3" s="69" t="s">
        <v>343</v>
      </c>
    </row>
    <row r="4" spans="1:6" ht="28.5" customHeight="1" thickBot="1" x14ac:dyDescent="0.25">
      <c r="A4" s="119"/>
      <c r="B4" s="64" t="s">
        <v>32</v>
      </c>
      <c r="C4" s="64" t="s">
        <v>31</v>
      </c>
      <c r="D4" s="64" t="s">
        <v>6</v>
      </c>
      <c r="E4" s="123"/>
      <c r="F4" s="70"/>
    </row>
    <row r="5" spans="1:6" s="106" customFormat="1" ht="28.5" customHeight="1" x14ac:dyDescent="0.2">
      <c r="A5" s="125">
        <v>6942896</v>
      </c>
      <c r="B5" s="126">
        <v>896596</v>
      </c>
      <c r="C5" s="126">
        <v>7085262</v>
      </c>
      <c r="D5" s="126">
        <v>7981466</v>
      </c>
      <c r="E5" s="127">
        <v>14924753</v>
      </c>
      <c r="F5" s="228" t="s">
        <v>226</v>
      </c>
    </row>
    <row r="6" spans="1:6" ht="28.5" customHeight="1" x14ac:dyDescent="0.2">
      <c r="A6" s="128">
        <v>608265</v>
      </c>
      <c r="B6" s="129">
        <v>43413</v>
      </c>
      <c r="C6" s="129">
        <v>344480</v>
      </c>
      <c r="D6" s="129">
        <v>387893</v>
      </c>
      <c r="E6" s="130">
        <v>996158</v>
      </c>
      <c r="F6" s="230" t="s">
        <v>51</v>
      </c>
    </row>
    <row r="7" spans="1:6" ht="28.5" customHeight="1" x14ac:dyDescent="0.2">
      <c r="A7" s="128">
        <v>1129137</v>
      </c>
      <c r="B7" s="129">
        <v>86424</v>
      </c>
      <c r="C7" s="129">
        <v>692790</v>
      </c>
      <c r="D7" s="129">
        <v>779214</v>
      </c>
      <c r="E7" s="130">
        <v>1908350</v>
      </c>
      <c r="F7" s="230" t="s">
        <v>199</v>
      </c>
    </row>
    <row r="8" spans="1:6" ht="28.5" customHeight="1" x14ac:dyDescent="0.2">
      <c r="A8" s="128">
        <v>594735</v>
      </c>
      <c r="B8" s="129">
        <v>70503</v>
      </c>
      <c r="C8" s="129">
        <v>430172</v>
      </c>
      <c r="D8" s="129">
        <v>500675</v>
      </c>
      <c r="E8" s="130">
        <v>1095409</v>
      </c>
      <c r="F8" s="230" t="s">
        <v>200</v>
      </c>
    </row>
    <row r="9" spans="1:6" ht="28.5" customHeight="1" x14ac:dyDescent="0.2">
      <c r="A9" s="128">
        <v>1688188</v>
      </c>
      <c r="B9" s="129">
        <v>229258</v>
      </c>
      <c r="C9" s="129">
        <v>1850232</v>
      </c>
      <c r="D9" s="129">
        <v>2079490</v>
      </c>
      <c r="E9" s="130">
        <v>3767678</v>
      </c>
      <c r="F9" s="230" t="s">
        <v>201</v>
      </c>
    </row>
    <row r="10" spans="1:6" ht="28.5" customHeight="1" x14ac:dyDescent="0.2">
      <c r="A10" s="128">
        <v>591764</v>
      </c>
      <c r="B10" s="129">
        <v>65933</v>
      </c>
      <c r="C10" s="129">
        <v>432240</v>
      </c>
      <c r="D10" s="129">
        <v>498173</v>
      </c>
      <c r="E10" s="130">
        <v>1089937</v>
      </c>
      <c r="F10" s="230" t="s">
        <v>202</v>
      </c>
    </row>
    <row r="11" spans="1:6" ht="28.5" customHeight="1" x14ac:dyDescent="0.2">
      <c r="A11" s="128">
        <v>470750</v>
      </c>
      <c r="B11" s="129">
        <v>73849</v>
      </c>
      <c r="C11" s="129">
        <v>496551</v>
      </c>
      <c r="D11" s="129">
        <v>570400</v>
      </c>
      <c r="E11" s="130">
        <v>1041150</v>
      </c>
      <c r="F11" s="230" t="s">
        <v>203</v>
      </c>
    </row>
    <row r="12" spans="1:6" ht="28.5" customHeight="1" x14ac:dyDescent="0.2">
      <c r="A12" s="128">
        <v>981718</v>
      </c>
      <c r="B12" s="129">
        <v>233734</v>
      </c>
      <c r="C12" s="129">
        <v>1915935</v>
      </c>
      <c r="D12" s="129">
        <v>2149669</v>
      </c>
      <c r="E12" s="130">
        <v>3131387</v>
      </c>
      <c r="F12" s="230" t="s">
        <v>204</v>
      </c>
    </row>
    <row r="13" spans="1:6" ht="28.5" customHeight="1" x14ac:dyDescent="0.2">
      <c r="A13" s="128">
        <v>161004</v>
      </c>
      <c r="B13" s="129">
        <v>26486</v>
      </c>
      <c r="C13" s="129">
        <v>207130</v>
      </c>
      <c r="D13" s="129">
        <v>233616</v>
      </c>
      <c r="E13" s="130">
        <v>394620</v>
      </c>
      <c r="F13" s="230" t="s">
        <v>205</v>
      </c>
    </row>
    <row r="14" spans="1:6" ht="28.5" customHeight="1" x14ac:dyDescent="0.2">
      <c r="A14" s="128">
        <v>490006</v>
      </c>
      <c r="B14" s="129">
        <v>39445</v>
      </c>
      <c r="C14" s="129">
        <v>508241</v>
      </c>
      <c r="D14" s="129">
        <v>547686</v>
      </c>
      <c r="E14" s="130">
        <v>1037691</v>
      </c>
      <c r="F14" s="230" t="s">
        <v>52</v>
      </c>
    </row>
    <row r="15" spans="1:6" ht="28.5" customHeight="1" x14ac:dyDescent="0.2">
      <c r="A15" s="128">
        <v>220653</v>
      </c>
      <c r="B15" s="129">
        <v>27242</v>
      </c>
      <c r="C15" s="129">
        <v>202988</v>
      </c>
      <c r="D15" s="129">
        <v>230230</v>
      </c>
      <c r="E15" s="130">
        <v>450883</v>
      </c>
      <c r="F15" s="230" t="s">
        <v>72</v>
      </c>
    </row>
    <row r="16" spans="1:6" ht="28.5" customHeight="1" x14ac:dyDescent="0.2">
      <c r="A16" s="128">
        <v>6677</v>
      </c>
      <c r="B16" s="129">
        <v>310</v>
      </c>
      <c r="C16" s="129">
        <v>4503</v>
      </c>
      <c r="D16" s="129">
        <v>4813</v>
      </c>
      <c r="E16" s="130">
        <v>11489</v>
      </c>
      <c r="F16" s="230" t="s">
        <v>206</v>
      </c>
    </row>
    <row r="17" spans="1:6" s="106" customFormat="1" ht="28.5" customHeight="1" x14ac:dyDescent="0.2">
      <c r="A17" s="133">
        <v>2328684</v>
      </c>
      <c r="B17" s="134">
        <v>418140</v>
      </c>
      <c r="C17" s="134">
        <v>5058838</v>
      </c>
      <c r="D17" s="134">
        <v>5476978</v>
      </c>
      <c r="E17" s="135">
        <v>7805662</v>
      </c>
      <c r="F17" s="243" t="s">
        <v>4</v>
      </c>
    </row>
    <row r="18" spans="1:6" ht="28.5" customHeight="1" x14ac:dyDescent="0.2">
      <c r="A18" s="128">
        <v>190967</v>
      </c>
      <c r="B18" s="129">
        <v>5839</v>
      </c>
      <c r="C18" s="129">
        <v>146009</v>
      </c>
      <c r="D18" s="129">
        <v>151848</v>
      </c>
      <c r="E18" s="130">
        <v>342815</v>
      </c>
      <c r="F18" s="230" t="s">
        <v>51</v>
      </c>
    </row>
    <row r="19" spans="1:6" ht="28.5" customHeight="1" x14ac:dyDescent="0.2">
      <c r="A19" s="128">
        <v>264437</v>
      </c>
      <c r="B19" s="129">
        <v>19018</v>
      </c>
      <c r="C19" s="129">
        <v>393799</v>
      </c>
      <c r="D19" s="129">
        <v>412818</v>
      </c>
      <c r="E19" s="130">
        <v>677255</v>
      </c>
      <c r="F19" s="230" t="s">
        <v>199</v>
      </c>
    </row>
    <row r="20" spans="1:6" ht="28.5" customHeight="1" x14ac:dyDescent="0.2">
      <c r="A20" s="128">
        <v>138409</v>
      </c>
      <c r="B20" s="129">
        <v>20358</v>
      </c>
      <c r="C20" s="129">
        <v>233828</v>
      </c>
      <c r="D20" s="129">
        <v>254186</v>
      </c>
      <c r="E20" s="130">
        <v>392595</v>
      </c>
      <c r="F20" s="230" t="s">
        <v>200</v>
      </c>
    </row>
    <row r="21" spans="1:6" ht="28.5" customHeight="1" x14ac:dyDescent="0.2">
      <c r="A21" s="128">
        <v>523220</v>
      </c>
      <c r="B21" s="129">
        <v>105713</v>
      </c>
      <c r="C21" s="129">
        <v>1394180</v>
      </c>
      <c r="D21" s="129">
        <v>1499893</v>
      </c>
      <c r="E21" s="130">
        <v>2023113</v>
      </c>
      <c r="F21" s="230" t="s">
        <v>201</v>
      </c>
    </row>
    <row r="22" spans="1:6" ht="28.5" customHeight="1" x14ac:dyDescent="0.2">
      <c r="A22" s="128">
        <v>160110</v>
      </c>
      <c r="B22" s="129">
        <v>16680</v>
      </c>
      <c r="C22" s="129">
        <v>257037</v>
      </c>
      <c r="D22" s="129">
        <v>273717</v>
      </c>
      <c r="E22" s="130">
        <v>433827</v>
      </c>
      <c r="F22" s="230" t="s">
        <v>202</v>
      </c>
    </row>
    <row r="23" spans="1:6" ht="28.5" customHeight="1" x14ac:dyDescent="0.2">
      <c r="A23" s="128">
        <v>168012</v>
      </c>
      <c r="B23" s="129">
        <v>40447</v>
      </c>
      <c r="C23" s="129">
        <v>378000</v>
      </c>
      <c r="D23" s="129">
        <v>418448</v>
      </c>
      <c r="E23" s="130">
        <v>586459</v>
      </c>
      <c r="F23" s="230" t="s">
        <v>203</v>
      </c>
    </row>
    <row r="24" spans="1:6" ht="28.5" customHeight="1" x14ac:dyDescent="0.2">
      <c r="A24" s="128">
        <v>584561</v>
      </c>
      <c r="B24" s="129">
        <v>172277</v>
      </c>
      <c r="C24" s="129">
        <v>1732163</v>
      </c>
      <c r="D24" s="129">
        <v>1904441</v>
      </c>
      <c r="E24" s="130">
        <v>2489001</v>
      </c>
      <c r="F24" s="230" t="s">
        <v>204</v>
      </c>
    </row>
    <row r="25" spans="1:6" ht="28.5" customHeight="1" x14ac:dyDescent="0.2">
      <c r="A25" s="128">
        <v>56429</v>
      </c>
      <c r="B25" s="129">
        <v>14021</v>
      </c>
      <c r="C25" s="129">
        <v>171867</v>
      </c>
      <c r="D25" s="129">
        <v>185888</v>
      </c>
      <c r="E25" s="130">
        <v>242317</v>
      </c>
      <c r="F25" s="230" t="s">
        <v>205</v>
      </c>
    </row>
    <row r="26" spans="1:6" ht="28.5" customHeight="1" x14ac:dyDescent="0.2">
      <c r="A26" s="128">
        <v>135904</v>
      </c>
      <c r="B26" s="129">
        <v>9423</v>
      </c>
      <c r="C26" s="129">
        <v>197617</v>
      </c>
      <c r="D26" s="129">
        <v>207041</v>
      </c>
      <c r="E26" s="130">
        <v>342944</v>
      </c>
      <c r="F26" s="230" t="s">
        <v>52</v>
      </c>
    </row>
    <row r="27" spans="1:6" ht="28.5" customHeight="1" x14ac:dyDescent="0.2">
      <c r="A27" s="128">
        <v>104316</v>
      </c>
      <c r="B27" s="129">
        <v>14362</v>
      </c>
      <c r="C27" s="129">
        <v>150594</v>
      </c>
      <c r="D27" s="129">
        <v>164956</v>
      </c>
      <c r="E27" s="130">
        <v>269273</v>
      </c>
      <c r="F27" s="230" t="s">
        <v>72</v>
      </c>
    </row>
    <row r="28" spans="1:6" ht="28.5" customHeight="1" x14ac:dyDescent="0.2">
      <c r="A28" s="128">
        <v>2320</v>
      </c>
      <c r="B28" s="129">
        <v>0</v>
      </c>
      <c r="C28" s="129">
        <v>3743</v>
      </c>
      <c r="D28" s="129">
        <v>3743</v>
      </c>
      <c r="E28" s="130">
        <v>6062</v>
      </c>
      <c r="F28" s="230" t="s">
        <v>206</v>
      </c>
    </row>
    <row r="29" spans="1:6" s="106" customFormat="1" ht="28.5" customHeight="1" x14ac:dyDescent="0.2">
      <c r="A29" s="133">
        <v>4614212</v>
      </c>
      <c r="B29" s="134">
        <v>478455</v>
      </c>
      <c r="C29" s="134">
        <v>2026424</v>
      </c>
      <c r="D29" s="134">
        <v>2504880</v>
      </c>
      <c r="E29" s="135">
        <v>7119091</v>
      </c>
      <c r="F29" s="243" t="s">
        <v>3</v>
      </c>
    </row>
    <row r="30" spans="1:6" ht="28.5" customHeight="1" x14ac:dyDescent="0.2">
      <c r="A30" s="128">
        <v>417299</v>
      </c>
      <c r="B30" s="129">
        <v>37574</v>
      </c>
      <c r="C30" s="129">
        <v>198471</v>
      </c>
      <c r="D30" s="129">
        <v>236045</v>
      </c>
      <c r="E30" s="130">
        <v>653344</v>
      </c>
      <c r="F30" s="230" t="s">
        <v>51</v>
      </c>
    </row>
    <row r="31" spans="1:6" ht="28.5" customHeight="1" x14ac:dyDescent="0.2">
      <c r="A31" s="128">
        <v>864699</v>
      </c>
      <c r="B31" s="129">
        <v>67405</v>
      </c>
      <c r="C31" s="129">
        <v>298991</v>
      </c>
      <c r="D31" s="129">
        <v>366396</v>
      </c>
      <c r="E31" s="130">
        <v>1231095</v>
      </c>
      <c r="F31" s="230" t="s">
        <v>199</v>
      </c>
    </row>
    <row r="32" spans="1:6" ht="28.5" customHeight="1" x14ac:dyDescent="0.2">
      <c r="A32" s="128">
        <v>456326</v>
      </c>
      <c r="B32" s="129">
        <v>50144</v>
      </c>
      <c r="C32" s="129">
        <v>196344</v>
      </c>
      <c r="D32" s="129">
        <v>246488</v>
      </c>
      <c r="E32" s="130">
        <v>702814</v>
      </c>
      <c r="F32" s="230" t="s">
        <v>200</v>
      </c>
    </row>
    <row r="33" spans="1:6" ht="28.5" customHeight="1" x14ac:dyDescent="0.2">
      <c r="A33" s="128">
        <v>1164968</v>
      </c>
      <c r="B33" s="129">
        <v>123545</v>
      </c>
      <c r="C33" s="129">
        <v>456052</v>
      </c>
      <c r="D33" s="129">
        <v>579597</v>
      </c>
      <c r="E33" s="130">
        <v>1744565</v>
      </c>
      <c r="F33" s="230" t="s">
        <v>201</v>
      </c>
    </row>
    <row r="34" spans="1:6" ht="28.5" customHeight="1" x14ac:dyDescent="0.2">
      <c r="A34" s="128">
        <v>431653</v>
      </c>
      <c r="B34" s="129">
        <v>49253</v>
      </c>
      <c r="C34" s="129">
        <v>175203</v>
      </c>
      <c r="D34" s="129">
        <v>224456</v>
      </c>
      <c r="E34" s="130">
        <v>656110</v>
      </c>
      <c r="F34" s="230" t="s">
        <v>202</v>
      </c>
    </row>
    <row r="35" spans="1:6" ht="28.5" customHeight="1" x14ac:dyDescent="0.2">
      <c r="A35" s="128">
        <v>302738</v>
      </c>
      <c r="B35" s="129">
        <v>33402</v>
      </c>
      <c r="C35" s="129">
        <v>118551</v>
      </c>
      <c r="D35" s="129">
        <v>151953</v>
      </c>
      <c r="E35" s="130">
        <v>454691</v>
      </c>
      <c r="F35" s="230" t="s">
        <v>203</v>
      </c>
    </row>
    <row r="36" spans="1:6" ht="28.5" customHeight="1" x14ac:dyDescent="0.2">
      <c r="A36" s="128">
        <v>397157</v>
      </c>
      <c r="B36" s="129">
        <v>61457</v>
      </c>
      <c r="C36" s="129">
        <v>183772</v>
      </c>
      <c r="D36" s="129">
        <v>245228</v>
      </c>
      <c r="E36" s="130">
        <v>642386</v>
      </c>
      <c r="F36" s="230" t="s">
        <v>204</v>
      </c>
    </row>
    <row r="37" spans="1:6" ht="28.5" customHeight="1" x14ac:dyDescent="0.2">
      <c r="A37" s="128">
        <v>104575</v>
      </c>
      <c r="B37" s="129">
        <v>12465</v>
      </c>
      <c r="C37" s="129">
        <v>35263</v>
      </c>
      <c r="D37" s="129">
        <v>47728</v>
      </c>
      <c r="E37" s="130">
        <v>152303</v>
      </c>
      <c r="F37" s="230" t="s">
        <v>205</v>
      </c>
    </row>
    <row r="38" spans="1:6" ht="28.5" customHeight="1" x14ac:dyDescent="0.2">
      <c r="A38" s="128">
        <v>354102</v>
      </c>
      <c r="B38" s="129">
        <v>30022</v>
      </c>
      <c r="C38" s="129">
        <v>310623</v>
      </c>
      <c r="D38" s="129">
        <v>340645</v>
      </c>
      <c r="E38" s="130">
        <v>694747</v>
      </c>
      <c r="F38" s="230" t="s">
        <v>52</v>
      </c>
    </row>
    <row r="39" spans="1:6" ht="28.5" customHeight="1" x14ac:dyDescent="0.2">
      <c r="A39" s="128">
        <v>116337</v>
      </c>
      <c r="B39" s="129">
        <v>12880</v>
      </c>
      <c r="C39" s="129">
        <v>52393</v>
      </c>
      <c r="D39" s="129">
        <v>65273</v>
      </c>
      <c r="E39" s="130">
        <v>181610</v>
      </c>
      <c r="F39" s="230" t="s">
        <v>72</v>
      </c>
    </row>
    <row r="40" spans="1:6" ht="28.5" customHeight="1" thickBot="1" x14ac:dyDescent="0.25">
      <c r="A40" s="137">
        <v>4357</v>
      </c>
      <c r="B40" s="138">
        <v>310</v>
      </c>
      <c r="C40" s="138">
        <v>760</v>
      </c>
      <c r="D40" s="138">
        <v>1070</v>
      </c>
      <c r="E40" s="139">
        <v>5427</v>
      </c>
      <c r="F40" s="246" t="s">
        <v>206</v>
      </c>
    </row>
    <row r="41" spans="1:6" ht="28.5" customHeight="1" x14ac:dyDescent="0.2">
      <c r="D41" s="131"/>
    </row>
    <row r="42" spans="1:6" s="18" customFormat="1" ht="28.5" customHeight="1" thickBot="1" x14ac:dyDescent="0.25">
      <c r="A42" s="81" t="s">
        <v>499</v>
      </c>
      <c r="B42" s="81"/>
      <c r="C42" s="81"/>
      <c r="D42" s="81"/>
      <c r="E42" s="81"/>
      <c r="F42" s="81"/>
    </row>
    <row r="43" spans="1:6" ht="28.5" customHeight="1" x14ac:dyDescent="0.2">
      <c r="A43" s="115" t="s">
        <v>336</v>
      </c>
      <c r="B43" s="61" t="s">
        <v>335</v>
      </c>
      <c r="C43" s="59"/>
      <c r="D43" s="60"/>
      <c r="E43" s="121" t="s">
        <v>6</v>
      </c>
      <c r="F43" s="69" t="s">
        <v>343</v>
      </c>
    </row>
    <row r="44" spans="1:6" ht="28.5" customHeight="1" thickBot="1" x14ac:dyDescent="0.25">
      <c r="A44" s="119"/>
      <c r="B44" s="64" t="s">
        <v>32</v>
      </c>
      <c r="C44" s="64" t="s">
        <v>31</v>
      </c>
      <c r="D44" s="64" t="s">
        <v>6</v>
      </c>
      <c r="E44" s="123"/>
      <c r="F44" s="70"/>
    </row>
    <row r="45" spans="1:6" s="106" customFormat="1" ht="28.5" customHeight="1" x14ac:dyDescent="0.2">
      <c r="A45" s="125">
        <v>6388725</v>
      </c>
      <c r="B45" s="126">
        <v>800829</v>
      </c>
      <c r="C45" s="126">
        <v>6527417</v>
      </c>
      <c r="D45" s="126">
        <v>7328246</v>
      </c>
      <c r="E45" s="127">
        <v>13716972</v>
      </c>
      <c r="F45" s="228" t="s">
        <v>207</v>
      </c>
    </row>
    <row r="46" spans="1:6" ht="28.5" customHeight="1" x14ac:dyDescent="0.2">
      <c r="A46" s="128">
        <v>530465</v>
      </c>
      <c r="B46" s="129">
        <v>36030</v>
      </c>
      <c r="C46" s="129">
        <v>293527</v>
      </c>
      <c r="D46" s="129">
        <v>329557</v>
      </c>
      <c r="E46" s="130">
        <v>860023</v>
      </c>
      <c r="F46" s="230" t="s">
        <v>51</v>
      </c>
    </row>
    <row r="47" spans="1:6" ht="28.5" customHeight="1" x14ac:dyDescent="0.2">
      <c r="A47" s="128">
        <v>1049639</v>
      </c>
      <c r="B47" s="129">
        <v>78675</v>
      </c>
      <c r="C47" s="129">
        <v>636140</v>
      </c>
      <c r="D47" s="129">
        <v>714815</v>
      </c>
      <c r="E47" s="130">
        <v>1764454</v>
      </c>
      <c r="F47" s="230" t="s">
        <v>199</v>
      </c>
    </row>
    <row r="48" spans="1:6" ht="28.5" customHeight="1" x14ac:dyDescent="0.2">
      <c r="A48" s="128">
        <v>545175</v>
      </c>
      <c r="B48" s="129">
        <v>61089</v>
      </c>
      <c r="C48" s="129">
        <v>397685</v>
      </c>
      <c r="D48" s="129">
        <v>458775</v>
      </c>
      <c r="E48" s="130">
        <v>1003949</v>
      </c>
      <c r="F48" s="230" t="s">
        <v>200</v>
      </c>
    </row>
    <row r="49" spans="1:6" ht="28.5" customHeight="1" x14ac:dyDescent="0.2">
      <c r="A49" s="128">
        <v>1549467</v>
      </c>
      <c r="B49" s="129">
        <v>200991</v>
      </c>
      <c r="C49" s="129">
        <v>1702608</v>
      </c>
      <c r="D49" s="129">
        <v>1903599</v>
      </c>
      <c r="E49" s="130">
        <v>3453067</v>
      </c>
      <c r="F49" s="230" t="s">
        <v>201</v>
      </c>
    </row>
    <row r="50" spans="1:6" ht="28.5" customHeight="1" x14ac:dyDescent="0.2">
      <c r="A50" s="128">
        <v>548758</v>
      </c>
      <c r="B50" s="129">
        <v>61096</v>
      </c>
      <c r="C50" s="129">
        <v>404498</v>
      </c>
      <c r="D50" s="129">
        <v>465593</v>
      </c>
      <c r="E50" s="130">
        <v>1014351</v>
      </c>
      <c r="F50" s="230" t="s">
        <v>202</v>
      </c>
    </row>
    <row r="51" spans="1:6" ht="28.5" customHeight="1" x14ac:dyDescent="0.2">
      <c r="A51" s="128">
        <v>432521</v>
      </c>
      <c r="B51" s="129">
        <v>68545</v>
      </c>
      <c r="C51" s="129">
        <v>460504</v>
      </c>
      <c r="D51" s="129">
        <v>529049</v>
      </c>
      <c r="E51" s="130">
        <v>961570</v>
      </c>
      <c r="F51" s="230" t="s">
        <v>203</v>
      </c>
    </row>
    <row r="52" spans="1:6" ht="28.5" customHeight="1" x14ac:dyDescent="0.2">
      <c r="A52" s="128">
        <v>913402</v>
      </c>
      <c r="B52" s="129">
        <v>210425</v>
      </c>
      <c r="C52" s="129">
        <v>1778490</v>
      </c>
      <c r="D52" s="129">
        <v>1988914</v>
      </c>
      <c r="E52" s="130">
        <v>2902317</v>
      </c>
      <c r="F52" s="230" t="s">
        <v>204</v>
      </c>
    </row>
    <row r="53" spans="1:6" ht="28.5" customHeight="1" x14ac:dyDescent="0.2">
      <c r="A53" s="128">
        <v>143663</v>
      </c>
      <c r="B53" s="129">
        <v>23085</v>
      </c>
      <c r="C53" s="129">
        <v>181310</v>
      </c>
      <c r="D53" s="129">
        <v>204394</v>
      </c>
      <c r="E53" s="130">
        <v>348058</v>
      </c>
      <c r="F53" s="230" t="s">
        <v>205</v>
      </c>
    </row>
    <row r="54" spans="1:6" ht="28.5" customHeight="1" x14ac:dyDescent="0.2">
      <c r="A54" s="128">
        <v>464521</v>
      </c>
      <c r="B54" s="129">
        <v>35077</v>
      </c>
      <c r="C54" s="129">
        <v>482930</v>
      </c>
      <c r="D54" s="129">
        <v>518007</v>
      </c>
      <c r="E54" s="130">
        <v>982529</v>
      </c>
      <c r="F54" s="230" t="s">
        <v>52</v>
      </c>
    </row>
    <row r="55" spans="1:6" ht="28.5" customHeight="1" x14ac:dyDescent="0.2">
      <c r="A55" s="128">
        <v>205006</v>
      </c>
      <c r="B55" s="129">
        <v>25507</v>
      </c>
      <c r="C55" s="129">
        <v>185304</v>
      </c>
      <c r="D55" s="129">
        <v>210811</v>
      </c>
      <c r="E55" s="130">
        <v>415817</v>
      </c>
      <c r="F55" s="230" t="s">
        <v>72</v>
      </c>
    </row>
    <row r="56" spans="1:6" ht="28.5" customHeight="1" x14ac:dyDescent="0.2">
      <c r="A56" s="128">
        <v>6107</v>
      </c>
      <c r="B56" s="129">
        <v>310</v>
      </c>
      <c r="C56" s="129">
        <v>4421</v>
      </c>
      <c r="D56" s="129">
        <v>4731</v>
      </c>
      <c r="E56" s="130">
        <v>10838</v>
      </c>
      <c r="F56" s="230" t="s">
        <v>206</v>
      </c>
    </row>
    <row r="57" spans="1:6" s="106" customFormat="1" ht="28.5" customHeight="1" x14ac:dyDescent="0.2">
      <c r="A57" s="133">
        <v>2147754</v>
      </c>
      <c r="B57" s="134">
        <v>368879</v>
      </c>
      <c r="C57" s="134">
        <v>4616803</v>
      </c>
      <c r="D57" s="134">
        <v>4985682</v>
      </c>
      <c r="E57" s="135">
        <v>7133439</v>
      </c>
      <c r="F57" s="243" t="s">
        <v>4</v>
      </c>
    </row>
    <row r="58" spans="1:6" ht="28.5" customHeight="1" x14ac:dyDescent="0.2">
      <c r="A58" s="128">
        <v>163661</v>
      </c>
      <c r="B58" s="129">
        <v>3778</v>
      </c>
      <c r="C58" s="129">
        <v>114534</v>
      </c>
      <c r="D58" s="129">
        <v>118312</v>
      </c>
      <c r="E58" s="130">
        <v>281973</v>
      </c>
      <c r="F58" s="230" t="s">
        <v>51</v>
      </c>
    </row>
    <row r="59" spans="1:6" ht="28.5" customHeight="1" x14ac:dyDescent="0.2">
      <c r="A59" s="128">
        <v>246275</v>
      </c>
      <c r="B59" s="129">
        <v>16349</v>
      </c>
      <c r="C59" s="129">
        <v>352826</v>
      </c>
      <c r="D59" s="129">
        <v>369175</v>
      </c>
      <c r="E59" s="130">
        <v>615450</v>
      </c>
      <c r="F59" s="230" t="s">
        <v>199</v>
      </c>
    </row>
    <row r="60" spans="1:6" ht="28.5" customHeight="1" x14ac:dyDescent="0.2">
      <c r="A60" s="128">
        <v>128999</v>
      </c>
      <c r="B60" s="129">
        <v>17487</v>
      </c>
      <c r="C60" s="129">
        <v>212775</v>
      </c>
      <c r="D60" s="129">
        <v>230262</v>
      </c>
      <c r="E60" s="130">
        <v>359261</v>
      </c>
      <c r="F60" s="230" t="s">
        <v>200</v>
      </c>
    </row>
    <row r="61" spans="1:6" ht="28.5" customHeight="1" x14ac:dyDescent="0.2">
      <c r="A61" s="128">
        <v>482409</v>
      </c>
      <c r="B61" s="129">
        <v>92270</v>
      </c>
      <c r="C61" s="129">
        <v>1274488</v>
      </c>
      <c r="D61" s="129">
        <v>1366758</v>
      </c>
      <c r="E61" s="130">
        <v>1849167</v>
      </c>
      <c r="F61" s="230" t="s">
        <v>201</v>
      </c>
    </row>
    <row r="62" spans="1:6" ht="28.5" customHeight="1" x14ac:dyDescent="0.2">
      <c r="A62" s="128">
        <v>151062</v>
      </c>
      <c r="B62" s="129">
        <v>14615</v>
      </c>
      <c r="C62" s="129">
        <v>238033</v>
      </c>
      <c r="D62" s="129">
        <v>252648</v>
      </c>
      <c r="E62" s="130">
        <v>403711</v>
      </c>
      <c r="F62" s="230" t="s">
        <v>202</v>
      </c>
    </row>
    <row r="63" spans="1:6" ht="28.5" customHeight="1" x14ac:dyDescent="0.2">
      <c r="A63" s="128">
        <v>157421</v>
      </c>
      <c r="B63" s="129">
        <v>37918</v>
      </c>
      <c r="C63" s="129">
        <v>347193</v>
      </c>
      <c r="D63" s="129">
        <v>385111</v>
      </c>
      <c r="E63" s="130">
        <v>542532</v>
      </c>
      <c r="F63" s="230" t="s">
        <v>203</v>
      </c>
    </row>
    <row r="64" spans="1:6" ht="28.5" customHeight="1" x14ac:dyDescent="0.2">
      <c r="A64" s="128">
        <v>540380</v>
      </c>
      <c r="B64" s="129">
        <v>152770</v>
      </c>
      <c r="C64" s="129">
        <v>1603588</v>
      </c>
      <c r="D64" s="129">
        <v>1756358</v>
      </c>
      <c r="E64" s="130">
        <v>2296738</v>
      </c>
      <c r="F64" s="230" t="s">
        <v>204</v>
      </c>
    </row>
    <row r="65" spans="1:6" ht="28.5" customHeight="1" x14ac:dyDescent="0.2">
      <c r="A65" s="128">
        <v>50245</v>
      </c>
      <c r="B65" s="129">
        <v>12398</v>
      </c>
      <c r="C65" s="129">
        <v>147876</v>
      </c>
      <c r="D65" s="129">
        <v>160274</v>
      </c>
      <c r="E65" s="130">
        <v>210519</v>
      </c>
      <c r="F65" s="230" t="s">
        <v>205</v>
      </c>
    </row>
    <row r="66" spans="1:6" ht="28.5" customHeight="1" x14ac:dyDescent="0.2">
      <c r="A66" s="128">
        <v>128861</v>
      </c>
      <c r="B66" s="129">
        <v>8110</v>
      </c>
      <c r="C66" s="129">
        <v>186307</v>
      </c>
      <c r="D66" s="129">
        <v>194416</v>
      </c>
      <c r="E66" s="130">
        <v>323278</v>
      </c>
      <c r="F66" s="230" t="s">
        <v>52</v>
      </c>
    </row>
    <row r="67" spans="1:6" ht="28.5" customHeight="1" x14ac:dyDescent="0.2">
      <c r="A67" s="128">
        <v>96366</v>
      </c>
      <c r="B67" s="129">
        <v>13185</v>
      </c>
      <c r="C67" s="129">
        <v>135476</v>
      </c>
      <c r="D67" s="129">
        <v>148661</v>
      </c>
      <c r="E67" s="130">
        <v>245027</v>
      </c>
      <c r="F67" s="230" t="s">
        <v>72</v>
      </c>
    </row>
    <row r="68" spans="1:6" ht="28.5" customHeight="1" x14ac:dyDescent="0.2">
      <c r="A68" s="128">
        <v>2078</v>
      </c>
      <c r="B68" s="129">
        <v>0</v>
      </c>
      <c r="C68" s="129">
        <v>3705</v>
      </c>
      <c r="D68" s="129">
        <v>3705</v>
      </c>
      <c r="E68" s="130">
        <v>5783</v>
      </c>
      <c r="F68" s="230" t="s">
        <v>206</v>
      </c>
    </row>
    <row r="69" spans="1:6" s="106" customFormat="1" ht="28.5" customHeight="1" x14ac:dyDescent="0.2">
      <c r="A69" s="133">
        <v>4240968</v>
      </c>
      <c r="B69" s="134">
        <v>431950</v>
      </c>
      <c r="C69" s="134">
        <v>1910615</v>
      </c>
      <c r="D69" s="134">
        <v>2342565</v>
      </c>
      <c r="E69" s="135">
        <v>6583532</v>
      </c>
      <c r="F69" s="243" t="s">
        <v>3</v>
      </c>
    </row>
    <row r="70" spans="1:6" ht="28.5" customHeight="1" x14ac:dyDescent="0.2">
      <c r="A70" s="128">
        <v>366805</v>
      </c>
      <c r="B70" s="129">
        <v>32252</v>
      </c>
      <c r="C70" s="129">
        <v>178993</v>
      </c>
      <c r="D70" s="129">
        <v>211245</v>
      </c>
      <c r="E70" s="130">
        <v>578049</v>
      </c>
      <c r="F70" s="230" t="s">
        <v>51</v>
      </c>
    </row>
    <row r="71" spans="1:6" ht="28.5" customHeight="1" x14ac:dyDescent="0.2">
      <c r="A71" s="128">
        <v>803364</v>
      </c>
      <c r="B71" s="129">
        <v>62326</v>
      </c>
      <c r="C71" s="129">
        <v>283314</v>
      </c>
      <c r="D71" s="129">
        <v>345640</v>
      </c>
      <c r="E71" s="130">
        <v>1149004</v>
      </c>
      <c r="F71" s="230" t="s">
        <v>199</v>
      </c>
    </row>
    <row r="72" spans="1:6" ht="28.5" customHeight="1" x14ac:dyDescent="0.2">
      <c r="A72" s="128">
        <v>416176</v>
      </c>
      <c r="B72" s="129">
        <v>43602</v>
      </c>
      <c r="C72" s="129">
        <v>184910</v>
      </c>
      <c r="D72" s="129">
        <v>228512</v>
      </c>
      <c r="E72" s="130">
        <v>644688</v>
      </c>
      <c r="F72" s="230" t="s">
        <v>200</v>
      </c>
    </row>
    <row r="73" spans="1:6" ht="28.5" customHeight="1" x14ac:dyDescent="0.2">
      <c r="A73" s="128">
        <v>1067058</v>
      </c>
      <c r="B73" s="129">
        <v>108722</v>
      </c>
      <c r="C73" s="129">
        <v>428119</v>
      </c>
      <c r="D73" s="129">
        <v>536841</v>
      </c>
      <c r="E73" s="130">
        <v>1603899</v>
      </c>
      <c r="F73" s="230" t="s">
        <v>201</v>
      </c>
    </row>
    <row r="74" spans="1:6" ht="28.5" customHeight="1" x14ac:dyDescent="0.2">
      <c r="A74" s="128">
        <v>397695</v>
      </c>
      <c r="B74" s="129">
        <v>46481</v>
      </c>
      <c r="C74" s="129">
        <v>166464</v>
      </c>
      <c r="D74" s="129">
        <v>212945</v>
      </c>
      <c r="E74" s="130">
        <v>610641</v>
      </c>
      <c r="F74" s="230" t="s">
        <v>202</v>
      </c>
    </row>
    <row r="75" spans="1:6" ht="28.5" customHeight="1" x14ac:dyDescent="0.2">
      <c r="A75" s="128">
        <v>275099</v>
      </c>
      <c r="B75" s="129">
        <v>30627</v>
      </c>
      <c r="C75" s="129">
        <v>113311</v>
      </c>
      <c r="D75" s="129">
        <v>143939</v>
      </c>
      <c r="E75" s="130">
        <v>419038</v>
      </c>
      <c r="F75" s="230" t="s">
        <v>203</v>
      </c>
    </row>
    <row r="76" spans="1:6" ht="28.5" customHeight="1" x14ac:dyDescent="0.2">
      <c r="A76" s="128">
        <v>373023</v>
      </c>
      <c r="B76" s="129">
        <v>57655</v>
      </c>
      <c r="C76" s="129">
        <v>174901</v>
      </c>
      <c r="D76" s="129">
        <v>232556</v>
      </c>
      <c r="E76" s="130">
        <v>605579</v>
      </c>
      <c r="F76" s="230" t="s">
        <v>204</v>
      </c>
    </row>
    <row r="77" spans="1:6" ht="28.5" customHeight="1" x14ac:dyDescent="0.2">
      <c r="A77" s="128">
        <v>93418</v>
      </c>
      <c r="B77" s="129">
        <v>10687</v>
      </c>
      <c r="C77" s="129">
        <v>33433</v>
      </c>
      <c r="D77" s="129">
        <v>44120</v>
      </c>
      <c r="E77" s="130">
        <v>137539</v>
      </c>
      <c r="F77" s="230" t="s">
        <v>205</v>
      </c>
    </row>
    <row r="78" spans="1:6" ht="28.5" customHeight="1" x14ac:dyDescent="0.2">
      <c r="A78" s="128">
        <v>335660</v>
      </c>
      <c r="B78" s="129">
        <v>26968</v>
      </c>
      <c r="C78" s="129">
        <v>296623</v>
      </c>
      <c r="D78" s="129">
        <v>323591</v>
      </c>
      <c r="E78" s="130">
        <v>659251</v>
      </c>
      <c r="F78" s="230" t="s">
        <v>52</v>
      </c>
    </row>
    <row r="79" spans="1:6" ht="28.5" customHeight="1" x14ac:dyDescent="0.2">
      <c r="A79" s="128">
        <v>108640</v>
      </c>
      <c r="B79" s="129">
        <v>12321</v>
      </c>
      <c r="C79" s="129">
        <v>49828</v>
      </c>
      <c r="D79" s="129">
        <v>62150</v>
      </c>
      <c r="E79" s="130">
        <v>170789</v>
      </c>
      <c r="F79" s="230" t="s">
        <v>72</v>
      </c>
    </row>
    <row r="80" spans="1:6" ht="28.5" customHeight="1" thickBot="1" x14ac:dyDescent="0.25">
      <c r="A80" s="137">
        <v>4030</v>
      </c>
      <c r="B80" s="138">
        <v>310</v>
      </c>
      <c r="C80" s="138">
        <v>716</v>
      </c>
      <c r="D80" s="138">
        <v>1026</v>
      </c>
      <c r="E80" s="139">
        <v>5055</v>
      </c>
      <c r="F80" s="246" t="s">
        <v>206</v>
      </c>
    </row>
    <row r="82" spans="1:6" ht="28.5" customHeight="1" thickBot="1" x14ac:dyDescent="0.25">
      <c r="A82" s="26" t="s">
        <v>499</v>
      </c>
      <c r="B82" s="26"/>
      <c r="C82" s="26"/>
      <c r="D82" s="26"/>
      <c r="E82" s="26"/>
      <c r="F82" s="26"/>
    </row>
    <row r="83" spans="1:6" ht="28.5" customHeight="1" x14ac:dyDescent="0.2">
      <c r="A83" s="115" t="s">
        <v>336</v>
      </c>
      <c r="B83" s="61" t="s">
        <v>335</v>
      </c>
      <c r="C83" s="59"/>
      <c r="D83" s="60"/>
      <c r="E83" s="121" t="s">
        <v>6</v>
      </c>
      <c r="F83" s="69" t="s">
        <v>343</v>
      </c>
    </row>
    <row r="84" spans="1:6" ht="28.5" customHeight="1" thickBot="1" x14ac:dyDescent="0.25">
      <c r="A84" s="119"/>
      <c r="B84" s="64" t="s">
        <v>32</v>
      </c>
      <c r="C84" s="64" t="s">
        <v>31</v>
      </c>
      <c r="D84" s="64" t="s">
        <v>6</v>
      </c>
      <c r="E84" s="123"/>
      <c r="F84" s="70"/>
    </row>
    <row r="85" spans="1:6" s="106" customFormat="1" ht="28.5" customHeight="1" x14ac:dyDescent="0.2">
      <c r="A85" s="125">
        <v>554170</v>
      </c>
      <c r="B85" s="126">
        <v>95767</v>
      </c>
      <c r="C85" s="126">
        <v>557845</v>
      </c>
      <c r="D85" s="126">
        <v>653612</v>
      </c>
      <c r="E85" s="127">
        <v>1207782</v>
      </c>
      <c r="F85" s="228" t="s">
        <v>227</v>
      </c>
    </row>
    <row r="86" spans="1:6" ht="28.5" customHeight="1" x14ac:dyDescent="0.2">
      <c r="A86" s="128">
        <v>77800</v>
      </c>
      <c r="B86" s="129">
        <v>7383</v>
      </c>
      <c r="C86" s="129">
        <v>50953</v>
      </c>
      <c r="D86" s="129">
        <v>58336</v>
      </c>
      <c r="E86" s="130">
        <v>136136</v>
      </c>
      <c r="F86" s="230" t="s">
        <v>51</v>
      </c>
    </row>
    <row r="87" spans="1:6" ht="28.5" customHeight="1" x14ac:dyDescent="0.2">
      <c r="A87" s="128">
        <v>79497</v>
      </c>
      <c r="B87" s="129">
        <v>7749</v>
      </c>
      <c r="C87" s="129">
        <v>56650</v>
      </c>
      <c r="D87" s="129">
        <v>64399</v>
      </c>
      <c r="E87" s="130">
        <v>143896</v>
      </c>
      <c r="F87" s="230" t="s">
        <v>199</v>
      </c>
    </row>
    <row r="88" spans="1:6" ht="28.5" customHeight="1" x14ac:dyDescent="0.2">
      <c r="A88" s="128">
        <v>49560</v>
      </c>
      <c r="B88" s="129">
        <v>9413</v>
      </c>
      <c r="C88" s="129">
        <v>32487</v>
      </c>
      <c r="D88" s="129">
        <v>41900</v>
      </c>
      <c r="E88" s="130">
        <v>91460</v>
      </c>
      <c r="F88" s="230" t="s">
        <v>200</v>
      </c>
    </row>
    <row r="89" spans="1:6" ht="28.5" customHeight="1" x14ac:dyDescent="0.2">
      <c r="A89" s="128">
        <v>138721</v>
      </c>
      <c r="B89" s="129">
        <v>28267</v>
      </c>
      <c r="C89" s="129">
        <v>147624</v>
      </c>
      <c r="D89" s="129">
        <v>175891</v>
      </c>
      <c r="E89" s="130">
        <v>314612</v>
      </c>
      <c r="F89" s="230" t="s">
        <v>201</v>
      </c>
    </row>
    <row r="90" spans="1:6" ht="28.5" customHeight="1" x14ac:dyDescent="0.2">
      <c r="A90" s="128">
        <v>43006</v>
      </c>
      <c r="B90" s="129">
        <v>4837</v>
      </c>
      <c r="C90" s="129">
        <v>27742</v>
      </c>
      <c r="D90" s="129">
        <v>32580</v>
      </c>
      <c r="E90" s="130">
        <v>75585</v>
      </c>
      <c r="F90" s="230" t="s">
        <v>202</v>
      </c>
    </row>
    <row r="91" spans="1:6" ht="28.5" customHeight="1" x14ac:dyDescent="0.2">
      <c r="A91" s="128">
        <v>38229</v>
      </c>
      <c r="B91" s="129">
        <v>5304</v>
      </c>
      <c r="C91" s="129">
        <v>36047</v>
      </c>
      <c r="D91" s="129">
        <v>41351</v>
      </c>
      <c r="E91" s="130">
        <v>79580</v>
      </c>
      <c r="F91" s="230" t="s">
        <v>203</v>
      </c>
    </row>
    <row r="92" spans="1:6" ht="28.5" customHeight="1" x14ac:dyDescent="0.2">
      <c r="A92" s="128">
        <v>68315</v>
      </c>
      <c r="B92" s="129">
        <v>23309</v>
      </c>
      <c r="C92" s="129">
        <v>137445</v>
      </c>
      <c r="D92" s="129">
        <v>160755</v>
      </c>
      <c r="E92" s="130">
        <v>229070</v>
      </c>
      <c r="F92" s="230" t="s">
        <v>204</v>
      </c>
    </row>
    <row r="93" spans="1:6" ht="28.5" customHeight="1" x14ac:dyDescent="0.2">
      <c r="A93" s="128">
        <v>17341</v>
      </c>
      <c r="B93" s="129">
        <v>3401</v>
      </c>
      <c r="C93" s="129">
        <v>25821</v>
      </c>
      <c r="D93" s="129">
        <v>29222</v>
      </c>
      <c r="E93" s="130">
        <v>46563</v>
      </c>
      <c r="F93" s="230" t="s">
        <v>205</v>
      </c>
    </row>
    <row r="94" spans="1:6" ht="28.5" customHeight="1" x14ac:dyDescent="0.2">
      <c r="A94" s="128">
        <v>25484</v>
      </c>
      <c r="B94" s="129">
        <v>4367</v>
      </c>
      <c r="C94" s="129">
        <v>25311</v>
      </c>
      <c r="D94" s="129">
        <v>29678</v>
      </c>
      <c r="E94" s="130">
        <v>55162</v>
      </c>
      <c r="F94" s="230" t="s">
        <v>52</v>
      </c>
    </row>
    <row r="95" spans="1:6" ht="28.5" customHeight="1" x14ac:dyDescent="0.2">
      <c r="A95" s="128">
        <v>15648</v>
      </c>
      <c r="B95" s="129">
        <v>1735</v>
      </c>
      <c r="C95" s="129">
        <v>17683</v>
      </c>
      <c r="D95" s="129">
        <v>19419</v>
      </c>
      <c r="E95" s="130">
        <v>35066</v>
      </c>
      <c r="F95" s="230" t="s">
        <v>72</v>
      </c>
    </row>
    <row r="96" spans="1:6" ht="28.5" customHeight="1" x14ac:dyDescent="0.2">
      <c r="A96" s="128">
        <v>569</v>
      </c>
      <c r="B96" s="129">
        <v>0</v>
      </c>
      <c r="C96" s="129">
        <v>81</v>
      </c>
      <c r="D96" s="129">
        <v>81</v>
      </c>
      <c r="E96" s="130">
        <v>651</v>
      </c>
      <c r="F96" s="230" t="s">
        <v>206</v>
      </c>
    </row>
    <row r="97" spans="1:6" s="106" customFormat="1" ht="28.5" customHeight="1" x14ac:dyDescent="0.2">
      <c r="A97" s="133">
        <v>180927</v>
      </c>
      <c r="B97" s="134">
        <v>49261</v>
      </c>
      <c r="C97" s="134">
        <v>442035</v>
      </c>
      <c r="D97" s="134">
        <v>491297</v>
      </c>
      <c r="E97" s="135">
        <v>672223</v>
      </c>
      <c r="F97" s="243" t="s">
        <v>4</v>
      </c>
    </row>
    <row r="98" spans="1:6" ht="28.5" customHeight="1" x14ac:dyDescent="0.2">
      <c r="A98" s="128">
        <v>27306</v>
      </c>
      <c r="B98" s="129">
        <v>2061</v>
      </c>
      <c r="C98" s="129">
        <v>31475</v>
      </c>
      <c r="D98" s="129">
        <v>33536</v>
      </c>
      <c r="E98" s="130">
        <v>60842</v>
      </c>
      <c r="F98" s="230" t="s">
        <v>51</v>
      </c>
    </row>
    <row r="99" spans="1:6" ht="28.5" customHeight="1" x14ac:dyDescent="0.2">
      <c r="A99" s="128">
        <v>18162</v>
      </c>
      <c r="B99" s="129">
        <v>2670</v>
      </c>
      <c r="C99" s="129">
        <v>40973</v>
      </c>
      <c r="D99" s="129">
        <v>43643</v>
      </c>
      <c r="E99" s="130">
        <v>61805</v>
      </c>
      <c r="F99" s="230" t="s">
        <v>199</v>
      </c>
    </row>
    <row r="100" spans="1:6" ht="28.5" customHeight="1" x14ac:dyDescent="0.2">
      <c r="A100" s="128">
        <v>9410</v>
      </c>
      <c r="B100" s="129">
        <v>2871</v>
      </c>
      <c r="C100" s="129">
        <v>21053</v>
      </c>
      <c r="D100" s="129">
        <v>23924</v>
      </c>
      <c r="E100" s="130">
        <v>33334</v>
      </c>
      <c r="F100" s="230" t="s">
        <v>200</v>
      </c>
    </row>
    <row r="101" spans="1:6" ht="28.5" customHeight="1" x14ac:dyDescent="0.2">
      <c r="A101" s="128">
        <v>40811</v>
      </c>
      <c r="B101" s="129">
        <v>13444</v>
      </c>
      <c r="C101" s="129">
        <v>119691</v>
      </c>
      <c r="D101" s="129">
        <v>133135</v>
      </c>
      <c r="E101" s="130">
        <v>173946</v>
      </c>
      <c r="F101" s="230" t="s">
        <v>201</v>
      </c>
    </row>
    <row r="102" spans="1:6" ht="28.5" customHeight="1" x14ac:dyDescent="0.2">
      <c r="A102" s="128">
        <v>9048</v>
      </c>
      <c r="B102" s="129">
        <v>2065</v>
      </c>
      <c r="C102" s="129">
        <v>19003</v>
      </c>
      <c r="D102" s="129">
        <v>21068</v>
      </c>
      <c r="E102" s="130">
        <v>30116</v>
      </c>
      <c r="F102" s="230" t="s">
        <v>202</v>
      </c>
    </row>
    <row r="103" spans="1:6" ht="28.5" customHeight="1" x14ac:dyDescent="0.2">
      <c r="A103" s="128">
        <v>10591</v>
      </c>
      <c r="B103" s="129">
        <v>2529</v>
      </c>
      <c r="C103" s="129">
        <v>30808</v>
      </c>
      <c r="D103" s="129">
        <v>33337</v>
      </c>
      <c r="E103" s="130">
        <v>43928</v>
      </c>
      <c r="F103" s="230" t="s">
        <v>203</v>
      </c>
    </row>
    <row r="104" spans="1:6" ht="28.5" customHeight="1" x14ac:dyDescent="0.2">
      <c r="A104" s="128">
        <v>44181</v>
      </c>
      <c r="B104" s="129">
        <v>19507</v>
      </c>
      <c r="C104" s="129">
        <v>128575</v>
      </c>
      <c r="D104" s="129">
        <v>148082</v>
      </c>
      <c r="E104" s="130">
        <v>192263</v>
      </c>
      <c r="F104" s="230" t="s">
        <v>204</v>
      </c>
    </row>
    <row r="105" spans="1:6" ht="28.5" customHeight="1" x14ac:dyDescent="0.2">
      <c r="A105" s="128">
        <v>6184</v>
      </c>
      <c r="B105" s="129">
        <v>1624</v>
      </c>
      <c r="C105" s="129">
        <v>23991</v>
      </c>
      <c r="D105" s="129">
        <v>25615</v>
      </c>
      <c r="E105" s="130">
        <v>31798</v>
      </c>
      <c r="F105" s="230" t="s">
        <v>205</v>
      </c>
    </row>
    <row r="106" spans="1:6" ht="28.5" customHeight="1" x14ac:dyDescent="0.2">
      <c r="A106" s="128">
        <v>7042</v>
      </c>
      <c r="B106" s="129">
        <v>1313</v>
      </c>
      <c r="C106" s="129">
        <v>11311</v>
      </c>
      <c r="D106" s="129">
        <v>12624</v>
      </c>
      <c r="E106" s="130">
        <v>19667</v>
      </c>
      <c r="F106" s="230" t="s">
        <v>52</v>
      </c>
    </row>
    <row r="107" spans="1:6" ht="28.5" customHeight="1" x14ac:dyDescent="0.2">
      <c r="A107" s="128">
        <v>7950</v>
      </c>
      <c r="B107" s="129">
        <v>1177</v>
      </c>
      <c r="C107" s="129">
        <v>15118</v>
      </c>
      <c r="D107" s="129">
        <v>16295</v>
      </c>
      <c r="E107" s="130">
        <v>24245</v>
      </c>
      <c r="F107" s="230" t="s">
        <v>72</v>
      </c>
    </row>
    <row r="108" spans="1:6" ht="28.5" customHeight="1" x14ac:dyDescent="0.2">
      <c r="A108" s="128">
        <v>242</v>
      </c>
      <c r="B108" s="129">
        <v>0</v>
      </c>
      <c r="C108" s="129">
        <v>37</v>
      </c>
      <c r="D108" s="129">
        <v>37</v>
      </c>
      <c r="E108" s="130">
        <v>279</v>
      </c>
      <c r="F108" s="230" t="s">
        <v>206</v>
      </c>
    </row>
    <row r="109" spans="1:6" s="106" customFormat="1" ht="28.5" customHeight="1" x14ac:dyDescent="0.2">
      <c r="A109" s="133">
        <v>373243</v>
      </c>
      <c r="B109" s="134">
        <v>46505</v>
      </c>
      <c r="C109" s="134">
        <v>115810</v>
      </c>
      <c r="D109" s="134">
        <v>162315</v>
      </c>
      <c r="E109" s="135">
        <v>535559</v>
      </c>
      <c r="F109" s="243" t="s">
        <v>3</v>
      </c>
    </row>
    <row r="110" spans="1:6" ht="28.5" customHeight="1" x14ac:dyDescent="0.2">
      <c r="A110" s="128">
        <v>50494</v>
      </c>
      <c r="B110" s="129">
        <v>5322</v>
      </c>
      <c r="C110" s="129">
        <v>19478</v>
      </c>
      <c r="D110" s="129">
        <v>24800</v>
      </c>
      <c r="E110" s="130">
        <v>75294</v>
      </c>
      <c r="F110" s="230" t="s">
        <v>51</v>
      </c>
    </row>
    <row r="111" spans="1:6" ht="28.5" customHeight="1" x14ac:dyDescent="0.2">
      <c r="A111" s="128">
        <v>61335</v>
      </c>
      <c r="B111" s="129">
        <v>5080</v>
      </c>
      <c r="C111" s="129">
        <v>15677</v>
      </c>
      <c r="D111" s="129">
        <v>20757</v>
      </c>
      <c r="E111" s="130">
        <v>82092</v>
      </c>
      <c r="F111" s="230" t="s">
        <v>199</v>
      </c>
    </row>
    <row r="112" spans="1:6" ht="28.5" customHeight="1" x14ac:dyDescent="0.2">
      <c r="A112" s="128">
        <v>40150</v>
      </c>
      <c r="B112" s="129">
        <v>6542</v>
      </c>
      <c r="C112" s="129">
        <v>11434</v>
      </c>
      <c r="D112" s="129">
        <v>17976</v>
      </c>
      <c r="E112" s="130">
        <v>58126</v>
      </c>
      <c r="F112" s="230" t="s">
        <v>200</v>
      </c>
    </row>
    <row r="113" spans="1:6" ht="28.5" customHeight="1" x14ac:dyDescent="0.2">
      <c r="A113" s="128">
        <v>97910</v>
      </c>
      <c r="B113" s="129">
        <v>14823</v>
      </c>
      <c r="C113" s="129">
        <v>27933</v>
      </c>
      <c r="D113" s="129">
        <v>42756</v>
      </c>
      <c r="E113" s="130">
        <v>140666</v>
      </c>
      <c r="F113" s="230" t="s">
        <v>201</v>
      </c>
    </row>
    <row r="114" spans="1:6" ht="28.5" customHeight="1" x14ac:dyDescent="0.2">
      <c r="A114" s="128">
        <v>33958</v>
      </c>
      <c r="B114" s="129">
        <v>2772</v>
      </c>
      <c r="C114" s="129">
        <v>8739</v>
      </c>
      <c r="D114" s="129">
        <v>11511</v>
      </c>
      <c r="E114" s="130">
        <v>45469</v>
      </c>
      <c r="F114" s="230" t="s">
        <v>202</v>
      </c>
    </row>
    <row r="115" spans="1:6" ht="28.5" customHeight="1" x14ac:dyDescent="0.2">
      <c r="A115" s="128">
        <v>27639</v>
      </c>
      <c r="B115" s="129">
        <v>2774</v>
      </c>
      <c r="C115" s="129">
        <v>5240</v>
      </c>
      <c r="D115" s="129">
        <v>8014</v>
      </c>
      <c r="E115" s="130">
        <v>35652</v>
      </c>
      <c r="F115" s="230" t="s">
        <v>203</v>
      </c>
    </row>
    <row r="116" spans="1:6" ht="28.5" customHeight="1" x14ac:dyDescent="0.2">
      <c r="A116" s="128">
        <v>24134</v>
      </c>
      <c r="B116" s="129">
        <v>3802</v>
      </c>
      <c r="C116" s="129">
        <v>8871</v>
      </c>
      <c r="D116" s="129">
        <v>12673</v>
      </c>
      <c r="E116" s="130">
        <v>36807</v>
      </c>
      <c r="F116" s="230" t="s">
        <v>204</v>
      </c>
    </row>
    <row r="117" spans="1:6" ht="28.5" customHeight="1" x14ac:dyDescent="0.2">
      <c r="A117" s="128">
        <v>11157</v>
      </c>
      <c r="B117" s="129">
        <v>1777</v>
      </c>
      <c r="C117" s="129">
        <v>1830</v>
      </c>
      <c r="D117" s="129">
        <v>3607</v>
      </c>
      <c r="E117" s="130">
        <v>14764</v>
      </c>
      <c r="F117" s="230" t="s">
        <v>205</v>
      </c>
    </row>
    <row r="118" spans="1:6" ht="28.5" customHeight="1" x14ac:dyDescent="0.2">
      <c r="A118" s="128">
        <v>18442</v>
      </c>
      <c r="B118" s="129">
        <v>3054</v>
      </c>
      <c r="C118" s="129">
        <v>14000</v>
      </c>
      <c r="D118" s="129">
        <v>17054</v>
      </c>
      <c r="E118" s="130">
        <v>35496</v>
      </c>
      <c r="F118" s="230" t="s">
        <v>52</v>
      </c>
    </row>
    <row r="119" spans="1:6" ht="28.5" customHeight="1" x14ac:dyDescent="0.2">
      <c r="A119" s="128">
        <v>7697</v>
      </c>
      <c r="B119" s="129">
        <v>558</v>
      </c>
      <c r="C119" s="129">
        <v>2565</v>
      </c>
      <c r="D119" s="129">
        <v>3124</v>
      </c>
      <c r="E119" s="130">
        <v>10821</v>
      </c>
      <c r="F119" s="230" t="s">
        <v>72</v>
      </c>
    </row>
    <row r="120" spans="1:6" ht="28.5" customHeight="1" thickBot="1" x14ac:dyDescent="0.25">
      <c r="A120" s="137">
        <v>328</v>
      </c>
      <c r="B120" s="138">
        <v>0</v>
      </c>
      <c r="C120" s="138">
        <v>44</v>
      </c>
      <c r="D120" s="138">
        <v>44</v>
      </c>
      <c r="E120" s="139">
        <v>372</v>
      </c>
      <c r="F120" s="246" t="s">
        <v>206</v>
      </c>
    </row>
  </sheetData>
  <mergeCells count="15">
    <mergeCell ref="A82:F82"/>
    <mergeCell ref="A83:A84"/>
    <mergeCell ref="B83:D83"/>
    <mergeCell ref="E83:E84"/>
    <mergeCell ref="F83:F84"/>
    <mergeCell ref="A42:F42"/>
    <mergeCell ref="B43:D43"/>
    <mergeCell ref="A2:F2"/>
    <mergeCell ref="A3:A4"/>
    <mergeCell ref="B3:D3"/>
    <mergeCell ref="E3:E4"/>
    <mergeCell ref="F3:F4"/>
    <mergeCell ref="E43:E44"/>
    <mergeCell ref="F43:F44"/>
    <mergeCell ref="A43:A44"/>
  </mergeCells>
  <hyperlinks>
    <hyperlink ref="A1" location="'فهرست مندرجات'!A1" display="1400 Table 011" xr:uid="{00000000-0004-0000-3400-000000000000}"/>
  </hyperlinks>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8"/>
  <dimension ref="A1:M57"/>
  <sheetViews>
    <sheetView topLeftCell="D1" workbookViewId="0">
      <selection activeCell="A40" sqref="A40:XFD40"/>
    </sheetView>
  </sheetViews>
  <sheetFormatPr defaultRowHeight="27.75" customHeight="1" x14ac:dyDescent="0.2"/>
  <cols>
    <col min="1" max="1" width="13.7109375" style="89" customWidth="1"/>
    <col min="2" max="2" width="15.28515625" style="89" bestFit="1" customWidth="1"/>
    <col min="3" max="3" width="19.5703125" style="89" bestFit="1" customWidth="1"/>
    <col min="4" max="4" width="21.28515625" style="89" bestFit="1" customWidth="1"/>
    <col min="5" max="6" width="16.42578125" style="89" bestFit="1" customWidth="1"/>
    <col min="7" max="7" width="19.5703125" style="89" bestFit="1" customWidth="1"/>
    <col min="8" max="8" width="16.85546875" style="89" bestFit="1" customWidth="1"/>
    <col min="9" max="9" width="19.42578125" style="89" bestFit="1" customWidth="1"/>
    <col min="10" max="10" width="18.28515625" style="89" bestFit="1" customWidth="1"/>
    <col min="11" max="11" width="12.42578125" style="89" customWidth="1"/>
    <col min="12" max="12" width="12" style="89" customWidth="1"/>
    <col min="13" max="13" width="24" style="18" customWidth="1"/>
    <col min="14" max="16384" width="9.140625" style="89"/>
  </cols>
  <sheetData>
    <row r="1" spans="1:13" ht="27.75" customHeight="1" x14ac:dyDescent="0.2">
      <c r="A1" s="86" t="s">
        <v>638</v>
      </c>
      <c r="E1" s="86"/>
    </row>
    <row r="2" spans="1:13" ht="27.75" customHeight="1" thickBot="1" x14ac:dyDescent="0.25">
      <c r="A2" s="225" t="s">
        <v>543</v>
      </c>
      <c r="B2" s="225"/>
      <c r="C2" s="225"/>
      <c r="D2" s="225"/>
      <c r="E2" s="225"/>
      <c r="F2" s="225"/>
      <c r="G2" s="225"/>
      <c r="H2" s="225"/>
      <c r="I2" s="225"/>
      <c r="J2" s="225"/>
      <c r="K2" s="225"/>
      <c r="L2" s="225"/>
      <c r="M2" s="225"/>
    </row>
    <row r="3" spans="1:13" ht="27.75" customHeight="1" x14ac:dyDescent="0.2">
      <c r="A3" s="115" t="s">
        <v>34</v>
      </c>
      <c r="B3" s="61" t="s">
        <v>35</v>
      </c>
      <c r="C3" s="59"/>
      <c r="D3" s="59"/>
      <c r="E3" s="59"/>
      <c r="F3" s="59"/>
      <c r="G3" s="59"/>
      <c r="H3" s="59"/>
      <c r="I3" s="59"/>
      <c r="J3" s="59"/>
      <c r="K3" s="60"/>
      <c r="L3" s="121" t="s">
        <v>6</v>
      </c>
      <c r="M3" s="69" t="s">
        <v>50</v>
      </c>
    </row>
    <row r="4" spans="1:13" ht="33" customHeight="1" thickBot="1" x14ac:dyDescent="0.25">
      <c r="A4" s="119"/>
      <c r="B4" s="64" t="s">
        <v>38</v>
      </c>
      <c r="C4" s="64" t="s">
        <v>578</v>
      </c>
      <c r="D4" s="64" t="s">
        <v>573</v>
      </c>
      <c r="E4" s="64" t="s">
        <v>474</v>
      </c>
      <c r="F4" s="64" t="s">
        <v>473</v>
      </c>
      <c r="G4" s="64" t="s">
        <v>576</v>
      </c>
      <c r="H4" s="64" t="s">
        <v>39</v>
      </c>
      <c r="I4" s="64" t="s">
        <v>579</v>
      </c>
      <c r="J4" s="64" t="s">
        <v>470</v>
      </c>
      <c r="K4" s="64" t="s">
        <v>12</v>
      </c>
      <c r="L4" s="123"/>
      <c r="M4" s="70"/>
    </row>
    <row r="5" spans="1:13" s="106" customFormat="1" ht="27.75" customHeight="1" x14ac:dyDescent="0.2">
      <c r="A5" s="168">
        <v>7030678</v>
      </c>
      <c r="B5" s="169">
        <v>7999</v>
      </c>
      <c r="C5" s="169">
        <v>272441</v>
      </c>
      <c r="D5" s="169">
        <v>2536235</v>
      </c>
      <c r="E5" s="169">
        <v>9599955</v>
      </c>
      <c r="F5" s="169">
        <v>2516122</v>
      </c>
      <c r="G5" s="169">
        <v>15107358</v>
      </c>
      <c r="H5" s="169">
        <v>3024076</v>
      </c>
      <c r="I5" s="169">
        <v>12772064</v>
      </c>
      <c r="J5" s="169">
        <v>12471351</v>
      </c>
      <c r="K5" s="169">
        <v>58307602</v>
      </c>
      <c r="L5" s="170">
        <v>65338280</v>
      </c>
      <c r="M5" s="228" t="s">
        <v>226</v>
      </c>
    </row>
    <row r="6" spans="1:13" ht="27.75" customHeight="1" x14ac:dyDescent="0.2">
      <c r="A6" s="128">
        <v>1232341</v>
      </c>
      <c r="B6" s="129">
        <v>1340</v>
      </c>
      <c r="C6" s="129">
        <v>193658</v>
      </c>
      <c r="D6" s="129">
        <v>1737785</v>
      </c>
      <c r="E6" s="129">
        <v>4781215</v>
      </c>
      <c r="F6" s="129">
        <v>1269199</v>
      </c>
      <c r="G6" s="129">
        <v>6814954</v>
      </c>
      <c r="H6" s="129">
        <v>47256</v>
      </c>
      <c r="I6" s="129">
        <v>5946453</v>
      </c>
      <c r="J6" s="129">
        <v>4793768</v>
      </c>
      <c r="K6" s="129">
        <v>25585629</v>
      </c>
      <c r="L6" s="130">
        <v>26817969</v>
      </c>
      <c r="M6" s="72" t="s">
        <v>335</v>
      </c>
    </row>
    <row r="7" spans="1:13" ht="27.75" customHeight="1" x14ac:dyDescent="0.2">
      <c r="A7" s="128">
        <v>1193744</v>
      </c>
      <c r="B7" s="129">
        <v>1340</v>
      </c>
      <c r="C7" s="129">
        <v>188565</v>
      </c>
      <c r="D7" s="129">
        <v>1595683</v>
      </c>
      <c r="E7" s="129">
        <v>4144446</v>
      </c>
      <c r="F7" s="129">
        <v>1156568</v>
      </c>
      <c r="G7" s="129">
        <v>6251812</v>
      </c>
      <c r="H7" s="129">
        <v>44593</v>
      </c>
      <c r="I7" s="129">
        <v>5603741</v>
      </c>
      <c r="J7" s="129">
        <v>4607933</v>
      </c>
      <c r="K7" s="129">
        <v>23594681</v>
      </c>
      <c r="L7" s="130">
        <v>24788426</v>
      </c>
      <c r="M7" s="230" t="s">
        <v>31</v>
      </c>
    </row>
    <row r="8" spans="1:13" ht="27.75" customHeight="1" x14ac:dyDescent="0.2">
      <c r="A8" s="128">
        <v>38597</v>
      </c>
      <c r="B8" s="129">
        <v>0</v>
      </c>
      <c r="C8" s="129">
        <v>5093</v>
      </c>
      <c r="D8" s="129">
        <v>142102</v>
      </c>
      <c r="E8" s="129">
        <v>636769</v>
      </c>
      <c r="F8" s="129">
        <v>112631</v>
      </c>
      <c r="G8" s="129">
        <v>563142</v>
      </c>
      <c r="H8" s="129">
        <v>2663</v>
      </c>
      <c r="I8" s="129">
        <v>342712</v>
      </c>
      <c r="J8" s="129">
        <v>185835</v>
      </c>
      <c r="K8" s="129">
        <v>1990947</v>
      </c>
      <c r="L8" s="130">
        <v>2029544</v>
      </c>
      <c r="M8" s="230" t="s">
        <v>32</v>
      </c>
    </row>
    <row r="9" spans="1:13" ht="27.75" customHeight="1" x14ac:dyDescent="0.2">
      <c r="A9" s="128">
        <v>5798337</v>
      </c>
      <c r="B9" s="129">
        <v>6659</v>
      </c>
      <c r="C9" s="129">
        <v>78783</v>
      </c>
      <c r="D9" s="129">
        <v>798449</v>
      </c>
      <c r="E9" s="129">
        <v>4818740</v>
      </c>
      <c r="F9" s="129">
        <v>1246923</v>
      </c>
      <c r="G9" s="129">
        <v>8292404</v>
      </c>
      <c r="H9" s="129">
        <v>2976821</v>
      </c>
      <c r="I9" s="129">
        <v>6825612</v>
      </c>
      <c r="J9" s="129">
        <v>7677584</v>
      </c>
      <c r="K9" s="129">
        <v>32721974</v>
      </c>
      <c r="L9" s="130">
        <v>38520311</v>
      </c>
      <c r="M9" s="72" t="s">
        <v>342</v>
      </c>
    </row>
    <row r="10" spans="1:13" s="106" customFormat="1" ht="27.75" customHeight="1" x14ac:dyDescent="0.2">
      <c r="A10" s="176">
        <v>2267957</v>
      </c>
      <c r="B10" s="177">
        <v>4940</v>
      </c>
      <c r="C10" s="177">
        <v>162556</v>
      </c>
      <c r="D10" s="177">
        <v>1461664</v>
      </c>
      <c r="E10" s="177">
        <v>4666823</v>
      </c>
      <c r="F10" s="177">
        <v>1514619</v>
      </c>
      <c r="G10" s="177">
        <v>7683067</v>
      </c>
      <c r="H10" s="177">
        <v>1567894</v>
      </c>
      <c r="I10" s="177">
        <v>7292784</v>
      </c>
      <c r="J10" s="177">
        <v>5993016</v>
      </c>
      <c r="K10" s="177">
        <v>30347365</v>
      </c>
      <c r="L10" s="178">
        <v>32615322</v>
      </c>
      <c r="M10" s="243" t="s">
        <v>4</v>
      </c>
    </row>
    <row r="11" spans="1:13" ht="27.75" customHeight="1" x14ac:dyDescent="0.2">
      <c r="A11" s="128">
        <v>981599</v>
      </c>
      <c r="B11" s="129">
        <v>1311</v>
      </c>
      <c r="C11" s="129">
        <v>119863</v>
      </c>
      <c r="D11" s="129">
        <v>1131638</v>
      </c>
      <c r="E11" s="129">
        <v>3149973</v>
      </c>
      <c r="F11" s="129">
        <v>1075504</v>
      </c>
      <c r="G11" s="129">
        <v>5981531</v>
      </c>
      <c r="H11" s="129">
        <v>39009</v>
      </c>
      <c r="I11" s="129">
        <v>5506628</v>
      </c>
      <c r="J11" s="129">
        <v>4211812</v>
      </c>
      <c r="K11" s="129">
        <v>21217269</v>
      </c>
      <c r="L11" s="130">
        <v>22198868</v>
      </c>
      <c r="M11" s="72" t="s">
        <v>335</v>
      </c>
    </row>
    <row r="12" spans="1:13" ht="27.75" customHeight="1" x14ac:dyDescent="0.2">
      <c r="A12" s="128">
        <v>947992</v>
      </c>
      <c r="B12" s="129">
        <v>1311</v>
      </c>
      <c r="C12" s="129">
        <v>118958</v>
      </c>
      <c r="D12" s="129">
        <v>1070509</v>
      </c>
      <c r="E12" s="129">
        <v>2866147</v>
      </c>
      <c r="F12" s="129">
        <v>1003224</v>
      </c>
      <c r="G12" s="129">
        <v>5541223</v>
      </c>
      <c r="H12" s="129">
        <v>36346</v>
      </c>
      <c r="I12" s="129">
        <v>5199133</v>
      </c>
      <c r="J12" s="129">
        <v>4043024</v>
      </c>
      <c r="K12" s="129">
        <v>19879876</v>
      </c>
      <c r="L12" s="130">
        <v>20827869</v>
      </c>
      <c r="M12" s="230" t="s">
        <v>31</v>
      </c>
    </row>
    <row r="13" spans="1:13" ht="27.75" customHeight="1" x14ac:dyDescent="0.2">
      <c r="A13" s="128">
        <v>33607</v>
      </c>
      <c r="B13" s="129">
        <v>0</v>
      </c>
      <c r="C13" s="129">
        <v>905</v>
      </c>
      <c r="D13" s="129">
        <v>61129</v>
      </c>
      <c r="E13" s="129">
        <v>283826</v>
      </c>
      <c r="F13" s="129">
        <v>72280</v>
      </c>
      <c r="G13" s="129">
        <v>440307</v>
      </c>
      <c r="H13" s="129">
        <v>2663</v>
      </c>
      <c r="I13" s="129">
        <v>307494</v>
      </c>
      <c r="J13" s="129">
        <v>168788</v>
      </c>
      <c r="K13" s="129">
        <v>1337393</v>
      </c>
      <c r="L13" s="130">
        <v>1371000</v>
      </c>
      <c r="M13" s="230" t="s">
        <v>32</v>
      </c>
    </row>
    <row r="14" spans="1:13" ht="27.75" customHeight="1" x14ac:dyDescent="0.2">
      <c r="A14" s="128">
        <v>1286358</v>
      </c>
      <c r="B14" s="129">
        <v>3629</v>
      </c>
      <c r="C14" s="129">
        <v>42694</v>
      </c>
      <c r="D14" s="129">
        <v>330026</v>
      </c>
      <c r="E14" s="129">
        <v>1516849</v>
      </c>
      <c r="F14" s="129">
        <v>439115</v>
      </c>
      <c r="G14" s="129">
        <v>1701537</v>
      </c>
      <c r="H14" s="129">
        <v>1528885</v>
      </c>
      <c r="I14" s="129">
        <v>1786157</v>
      </c>
      <c r="J14" s="129">
        <v>1781204</v>
      </c>
      <c r="K14" s="129">
        <v>9130096</v>
      </c>
      <c r="L14" s="130">
        <v>10416453</v>
      </c>
      <c r="M14" s="72" t="s">
        <v>342</v>
      </c>
    </row>
    <row r="15" spans="1:13" s="106" customFormat="1" ht="27.75" customHeight="1" x14ac:dyDescent="0.2">
      <c r="A15" s="176">
        <v>4762722</v>
      </c>
      <c r="B15" s="177">
        <v>3058</v>
      </c>
      <c r="C15" s="177">
        <v>109885</v>
      </c>
      <c r="D15" s="177">
        <v>1074570</v>
      </c>
      <c r="E15" s="177">
        <v>4933133</v>
      </c>
      <c r="F15" s="177">
        <v>1001503</v>
      </c>
      <c r="G15" s="177">
        <v>7424290</v>
      </c>
      <c r="H15" s="177">
        <v>1456182</v>
      </c>
      <c r="I15" s="177">
        <v>5479280</v>
      </c>
      <c r="J15" s="177">
        <v>6478335</v>
      </c>
      <c r="K15" s="177">
        <v>27960237</v>
      </c>
      <c r="L15" s="178">
        <v>32722959</v>
      </c>
      <c r="M15" s="243" t="s">
        <v>3</v>
      </c>
    </row>
    <row r="16" spans="1:13" ht="27.75" customHeight="1" x14ac:dyDescent="0.2">
      <c r="A16" s="128">
        <v>250742</v>
      </c>
      <c r="B16" s="129">
        <v>29</v>
      </c>
      <c r="C16" s="129">
        <v>73796</v>
      </c>
      <c r="D16" s="129">
        <v>606147</v>
      </c>
      <c r="E16" s="129">
        <v>1631242</v>
      </c>
      <c r="F16" s="129">
        <v>193695</v>
      </c>
      <c r="G16" s="129">
        <v>833423</v>
      </c>
      <c r="H16" s="129">
        <v>8247</v>
      </c>
      <c r="I16" s="129">
        <v>439825</v>
      </c>
      <c r="J16" s="129">
        <v>581956</v>
      </c>
      <c r="K16" s="129">
        <v>4368359</v>
      </c>
      <c r="L16" s="130">
        <v>4619101</v>
      </c>
      <c r="M16" s="72" t="s">
        <v>335</v>
      </c>
    </row>
    <row r="17" spans="1:13" ht="27.75" customHeight="1" x14ac:dyDescent="0.2">
      <c r="A17" s="128">
        <v>245752</v>
      </c>
      <c r="B17" s="129">
        <v>29</v>
      </c>
      <c r="C17" s="129">
        <v>69608</v>
      </c>
      <c r="D17" s="129">
        <v>525174</v>
      </c>
      <c r="E17" s="129">
        <v>1278298</v>
      </c>
      <c r="F17" s="129">
        <v>153344</v>
      </c>
      <c r="G17" s="129">
        <v>710589</v>
      </c>
      <c r="H17" s="129">
        <v>8247</v>
      </c>
      <c r="I17" s="129">
        <v>404607</v>
      </c>
      <c r="J17" s="129">
        <v>564909</v>
      </c>
      <c r="K17" s="129">
        <v>3714805</v>
      </c>
      <c r="L17" s="130">
        <v>3960557</v>
      </c>
      <c r="M17" s="230" t="s">
        <v>31</v>
      </c>
    </row>
    <row r="18" spans="1:13" ht="27.75" customHeight="1" x14ac:dyDescent="0.2">
      <c r="A18" s="128">
        <v>4990</v>
      </c>
      <c r="B18" s="129">
        <v>0</v>
      </c>
      <c r="C18" s="129">
        <v>4188</v>
      </c>
      <c r="D18" s="129">
        <v>80973</v>
      </c>
      <c r="E18" s="129">
        <v>352943</v>
      </c>
      <c r="F18" s="129">
        <v>40351</v>
      </c>
      <c r="G18" s="129">
        <v>122835</v>
      </c>
      <c r="H18" s="129">
        <v>0</v>
      </c>
      <c r="I18" s="129">
        <v>35218</v>
      </c>
      <c r="J18" s="129">
        <v>17047</v>
      </c>
      <c r="K18" s="129">
        <v>653554</v>
      </c>
      <c r="L18" s="130">
        <v>658544</v>
      </c>
      <c r="M18" s="230" t="s">
        <v>32</v>
      </c>
    </row>
    <row r="19" spans="1:13" ht="27.75" customHeight="1" thickBot="1" x14ac:dyDescent="0.25">
      <c r="A19" s="137">
        <v>4511980</v>
      </c>
      <c r="B19" s="138">
        <v>3030</v>
      </c>
      <c r="C19" s="138">
        <v>36089</v>
      </c>
      <c r="D19" s="138">
        <v>468423</v>
      </c>
      <c r="E19" s="138">
        <v>3301891</v>
      </c>
      <c r="F19" s="138">
        <v>807808</v>
      </c>
      <c r="G19" s="138">
        <v>6590867</v>
      </c>
      <c r="H19" s="138">
        <v>1447935</v>
      </c>
      <c r="I19" s="138">
        <v>5039455</v>
      </c>
      <c r="J19" s="138">
        <v>5896379</v>
      </c>
      <c r="K19" s="138">
        <v>23591878</v>
      </c>
      <c r="L19" s="139">
        <v>28103857</v>
      </c>
      <c r="M19" s="73" t="s">
        <v>342</v>
      </c>
    </row>
    <row r="21" spans="1:13" s="18" customFormat="1" ht="27.75" customHeight="1" thickBot="1" x14ac:dyDescent="0.25">
      <c r="A21" s="225" t="s">
        <v>544</v>
      </c>
      <c r="B21" s="225"/>
      <c r="C21" s="225"/>
      <c r="D21" s="225"/>
      <c r="E21" s="225"/>
      <c r="F21" s="225"/>
      <c r="G21" s="225"/>
      <c r="H21" s="225"/>
      <c r="I21" s="225"/>
      <c r="J21" s="225"/>
      <c r="K21" s="225"/>
      <c r="L21" s="225"/>
      <c r="M21" s="225"/>
    </row>
    <row r="22" spans="1:13" ht="27.75" customHeight="1" x14ac:dyDescent="0.2">
      <c r="A22" s="115" t="s">
        <v>34</v>
      </c>
      <c r="B22" s="61" t="s">
        <v>35</v>
      </c>
      <c r="C22" s="59"/>
      <c r="D22" s="59"/>
      <c r="E22" s="59"/>
      <c r="F22" s="59"/>
      <c r="G22" s="59"/>
      <c r="H22" s="59"/>
      <c r="I22" s="59"/>
      <c r="J22" s="59"/>
      <c r="K22" s="60"/>
      <c r="L22" s="121" t="s">
        <v>6</v>
      </c>
      <c r="M22" s="69" t="s">
        <v>50</v>
      </c>
    </row>
    <row r="23" spans="1:13" ht="27.75" customHeight="1" thickBot="1" x14ac:dyDescent="0.25">
      <c r="A23" s="119"/>
      <c r="B23" s="64" t="s">
        <v>38</v>
      </c>
      <c r="C23" s="64" t="s">
        <v>578</v>
      </c>
      <c r="D23" s="64" t="s">
        <v>573</v>
      </c>
      <c r="E23" s="64" t="s">
        <v>474</v>
      </c>
      <c r="F23" s="64" t="s">
        <v>473</v>
      </c>
      <c r="G23" s="64" t="s">
        <v>576</v>
      </c>
      <c r="H23" s="64" t="s">
        <v>39</v>
      </c>
      <c r="I23" s="64" t="s">
        <v>579</v>
      </c>
      <c r="J23" s="64" t="s">
        <v>470</v>
      </c>
      <c r="K23" s="64" t="s">
        <v>12</v>
      </c>
      <c r="L23" s="123"/>
      <c r="M23" s="70"/>
    </row>
    <row r="24" spans="1:13" s="106" customFormat="1" ht="27.75" customHeight="1" x14ac:dyDescent="0.2">
      <c r="A24" s="125">
        <v>4192918</v>
      </c>
      <c r="B24" s="126">
        <v>5676</v>
      </c>
      <c r="C24" s="126">
        <v>268371</v>
      </c>
      <c r="D24" s="126">
        <v>2431865</v>
      </c>
      <c r="E24" s="126">
        <v>8751120</v>
      </c>
      <c r="F24" s="126">
        <v>2265615</v>
      </c>
      <c r="G24" s="126">
        <v>12841488</v>
      </c>
      <c r="H24" s="126">
        <v>2363807</v>
      </c>
      <c r="I24" s="126">
        <v>9493595</v>
      </c>
      <c r="J24" s="126">
        <v>8312932</v>
      </c>
      <c r="K24" s="126">
        <v>46734468</v>
      </c>
      <c r="L24" s="127">
        <v>50927387</v>
      </c>
      <c r="M24" s="228" t="s">
        <v>207</v>
      </c>
    </row>
    <row r="25" spans="1:13" ht="27.75" customHeight="1" x14ac:dyDescent="0.2">
      <c r="A25" s="128">
        <v>597633</v>
      </c>
      <c r="B25" s="129">
        <v>1052</v>
      </c>
      <c r="C25" s="129">
        <v>190902</v>
      </c>
      <c r="D25" s="129">
        <v>1665573</v>
      </c>
      <c r="E25" s="129">
        <v>4343563</v>
      </c>
      <c r="F25" s="129">
        <v>1128208</v>
      </c>
      <c r="G25" s="129">
        <v>5646238</v>
      </c>
      <c r="H25" s="129">
        <v>28875</v>
      </c>
      <c r="I25" s="129">
        <v>4282263</v>
      </c>
      <c r="J25" s="129">
        <v>2841065</v>
      </c>
      <c r="K25" s="129">
        <v>20127740</v>
      </c>
      <c r="L25" s="130">
        <v>20725373</v>
      </c>
      <c r="M25" s="72" t="s">
        <v>335</v>
      </c>
    </row>
    <row r="26" spans="1:13" ht="27.75" customHeight="1" x14ac:dyDescent="0.2">
      <c r="A26" s="128">
        <v>571034</v>
      </c>
      <c r="B26" s="129">
        <v>1052</v>
      </c>
      <c r="C26" s="129">
        <v>186230</v>
      </c>
      <c r="D26" s="129">
        <v>1534785</v>
      </c>
      <c r="E26" s="129">
        <v>3779270</v>
      </c>
      <c r="F26" s="129">
        <v>1027132</v>
      </c>
      <c r="G26" s="129">
        <v>5176472</v>
      </c>
      <c r="H26" s="129">
        <v>26784</v>
      </c>
      <c r="I26" s="129">
        <v>4021058</v>
      </c>
      <c r="J26" s="129">
        <v>2719484</v>
      </c>
      <c r="K26" s="129">
        <v>18472267</v>
      </c>
      <c r="L26" s="130">
        <v>19043301</v>
      </c>
      <c r="M26" s="230" t="s">
        <v>31</v>
      </c>
    </row>
    <row r="27" spans="1:13" ht="27.75" customHeight="1" x14ac:dyDescent="0.2">
      <c r="A27" s="128">
        <v>26599</v>
      </c>
      <c r="B27" s="129">
        <v>0</v>
      </c>
      <c r="C27" s="129">
        <v>4672</v>
      </c>
      <c r="D27" s="129">
        <v>130788</v>
      </c>
      <c r="E27" s="129">
        <v>564293</v>
      </c>
      <c r="F27" s="129">
        <v>101076</v>
      </c>
      <c r="G27" s="129">
        <v>469767</v>
      </c>
      <c r="H27" s="129">
        <v>2091</v>
      </c>
      <c r="I27" s="129">
        <v>261205</v>
      </c>
      <c r="J27" s="129">
        <v>121580</v>
      </c>
      <c r="K27" s="129">
        <v>1655473</v>
      </c>
      <c r="L27" s="130">
        <v>1682072</v>
      </c>
      <c r="M27" s="230" t="s">
        <v>32</v>
      </c>
    </row>
    <row r="28" spans="1:13" ht="27.75" customHeight="1" x14ac:dyDescent="0.2">
      <c r="A28" s="128">
        <v>3595285</v>
      </c>
      <c r="B28" s="129">
        <v>4623</v>
      </c>
      <c r="C28" s="129">
        <v>77469</v>
      </c>
      <c r="D28" s="129">
        <v>766292</v>
      </c>
      <c r="E28" s="129">
        <v>4407557</v>
      </c>
      <c r="F28" s="129">
        <v>1137407</v>
      </c>
      <c r="G28" s="129">
        <v>7195249</v>
      </c>
      <c r="H28" s="129">
        <v>2334932</v>
      </c>
      <c r="I28" s="129">
        <v>5211331</v>
      </c>
      <c r="J28" s="129">
        <v>5471867</v>
      </c>
      <c r="K28" s="129">
        <v>26606728</v>
      </c>
      <c r="L28" s="130">
        <v>30202013</v>
      </c>
      <c r="M28" s="72" t="s">
        <v>342</v>
      </c>
    </row>
    <row r="29" spans="1:13" s="106" customFormat="1" ht="27.75" customHeight="1" x14ac:dyDescent="0.2">
      <c r="A29" s="176">
        <v>1324698</v>
      </c>
      <c r="B29" s="177">
        <v>3826</v>
      </c>
      <c r="C29" s="177">
        <v>160014</v>
      </c>
      <c r="D29" s="177">
        <v>1400933</v>
      </c>
      <c r="E29" s="177">
        <v>4218950</v>
      </c>
      <c r="F29" s="177">
        <v>1353542</v>
      </c>
      <c r="G29" s="177">
        <v>6453049</v>
      </c>
      <c r="H29" s="177">
        <v>1229071</v>
      </c>
      <c r="I29" s="177">
        <v>5374674</v>
      </c>
      <c r="J29" s="177">
        <v>3946951</v>
      </c>
      <c r="K29" s="177">
        <v>24141010</v>
      </c>
      <c r="L29" s="178">
        <v>25465709</v>
      </c>
      <c r="M29" s="243" t="s">
        <v>4</v>
      </c>
    </row>
    <row r="30" spans="1:13" ht="27.75" customHeight="1" x14ac:dyDescent="0.2">
      <c r="A30" s="128">
        <v>524104</v>
      </c>
      <c r="B30" s="129">
        <v>1052</v>
      </c>
      <c r="C30" s="129">
        <v>117697</v>
      </c>
      <c r="D30" s="129">
        <v>1081856</v>
      </c>
      <c r="E30" s="129">
        <v>2834362</v>
      </c>
      <c r="F30" s="129">
        <v>951767</v>
      </c>
      <c r="G30" s="129">
        <v>4952831</v>
      </c>
      <c r="H30" s="129">
        <v>23694</v>
      </c>
      <c r="I30" s="129">
        <v>3986246</v>
      </c>
      <c r="J30" s="129">
        <v>2572469</v>
      </c>
      <c r="K30" s="129">
        <v>16521974</v>
      </c>
      <c r="L30" s="130">
        <v>17046078</v>
      </c>
      <c r="M30" s="72" t="s">
        <v>335</v>
      </c>
    </row>
    <row r="31" spans="1:13" ht="27.75" customHeight="1" x14ac:dyDescent="0.2">
      <c r="A31" s="128">
        <v>501584</v>
      </c>
      <c r="B31" s="129">
        <v>1052</v>
      </c>
      <c r="C31" s="129">
        <v>117098</v>
      </c>
      <c r="D31" s="129">
        <v>1025766</v>
      </c>
      <c r="E31" s="129">
        <v>2586491</v>
      </c>
      <c r="F31" s="129">
        <v>887447</v>
      </c>
      <c r="G31" s="129">
        <v>4588405</v>
      </c>
      <c r="H31" s="129">
        <v>21602</v>
      </c>
      <c r="I31" s="129">
        <v>3755196</v>
      </c>
      <c r="J31" s="129">
        <v>2463064</v>
      </c>
      <c r="K31" s="129">
        <v>15446123</v>
      </c>
      <c r="L31" s="130">
        <v>15947707</v>
      </c>
      <c r="M31" s="230" t="s">
        <v>31</v>
      </c>
    </row>
    <row r="32" spans="1:13" ht="27.75" customHeight="1" x14ac:dyDescent="0.2">
      <c r="A32" s="128">
        <v>22520</v>
      </c>
      <c r="B32" s="129">
        <v>0</v>
      </c>
      <c r="C32" s="129">
        <v>599</v>
      </c>
      <c r="D32" s="129">
        <v>56090</v>
      </c>
      <c r="E32" s="129">
        <v>247871</v>
      </c>
      <c r="F32" s="129">
        <v>64320</v>
      </c>
      <c r="G32" s="129">
        <v>364426</v>
      </c>
      <c r="H32" s="129">
        <v>2091</v>
      </c>
      <c r="I32" s="129">
        <v>231050</v>
      </c>
      <c r="J32" s="129">
        <v>109406</v>
      </c>
      <c r="K32" s="129">
        <v>1075852</v>
      </c>
      <c r="L32" s="130">
        <v>1098372</v>
      </c>
      <c r="M32" s="230" t="s">
        <v>32</v>
      </c>
    </row>
    <row r="33" spans="1:13" ht="27.75" customHeight="1" x14ac:dyDescent="0.2">
      <c r="A33" s="128">
        <v>800594</v>
      </c>
      <c r="B33" s="129">
        <v>2773</v>
      </c>
      <c r="C33" s="129">
        <v>42317</v>
      </c>
      <c r="D33" s="129">
        <v>319077</v>
      </c>
      <c r="E33" s="129">
        <v>1384588</v>
      </c>
      <c r="F33" s="129">
        <v>401776</v>
      </c>
      <c r="G33" s="129">
        <v>1500218</v>
      </c>
      <c r="H33" s="129">
        <v>1205378</v>
      </c>
      <c r="I33" s="129">
        <v>1388428</v>
      </c>
      <c r="J33" s="129">
        <v>1374482</v>
      </c>
      <c r="K33" s="129">
        <v>7619036</v>
      </c>
      <c r="L33" s="130">
        <v>8419630</v>
      </c>
      <c r="M33" s="72" t="s">
        <v>342</v>
      </c>
    </row>
    <row r="34" spans="1:13" s="106" customFormat="1" ht="27.75" customHeight="1" x14ac:dyDescent="0.2">
      <c r="A34" s="176">
        <v>2868220</v>
      </c>
      <c r="B34" s="177">
        <v>1850</v>
      </c>
      <c r="C34" s="177">
        <v>108357</v>
      </c>
      <c r="D34" s="177">
        <v>1030933</v>
      </c>
      <c r="E34" s="177">
        <v>4532170</v>
      </c>
      <c r="F34" s="177">
        <v>912073</v>
      </c>
      <c r="G34" s="177">
        <v>6388438</v>
      </c>
      <c r="H34" s="177">
        <v>1134736</v>
      </c>
      <c r="I34" s="177">
        <v>4118921</v>
      </c>
      <c r="J34" s="177">
        <v>4365981</v>
      </c>
      <c r="K34" s="177">
        <v>22593458</v>
      </c>
      <c r="L34" s="178">
        <v>25461678</v>
      </c>
      <c r="M34" s="243" t="s">
        <v>3</v>
      </c>
    </row>
    <row r="35" spans="1:13" ht="27.75" customHeight="1" x14ac:dyDescent="0.2">
      <c r="A35" s="128">
        <v>73529</v>
      </c>
      <c r="B35" s="129">
        <v>0</v>
      </c>
      <c r="C35" s="129">
        <v>73205</v>
      </c>
      <c r="D35" s="129">
        <v>583717</v>
      </c>
      <c r="E35" s="129">
        <v>1509201</v>
      </c>
      <c r="F35" s="129">
        <v>176441</v>
      </c>
      <c r="G35" s="129">
        <v>693407</v>
      </c>
      <c r="H35" s="129">
        <v>5182</v>
      </c>
      <c r="I35" s="129">
        <v>296017</v>
      </c>
      <c r="J35" s="129">
        <v>268595</v>
      </c>
      <c r="K35" s="129">
        <v>3605766</v>
      </c>
      <c r="L35" s="130">
        <v>3679295</v>
      </c>
      <c r="M35" s="72" t="s">
        <v>335</v>
      </c>
    </row>
    <row r="36" spans="1:13" ht="27.75" customHeight="1" x14ac:dyDescent="0.2">
      <c r="A36" s="128">
        <v>69450</v>
      </c>
      <c r="B36" s="129">
        <v>0</v>
      </c>
      <c r="C36" s="129">
        <v>69132</v>
      </c>
      <c r="D36" s="129">
        <v>509019</v>
      </c>
      <c r="E36" s="129">
        <v>1192778</v>
      </c>
      <c r="F36" s="129">
        <v>139685</v>
      </c>
      <c r="G36" s="129">
        <v>588066</v>
      </c>
      <c r="H36" s="129">
        <v>5182</v>
      </c>
      <c r="I36" s="129">
        <v>265861</v>
      </c>
      <c r="J36" s="129">
        <v>256421</v>
      </c>
      <c r="K36" s="129">
        <v>3026145</v>
      </c>
      <c r="L36" s="130">
        <v>3095594</v>
      </c>
      <c r="M36" s="230" t="s">
        <v>31</v>
      </c>
    </row>
    <row r="37" spans="1:13" ht="27.75" customHeight="1" x14ac:dyDescent="0.2">
      <c r="A37" s="128">
        <v>4080</v>
      </c>
      <c r="B37" s="129">
        <v>0</v>
      </c>
      <c r="C37" s="129">
        <v>4073</v>
      </c>
      <c r="D37" s="129">
        <v>74698</v>
      </c>
      <c r="E37" s="129">
        <v>316422</v>
      </c>
      <c r="F37" s="129">
        <v>36756</v>
      </c>
      <c r="G37" s="129">
        <v>105341</v>
      </c>
      <c r="H37" s="129">
        <v>0</v>
      </c>
      <c r="I37" s="129">
        <v>30156</v>
      </c>
      <c r="J37" s="129">
        <v>12174</v>
      </c>
      <c r="K37" s="129">
        <v>579621</v>
      </c>
      <c r="L37" s="130">
        <v>583701</v>
      </c>
      <c r="M37" s="230" t="s">
        <v>32</v>
      </c>
    </row>
    <row r="38" spans="1:13" ht="27.75" customHeight="1" thickBot="1" x14ac:dyDescent="0.25">
      <c r="A38" s="137">
        <v>2794691</v>
      </c>
      <c r="B38" s="138">
        <v>1850</v>
      </c>
      <c r="C38" s="138">
        <v>35152</v>
      </c>
      <c r="D38" s="138">
        <v>447215</v>
      </c>
      <c r="E38" s="138">
        <v>3022969</v>
      </c>
      <c r="F38" s="138">
        <v>735632</v>
      </c>
      <c r="G38" s="138">
        <v>5695031</v>
      </c>
      <c r="H38" s="138">
        <v>1129554</v>
      </c>
      <c r="I38" s="138">
        <v>3822904</v>
      </c>
      <c r="J38" s="138">
        <v>4097385</v>
      </c>
      <c r="K38" s="138">
        <v>18987692</v>
      </c>
      <c r="L38" s="139">
        <v>21782383</v>
      </c>
      <c r="M38" s="73" t="s">
        <v>342</v>
      </c>
    </row>
    <row r="40" spans="1:13" s="18" customFormat="1" ht="27.75" customHeight="1" thickBot="1" x14ac:dyDescent="0.25">
      <c r="A40" s="245" t="s">
        <v>544</v>
      </c>
      <c r="B40" s="245"/>
      <c r="C40" s="245"/>
      <c r="D40" s="245"/>
      <c r="E40" s="245"/>
      <c r="F40" s="245"/>
      <c r="G40" s="245"/>
      <c r="H40" s="245"/>
      <c r="I40" s="245"/>
      <c r="J40" s="245"/>
      <c r="K40" s="245"/>
      <c r="L40" s="245"/>
      <c r="M40" s="245"/>
    </row>
    <row r="41" spans="1:13" ht="27.75" customHeight="1" x14ac:dyDescent="0.2">
      <c r="A41" s="115" t="s">
        <v>572</v>
      </c>
      <c r="B41" s="61" t="s">
        <v>35</v>
      </c>
      <c r="C41" s="59"/>
      <c r="D41" s="59"/>
      <c r="E41" s="59"/>
      <c r="F41" s="59"/>
      <c r="G41" s="59"/>
      <c r="H41" s="59"/>
      <c r="I41" s="59"/>
      <c r="J41" s="59"/>
      <c r="K41" s="60"/>
      <c r="L41" s="121" t="s">
        <v>6</v>
      </c>
      <c r="M41" s="69" t="s">
        <v>50</v>
      </c>
    </row>
    <row r="42" spans="1:13" ht="27.75" customHeight="1" thickBot="1" x14ac:dyDescent="0.25">
      <c r="A42" s="119"/>
      <c r="B42" s="64" t="s">
        <v>38</v>
      </c>
      <c r="C42" s="64" t="s">
        <v>578</v>
      </c>
      <c r="D42" s="64" t="s">
        <v>573</v>
      </c>
      <c r="E42" s="64" t="s">
        <v>474</v>
      </c>
      <c r="F42" s="64" t="s">
        <v>473</v>
      </c>
      <c r="G42" s="64" t="s">
        <v>576</v>
      </c>
      <c r="H42" s="64" t="s">
        <v>39</v>
      </c>
      <c r="I42" s="64" t="s">
        <v>579</v>
      </c>
      <c r="J42" s="64" t="s">
        <v>470</v>
      </c>
      <c r="K42" s="64" t="s">
        <v>12</v>
      </c>
      <c r="L42" s="123"/>
      <c r="M42" s="70"/>
    </row>
    <row r="43" spans="1:13" s="106" customFormat="1" ht="27.75" customHeight="1" x14ac:dyDescent="0.2">
      <c r="A43" s="125">
        <v>2837760</v>
      </c>
      <c r="B43" s="126">
        <v>2323</v>
      </c>
      <c r="C43" s="126">
        <v>4070</v>
      </c>
      <c r="D43" s="126">
        <v>104369</v>
      </c>
      <c r="E43" s="126">
        <v>848835</v>
      </c>
      <c r="F43" s="126">
        <v>250507</v>
      </c>
      <c r="G43" s="126">
        <v>2265870</v>
      </c>
      <c r="H43" s="126">
        <v>660269</v>
      </c>
      <c r="I43" s="126">
        <v>3278470</v>
      </c>
      <c r="J43" s="126">
        <v>4158420</v>
      </c>
      <c r="K43" s="126">
        <v>11573134</v>
      </c>
      <c r="L43" s="127">
        <v>14410894</v>
      </c>
      <c r="M43" s="228" t="s">
        <v>227</v>
      </c>
    </row>
    <row r="44" spans="1:13" ht="27.75" customHeight="1" x14ac:dyDescent="0.2">
      <c r="A44" s="128">
        <v>634708</v>
      </c>
      <c r="B44" s="129">
        <v>288</v>
      </c>
      <c r="C44" s="129">
        <v>2756</v>
      </c>
      <c r="D44" s="129">
        <v>72212</v>
      </c>
      <c r="E44" s="129">
        <v>437652</v>
      </c>
      <c r="F44" s="129">
        <v>140991</v>
      </c>
      <c r="G44" s="129">
        <v>1168716</v>
      </c>
      <c r="H44" s="129">
        <v>18381</v>
      </c>
      <c r="I44" s="129">
        <v>1664190</v>
      </c>
      <c r="J44" s="129">
        <v>1952703</v>
      </c>
      <c r="K44" s="129">
        <v>5457888</v>
      </c>
      <c r="L44" s="130">
        <v>6092596</v>
      </c>
      <c r="M44" s="72" t="s">
        <v>335</v>
      </c>
    </row>
    <row r="45" spans="1:13" ht="27.75" customHeight="1" x14ac:dyDescent="0.2">
      <c r="A45" s="128">
        <v>622710</v>
      </c>
      <c r="B45" s="129">
        <v>288</v>
      </c>
      <c r="C45" s="129">
        <v>2335</v>
      </c>
      <c r="D45" s="129">
        <v>60898</v>
      </c>
      <c r="E45" s="129">
        <v>365176</v>
      </c>
      <c r="F45" s="129">
        <v>129436</v>
      </c>
      <c r="G45" s="129">
        <v>1075340</v>
      </c>
      <c r="H45" s="129">
        <v>17809</v>
      </c>
      <c r="I45" s="129">
        <v>1582683</v>
      </c>
      <c r="J45" s="129">
        <v>1888448</v>
      </c>
      <c r="K45" s="129">
        <v>5122414</v>
      </c>
      <c r="L45" s="130">
        <v>5745125</v>
      </c>
      <c r="M45" s="230" t="s">
        <v>31</v>
      </c>
    </row>
    <row r="46" spans="1:13" ht="27.75" customHeight="1" x14ac:dyDescent="0.2">
      <c r="A46" s="128">
        <v>11997</v>
      </c>
      <c r="B46" s="129">
        <v>0</v>
      </c>
      <c r="C46" s="129">
        <v>421</v>
      </c>
      <c r="D46" s="129">
        <v>11314</v>
      </c>
      <c r="E46" s="129">
        <v>72476</v>
      </c>
      <c r="F46" s="129">
        <v>11555</v>
      </c>
      <c r="G46" s="129">
        <v>93375</v>
      </c>
      <c r="H46" s="129">
        <v>572</v>
      </c>
      <c r="I46" s="129">
        <v>81507</v>
      </c>
      <c r="J46" s="129">
        <v>64255</v>
      </c>
      <c r="K46" s="129">
        <v>335474</v>
      </c>
      <c r="L46" s="130">
        <v>347472</v>
      </c>
      <c r="M46" s="230" t="s">
        <v>32</v>
      </c>
    </row>
    <row r="47" spans="1:13" ht="27.75" customHeight="1" x14ac:dyDescent="0.2">
      <c r="A47" s="128">
        <v>2203052</v>
      </c>
      <c r="B47" s="129">
        <v>2035</v>
      </c>
      <c r="C47" s="129">
        <v>1314</v>
      </c>
      <c r="D47" s="129">
        <v>32157</v>
      </c>
      <c r="E47" s="129">
        <v>411183</v>
      </c>
      <c r="F47" s="129">
        <v>109516</v>
      </c>
      <c r="G47" s="129">
        <v>1097154</v>
      </c>
      <c r="H47" s="129">
        <v>641889</v>
      </c>
      <c r="I47" s="129">
        <v>1614280</v>
      </c>
      <c r="J47" s="129">
        <v>2205717</v>
      </c>
      <c r="K47" s="129">
        <v>6115245</v>
      </c>
      <c r="L47" s="130">
        <v>8318298</v>
      </c>
      <c r="M47" s="72" t="s">
        <v>342</v>
      </c>
    </row>
    <row r="48" spans="1:13" s="106" customFormat="1" ht="27.75" customHeight="1" x14ac:dyDescent="0.2">
      <c r="A48" s="244">
        <v>943258</v>
      </c>
      <c r="B48" s="177">
        <v>1115</v>
      </c>
      <c r="C48" s="177">
        <v>2542</v>
      </c>
      <c r="D48" s="177">
        <v>60732</v>
      </c>
      <c r="E48" s="177">
        <v>447873</v>
      </c>
      <c r="F48" s="177">
        <v>161077</v>
      </c>
      <c r="G48" s="177">
        <v>1230018</v>
      </c>
      <c r="H48" s="177">
        <v>338823</v>
      </c>
      <c r="I48" s="177">
        <v>1918111</v>
      </c>
      <c r="J48" s="177">
        <v>2046065</v>
      </c>
      <c r="K48" s="177">
        <v>6206355</v>
      </c>
      <c r="L48" s="178">
        <v>7149613</v>
      </c>
      <c r="M48" s="243" t="s">
        <v>4</v>
      </c>
    </row>
    <row r="49" spans="1:13" ht="27.75" customHeight="1" x14ac:dyDescent="0.2">
      <c r="A49" s="128">
        <v>457495</v>
      </c>
      <c r="B49" s="129">
        <v>259</v>
      </c>
      <c r="C49" s="129">
        <v>2165</v>
      </c>
      <c r="D49" s="129">
        <v>49783</v>
      </c>
      <c r="E49" s="129">
        <v>315611</v>
      </c>
      <c r="F49" s="129">
        <v>123737</v>
      </c>
      <c r="G49" s="129">
        <v>1028700</v>
      </c>
      <c r="H49" s="129">
        <v>15315</v>
      </c>
      <c r="I49" s="129">
        <v>1520381</v>
      </c>
      <c r="J49" s="129">
        <v>1639343</v>
      </c>
      <c r="K49" s="129">
        <v>4695295</v>
      </c>
      <c r="L49" s="130">
        <v>5152790</v>
      </c>
      <c r="M49" s="72" t="s">
        <v>335</v>
      </c>
    </row>
    <row r="50" spans="1:13" ht="27.75" customHeight="1" x14ac:dyDescent="0.2">
      <c r="A50" s="128">
        <v>446408</v>
      </c>
      <c r="B50" s="129">
        <v>259</v>
      </c>
      <c r="C50" s="129">
        <v>1859</v>
      </c>
      <c r="D50" s="129">
        <v>44743</v>
      </c>
      <c r="E50" s="129">
        <v>279656</v>
      </c>
      <c r="F50" s="129">
        <v>115777</v>
      </c>
      <c r="G50" s="129">
        <v>952818</v>
      </c>
      <c r="H50" s="129">
        <v>14744</v>
      </c>
      <c r="I50" s="129">
        <v>1443937</v>
      </c>
      <c r="J50" s="129">
        <v>1579960</v>
      </c>
      <c r="K50" s="129">
        <v>4433754</v>
      </c>
      <c r="L50" s="130">
        <v>4880162</v>
      </c>
      <c r="M50" s="230" t="s">
        <v>31</v>
      </c>
    </row>
    <row r="51" spans="1:13" ht="27.75" customHeight="1" x14ac:dyDescent="0.2">
      <c r="A51" s="128">
        <v>11087</v>
      </c>
      <c r="B51" s="129">
        <v>0</v>
      </c>
      <c r="C51" s="129">
        <v>306</v>
      </c>
      <c r="D51" s="129">
        <v>5040</v>
      </c>
      <c r="E51" s="129">
        <v>35955</v>
      </c>
      <c r="F51" s="129">
        <v>7961</v>
      </c>
      <c r="G51" s="129">
        <v>75882</v>
      </c>
      <c r="H51" s="129">
        <v>572</v>
      </c>
      <c r="I51" s="129">
        <v>76445</v>
      </c>
      <c r="J51" s="129">
        <v>59382</v>
      </c>
      <c r="K51" s="129">
        <v>261541</v>
      </c>
      <c r="L51" s="130">
        <v>272628</v>
      </c>
      <c r="M51" s="230" t="s">
        <v>32</v>
      </c>
    </row>
    <row r="52" spans="1:13" ht="27.75" customHeight="1" x14ac:dyDescent="0.2">
      <c r="A52" s="128">
        <v>485763</v>
      </c>
      <c r="B52" s="129">
        <v>856</v>
      </c>
      <c r="C52" s="129">
        <v>377</v>
      </c>
      <c r="D52" s="129">
        <v>10949</v>
      </c>
      <c r="E52" s="129">
        <v>132261</v>
      </c>
      <c r="F52" s="129">
        <v>37339</v>
      </c>
      <c r="G52" s="129">
        <v>201318</v>
      </c>
      <c r="H52" s="129">
        <v>323507</v>
      </c>
      <c r="I52" s="129">
        <v>397729</v>
      </c>
      <c r="J52" s="129">
        <v>406723</v>
      </c>
      <c r="K52" s="129">
        <v>1511060</v>
      </c>
      <c r="L52" s="130">
        <v>1996823</v>
      </c>
      <c r="M52" s="72" t="s">
        <v>342</v>
      </c>
    </row>
    <row r="53" spans="1:13" s="106" customFormat="1" ht="27.75" customHeight="1" x14ac:dyDescent="0.2">
      <c r="A53" s="244">
        <v>1894502</v>
      </c>
      <c r="B53" s="177">
        <v>1209</v>
      </c>
      <c r="C53" s="177">
        <v>1528</v>
      </c>
      <c r="D53" s="177">
        <v>43638</v>
      </c>
      <c r="E53" s="177">
        <v>400962</v>
      </c>
      <c r="F53" s="177">
        <v>89430</v>
      </c>
      <c r="G53" s="177">
        <v>1035852</v>
      </c>
      <c r="H53" s="177">
        <v>321446</v>
      </c>
      <c r="I53" s="177">
        <v>1360359</v>
      </c>
      <c r="J53" s="177">
        <v>2112354</v>
      </c>
      <c r="K53" s="177">
        <v>5366779</v>
      </c>
      <c r="L53" s="178">
        <v>7261281</v>
      </c>
      <c r="M53" s="243" t="s">
        <v>3</v>
      </c>
    </row>
    <row r="54" spans="1:13" ht="27.75" customHeight="1" x14ac:dyDescent="0.2">
      <c r="A54" s="128">
        <v>177213</v>
      </c>
      <c r="B54" s="129">
        <v>29</v>
      </c>
      <c r="C54" s="129">
        <v>591</v>
      </c>
      <c r="D54" s="129">
        <v>22430</v>
      </c>
      <c r="E54" s="129">
        <v>122041</v>
      </c>
      <c r="F54" s="129">
        <v>17254</v>
      </c>
      <c r="G54" s="129">
        <v>140016</v>
      </c>
      <c r="H54" s="129">
        <v>3065</v>
      </c>
      <c r="I54" s="129">
        <v>143808</v>
      </c>
      <c r="J54" s="129">
        <v>313360</v>
      </c>
      <c r="K54" s="129">
        <v>762594</v>
      </c>
      <c r="L54" s="130">
        <v>939806</v>
      </c>
      <c r="M54" s="72" t="s">
        <v>335</v>
      </c>
    </row>
    <row r="55" spans="1:13" ht="27.75" customHeight="1" x14ac:dyDescent="0.2">
      <c r="A55" s="128">
        <v>176303</v>
      </c>
      <c r="B55" s="129">
        <v>29</v>
      </c>
      <c r="C55" s="129">
        <v>476</v>
      </c>
      <c r="D55" s="129">
        <v>16155</v>
      </c>
      <c r="E55" s="129">
        <v>85520</v>
      </c>
      <c r="F55" s="129">
        <v>13659</v>
      </c>
      <c r="G55" s="129">
        <v>122522</v>
      </c>
      <c r="H55" s="129">
        <v>3065</v>
      </c>
      <c r="I55" s="129">
        <v>138746</v>
      </c>
      <c r="J55" s="129">
        <v>308488</v>
      </c>
      <c r="K55" s="129">
        <v>688660</v>
      </c>
      <c r="L55" s="130">
        <v>864963</v>
      </c>
      <c r="M55" s="230" t="s">
        <v>31</v>
      </c>
    </row>
    <row r="56" spans="1:13" ht="27.75" customHeight="1" x14ac:dyDescent="0.2">
      <c r="A56" s="128">
        <v>910</v>
      </c>
      <c r="B56" s="129">
        <v>0</v>
      </c>
      <c r="C56" s="129">
        <v>115</v>
      </c>
      <c r="D56" s="129">
        <v>6274</v>
      </c>
      <c r="E56" s="129">
        <v>36521</v>
      </c>
      <c r="F56" s="129">
        <v>3595</v>
      </c>
      <c r="G56" s="129">
        <v>17494</v>
      </c>
      <c r="H56" s="129">
        <v>0</v>
      </c>
      <c r="I56" s="129">
        <v>5062</v>
      </c>
      <c r="J56" s="129">
        <v>4872</v>
      </c>
      <c r="K56" s="129">
        <v>73933</v>
      </c>
      <c r="L56" s="130">
        <v>74844</v>
      </c>
      <c r="M56" s="230" t="s">
        <v>32</v>
      </c>
    </row>
    <row r="57" spans="1:13" ht="27.75" customHeight="1" thickBot="1" x14ac:dyDescent="0.25">
      <c r="A57" s="137">
        <v>1717289</v>
      </c>
      <c r="B57" s="138">
        <v>1180</v>
      </c>
      <c r="C57" s="138">
        <v>937</v>
      </c>
      <c r="D57" s="138">
        <v>21208</v>
      </c>
      <c r="E57" s="138">
        <v>278921</v>
      </c>
      <c r="F57" s="138">
        <v>72176</v>
      </c>
      <c r="G57" s="138">
        <v>895836</v>
      </c>
      <c r="H57" s="138">
        <v>318381</v>
      </c>
      <c r="I57" s="138">
        <v>1216551</v>
      </c>
      <c r="J57" s="138">
        <v>1798994</v>
      </c>
      <c r="K57" s="138">
        <v>4604186</v>
      </c>
      <c r="L57" s="139">
        <v>6321475</v>
      </c>
      <c r="M57" s="73" t="s">
        <v>342</v>
      </c>
    </row>
  </sheetData>
  <mergeCells count="15">
    <mergeCell ref="A41:A42"/>
    <mergeCell ref="B41:K41"/>
    <mergeCell ref="L41:L42"/>
    <mergeCell ref="M22:M23"/>
    <mergeCell ref="M41:M42"/>
    <mergeCell ref="A40:M40"/>
    <mergeCell ref="A22:A23"/>
    <mergeCell ref="B22:K22"/>
    <mergeCell ref="L22:L23"/>
    <mergeCell ref="A21:M21"/>
    <mergeCell ref="A3:A4"/>
    <mergeCell ref="B3:K3"/>
    <mergeCell ref="L3:L4"/>
    <mergeCell ref="M3:M4"/>
    <mergeCell ref="A2:M2"/>
  </mergeCells>
  <hyperlinks>
    <hyperlink ref="A1" location="'فهرست مندرجات'!A1" display="1400 Table 009" xr:uid="{85F90A92-9CF0-4D54-8644-63E6D6CC644D}"/>
  </hyperlinks>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9"/>
  <dimension ref="A1:O30"/>
  <sheetViews>
    <sheetView workbookViewId="0">
      <selection activeCell="M3" sqref="A3:M5"/>
    </sheetView>
  </sheetViews>
  <sheetFormatPr defaultRowHeight="30" customHeight="1" x14ac:dyDescent="0.2"/>
  <cols>
    <col min="1" max="12" width="11.7109375" style="89" customWidth="1"/>
    <col min="13" max="13" width="29.28515625" style="18" customWidth="1"/>
    <col min="14" max="16384" width="9.140625" style="89"/>
  </cols>
  <sheetData>
    <row r="1" spans="1:15" ht="30" customHeight="1" x14ac:dyDescent="0.2">
      <c r="A1" s="86" t="s">
        <v>639</v>
      </c>
      <c r="B1" s="86"/>
    </row>
    <row r="2" spans="1:15" ht="30" customHeight="1" thickBot="1" x14ac:dyDescent="0.25">
      <c r="A2" s="225" t="s">
        <v>337</v>
      </c>
      <c r="B2" s="225"/>
      <c r="C2" s="225"/>
      <c r="D2" s="225"/>
      <c r="E2" s="225"/>
      <c r="F2" s="225"/>
      <c r="G2" s="225"/>
      <c r="H2" s="225"/>
      <c r="I2" s="225"/>
      <c r="J2" s="225"/>
      <c r="K2" s="225"/>
      <c r="L2" s="225"/>
      <c r="M2" s="225"/>
    </row>
    <row r="3" spans="1:15" ht="30" customHeight="1" x14ac:dyDescent="0.2">
      <c r="A3" s="222" t="s">
        <v>44</v>
      </c>
      <c r="B3" s="199"/>
      <c r="C3" s="199"/>
      <c r="D3" s="199"/>
      <c r="E3" s="199"/>
      <c r="F3" s="199"/>
      <c r="G3" s="199"/>
      <c r="H3" s="199"/>
      <c r="I3" s="199"/>
      <c r="J3" s="199"/>
      <c r="K3" s="199"/>
      <c r="L3" s="199"/>
      <c r="M3" s="213" t="s">
        <v>338</v>
      </c>
    </row>
    <row r="4" spans="1:15" ht="30" customHeight="1" x14ac:dyDescent="0.2">
      <c r="A4" s="223" t="s">
        <v>45</v>
      </c>
      <c r="B4" s="217"/>
      <c r="C4" s="218"/>
      <c r="D4" s="216" t="s">
        <v>46</v>
      </c>
      <c r="E4" s="217"/>
      <c r="F4" s="218"/>
      <c r="G4" s="216" t="s">
        <v>47</v>
      </c>
      <c r="H4" s="217"/>
      <c r="I4" s="218"/>
      <c r="J4" s="216" t="s">
        <v>6</v>
      </c>
      <c r="K4" s="217"/>
      <c r="L4" s="217"/>
      <c r="M4" s="224"/>
    </row>
    <row r="5" spans="1:15" ht="30" customHeight="1" thickBot="1" x14ac:dyDescent="0.25">
      <c r="A5" s="194" t="s">
        <v>3</v>
      </c>
      <c r="B5" s="195" t="s">
        <v>4</v>
      </c>
      <c r="C5" s="195" t="s">
        <v>5</v>
      </c>
      <c r="D5" s="195" t="s">
        <v>3</v>
      </c>
      <c r="E5" s="195" t="s">
        <v>4</v>
      </c>
      <c r="F5" s="195" t="s">
        <v>5</v>
      </c>
      <c r="G5" s="195" t="s">
        <v>3</v>
      </c>
      <c r="H5" s="195" t="s">
        <v>4</v>
      </c>
      <c r="I5" s="195" t="s">
        <v>5</v>
      </c>
      <c r="J5" s="195" t="s">
        <v>3</v>
      </c>
      <c r="K5" s="195" t="s">
        <v>4</v>
      </c>
      <c r="L5" s="196" t="s">
        <v>5</v>
      </c>
      <c r="M5" s="214"/>
    </row>
    <row r="6" spans="1:15" s="158" customFormat="1" ht="30" customHeight="1" x14ac:dyDescent="0.2">
      <c r="A6" s="226"/>
      <c r="B6" s="227"/>
      <c r="C6" s="227"/>
      <c r="D6" s="227"/>
      <c r="E6" s="227"/>
      <c r="F6" s="227"/>
      <c r="G6" s="227"/>
      <c r="H6" s="227"/>
      <c r="I6" s="227"/>
      <c r="J6" s="227"/>
      <c r="K6" s="227"/>
      <c r="L6" s="227"/>
      <c r="M6" s="228" t="s">
        <v>226</v>
      </c>
    </row>
    <row r="7" spans="1:15" ht="30" customHeight="1" x14ac:dyDescent="0.2">
      <c r="A7" s="205">
        <v>3482528</v>
      </c>
      <c r="B7" s="90">
        <v>17984473</v>
      </c>
      <c r="C7" s="90">
        <v>21467001</v>
      </c>
      <c r="D7" s="90">
        <v>633372</v>
      </c>
      <c r="E7" s="90">
        <v>2095199</v>
      </c>
      <c r="F7" s="90">
        <v>2728570</v>
      </c>
      <c r="G7" s="90">
        <v>503202</v>
      </c>
      <c r="H7" s="90">
        <v>2119196</v>
      </c>
      <c r="I7" s="90">
        <v>2622398</v>
      </c>
      <c r="J7" s="90">
        <v>4619101</v>
      </c>
      <c r="K7" s="90">
        <v>22198868</v>
      </c>
      <c r="L7" s="229">
        <v>26817969</v>
      </c>
      <c r="M7" s="72" t="s">
        <v>339</v>
      </c>
    </row>
    <row r="8" spans="1:15" ht="30" customHeight="1" x14ac:dyDescent="0.2">
      <c r="A8" s="128">
        <v>3159256</v>
      </c>
      <c r="B8" s="129">
        <v>17283989</v>
      </c>
      <c r="C8" s="129">
        <v>20443244</v>
      </c>
      <c r="D8" s="129">
        <v>451132</v>
      </c>
      <c r="E8" s="129">
        <v>1799941</v>
      </c>
      <c r="F8" s="129">
        <v>2251072</v>
      </c>
      <c r="G8" s="129">
        <v>350169</v>
      </c>
      <c r="H8" s="129">
        <v>1743939</v>
      </c>
      <c r="I8" s="129">
        <v>2094109</v>
      </c>
      <c r="J8" s="129">
        <v>3960557</v>
      </c>
      <c r="K8" s="129">
        <v>20827869</v>
      </c>
      <c r="L8" s="130">
        <v>24788426</v>
      </c>
      <c r="M8" s="230" t="s">
        <v>31</v>
      </c>
    </row>
    <row r="9" spans="1:15" ht="30" customHeight="1" x14ac:dyDescent="0.2">
      <c r="A9" s="128">
        <v>125824</v>
      </c>
      <c r="B9" s="129">
        <v>1381777</v>
      </c>
      <c r="C9" s="129">
        <v>1507602</v>
      </c>
      <c r="D9" s="129">
        <v>27617</v>
      </c>
      <c r="E9" s="129">
        <v>155217</v>
      </c>
      <c r="F9" s="129">
        <v>182834</v>
      </c>
      <c r="G9" s="129">
        <v>23142</v>
      </c>
      <c r="H9" s="129">
        <v>161291</v>
      </c>
      <c r="I9" s="129">
        <v>184433</v>
      </c>
      <c r="J9" s="129">
        <v>176584</v>
      </c>
      <c r="K9" s="129">
        <v>1698285</v>
      </c>
      <c r="L9" s="130">
        <v>1874868</v>
      </c>
      <c r="M9" s="230" t="s">
        <v>341</v>
      </c>
      <c r="N9" s="131"/>
    </row>
    <row r="10" spans="1:15" ht="30" customHeight="1" x14ac:dyDescent="0.2">
      <c r="A10" s="128">
        <v>323272</v>
      </c>
      <c r="B10" s="129">
        <v>700485</v>
      </c>
      <c r="C10" s="129">
        <v>1023756</v>
      </c>
      <c r="D10" s="129">
        <v>182240</v>
      </c>
      <c r="E10" s="129">
        <v>295258</v>
      </c>
      <c r="F10" s="129">
        <v>477498</v>
      </c>
      <c r="G10" s="129">
        <v>153033</v>
      </c>
      <c r="H10" s="129">
        <v>375257</v>
      </c>
      <c r="I10" s="129">
        <v>528289</v>
      </c>
      <c r="J10" s="129">
        <v>658544</v>
      </c>
      <c r="K10" s="129">
        <v>1371000</v>
      </c>
      <c r="L10" s="130">
        <v>2029544</v>
      </c>
      <c r="M10" s="230" t="s">
        <v>583</v>
      </c>
      <c r="N10" s="131"/>
    </row>
    <row r="11" spans="1:15" ht="30" customHeight="1" x14ac:dyDescent="0.2">
      <c r="A11" s="128">
        <v>84477</v>
      </c>
      <c r="B11" s="129">
        <v>554222</v>
      </c>
      <c r="C11" s="129">
        <v>638699</v>
      </c>
      <c r="D11" s="129">
        <v>28577</v>
      </c>
      <c r="E11" s="129">
        <v>166292</v>
      </c>
      <c r="F11" s="129">
        <v>194868</v>
      </c>
      <c r="G11" s="129">
        <v>29694</v>
      </c>
      <c r="H11" s="129">
        <v>187877</v>
      </c>
      <c r="I11" s="129">
        <v>217571</v>
      </c>
      <c r="J11" s="129">
        <v>142748</v>
      </c>
      <c r="K11" s="129">
        <v>908391</v>
      </c>
      <c r="L11" s="130">
        <v>1051139</v>
      </c>
      <c r="M11" s="230" t="s">
        <v>48</v>
      </c>
      <c r="O11" s="131"/>
    </row>
    <row r="12" spans="1:15" ht="30" customHeight="1" x14ac:dyDescent="0.2">
      <c r="A12" s="128">
        <v>238795</v>
      </c>
      <c r="B12" s="129">
        <v>146042</v>
      </c>
      <c r="C12" s="129">
        <v>384837</v>
      </c>
      <c r="D12" s="129">
        <v>153663</v>
      </c>
      <c r="E12" s="129">
        <v>128967</v>
      </c>
      <c r="F12" s="129">
        <v>282630</v>
      </c>
      <c r="G12" s="129">
        <v>123338</v>
      </c>
      <c r="H12" s="129">
        <v>187380</v>
      </c>
      <c r="I12" s="129">
        <v>310718</v>
      </c>
      <c r="J12" s="129">
        <v>515796</v>
      </c>
      <c r="K12" s="129">
        <v>462389</v>
      </c>
      <c r="L12" s="130">
        <v>978185</v>
      </c>
      <c r="M12" s="230" t="s">
        <v>49</v>
      </c>
    </row>
    <row r="13" spans="1:15" ht="30" customHeight="1" x14ac:dyDescent="0.2">
      <c r="A13" s="205">
        <v>21410211</v>
      </c>
      <c r="B13" s="90">
        <v>6289583</v>
      </c>
      <c r="C13" s="90">
        <v>27699794</v>
      </c>
      <c r="D13" s="90">
        <v>1795427</v>
      </c>
      <c r="E13" s="90">
        <v>334017</v>
      </c>
      <c r="F13" s="90">
        <v>2129445</v>
      </c>
      <c r="G13" s="90">
        <v>4898219</v>
      </c>
      <c r="H13" s="90">
        <v>3792853</v>
      </c>
      <c r="I13" s="90">
        <v>8691072</v>
      </c>
      <c r="J13" s="90">
        <v>28103857</v>
      </c>
      <c r="K13" s="90">
        <v>10416453</v>
      </c>
      <c r="L13" s="229">
        <v>38520311</v>
      </c>
      <c r="M13" s="72" t="s">
        <v>340</v>
      </c>
    </row>
    <row r="14" spans="1:15" s="158" customFormat="1" ht="30" customHeight="1" x14ac:dyDescent="0.2">
      <c r="A14" s="231"/>
      <c r="B14" s="232"/>
      <c r="C14" s="232"/>
      <c r="D14" s="232"/>
      <c r="E14" s="232"/>
      <c r="F14" s="232"/>
      <c r="G14" s="232"/>
      <c r="H14" s="232"/>
      <c r="I14" s="232"/>
      <c r="J14" s="232"/>
      <c r="K14" s="232"/>
      <c r="L14" s="232"/>
      <c r="M14" s="233" t="s">
        <v>207</v>
      </c>
    </row>
    <row r="15" spans="1:15" ht="30" customHeight="1" x14ac:dyDescent="0.2">
      <c r="A15" s="205">
        <v>2729263</v>
      </c>
      <c r="B15" s="90">
        <v>13850383</v>
      </c>
      <c r="C15" s="90">
        <v>16579646</v>
      </c>
      <c r="D15" s="90">
        <v>544217</v>
      </c>
      <c r="E15" s="90">
        <v>1656756</v>
      </c>
      <c r="F15" s="90">
        <v>2200973</v>
      </c>
      <c r="G15" s="90">
        <v>405815</v>
      </c>
      <c r="H15" s="90">
        <v>1538940</v>
      </c>
      <c r="I15" s="90">
        <v>1944755</v>
      </c>
      <c r="J15" s="90">
        <v>3679295</v>
      </c>
      <c r="K15" s="90">
        <v>17046078</v>
      </c>
      <c r="L15" s="229">
        <v>20725373</v>
      </c>
      <c r="M15" s="72" t="s">
        <v>339</v>
      </c>
    </row>
    <row r="16" spans="1:15" ht="30" customHeight="1" x14ac:dyDescent="0.2">
      <c r="A16" s="128">
        <v>2440892</v>
      </c>
      <c r="B16" s="129">
        <v>13277095</v>
      </c>
      <c r="C16" s="129">
        <v>15717987</v>
      </c>
      <c r="D16" s="129">
        <v>379834</v>
      </c>
      <c r="E16" s="129">
        <v>1411435</v>
      </c>
      <c r="F16" s="129">
        <v>1791269</v>
      </c>
      <c r="G16" s="129">
        <v>274868</v>
      </c>
      <c r="H16" s="129">
        <v>1259177</v>
      </c>
      <c r="I16" s="129">
        <v>1534045</v>
      </c>
      <c r="J16" s="129">
        <v>3095594</v>
      </c>
      <c r="K16" s="129">
        <v>15947707</v>
      </c>
      <c r="L16" s="130">
        <v>19043301</v>
      </c>
      <c r="M16" s="230" t="s">
        <v>31</v>
      </c>
    </row>
    <row r="17" spans="1:15" ht="30" customHeight="1" x14ac:dyDescent="0.2">
      <c r="A17" s="128">
        <v>98255</v>
      </c>
      <c r="B17" s="129">
        <v>872839</v>
      </c>
      <c r="C17" s="129">
        <v>971094</v>
      </c>
      <c r="D17" s="129">
        <v>24084</v>
      </c>
      <c r="E17" s="129">
        <v>98580</v>
      </c>
      <c r="F17" s="129">
        <v>122664</v>
      </c>
      <c r="G17" s="129">
        <v>17887</v>
      </c>
      <c r="H17" s="129">
        <v>88430</v>
      </c>
      <c r="I17" s="129">
        <v>106317</v>
      </c>
      <c r="J17" s="129">
        <v>140225</v>
      </c>
      <c r="K17" s="129">
        <v>1059849</v>
      </c>
      <c r="L17" s="130">
        <v>1200074</v>
      </c>
      <c r="M17" s="230" t="s">
        <v>341</v>
      </c>
    </row>
    <row r="18" spans="1:15" ht="30" customHeight="1" x14ac:dyDescent="0.2">
      <c r="A18" s="128">
        <v>288371</v>
      </c>
      <c r="B18" s="129">
        <v>573288</v>
      </c>
      <c r="C18" s="129">
        <v>861659</v>
      </c>
      <c r="D18" s="129">
        <v>164382</v>
      </c>
      <c r="E18" s="129">
        <v>245321</v>
      </c>
      <c r="F18" s="129">
        <v>409703</v>
      </c>
      <c r="G18" s="129">
        <v>130948</v>
      </c>
      <c r="H18" s="129">
        <v>279762</v>
      </c>
      <c r="I18" s="129">
        <v>410710</v>
      </c>
      <c r="J18" s="129">
        <v>583701</v>
      </c>
      <c r="K18" s="129">
        <v>1098372</v>
      </c>
      <c r="L18" s="130">
        <v>1682072</v>
      </c>
      <c r="M18" s="230" t="s">
        <v>583</v>
      </c>
    </row>
    <row r="19" spans="1:15" ht="30" customHeight="1" x14ac:dyDescent="0.2">
      <c r="A19" s="128">
        <v>76593</v>
      </c>
      <c r="B19" s="129">
        <v>451033</v>
      </c>
      <c r="C19" s="129">
        <v>527626</v>
      </c>
      <c r="D19" s="129">
        <v>26654</v>
      </c>
      <c r="E19" s="129">
        <v>139374</v>
      </c>
      <c r="F19" s="129">
        <v>166029</v>
      </c>
      <c r="G19" s="129">
        <v>25515</v>
      </c>
      <c r="H19" s="129">
        <v>139197</v>
      </c>
      <c r="I19" s="129">
        <v>164713</v>
      </c>
      <c r="J19" s="129">
        <v>128763</v>
      </c>
      <c r="K19" s="129">
        <v>729604</v>
      </c>
      <c r="L19" s="130">
        <v>858367</v>
      </c>
      <c r="M19" s="230" t="s">
        <v>48</v>
      </c>
      <c r="O19" s="131"/>
    </row>
    <row r="20" spans="1:15" ht="30" customHeight="1" x14ac:dyDescent="0.2">
      <c r="A20" s="128">
        <v>211777</v>
      </c>
      <c r="B20" s="129">
        <v>122036</v>
      </c>
      <c r="C20" s="129">
        <v>333813</v>
      </c>
      <c r="D20" s="129">
        <v>137728</v>
      </c>
      <c r="E20" s="129">
        <v>105947</v>
      </c>
      <c r="F20" s="129">
        <v>243675</v>
      </c>
      <c r="G20" s="129">
        <v>105432</v>
      </c>
      <c r="H20" s="129">
        <v>140565</v>
      </c>
      <c r="I20" s="129">
        <v>245997</v>
      </c>
      <c r="J20" s="129">
        <v>454938</v>
      </c>
      <c r="K20" s="129">
        <v>368547</v>
      </c>
      <c r="L20" s="130">
        <v>823485</v>
      </c>
      <c r="M20" s="230" t="s">
        <v>49</v>
      </c>
    </row>
    <row r="21" spans="1:15" ht="30" customHeight="1" x14ac:dyDescent="0.2">
      <c r="A21" s="205">
        <v>16579515</v>
      </c>
      <c r="B21" s="90">
        <v>5159257</v>
      </c>
      <c r="C21" s="90">
        <v>21738772</v>
      </c>
      <c r="D21" s="90">
        <v>1383646</v>
      </c>
      <c r="E21" s="90">
        <v>276449</v>
      </c>
      <c r="F21" s="90">
        <v>1660094</v>
      </c>
      <c r="G21" s="90">
        <v>3819222</v>
      </c>
      <c r="H21" s="90">
        <v>2983925</v>
      </c>
      <c r="I21" s="90">
        <v>6803147</v>
      </c>
      <c r="J21" s="90">
        <v>21782383</v>
      </c>
      <c r="K21" s="90">
        <v>8419630</v>
      </c>
      <c r="L21" s="229">
        <v>30202013</v>
      </c>
      <c r="M21" s="72" t="s">
        <v>340</v>
      </c>
    </row>
    <row r="22" spans="1:15" ht="30" customHeight="1" x14ac:dyDescent="0.2">
      <c r="A22" s="234"/>
      <c r="B22" s="235"/>
      <c r="C22" s="235"/>
      <c r="D22" s="235"/>
      <c r="E22" s="235"/>
      <c r="F22" s="235"/>
      <c r="G22" s="235"/>
      <c r="H22" s="235"/>
      <c r="I22" s="235"/>
      <c r="J22" s="235"/>
      <c r="K22" s="235"/>
      <c r="L22" s="235"/>
      <c r="M22" s="236" t="s">
        <v>227</v>
      </c>
    </row>
    <row r="23" spans="1:15" ht="30" customHeight="1" x14ac:dyDescent="0.2">
      <c r="A23" s="205">
        <v>753265</v>
      </c>
      <c r="B23" s="90">
        <v>4134090</v>
      </c>
      <c r="C23" s="90">
        <v>4887355</v>
      </c>
      <c r="D23" s="90">
        <v>89155</v>
      </c>
      <c r="E23" s="90">
        <v>438443</v>
      </c>
      <c r="F23" s="90">
        <v>527598</v>
      </c>
      <c r="G23" s="90">
        <v>97386</v>
      </c>
      <c r="H23" s="90">
        <v>580257</v>
      </c>
      <c r="I23" s="90">
        <v>677643</v>
      </c>
      <c r="J23" s="90">
        <v>939806</v>
      </c>
      <c r="K23" s="90">
        <v>5152790</v>
      </c>
      <c r="L23" s="229">
        <v>6092596</v>
      </c>
      <c r="M23" s="72" t="s">
        <v>339</v>
      </c>
    </row>
    <row r="24" spans="1:15" ht="30" customHeight="1" x14ac:dyDescent="0.2">
      <c r="A24" s="128">
        <v>718364</v>
      </c>
      <c r="B24" s="129">
        <v>4006894</v>
      </c>
      <c r="C24" s="129">
        <v>4725258</v>
      </c>
      <c r="D24" s="129">
        <v>71298</v>
      </c>
      <c r="E24" s="129">
        <v>388506</v>
      </c>
      <c r="F24" s="129">
        <v>459803</v>
      </c>
      <c r="G24" s="129">
        <v>75302</v>
      </c>
      <c r="H24" s="129">
        <v>484762</v>
      </c>
      <c r="I24" s="129">
        <v>560064</v>
      </c>
      <c r="J24" s="129">
        <v>864963</v>
      </c>
      <c r="K24" s="129">
        <v>4880162</v>
      </c>
      <c r="L24" s="130">
        <v>5745125</v>
      </c>
      <c r="M24" s="230" t="s">
        <v>31</v>
      </c>
    </row>
    <row r="25" spans="1:15" ht="30" customHeight="1" x14ac:dyDescent="0.2">
      <c r="A25" s="128">
        <v>27569</v>
      </c>
      <c r="B25" s="129">
        <v>508939</v>
      </c>
      <c r="C25" s="129">
        <v>536508</v>
      </c>
      <c r="D25" s="129">
        <v>3533</v>
      </c>
      <c r="E25" s="129">
        <v>56636</v>
      </c>
      <c r="F25" s="129">
        <v>60170</v>
      </c>
      <c r="G25" s="129">
        <v>5255</v>
      </c>
      <c r="H25" s="129">
        <v>72861</v>
      </c>
      <c r="I25" s="129">
        <v>78116</v>
      </c>
      <c r="J25" s="129">
        <v>36358</v>
      </c>
      <c r="K25" s="129">
        <v>638436</v>
      </c>
      <c r="L25" s="130">
        <v>674794</v>
      </c>
      <c r="M25" s="230" t="s">
        <v>341</v>
      </c>
    </row>
    <row r="26" spans="1:15" ht="30" customHeight="1" x14ac:dyDescent="0.2">
      <c r="A26" s="128">
        <v>34901</v>
      </c>
      <c r="B26" s="129">
        <v>127196</v>
      </c>
      <c r="C26" s="129">
        <v>162098</v>
      </c>
      <c r="D26" s="129">
        <v>17858</v>
      </c>
      <c r="E26" s="129">
        <v>49937</v>
      </c>
      <c r="F26" s="129">
        <v>67795</v>
      </c>
      <c r="G26" s="129">
        <v>22085</v>
      </c>
      <c r="H26" s="129">
        <v>95494</v>
      </c>
      <c r="I26" s="129">
        <v>117579</v>
      </c>
      <c r="J26" s="129">
        <v>74844</v>
      </c>
      <c r="K26" s="129">
        <v>272628</v>
      </c>
      <c r="L26" s="130">
        <v>347472</v>
      </c>
      <c r="M26" s="230" t="s">
        <v>32</v>
      </c>
    </row>
    <row r="27" spans="1:15" ht="30" customHeight="1" x14ac:dyDescent="0.2">
      <c r="A27" s="128">
        <v>7884</v>
      </c>
      <c r="B27" s="129">
        <v>103190</v>
      </c>
      <c r="C27" s="129">
        <v>111073</v>
      </c>
      <c r="D27" s="129">
        <v>1922</v>
      </c>
      <c r="E27" s="129">
        <v>26918</v>
      </c>
      <c r="F27" s="129">
        <v>28840</v>
      </c>
      <c r="G27" s="129">
        <v>4179</v>
      </c>
      <c r="H27" s="129">
        <v>48679</v>
      </c>
      <c r="I27" s="129">
        <v>52858</v>
      </c>
      <c r="J27" s="129">
        <v>13985</v>
      </c>
      <c r="K27" s="129">
        <v>178786</v>
      </c>
      <c r="L27" s="130">
        <v>192772</v>
      </c>
      <c r="M27" s="230" t="s">
        <v>48</v>
      </c>
      <c r="O27" s="131"/>
    </row>
    <row r="28" spans="1:15" ht="30" customHeight="1" x14ac:dyDescent="0.2">
      <c r="A28" s="128">
        <v>27018</v>
      </c>
      <c r="B28" s="129">
        <v>24007</v>
      </c>
      <c r="C28" s="129">
        <v>51024</v>
      </c>
      <c r="D28" s="129">
        <v>15935</v>
      </c>
      <c r="E28" s="129">
        <v>23020</v>
      </c>
      <c r="F28" s="129">
        <v>38955</v>
      </c>
      <c r="G28" s="129">
        <v>17906</v>
      </c>
      <c r="H28" s="129">
        <v>46815</v>
      </c>
      <c r="I28" s="129">
        <v>64721</v>
      </c>
      <c r="J28" s="129">
        <v>60859</v>
      </c>
      <c r="K28" s="129">
        <v>93842</v>
      </c>
      <c r="L28" s="130">
        <v>154700</v>
      </c>
      <c r="M28" s="230" t="s">
        <v>49</v>
      </c>
    </row>
    <row r="29" spans="1:15" ht="30" customHeight="1" thickBot="1" x14ac:dyDescent="0.25">
      <c r="A29" s="237">
        <v>4830696</v>
      </c>
      <c r="B29" s="238">
        <v>1130326</v>
      </c>
      <c r="C29" s="238">
        <v>5961022</v>
      </c>
      <c r="D29" s="238">
        <v>411781</v>
      </c>
      <c r="E29" s="238">
        <v>57569</v>
      </c>
      <c r="F29" s="238">
        <v>469350</v>
      </c>
      <c r="G29" s="238">
        <v>1078997</v>
      </c>
      <c r="H29" s="238">
        <v>808928</v>
      </c>
      <c r="I29" s="238">
        <v>1887925</v>
      </c>
      <c r="J29" s="238">
        <v>6321475</v>
      </c>
      <c r="K29" s="238">
        <v>1996823</v>
      </c>
      <c r="L29" s="239">
        <v>8318298</v>
      </c>
      <c r="M29" s="73" t="s">
        <v>340</v>
      </c>
    </row>
    <row r="30" spans="1:15" s="240" customFormat="1" ht="21.75" customHeight="1" x14ac:dyDescent="0.2">
      <c r="J30" s="241" t="s">
        <v>584</v>
      </c>
      <c r="K30" s="241"/>
      <c r="L30" s="241"/>
      <c r="M30" s="241"/>
    </row>
  </sheetData>
  <mergeCells count="11">
    <mergeCell ref="A2:M2"/>
    <mergeCell ref="J30:M30"/>
    <mergeCell ref="A14:L14"/>
    <mergeCell ref="A22:L22"/>
    <mergeCell ref="A6:L6"/>
    <mergeCell ref="M3:M5"/>
    <mergeCell ref="A3:L3"/>
    <mergeCell ref="A4:C4"/>
    <mergeCell ref="D4:F4"/>
    <mergeCell ref="G4:I4"/>
    <mergeCell ref="J4:L4"/>
  </mergeCells>
  <hyperlinks>
    <hyperlink ref="A1" location="'فهرست مندرجات'!A1" display="1400 Table 009" xr:uid="{00000000-0004-0000-3600-000000000000}"/>
  </hyperlinks>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0"/>
  <dimension ref="A1:I120"/>
  <sheetViews>
    <sheetView workbookViewId="0">
      <selection activeCell="F87" sqref="F87"/>
    </sheetView>
  </sheetViews>
  <sheetFormatPr defaultRowHeight="28.5" customHeight="1" x14ac:dyDescent="0.2"/>
  <cols>
    <col min="1" max="1" width="15.5703125" style="89" customWidth="1"/>
    <col min="2" max="5" width="12.7109375" style="89" customWidth="1"/>
    <col min="6" max="6" width="17.5703125" style="18" customWidth="1"/>
    <col min="7" max="7" width="13.85546875" style="89" customWidth="1"/>
    <col min="8" max="8" width="9.140625" style="89"/>
    <col min="9" max="9" width="10.5703125" style="89" bestFit="1" customWidth="1"/>
    <col min="10" max="16384" width="9.140625" style="89"/>
  </cols>
  <sheetData>
    <row r="1" spans="1:9" ht="28.5" customHeight="1" x14ac:dyDescent="0.2">
      <c r="A1" s="86" t="s">
        <v>640</v>
      </c>
      <c r="B1" s="86"/>
    </row>
    <row r="2" spans="1:9" s="18" customFormat="1" ht="28.5" customHeight="1" thickBot="1" x14ac:dyDescent="0.25">
      <c r="A2" s="81" t="s">
        <v>542</v>
      </c>
      <c r="B2" s="81"/>
      <c r="C2" s="81"/>
      <c r="D2" s="81"/>
      <c r="E2" s="81"/>
      <c r="F2" s="81"/>
      <c r="G2" s="203"/>
    </row>
    <row r="3" spans="1:9" ht="28.5" customHeight="1" x14ac:dyDescent="0.2">
      <c r="A3" s="197" t="s">
        <v>336</v>
      </c>
      <c r="B3" s="198" t="s">
        <v>335</v>
      </c>
      <c r="C3" s="199"/>
      <c r="D3" s="200"/>
      <c r="E3" s="211" t="s">
        <v>6</v>
      </c>
      <c r="F3" s="213" t="s">
        <v>13</v>
      </c>
      <c r="G3" s="204"/>
    </row>
    <row r="4" spans="1:9" ht="28.5" customHeight="1" thickBot="1" x14ac:dyDescent="0.25">
      <c r="A4" s="208"/>
      <c r="B4" s="195" t="s">
        <v>32</v>
      </c>
      <c r="C4" s="195" t="s">
        <v>31</v>
      </c>
      <c r="D4" s="195" t="s">
        <v>6</v>
      </c>
      <c r="E4" s="212"/>
      <c r="F4" s="214"/>
      <c r="G4" s="204"/>
    </row>
    <row r="5" spans="1:9" s="106" customFormat="1" ht="28.5" customHeight="1" x14ac:dyDescent="0.2">
      <c r="A5" s="125">
        <v>38520311</v>
      </c>
      <c r="B5" s="126">
        <v>2029544</v>
      </c>
      <c r="C5" s="126">
        <v>24788426</v>
      </c>
      <c r="D5" s="126">
        <v>26817969</v>
      </c>
      <c r="E5" s="127">
        <v>65338280</v>
      </c>
      <c r="F5" s="171" t="s">
        <v>14</v>
      </c>
      <c r="G5" s="172"/>
    </row>
    <row r="6" spans="1:9" ht="28.5" customHeight="1" x14ac:dyDescent="0.2">
      <c r="A6" s="128">
        <v>5726857</v>
      </c>
      <c r="B6" s="129">
        <v>113740</v>
      </c>
      <c r="C6" s="129">
        <v>607117</v>
      </c>
      <c r="D6" s="129">
        <v>720857</v>
      </c>
      <c r="E6" s="130">
        <v>6447715</v>
      </c>
      <c r="F6" s="174" t="s">
        <v>179</v>
      </c>
      <c r="G6" s="175"/>
      <c r="H6" s="131"/>
      <c r="I6" s="175"/>
    </row>
    <row r="7" spans="1:9" ht="28.5" customHeight="1" x14ac:dyDescent="0.2">
      <c r="A7" s="128">
        <v>2964214</v>
      </c>
      <c r="B7" s="129">
        <v>414549</v>
      </c>
      <c r="C7" s="129">
        <v>1486992</v>
      </c>
      <c r="D7" s="129">
        <v>1901541</v>
      </c>
      <c r="E7" s="130">
        <v>4865755</v>
      </c>
      <c r="F7" s="174" t="s">
        <v>180</v>
      </c>
      <c r="G7" s="175"/>
      <c r="I7" s="175"/>
    </row>
    <row r="8" spans="1:9" ht="28.5" customHeight="1" x14ac:dyDescent="0.2">
      <c r="A8" s="128">
        <v>2129445</v>
      </c>
      <c r="B8" s="129">
        <v>477498</v>
      </c>
      <c r="C8" s="129">
        <v>2251072</v>
      </c>
      <c r="D8" s="129">
        <v>2728570</v>
      </c>
      <c r="E8" s="130">
        <v>4858015</v>
      </c>
      <c r="F8" s="174" t="s">
        <v>181</v>
      </c>
      <c r="G8" s="175"/>
      <c r="I8" s="175"/>
    </row>
    <row r="9" spans="1:9" ht="28.5" customHeight="1" x14ac:dyDescent="0.2">
      <c r="A9" s="128">
        <v>2907693</v>
      </c>
      <c r="B9" s="129">
        <v>373492</v>
      </c>
      <c r="C9" s="129">
        <v>3248834</v>
      </c>
      <c r="D9" s="129">
        <v>3622327</v>
      </c>
      <c r="E9" s="130">
        <v>6530020</v>
      </c>
      <c r="F9" s="174" t="s">
        <v>182</v>
      </c>
      <c r="G9" s="175"/>
      <c r="I9" s="175"/>
    </row>
    <row r="10" spans="1:9" ht="28.5" customHeight="1" x14ac:dyDescent="0.2">
      <c r="A10" s="128">
        <v>3615980</v>
      </c>
      <c r="B10" s="129">
        <v>252063</v>
      </c>
      <c r="C10" s="129">
        <v>4193239</v>
      </c>
      <c r="D10" s="129">
        <v>4445302</v>
      </c>
      <c r="E10" s="130">
        <v>8061282</v>
      </c>
      <c r="F10" s="174" t="s">
        <v>183</v>
      </c>
      <c r="G10" s="175"/>
      <c r="I10" s="175"/>
    </row>
    <row r="11" spans="1:9" ht="28.5" customHeight="1" x14ac:dyDescent="0.2">
      <c r="A11" s="128">
        <v>3421850</v>
      </c>
      <c r="B11" s="129">
        <v>173245</v>
      </c>
      <c r="C11" s="129">
        <v>4290437</v>
      </c>
      <c r="D11" s="129">
        <v>4463682</v>
      </c>
      <c r="E11" s="130">
        <v>7885532</v>
      </c>
      <c r="F11" s="174" t="s">
        <v>184</v>
      </c>
      <c r="G11" s="175"/>
      <c r="I11" s="175"/>
    </row>
    <row r="12" spans="1:9" ht="28.5" customHeight="1" x14ac:dyDescent="0.2">
      <c r="A12" s="128">
        <v>2925797</v>
      </c>
      <c r="B12" s="129">
        <v>107906</v>
      </c>
      <c r="C12" s="129">
        <v>3344115</v>
      </c>
      <c r="D12" s="129">
        <v>3452021</v>
      </c>
      <c r="E12" s="130">
        <v>6377818</v>
      </c>
      <c r="F12" s="174" t="s">
        <v>185</v>
      </c>
      <c r="G12" s="175"/>
      <c r="I12" s="175"/>
    </row>
    <row r="13" spans="1:9" ht="28.5" customHeight="1" x14ac:dyDescent="0.2">
      <c r="A13" s="128">
        <v>2992064</v>
      </c>
      <c r="B13" s="129">
        <v>54114</v>
      </c>
      <c r="C13" s="129">
        <v>2506168</v>
      </c>
      <c r="D13" s="129">
        <v>2560283</v>
      </c>
      <c r="E13" s="130">
        <v>5552347</v>
      </c>
      <c r="F13" s="174" t="s">
        <v>167</v>
      </c>
      <c r="G13" s="175"/>
      <c r="I13" s="175"/>
    </row>
    <row r="14" spans="1:9" ht="28.5" customHeight="1" x14ac:dyDescent="0.2">
      <c r="A14" s="128">
        <v>2950928</v>
      </c>
      <c r="B14" s="129">
        <v>36830</v>
      </c>
      <c r="C14" s="129">
        <v>1465478</v>
      </c>
      <c r="D14" s="129">
        <v>1502308</v>
      </c>
      <c r="E14" s="130">
        <v>4453236</v>
      </c>
      <c r="F14" s="174" t="s">
        <v>186</v>
      </c>
      <c r="G14" s="175"/>
      <c r="I14" s="175"/>
    </row>
    <row r="15" spans="1:9" ht="28.5" customHeight="1" x14ac:dyDescent="0.2">
      <c r="A15" s="128">
        <v>3033689</v>
      </c>
      <c r="B15" s="129">
        <v>19727</v>
      </c>
      <c r="C15" s="129">
        <v>834227</v>
      </c>
      <c r="D15" s="129">
        <v>853953</v>
      </c>
      <c r="E15" s="130">
        <v>3887642</v>
      </c>
      <c r="F15" s="174" t="s">
        <v>187</v>
      </c>
      <c r="G15" s="175"/>
      <c r="I15" s="175"/>
    </row>
    <row r="16" spans="1:9" ht="28.5" customHeight="1" x14ac:dyDescent="0.2">
      <c r="A16" s="128">
        <v>5851794</v>
      </c>
      <c r="B16" s="129">
        <v>6378</v>
      </c>
      <c r="C16" s="129">
        <v>560747</v>
      </c>
      <c r="D16" s="129">
        <v>567125</v>
      </c>
      <c r="E16" s="130">
        <v>6418919</v>
      </c>
      <c r="F16" s="174" t="s">
        <v>17</v>
      </c>
      <c r="G16" s="175"/>
      <c r="I16" s="175"/>
    </row>
    <row r="17" spans="1:9" s="106" customFormat="1" ht="28.5" customHeight="1" x14ac:dyDescent="0.2">
      <c r="A17" s="176">
        <v>10416453</v>
      </c>
      <c r="B17" s="177">
        <v>1371000</v>
      </c>
      <c r="C17" s="177">
        <v>20827869</v>
      </c>
      <c r="D17" s="177">
        <v>22198868</v>
      </c>
      <c r="E17" s="178">
        <v>32615322</v>
      </c>
      <c r="F17" s="179" t="s">
        <v>4</v>
      </c>
      <c r="G17" s="172"/>
      <c r="I17" s="173"/>
    </row>
    <row r="18" spans="1:9" ht="28.5" customHeight="1" x14ac:dyDescent="0.2">
      <c r="A18" s="128">
        <v>2812647</v>
      </c>
      <c r="B18" s="129">
        <v>86938</v>
      </c>
      <c r="C18" s="129">
        <v>523434</v>
      </c>
      <c r="D18" s="129">
        <v>610371</v>
      </c>
      <c r="E18" s="130">
        <v>3423018</v>
      </c>
      <c r="F18" s="174" t="s">
        <v>179</v>
      </c>
      <c r="G18" s="131"/>
      <c r="I18" s="175"/>
    </row>
    <row r="19" spans="1:9" ht="28.5" customHeight="1" x14ac:dyDescent="0.2">
      <c r="A19" s="128">
        <v>980206</v>
      </c>
      <c r="B19" s="129">
        <v>288319</v>
      </c>
      <c r="C19" s="129">
        <v>1220506</v>
      </c>
      <c r="D19" s="129">
        <v>1508825</v>
      </c>
      <c r="E19" s="130">
        <v>2489031</v>
      </c>
      <c r="F19" s="174" t="s">
        <v>180</v>
      </c>
      <c r="G19" s="206"/>
      <c r="I19" s="175"/>
    </row>
    <row r="20" spans="1:9" ht="28.5" customHeight="1" x14ac:dyDescent="0.2">
      <c r="A20" s="128">
        <v>334017</v>
      </c>
      <c r="B20" s="129">
        <v>295258</v>
      </c>
      <c r="C20" s="129">
        <v>1799941</v>
      </c>
      <c r="D20" s="129">
        <v>2095199</v>
      </c>
      <c r="E20" s="130">
        <v>2429216</v>
      </c>
      <c r="F20" s="174" t="s">
        <v>181</v>
      </c>
      <c r="G20" s="207"/>
      <c r="I20" s="175"/>
    </row>
    <row r="21" spans="1:9" ht="28.5" customHeight="1" x14ac:dyDescent="0.2">
      <c r="A21" s="128">
        <v>249355</v>
      </c>
      <c r="B21" s="129">
        <v>224275</v>
      </c>
      <c r="C21" s="129">
        <v>2643186</v>
      </c>
      <c r="D21" s="129">
        <v>2867461</v>
      </c>
      <c r="E21" s="130">
        <v>3116816</v>
      </c>
      <c r="F21" s="174" t="s">
        <v>182</v>
      </c>
      <c r="G21" s="206"/>
      <c r="I21" s="175"/>
    </row>
    <row r="22" spans="1:9" ht="28.5" customHeight="1" x14ac:dyDescent="0.2">
      <c r="A22" s="128">
        <v>225751</v>
      </c>
      <c r="B22" s="129">
        <v>159917</v>
      </c>
      <c r="C22" s="129">
        <v>3485360</v>
      </c>
      <c r="D22" s="129">
        <v>3645276</v>
      </c>
      <c r="E22" s="130">
        <v>3871028</v>
      </c>
      <c r="F22" s="174" t="s">
        <v>183</v>
      </c>
      <c r="G22" s="207"/>
      <c r="I22" s="175"/>
    </row>
    <row r="23" spans="1:9" ht="28.5" customHeight="1" x14ac:dyDescent="0.2">
      <c r="A23" s="128">
        <v>249463</v>
      </c>
      <c r="B23" s="129">
        <v>118672</v>
      </c>
      <c r="C23" s="129">
        <v>3556514</v>
      </c>
      <c r="D23" s="129">
        <v>3675186</v>
      </c>
      <c r="E23" s="130">
        <v>3924649</v>
      </c>
      <c r="F23" s="174" t="s">
        <v>184</v>
      </c>
      <c r="G23" s="207"/>
      <c r="I23" s="175"/>
    </row>
    <row r="24" spans="1:9" ht="28.5" customHeight="1" x14ac:dyDescent="0.2">
      <c r="A24" s="128">
        <v>289356</v>
      </c>
      <c r="B24" s="129">
        <v>89122</v>
      </c>
      <c r="C24" s="129">
        <v>2830295</v>
      </c>
      <c r="D24" s="129">
        <v>2919416</v>
      </c>
      <c r="E24" s="130">
        <v>3208772</v>
      </c>
      <c r="F24" s="174" t="s">
        <v>185</v>
      </c>
      <c r="G24" s="207"/>
      <c r="I24" s="175"/>
    </row>
    <row r="25" spans="1:9" ht="28.5" customHeight="1" x14ac:dyDescent="0.2">
      <c r="A25" s="128">
        <v>575041</v>
      </c>
      <c r="B25" s="129">
        <v>49445</v>
      </c>
      <c r="C25" s="129">
        <v>2185915</v>
      </c>
      <c r="D25" s="129">
        <v>2235360</v>
      </c>
      <c r="E25" s="130">
        <v>2810401</v>
      </c>
      <c r="F25" s="174" t="s">
        <v>167</v>
      </c>
      <c r="G25" s="206"/>
      <c r="I25" s="175"/>
    </row>
    <row r="26" spans="1:9" ht="28.5" customHeight="1" x14ac:dyDescent="0.2">
      <c r="A26" s="128">
        <v>914524</v>
      </c>
      <c r="B26" s="129">
        <v>33455</v>
      </c>
      <c r="C26" s="129">
        <v>1304842</v>
      </c>
      <c r="D26" s="129">
        <v>1338298</v>
      </c>
      <c r="E26" s="130">
        <v>2252822</v>
      </c>
      <c r="F26" s="174" t="s">
        <v>186</v>
      </c>
      <c r="G26" s="207"/>
      <c r="I26" s="175"/>
    </row>
    <row r="27" spans="1:9" ht="28.5" customHeight="1" x14ac:dyDescent="0.2">
      <c r="A27" s="128">
        <v>1293069</v>
      </c>
      <c r="B27" s="129">
        <v>19534</v>
      </c>
      <c r="C27" s="129">
        <v>764933</v>
      </c>
      <c r="D27" s="129">
        <v>784467</v>
      </c>
      <c r="E27" s="130">
        <v>2077536</v>
      </c>
      <c r="F27" s="174" t="s">
        <v>187</v>
      </c>
      <c r="G27" s="207"/>
      <c r="I27" s="175"/>
    </row>
    <row r="28" spans="1:9" ht="28.5" customHeight="1" x14ac:dyDescent="0.2">
      <c r="A28" s="128">
        <v>2493025</v>
      </c>
      <c r="B28" s="129">
        <v>6065</v>
      </c>
      <c r="C28" s="129">
        <v>512944</v>
      </c>
      <c r="D28" s="129">
        <v>519009</v>
      </c>
      <c r="E28" s="130">
        <v>3012034</v>
      </c>
      <c r="F28" s="174" t="s">
        <v>17</v>
      </c>
      <c r="G28" s="207"/>
      <c r="I28" s="175"/>
    </row>
    <row r="29" spans="1:9" s="106" customFormat="1" ht="28.5" customHeight="1" x14ac:dyDescent="0.2">
      <c r="A29" s="176">
        <v>28103857</v>
      </c>
      <c r="B29" s="177">
        <v>658544</v>
      </c>
      <c r="C29" s="177">
        <v>3960557</v>
      </c>
      <c r="D29" s="177">
        <v>4619101</v>
      </c>
      <c r="E29" s="178">
        <v>32722959</v>
      </c>
      <c r="F29" s="179" t="s">
        <v>3</v>
      </c>
      <c r="G29" s="172"/>
      <c r="I29" s="173"/>
    </row>
    <row r="30" spans="1:9" ht="28.5" customHeight="1" x14ac:dyDescent="0.2">
      <c r="A30" s="128">
        <v>2914210</v>
      </c>
      <c r="B30" s="129">
        <v>26803</v>
      </c>
      <c r="C30" s="129">
        <v>83683</v>
      </c>
      <c r="D30" s="129">
        <v>110486</v>
      </c>
      <c r="E30" s="130">
        <v>3024696</v>
      </c>
      <c r="F30" s="174" t="s">
        <v>179</v>
      </c>
      <c r="G30" s="131"/>
      <c r="I30" s="175"/>
    </row>
    <row r="31" spans="1:9" ht="28.5" customHeight="1" x14ac:dyDescent="0.2">
      <c r="A31" s="128">
        <v>1984009</v>
      </c>
      <c r="B31" s="129">
        <v>126230</v>
      </c>
      <c r="C31" s="129">
        <v>266486</v>
      </c>
      <c r="D31" s="129">
        <v>392716</v>
      </c>
      <c r="E31" s="130">
        <v>2376724</v>
      </c>
      <c r="F31" s="174" t="s">
        <v>180</v>
      </c>
      <c r="G31" s="206"/>
      <c r="I31" s="175"/>
    </row>
    <row r="32" spans="1:9" ht="28.5" customHeight="1" x14ac:dyDescent="0.2">
      <c r="A32" s="128">
        <v>1795427</v>
      </c>
      <c r="B32" s="129">
        <v>182240</v>
      </c>
      <c r="C32" s="129">
        <v>451132</v>
      </c>
      <c r="D32" s="129">
        <v>633372</v>
      </c>
      <c r="E32" s="130">
        <v>2428799</v>
      </c>
      <c r="F32" s="174" t="s">
        <v>181</v>
      </c>
      <c r="G32" s="207"/>
      <c r="I32" s="175"/>
    </row>
    <row r="33" spans="1:9" ht="28.5" customHeight="1" x14ac:dyDescent="0.2">
      <c r="A33" s="128">
        <v>2658338</v>
      </c>
      <c r="B33" s="129">
        <v>149218</v>
      </c>
      <c r="C33" s="129">
        <v>605648</v>
      </c>
      <c r="D33" s="129">
        <v>754865</v>
      </c>
      <c r="E33" s="130">
        <v>3413204</v>
      </c>
      <c r="F33" s="174" t="s">
        <v>182</v>
      </c>
      <c r="G33" s="206"/>
      <c r="I33" s="175"/>
    </row>
    <row r="34" spans="1:9" ht="28.5" customHeight="1" x14ac:dyDescent="0.2">
      <c r="A34" s="128">
        <v>3390229</v>
      </c>
      <c r="B34" s="129">
        <v>92147</v>
      </c>
      <c r="C34" s="129">
        <v>707879</v>
      </c>
      <c r="D34" s="129">
        <v>800026</v>
      </c>
      <c r="E34" s="130">
        <v>4190255</v>
      </c>
      <c r="F34" s="174" t="s">
        <v>183</v>
      </c>
      <c r="G34" s="207"/>
      <c r="I34" s="175"/>
    </row>
    <row r="35" spans="1:9" ht="28.5" customHeight="1" x14ac:dyDescent="0.2">
      <c r="A35" s="128">
        <v>3172387</v>
      </c>
      <c r="B35" s="129">
        <v>54573</v>
      </c>
      <c r="C35" s="129">
        <v>733923</v>
      </c>
      <c r="D35" s="129">
        <v>788496</v>
      </c>
      <c r="E35" s="130">
        <v>3960883</v>
      </c>
      <c r="F35" s="174" t="s">
        <v>184</v>
      </c>
      <c r="G35" s="207"/>
      <c r="I35" s="175"/>
    </row>
    <row r="36" spans="1:9" ht="28.5" customHeight="1" x14ac:dyDescent="0.2">
      <c r="A36" s="128">
        <v>2636441</v>
      </c>
      <c r="B36" s="129">
        <v>18785</v>
      </c>
      <c r="C36" s="129">
        <v>513820</v>
      </c>
      <c r="D36" s="129">
        <v>532605</v>
      </c>
      <c r="E36" s="130">
        <v>3169046</v>
      </c>
      <c r="F36" s="174" t="s">
        <v>185</v>
      </c>
      <c r="G36" s="207"/>
      <c r="I36" s="175"/>
    </row>
    <row r="37" spans="1:9" ht="28.5" customHeight="1" x14ac:dyDescent="0.2">
      <c r="A37" s="128">
        <v>2417023</v>
      </c>
      <c r="B37" s="129">
        <v>4670</v>
      </c>
      <c r="C37" s="129">
        <v>320253</v>
      </c>
      <c r="D37" s="129">
        <v>324923</v>
      </c>
      <c r="E37" s="130">
        <v>2741946</v>
      </c>
      <c r="F37" s="174" t="s">
        <v>167</v>
      </c>
      <c r="G37" s="206"/>
      <c r="I37" s="175"/>
    </row>
    <row r="38" spans="1:9" ht="28.5" customHeight="1" x14ac:dyDescent="0.2">
      <c r="A38" s="128">
        <v>2036404</v>
      </c>
      <c r="B38" s="129">
        <v>3375</v>
      </c>
      <c r="C38" s="129">
        <v>160635</v>
      </c>
      <c r="D38" s="129">
        <v>164010</v>
      </c>
      <c r="E38" s="130">
        <v>2200414</v>
      </c>
      <c r="F38" s="174" t="s">
        <v>186</v>
      </c>
      <c r="G38" s="207"/>
      <c r="I38" s="175"/>
    </row>
    <row r="39" spans="1:9" ht="28.5" customHeight="1" x14ac:dyDescent="0.2">
      <c r="A39" s="128">
        <v>1740620</v>
      </c>
      <c r="B39" s="129">
        <v>192</v>
      </c>
      <c r="C39" s="129">
        <v>69294</v>
      </c>
      <c r="D39" s="129">
        <v>69486</v>
      </c>
      <c r="E39" s="130">
        <v>1810106</v>
      </c>
      <c r="F39" s="174" t="s">
        <v>187</v>
      </c>
      <c r="G39" s="207"/>
      <c r="I39" s="175"/>
    </row>
    <row r="40" spans="1:9" ht="28.5" customHeight="1" thickBot="1" x14ac:dyDescent="0.25">
      <c r="A40" s="137">
        <v>3358769</v>
      </c>
      <c r="B40" s="138">
        <v>313</v>
      </c>
      <c r="C40" s="138">
        <v>47804</v>
      </c>
      <c r="D40" s="138">
        <v>48117</v>
      </c>
      <c r="E40" s="139">
        <v>3406885</v>
      </c>
      <c r="F40" s="180" t="s">
        <v>17</v>
      </c>
      <c r="G40" s="207"/>
      <c r="I40" s="175"/>
    </row>
    <row r="41" spans="1:9" ht="28.5" customHeight="1" x14ac:dyDescent="0.2">
      <c r="I41" s="175"/>
    </row>
    <row r="42" spans="1:9" s="18" customFormat="1" ht="28.5" customHeight="1" thickBot="1" x14ac:dyDescent="0.25">
      <c r="A42" s="81" t="s">
        <v>334</v>
      </c>
      <c r="B42" s="81"/>
      <c r="C42" s="81"/>
      <c r="D42" s="81"/>
      <c r="E42" s="81"/>
      <c r="F42" s="81"/>
      <c r="G42" s="203"/>
      <c r="I42" s="215"/>
    </row>
    <row r="43" spans="1:9" ht="28.5" customHeight="1" x14ac:dyDescent="0.2">
      <c r="A43" s="197" t="s">
        <v>336</v>
      </c>
      <c r="B43" s="198" t="s">
        <v>335</v>
      </c>
      <c r="C43" s="199"/>
      <c r="D43" s="200"/>
      <c r="E43" s="211" t="s">
        <v>6</v>
      </c>
      <c r="F43" s="213" t="s">
        <v>13</v>
      </c>
      <c r="G43" s="204"/>
      <c r="I43" s="175"/>
    </row>
    <row r="44" spans="1:9" ht="28.5" customHeight="1" thickBot="1" x14ac:dyDescent="0.25">
      <c r="A44" s="208"/>
      <c r="B44" s="195" t="s">
        <v>32</v>
      </c>
      <c r="C44" s="195" t="s">
        <v>31</v>
      </c>
      <c r="D44" s="195" t="s">
        <v>6</v>
      </c>
      <c r="E44" s="212"/>
      <c r="F44" s="214"/>
      <c r="G44" s="204"/>
      <c r="I44" s="175"/>
    </row>
    <row r="45" spans="1:9" s="106" customFormat="1" ht="28.5" customHeight="1" x14ac:dyDescent="0.2">
      <c r="A45" s="125">
        <v>30202013</v>
      </c>
      <c r="B45" s="126">
        <v>1682072</v>
      </c>
      <c r="C45" s="126">
        <v>19043301</v>
      </c>
      <c r="D45" s="126">
        <v>20725373</v>
      </c>
      <c r="E45" s="127">
        <v>50927387</v>
      </c>
      <c r="F45" s="171" t="s">
        <v>207</v>
      </c>
      <c r="G45" s="219"/>
      <c r="I45" s="173"/>
    </row>
    <row r="46" spans="1:9" ht="28.5" customHeight="1" x14ac:dyDescent="0.2">
      <c r="A46" s="128">
        <v>4358636</v>
      </c>
      <c r="B46" s="129">
        <v>82818</v>
      </c>
      <c r="C46" s="129">
        <v>415570</v>
      </c>
      <c r="D46" s="129">
        <v>498388</v>
      </c>
      <c r="E46" s="130">
        <v>4857023</v>
      </c>
      <c r="F46" s="174" t="s">
        <v>179</v>
      </c>
      <c r="G46" s="207"/>
      <c r="I46" s="175"/>
    </row>
    <row r="47" spans="1:9" ht="28.5" customHeight="1" x14ac:dyDescent="0.2">
      <c r="A47" s="128">
        <v>2444511</v>
      </c>
      <c r="B47" s="129">
        <v>327892</v>
      </c>
      <c r="C47" s="129">
        <v>1118475</v>
      </c>
      <c r="D47" s="129">
        <v>1446367</v>
      </c>
      <c r="E47" s="130">
        <v>3890878</v>
      </c>
      <c r="F47" s="174" t="s">
        <v>180</v>
      </c>
      <c r="G47" s="207"/>
      <c r="I47" s="175"/>
    </row>
    <row r="48" spans="1:9" ht="28.5" customHeight="1" x14ac:dyDescent="0.2">
      <c r="A48" s="128">
        <v>1660094</v>
      </c>
      <c r="B48" s="129">
        <v>409703</v>
      </c>
      <c r="C48" s="129">
        <v>1791269</v>
      </c>
      <c r="D48" s="129">
        <v>2200973</v>
      </c>
      <c r="E48" s="130">
        <v>3861067</v>
      </c>
      <c r="F48" s="174" t="s">
        <v>181</v>
      </c>
      <c r="G48" s="207"/>
      <c r="I48" s="175"/>
    </row>
    <row r="49" spans="1:9" ht="28.5" customHeight="1" x14ac:dyDescent="0.2">
      <c r="A49" s="128">
        <v>2240736</v>
      </c>
      <c r="B49" s="129">
        <v>319899</v>
      </c>
      <c r="C49" s="129">
        <v>2598522</v>
      </c>
      <c r="D49" s="129">
        <v>2918421</v>
      </c>
      <c r="E49" s="130">
        <v>5159157</v>
      </c>
      <c r="F49" s="174" t="s">
        <v>182</v>
      </c>
      <c r="G49" s="207"/>
      <c r="I49" s="175"/>
    </row>
    <row r="50" spans="1:9" ht="28.5" customHeight="1" x14ac:dyDescent="0.2">
      <c r="A50" s="128">
        <v>2811170</v>
      </c>
      <c r="B50" s="129">
        <v>211847</v>
      </c>
      <c r="C50" s="129">
        <v>3313358</v>
      </c>
      <c r="D50" s="129">
        <v>3525205</v>
      </c>
      <c r="E50" s="130">
        <v>6336374</v>
      </c>
      <c r="F50" s="174" t="s">
        <v>183</v>
      </c>
      <c r="G50" s="207"/>
      <c r="I50" s="175"/>
    </row>
    <row r="51" spans="1:9" ht="28.5" customHeight="1" x14ac:dyDescent="0.2">
      <c r="A51" s="128">
        <v>2691384</v>
      </c>
      <c r="B51" s="129">
        <v>144152</v>
      </c>
      <c r="C51" s="129">
        <v>3407467</v>
      </c>
      <c r="D51" s="129">
        <v>3551618</v>
      </c>
      <c r="E51" s="130">
        <v>6243003</v>
      </c>
      <c r="F51" s="174" t="s">
        <v>184</v>
      </c>
      <c r="G51" s="207"/>
      <c r="I51" s="175"/>
    </row>
    <row r="52" spans="1:9" ht="28.5" customHeight="1" x14ac:dyDescent="0.2">
      <c r="A52" s="128">
        <v>2251799</v>
      </c>
      <c r="B52" s="129">
        <v>90153</v>
      </c>
      <c r="C52" s="129">
        <v>2580956</v>
      </c>
      <c r="D52" s="129">
        <v>2671108</v>
      </c>
      <c r="E52" s="130">
        <v>4922907</v>
      </c>
      <c r="F52" s="174" t="s">
        <v>185</v>
      </c>
      <c r="G52" s="207"/>
      <c r="I52" s="175"/>
    </row>
    <row r="53" spans="1:9" ht="28.5" customHeight="1" x14ac:dyDescent="0.2">
      <c r="A53" s="128">
        <v>2371601</v>
      </c>
      <c r="B53" s="129">
        <v>42005</v>
      </c>
      <c r="C53" s="129">
        <v>1877287</v>
      </c>
      <c r="D53" s="129">
        <v>1919292</v>
      </c>
      <c r="E53" s="130">
        <v>4290893</v>
      </c>
      <c r="F53" s="174" t="s">
        <v>167</v>
      </c>
      <c r="G53" s="207"/>
      <c r="I53" s="175"/>
    </row>
    <row r="54" spans="1:9" ht="28.5" customHeight="1" x14ac:dyDescent="0.2">
      <c r="A54" s="128">
        <v>2407927</v>
      </c>
      <c r="B54" s="129">
        <v>31271</v>
      </c>
      <c r="C54" s="129">
        <v>1084317</v>
      </c>
      <c r="D54" s="129">
        <v>1115588</v>
      </c>
      <c r="E54" s="130">
        <v>3523515</v>
      </c>
      <c r="F54" s="174" t="s">
        <v>186</v>
      </c>
      <c r="G54" s="207"/>
      <c r="I54" s="175"/>
    </row>
    <row r="55" spans="1:9" ht="28.5" customHeight="1" x14ac:dyDescent="0.2">
      <c r="A55" s="128">
        <v>2469924</v>
      </c>
      <c r="B55" s="129">
        <v>16914</v>
      </c>
      <c r="C55" s="129">
        <v>554370</v>
      </c>
      <c r="D55" s="129">
        <v>571284</v>
      </c>
      <c r="E55" s="130">
        <v>3041207</v>
      </c>
      <c r="F55" s="174" t="s">
        <v>187</v>
      </c>
      <c r="G55" s="207"/>
      <c r="I55" s="175"/>
    </row>
    <row r="56" spans="1:9" ht="28.5" customHeight="1" x14ac:dyDescent="0.2">
      <c r="A56" s="128">
        <v>4494232</v>
      </c>
      <c r="B56" s="129">
        <v>5420</v>
      </c>
      <c r="C56" s="129">
        <v>301710</v>
      </c>
      <c r="D56" s="129">
        <v>307130</v>
      </c>
      <c r="E56" s="130">
        <v>4801362</v>
      </c>
      <c r="F56" s="174" t="s">
        <v>17</v>
      </c>
      <c r="G56" s="207"/>
      <c r="I56" s="175"/>
    </row>
    <row r="57" spans="1:9" s="106" customFormat="1" ht="28.5" customHeight="1" x14ac:dyDescent="0.2">
      <c r="A57" s="176">
        <v>8419630</v>
      </c>
      <c r="B57" s="177">
        <v>1098372</v>
      </c>
      <c r="C57" s="177">
        <v>15947707</v>
      </c>
      <c r="D57" s="177">
        <v>17046078</v>
      </c>
      <c r="E57" s="178">
        <v>25465709</v>
      </c>
      <c r="F57" s="179" t="s">
        <v>4</v>
      </c>
      <c r="G57" s="219"/>
      <c r="I57" s="173"/>
    </row>
    <row r="58" spans="1:9" ht="28.5" customHeight="1" x14ac:dyDescent="0.2">
      <c r="A58" s="128">
        <v>2157773</v>
      </c>
      <c r="B58" s="129">
        <v>60153</v>
      </c>
      <c r="C58" s="129">
        <v>360233</v>
      </c>
      <c r="D58" s="129">
        <v>420385</v>
      </c>
      <c r="E58" s="130">
        <v>2578159</v>
      </c>
      <c r="F58" s="174" t="s">
        <v>179</v>
      </c>
      <c r="G58" s="207"/>
      <c r="I58" s="175"/>
    </row>
    <row r="59" spans="1:9" ht="28.5" customHeight="1" x14ac:dyDescent="0.2">
      <c r="A59" s="128">
        <v>826151</v>
      </c>
      <c r="B59" s="129">
        <v>219610</v>
      </c>
      <c r="C59" s="129">
        <v>898944</v>
      </c>
      <c r="D59" s="129">
        <v>1118554</v>
      </c>
      <c r="E59" s="130">
        <v>1944706</v>
      </c>
      <c r="F59" s="174" t="s">
        <v>180</v>
      </c>
      <c r="G59" s="207"/>
      <c r="I59" s="175"/>
    </row>
    <row r="60" spans="1:9" ht="28.5" customHeight="1" x14ac:dyDescent="0.2">
      <c r="A60" s="128">
        <v>276449</v>
      </c>
      <c r="B60" s="129">
        <v>245321</v>
      </c>
      <c r="C60" s="129">
        <v>1411435</v>
      </c>
      <c r="D60" s="129">
        <v>1656756</v>
      </c>
      <c r="E60" s="130">
        <v>1933204</v>
      </c>
      <c r="F60" s="174" t="s">
        <v>181</v>
      </c>
      <c r="G60" s="207"/>
      <c r="I60" s="175"/>
    </row>
    <row r="61" spans="1:9" ht="28.5" customHeight="1" x14ac:dyDescent="0.2">
      <c r="A61" s="128">
        <v>198727</v>
      </c>
      <c r="B61" s="129">
        <v>186587</v>
      </c>
      <c r="C61" s="129">
        <v>2104866</v>
      </c>
      <c r="D61" s="129">
        <v>2291453</v>
      </c>
      <c r="E61" s="130">
        <v>2490180</v>
      </c>
      <c r="F61" s="174" t="s">
        <v>182</v>
      </c>
      <c r="G61" s="207"/>
      <c r="I61" s="175"/>
    </row>
    <row r="62" spans="1:9" ht="28.5" customHeight="1" x14ac:dyDescent="0.2">
      <c r="A62" s="128">
        <v>169007</v>
      </c>
      <c r="B62" s="129">
        <v>130716</v>
      </c>
      <c r="C62" s="129">
        <v>2740370</v>
      </c>
      <c r="D62" s="129">
        <v>2871086</v>
      </c>
      <c r="E62" s="130">
        <v>3040094</v>
      </c>
      <c r="F62" s="174" t="s">
        <v>183</v>
      </c>
      <c r="G62" s="207"/>
      <c r="I62" s="175"/>
    </row>
    <row r="63" spans="1:9" ht="28.5" customHeight="1" x14ac:dyDescent="0.2">
      <c r="A63" s="128">
        <v>197835</v>
      </c>
      <c r="B63" s="129">
        <v>95354</v>
      </c>
      <c r="C63" s="129">
        <v>2813180</v>
      </c>
      <c r="D63" s="129">
        <v>2908535</v>
      </c>
      <c r="E63" s="130">
        <v>3106370</v>
      </c>
      <c r="F63" s="174" t="s">
        <v>184</v>
      </c>
      <c r="G63" s="207"/>
      <c r="I63" s="175"/>
    </row>
    <row r="64" spans="1:9" ht="28.5" customHeight="1" x14ac:dyDescent="0.2">
      <c r="A64" s="128">
        <v>223218</v>
      </c>
      <c r="B64" s="129">
        <v>73001</v>
      </c>
      <c r="C64" s="129">
        <v>2187993</v>
      </c>
      <c r="D64" s="129">
        <v>2260994</v>
      </c>
      <c r="E64" s="130">
        <v>2484212</v>
      </c>
      <c r="F64" s="174" t="s">
        <v>185</v>
      </c>
      <c r="G64" s="207"/>
      <c r="I64" s="175"/>
    </row>
    <row r="65" spans="1:9" ht="28.5" customHeight="1" x14ac:dyDescent="0.2">
      <c r="A65" s="128">
        <v>479146</v>
      </c>
      <c r="B65" s="129">
        <v>37601</v>
      </c>
      <c r="C65" s="129">
        <v>1646029</v>
      </c>
      <c r="D65" s="129">
        <v>1683629</v>
      </c>
      <c r="E65" s="130">
        <v>2162775</v>
      </c>
      <c r="F65" s="174" t="s">
        <v>167</v>
      </c>
      <c r="G65" s="207"/>
      <c r="I65" s="175"/>
    </row>
    <row r="66" spans="1:9" ht="28.5" customHeight="1" x14ac:dyDescent="0.2">
      <c r="A66" s="128">
        <v>794284</v>
      </c>
      <c r="B66" s="129">
        <v>28135</v>
      </c>
      <c r="C66" s="129">
        <v>980356</v>
      </c>
      <c r="D66" s="129">
        <v>1008491</v>
      </c>
      <c r="E66" s="130">
        <v>1802775</v>
      </c>
      <c r="F66" s="174" t="s">
        <v>186</v>
      </c>
      <c r="G66" s="207"/>
      <c r="I66" s="175"/>
    </row>
    <row r="67" spans="1:9" ht="28.5" customHeight="1" x14ac:dyDescent="0.2">
      <c r="A67" s="128">
        <v>1113600</v>
      </c>
      <c r="B67" s="129">
        <v>16787</v>
      </c>
      <c r="C67" s="129">
        <v>521812</v>
      </c>
      <c r="D67" s="129">
        <v>538599</v>
      </c>
      <c r="E67" s="130">
        <v>1652199</v>
      </c>
      <c r="F67" s="174" t="s">
        <v>187</v>
      </c>
      <c r="G67" s="207"/>
      <c r="I67" s="175"/>
    </row>
    <row r="68" spans="1:9" ht="28.5" customHeight="1" x14ac:dyDescent="0.2">
      <c r="A68" s="128">
        <v>1983439</v>
      </c>
      <c r="B68" s="129">
        <v>5106</v>
      </c>
      <c r="C68" s="129">
        <v>282490</v>
      </c>
      <c r="D68" s="129">
        <v>287596</v>
      </c>
      <c r="E68" s="130">
        <v>2271035</v>
      </c>
      <c r="F68" s="174" t="s">
        <v>17</v>
      </c>
      <c r="G68" s="207"/>
      <c r="I68" s="175"/>
    </row>
    <row r="69" spans="1:9" s="106" customFormat="1" ht="28.5" customHeight="1" x14ac:dyDescent="0.2">
      <c r="A69" s="176">
        <v>21782383</v>
      </c>
      <c r="B69" s="177">
        <v>583701</v>
      </c>
      <c r="C69" s="177">
        <v>3095594</v>
      </c>
      <c r="D69" s="177">
        <v>3679295</v>
      </c>
      <c r="E69" s="178">
        <v>25461678</v>
      </c>
      <c r="F69" s="179" t="s">
        <v>3</v>
      </c>
      <c r="G69" s="219"/>
      <c r="I69" s="173"/>
    </row>
    <row r="70" spans="1:9" ht="28.5" customHeight="1" x14ac:dyDescent="0.2">
      <c r="A70" s="128">
        <v>2200862</v>
      </c>
      <c r="B70" s="129">
        <v>22665</v>
      </c>
      <c r="C70" s="129">
        <v>55337</v>
      </c>
      <c r="D70" s="129">
        <v>78002</v>
      </c>
      <c r="E70" s="130">
        <v>2278864</v>
      </c>
      <c r="F70" s="174" t="s">
        <v>179</v>
      </c>
      <c r="G70" s="207"/>
      <c r="I70" s="175"/>
    </row>
    <row r="71" spans="1:9" ht="28.5" customHeight="1" x14ac:dyDescent="0.2">
      <c r="A71" s="128">
        <v>1618360</v>
      </c>
      <c r="B71" s="129">
        <v>108282</v>
      </c>
      <c r="C71" s="129">
        <v>219531</v>
      </c>
      <c r="D71" s="129">
        <v>327813</v>
      </c>
      <c r="E71" s="130">
        <v>1946173</v>
      </c>
      <c r="F71" s="174" t="s">
        <v>180</v>
      </c>
      <c r="G71" s="207"/>
      <c r="I71" s="175"/>
    </row>
    <row r="72" spans="1:9" ht="28.5" customHeight="1" x14ac:dyDescent="0.2">
      <c r="A72" s="128">
        <v>1383646</v>
      </c>
      <c r="B72" s="129">
        <v>164382</v>
      </c>
      <c r="C72" s="129">
        <v>379834</v>
      </c>
      <c r="D72" s="129">
        <v>544217</v>
      </c>
      <c r="E72" s="130">
        <v>1927863</v>
      </c>
      <c r="F72" s="174" t="s">
        <v>181</v>
      </c>
      <c r="G72" s="207"/>
      <c r="I72" s="175"/>
    </row>
    <row r="73" spans="1:9" ht="28.5" customHeight="1" x14ac:dyDescent="0.2">
      <c r="A73" s="128">
        <v>2042009</v>
      </c>
      <c r="B73" s="129">
        <v>133312</v>
      </c>
      <c r="C73" s="129">
        <v>493656</v>
      </c>
      <c r="D73" s="129">
        <v>626968</v>
      </c>
      <c r="E73" s="130">
        <v>2668977</v>
      </c>
      <c r="F73" s="174" t="s">
        <v>182</v>
      </c>
      <c r="G73" s="207"/>
      <c r="I73" s="175"/>
    </row>
    <row r="74" spans="1:9" ht="28.5" customHeight="1" x14ac:dyDescent="0.2">
      <c r="A74" s="128">
        <v>2642162</v>
      </c>
      <c r="B74" s="129">
        <v>81130</v>
      </c>
      <c r="C74" s="129">
        <v>572988</v>
      </c>
      <c r="D74" s="129">
        <v>654118</v>
      </c>
      <c r="E74" s="130">
        <v>3296281</v>
      </c>
      <c r="F74" s="174" t="s">
        <v>183</v>
      </c>
      <c r="G74" s="207"/>
      <c r="I74" s="175"/>
    </row>
    <row r="75" spans="1:9" ht="28.5" customHeight="1" x14ac:dyDescent="0.2">
      <c r="A75" s="128">
        <v>2493549</v>
      </c>
      <c r="B75" s="129">
        <v>48797</v>
      </c>
      <c r="C75" s="129">
        <v>594287</v>
      </c>
      <c r="D75" s="129">
        <v>643084</v>
      </c>
      <c r="E75" s="130">
        <v>3136633</v>
      </c>
      <c r="F75" s="174" t="s">
        <v>184</v>
      </c>
      <c r="G75" s="207"/>
      <c r="I75" s="175"/>
    </row>
    <row r="76" spans="1:9" ht="28.5" customHeight="1" x14ac:dyDescent="0.2">
      <c r="A76" s="128">
        <v>2028580</v>
      </c>
      <c r="B76" s="129">
        <v>17152</v>
      </c>
      <c r="C76" s="129">
        <v>392963</v>
      </c>
      <c r="D76" s="129">
        <v>410115</v>
      </c>
      <c r="E76" s="130">
        <v>2438695</v>
      </c>
      <c r="F76" s="174" t="s">
        <v>185</v>
      </c>
      <c r="G76" s="207"/>
      <c r="I76" s="175"/>
    </row>
    <row r="77" spans="1:9" ht="28.5" customHeight="1" x14ac:dyDescent="0.2">
      <c r="A77" s="128">
        <v>1892455</v>
      </c>
      <c r="B77" s="129">
        <v>4404</v>
      </c>
      <c r="C77" s="129">
        <v>231258</v>
      </c>
      <c r="D77" s="129">
        <v>235662</v>
      </c>
      <c r="E77" s="130">
        <v>2128117</v>
      </c>
      <c r="F77" s="174" t="s">
        <v>167</v>
      </c>
      <c r="G77" s="207"/>
      <c r="I77" s="175"/>
    </row>
    <row r="78" spans="1:9" ht="28.5" customHeight="1" x14ac:dyDescent="0.2">
      <c r="A78" s="128">
        <v>1613643</v>
      </c>
      <c r="B78" s="129">
        <v>3136</v>
      </c>
      <c r="C78" s="129">
        <v>103961</v>
      </c>
      <c r="D78" s="129">
        <v>107097</v>
      </c>
      <c r="E78" s="130">
        <v>1720740</v>
      </c>
      <c r="F78" s="174" t="s">
        <v>186</v>
      </c>
      <c r="G78" s="207"/>
      <c r="I78" s="175"/>
    </row>
    <row r="79" spans="1:9" ht="28.5" customHeight="1" x14ac:dyDescent="0.2">
      <c r="A79" s="128">
        <v>1356324</v>
      </c>
      <c r="B79" s="129">
        <v>127</v>
      </c>
      <c r="C79" s="129">
        <v>32558</v>
      </c>
      <c r="D79" s="129">
        <v>32685</v>
      </c>
      <c r="E79" s="130">
        <v>1389009</v>
      </c>
      <c r="F79" s="174" t="s">
        <v>187</v>
      </c>
      <c r="G79" s="207"/>
      <c r="I79" s="175"/>
    </row>
    <row r="80" spans="1:9" ht="28.5" customHeight="1" thickBot="1" x14ac:dyDescent="0.25">
      <c r="A80" s="137">
        <v>2510793</v>
      </c>
      <c r="B80" s="138">
        <v>313</v>
      </c>
      <c r="C80" s="138">
        <v>19221</v>
      </c>
      <c r="D80" s="138">
        <v>19534</v>
      </c>
      <c r="E80" s="139">
        <v>2530327</v>
      </c>
      <c r="F80" s="180" t="s">
        <v>17</v>
      </c>
      <c r="G80" s="207"/>
      <c r="I80" s="175"/>
    </row>
    <row r="81" spans="1:9" ht="28.5" customHeight="1" x14ac:dyDescent="0.2">
      <c r="I81" s="175"/>
    </row>
    <row r="82" spans="1:9" s="18" customFormat="1" ht="28.5" customHeight="1" thickBot="1" x14ac:dyDescent="0.25">
      <c r="A82" s="81" t="s">
        <v>334</v>
      </c>
      <c r="B82" s="81"/>
      <c r="C82" s="81"/>
      <c r="D82" s="81"/>
      <c r="E82" s="81"/>
      <c r="F82" s="81"/>
      <c r="G82" s="203"/>
      <c r="I82" s="215"/>
    </row>
    <row r="83" spans="1:9" ht="28.5" customHeight="1" x14ac:dyDescent="0.2">
      <c r="A83" s="197" t="s">
        <v>336</v>
      </c>
      <c r="B83" s="198" t="s">
        <v>335</v>
      </c>
      <c r="C83" s="199"/>
      <c r="D83" s="200"/>
      <c r="E83" s="201" t="s">
        <v>6</v>
      </c>
      <c r="F83" s="202" t="s">
        <v>13</v>
      </c>
      <c r="G83" s="204"/>
      <c r="I83" s="175"/>
    </row>
    <row r="84" spans="1:9" ht="28.5" customHeight="1" thickBot="1" x14ac:dyDescent="0.25">
      <c r="A84" s="208"/>
      <c r="B84" s="195" t="s">
        <v>32</v>
      </c>
      <c r="C84" s="195" t="s">
        <v>31</v>
      </c>
      <c r="D84" s="195" t="s">
        <v>6</v>
      </c>
      <c r="E84" s="209"/>
      <c r="F84" s="210"/>
      <c r="G84" s="204"/>
      <c r="I84" s="175"/>
    </row>
    <row r="85" spans="1:9" s="106" customFormat="1" ht="28.5" customHeight="1" x14ac:dyDescent="0.2">
      <c r="A85" s="125">
        <v>8318298</v>
      </c>
      <c r="B85" s="126">
        <v>347472</v>
      </c>
      <c r="C85" s="126">
        <v>5745125</v>
      </c>
      <c r="D85" s="126">
        <v>6092596</v>
      </c>
      <c r="E85" s="126">
        <v>14410894</v>
      </c>
      <c r="F85" s="220" t="s">
        <v>227</v>
      </c>
      <c r="G85" s="219"/>
      <c r="I85" s="173"/>
    </row>
    <row r="86" spans="1:9" ht="28.5" customHeight="1" x14ac:dyDescent="0.2">
      <c r="A86" s="128">
        <v>1368222</v>
      </c>
      <c r="B86" s="129">
        <v>30922</v>
      </c>
      <c r="C86" s="129">
        <v>191547</v>
      </c>
      <c r="D86" s="129">
        <v>222470</v>
      </c>
      <c r="E86" s="129">
        <v>1590691</v>
      </c>
      <c r="F86" s="187" t="s">
        <v>179</v>
      </c>
      <c r="G86" s="207"/>
      <c r="I86" s="175"/>
    </row>
    <row r="87" spans="1:9" ht="28.5" customHeight="1" x14ac:dyDescent="0.2">
      <c r="A87" s="128">
        <v>519703</v>
      </c>
      <c r="B87" s="129">
        <v>86657</v>
      </c>
      <c r="C87" s="129">
        <v>368517</v>
      </c>
      <c r="D87" s="129">
        <v>455173</v>
      </c>
      <c r="E87" s="129">
        <v>974877</v>
      </c>
      <c r="F87" s="187" t="s">
        <v>180</v>
      </c>
      <c r="G87" s="207"/>
      <c r="I87" s="175"/>
    </row>
    <row r="88" spans="1:9" ht="28.5" customHeight="1" x14ac:dyDescent="0.2">
      <c r="A88" s="128">
        <v>469350</v>
      </c>
      <c r="B88" s="129">
        <v>67795</v>
      </c>
      <c r="C88" s="129">
        <v>459803</v>
      </c>
      <c r="D88" s="129">
        <v>527598</v>
      </c>
      <c r="E88" s="129">
        <v>996948</v>
      </c>
      <c r="F88" s="187" t="s">
        <v>181</v>
      </c>
      <c r="G88" s="207"/>
      <c r="I88" s="175"/>
    </row>
    <row r="89" spans="1:9" ht="28.5" customHeight="1" x14ac:dyDescent="0.2">
      <c r="A89" s="128">
        <v>666957</v>
      </c>
      <c r="B89" s="129">
        <v>53594</v>
      </c>
      <c r="C89" s="129">
        <v>650312</v>
      </c>
      <c r="D89" s="129">
        <v>703906</v>
      </c>
      <c r="E89" s="129">
        <v>1370863</v>
      </c>
      <c r="F89" s="187" t="s">
        <v>182</v>
      </c>
      <c r="G89" s="207"/>
      <c r="I89" s="175"/>
    </row>
    <row r="90" spans="1:9" ht="28.5" customHeight="1" x14ac:dyDescent="0.2">
      <c r="A90" s="128">
        <v>804810</v>
      </c>
      <c r="B90" s="129">
        <v>40217</v>
      </c>
      <c r="C90" s="129">
        <v>879881</v>
      </c>
      <c r="D90" s="129">
        <v>920097</v>
      </c>
      <c r="E90" s="129">
        <v>1724908</v>
      </c>
      <c r="F90" s="187" t="s">
        <v>183</v>
      </c>
      <c r="G90" s="207"/>
      <c r="I90" s="175"/>
    </row>
    <row r="91" spans="1:9" ht="28.5" customHeight="1" x14ac:dyDescent="0.2">
      <c r="A91" s="128">
        <v>730466</v>
      </c>
      <c r="B91" s="129">
        <v>29093</v>
      </c>
      <c r="C91" s="129">
        <v>882970</v>
      </c>
      <c r="D91" s="129">
        <v>912064</v>
      </c>
      <c r="E91" s="129">
        <v>1642529</v>
      </c>
      <c r="F91" s="187" t="s">
        <v>184</v>
      </c>
      <c r="G91" s="207"/>
      <c r="I91" s="175"/>
    </row>
    <row r="92" spans="1:9" ht="28.5" customHeight="1" x14ac:dyDescent="0.2">
      <c r="A92" s="128">
        <v>673998</v>
      </c>
      <c r="B92" s="129">
        <v>17753</v>
      </c>
      <c r="C92" s="129">
        <v>763159</v>
      </c>
      <c r="D92" s="129">
        <v>780913</v>
      </c>
      <c r="E92" s="129">
        <v>1454911</v>
      </c>
      <c r="F92" s="187" t="s">
        <v>185</v>
      </c>
      <c r="G92" s="207"/>
      <c r="I92" s="175"/>
    </row>
    <row r="93" spans="1:9" ht="28.5" customHeight="1" x14ac:dyDescent="0.2">
      <c r="A93" s="128">
        <v>620463</v>
      </c>
      <c r="B93" s="129">
        <v>12109</v>
      </c>
      <c r="C93" s="129">
        <v>628881</v>
      </c>
      <c r="D93" s="129">
        <v>640991</v>
      </c>
      <c r="E93" s="129">
        <v>1261454</v>
      </c>
      <c r="F93" s="187" t="s">
        <v>167</v>
      </c>
      <c r="G93" s="207"/>
      <c r="I93" s="175"/>
    </row>
    <row r="94" spans="1:9" ht="28.5" customHeight="1" x14ac:dyDescent="0.2">
      <c r="A94" s="128">
        <v>543001</v>
      </c>
      <c r="B94" s="129">
        <v>5559</v>
      </c>
      <c r="C94" s="129">
        <v>381161</v>
      </c>
      <c r="D94" s="129">
        <v>386720</v>
      </c>
      <c r="E94" s="129">
        <v>929721</v>
      </c>
      <c r="F94" s="187" t="s">
        <v>186</v>
      </c>
      <c r="G94" s="207"/>
      <c r="I94" s="175"/>
    </row>
    <row r="95" spans="1:9" ht="28.5" customHeight="1" x14ac:dyDescent="0.2">
      <c r="A95" s="128">
        <v>563765</v>
      </c>
      <c r="B95" s="129">
        <v>2813</v>
      </c>
      <c r="C95" s="129">
        <v>279856</v>
      </c>
      <c r="D95" s="129">
        <v>282669</v>
      </c>
      <c r="E95" s="129">
        <v>846434</v>
      </c>
      <c r="F95" s="187" t="s">
        <v>187</v>
      </c>
      <c r="G95" s="207"/>
      <c r="I95" s="175"/>
    </row>
    <row r="96" spans="1:9" ht="28.5" customHeight="1" x14ac:dyDescent="0.2">
      <c r="A96" s="128">
        <v>1357562</v>
      </c>
      <c r="B96" s="129">
        <v>959</v>
      </c>
      <c r="C96" s="129">
        <v>259037</v>
      </c>
      <c r="D96" s="129">
        <v>259995</v>
      </c>
      <c r="E96" s="129">
        <v>1617557</v>
      </c>
      <c r="F96" s="187" t="s">
        <v>17</v>
      </c>
      <c r="G96" s="207"/>
      <c r="I96" s="175"/>
    </row>
    <row r="97" spans="1:9" s="106" customFormat="1" ht="28.5" customHeight="1" x14ac:dyDescent="0.2">
      <c r="A97" s="176">
        <v>1996823</v>
      </c>
      <c r="B97" s="177">
        <v>272628</v>
      </c>
      <c r="C97" s="177">
        <v>4880162</v>
      </c>
      <c r="D97" s="177">
        <v>5152790</v>
      </c>
      <c r="E97" s="177">
        <v>7149613</v>
      </c>
      <c r="F97" s="221" t="s">
        <v>4</v>
      </c>
      <c r="G97" s="219"/>
      <c r="I97" s="173"/>
    </row>
    <row r="98" spans="1:9" ht="28.5" customHeight="1" x14ac:dyDescent="0.2">
      <c r="A98" s="128">
        <v>654873</v>
      </c>
      <c r="B98" s="129">
        <v>26785</v>
      </c>
      <c r="C98" s="129">
        <v>163201</v>
      </c>
      <c r="D98" s="129">
        <v>189986</v>
      </c>
      <c r="E98" s="129">
        <v>844859</v>
      </c>
      <c r="F98" s="187" t="s">
        <v>179</v>
      </c>
      <c r="G98" s="207"/>
      <c r="I98" s="175"/>
    </row>
    <row r="99" spans="1:9" ht="28.5" customHeight="1" x14ac:dyDescent="0.2">
      <c r="A99" s="128">
        <v>154054</v>
      </c>
      <c r="B99" s="129">
        <v>68709</v>
      </c>
      <c r="C99" s="129">
        <v>321561</v>
      </c>
      <c r="D99" s="129">
        <v>390271</v>
      </c>
      <c r="E99" s="129">
        <v>544325</v>
      </c>
      <c r="F99" s="187" t="s">
        <v>180</v>
      </c>
      <c r="G99" s="207"/>
      <c r="I99" s="175"/>
    </row>
    <row r="100" spans="1:9" ht="28.5" customHeight="1" x14ac:dyDescent="0.2">
      <c r="A100" s="128">
        <v>57569</v>
      </c>
      <c r="B100" s="129">
        <v>49937</v>
      </c>
      <c r="C100" s="129">
        <v>388506</v>
      </c>
      <c r="D100" s="129">
        <v>438443</v>
      </c>
      <c r="E100" s="129">
        <v>496012</v>
      </c>
      <c r="F100" s="187" t="s">
        <v>181</v>
      </c>
      <c r="G100" s="207"/>
      <c r="I100" s="175"/>
    </row>
    <row r="101" spans="1:9" ht="28.5" customHeight="1" x14ac:dyDescent="0.2">
      <c r="A101" s="128">
        <v>50628</v>
      </c>
      <c r="B101" s="129">
        <v>37688</v>
      </c>
      <c r="C101" s="129">
        <v>538321</v>
      </c>
      <c r="D101" s="129">
        <v>576008</v>
      </c>
      <c r="E101" s="129">
        <v>626636</v>
      </c>
      <c r="F101" s="187" t="s">
        <v>182</v>
      </c>
      <c r="G101" s="207"/>
      <c r="I101" s="175"/>
    </row>
    <row r="102" spans="1:9" ht="28.5" customHeight="1" x14ac:dyDescent="0.2">
      <c r="A102" s="128">
        <v>56744</v>
      </c>
      <c r="B102" s="129">
        <v>29200</v>
      </c>
      <c r="C102" s="129">
        <v>744990</v>
      </c>
      <c r="D102" s="129">
        <v>774190</v>
      </c>
      <c r="E102" s="129">
        <v>830934</v>
      </c>
      <c r="F102" s="187" t="s">
        <v>183</v>
      </c>
      <c r="G102" s="207"/>
      <c r="I102" s="175"/>
    </row>
    <row r="103" spans="1:9" ht="28.5" customHeight="1" x14ac:dyDescent="0.2">
      <c r="A103" s="128">
        <v>51628</v>
      </c>
      <c r="B103" s="129">
        <v>23317</v>
      </c>
      <c r="C103" s="129">
        <v>743334</v>
      </c>
      <c r="D103" s="129">
        <v>766651</v>
      </c>
      <c r="E103" s="129">
        <v>818279</v>
      </c>
      <c r="F103" s="187" t="s">
        <v>184</v>
      </c>
      <c r="G103" s="207"/>
      <c r="I103" s="175"/>
    </row>
    <row r="104" spans="1:9" ht="28.5" customHeight="1" x14ac:dyDescent="0.2">
      <c r="A104" s="128">
        <v>66138</v>
      </c>
      <c r="B104" s="129">
        <v>16121</v>
      </c>
      <c r="C104" s="129">
        <v>642302</v>
      </c>
      <c r="D104" s="129">
        <v>658423</v>
      </c>
      <c r="E104" s="129">
        <v>724560</v>
      </c>
      <c r="F104" s="187" t="s">
        <v>185</v>
      </c>
      <c r="G104" s="207"/>
      <c r="I104" s="175"/>
    </row>
    <row r="105" spans="1:9" ht="28.5" customHeight="1" x14ac:dyDescent="0.2">
      <c r="A105" s="128">
        <v>95895</v>
      </c>
      <c r="B105" s="129">
        <v>11844</v>
      </c>
      <c r="C105" s="129">
        <v>539887</v>
      </c>
      <c r="D105" s="129">
        <v>551731</v>
      </c>
      <c r="E105" s="129">
        <v>647625</v>
      </c>
      <c r="F105" s="187" t="s">
        <v>167</v>
      </c>
      <c r="G105" s="207"/>
      <c r="I105" s="175"/>
    </row>
    <row r="106" spans="1:9" ht="28.5" customHeight="1" x14ac:dyDescent="0.2">
      <c r="A106" s="128">
        <v>120239</v>
      </c>
      <c r="B106" s="129">
        <v>5320</v>
      </c>
      <c r="C106" s="129">
        <v>324487</v>
      </c>
      <c r="D106" s="129">
        <v>329807</v>
      </c>
      <c r="E106" s="129">
        <v>450046</v>
      </c>
      <c r="F106" s="187" t="s">
        <v>186</v>
      </c>
      <c r="G106" s="207"/>
      <c r="I106" s="175"/>
    </row>
    <row r="107" spans="1:9" ht="28.5" customHeight="1" x14ac:dyDescent="0.2">
      <c r="A107" s="128">
        <v>179469</v>
      </c>
      <c r="B107" s="129">
        <v>2748</v>
      </c>
      <c r="C107" s="129">
        <v>243120</v>
      </c>
      <c r="D107" s="129">
        <v>245868</v>
      </c>
      <c r="E107" s="129">
        <v>425337</v>
      </c>
      <c r="F107" s="187" t="s">
        <v>187</v>
      </c>
      <c r="G107" s="207"/>
      <c r="I107" s="175"/>
    </row>
    <row r="108" spans="1:9" ht="28.5" customHeight="1" x14ac:dyDescent="0.2">
      <c r="A108" s="128">
        <v>509586</v>
      </c>
      <c r="B108" s="129">
        <v>959</v>
      </c>
      <c r="C108" s="129">
        <v>230454</v>
      </c>
      <c r="D108" s="129">
        <v>231412</v>
      </c>
      <c r="E108" s="129">
        <v>740999</v>
      </c>
      <c r="F108" s="187" t="s">
        <v>17</v>
      </c>
      <c r="G108" s="207"/>
      <c r="I108" s="175"/>
    </row>
    <row r="109" spans="1:9" s="106" customFormat="1" ht="28.5" customHeight="1" x14ac:dyDescent="0.2">
      <c r="A109" s="176">
        <v>6321475</v>
      </c>
      <c r="B109" s="177">
        <v>74844</v>
      </c>
      <c r="C109" s="177">
        <v>864963</v>
      </c>
      <c r="D109" s="177">
        <v>939806</v>
      </c>
      <c r="E109" s="177">
        <v>7261281</v>
      </c>
      <c r="F109" s="221" t="s">
        <v>3</v>
      </c>
      <c r="G109" s="219"/>
      <c r="I109" s="173"/>
    </row>
    <row r="110" spans="1:9" ht="28.5" customHeight="1" x14ac:dyDescent="0.2">
      <c r="A110" s="128">
        <v>713348</v>
      </c>
      <c r="B110" s="129">
        <v>4137</v>
      </c>
      <c r="C110" s="129">
        <v>28346</v>
      </c>
      <c r="D110" s="129">
        <v>32484</v>
      </c>
      <c r="E110" s="129">
        <v>745832</v>
      </c>
      <c r="F110" s="187" t="s">
        <v>179</v>
      </c>
      <c r="G110" s="207"/>
      <c r="I110" s="175"/>
    </row>
    <row r="111" spans="1:9" ht="28.5" customHeight="1" x14ac:dyDescent="0.2">
      <c r="A111" s="128">
        <v>365649</v>
      </c>
      <c r="B111" s="129">
        <v>17947</v>
      </c>
      <c r="C111" s="129">
        <v>46955</v>
      </c>
      <c r="D111" s="129">
        <v>64903</v>
      </c>
      <c r="E111" s="129">
        <v>430551</v>
      </c>
      <c r="F111" s="187" t="s">
        <v>180</v>
      </c>
      <c r="G111" s="207"/>
      <c r="I111" s="175"/>
    </row>
    <row r="112" spans="1:9" ht="28.5" customHeight="1" x14ac:dyDescent="0.2">
      <c r="A112" s="128">
        <v>411781</v>
      </c>
      <c r="B112" s="129">
        <v>17858</v>
      </c>
      <c r="C112" s="129">
        <v>71298</v>
      </c>
      <c r="D112" s="129">
        <v>89155</v>
      </c>
      <c r="E112" s="129">
        <v>500937</v>
      </c>
      <c r="F112" s="187" t="s">
        <v>181</v>
      </c>
      <c r="G112" s="207"/>
      <c r="I112" s="175"/>
    </row>
    <row r="113" spans="1:9" ht="28.5" customHeight="1" x14ac:dyDescent="0.2">
      <c r="A113" s="128">
        <v>616329</v>
      </c>
      <c r="B113" s="129">
        <v>15906</v>
      </c>
      <c r="C113" s="129">
        <v>111992</v>
      </c>
      <c r="D113" s="129">
        <v>127898</v>
      </c>
      <c r="E113" s="129">
        <v>744227</v>
      </c>
      <c r="F113" s="187" t="s">
        <v>182</v>
      </c>
      <c r="G113" s="207"/>
      <c r="I113" s="175"/>
    </row>
    <row r="114" spans="1:9" ht="28.5" customHeight="1" x14ac:dyDescent="0.2">
      <c r="A114" s="128">
        <v>748067</v>
      </c>
      <c r="B114" s="129">
        <v>11017</v>
      </c>
      <c r="C114" s="129">
        <v>134891</v>
      </c>
      <c r="D114" s="129">
        <v>145907</v>
      </c>
      <c r="E114" s="129">
        <v>893974</v>
      </c>
      <c r="F114" s="187" t="s">
        <v>183</v>
      </c>
      <c r="G114" s="207"/>
      <c r="I114" s="175"/>
    </row>
    <row r="115" spans="1:9" ht="28.5" customHeight="1" x14ac:dyDescent="0.2">
      <c r="A115" s="128">
        <v>678838</v>
      </c>
      <c r="B115" s="129">
        <v>5776</v>
      </c>
      <c r="C115" s="129">
        <v>139637</v>
      </c>
      <c r="D115" s="129">
        <v>145413</v>
      </c>
      <c r="E115" s="129">
        <v>824251</v>
      </c>
      <c r="F115" s="187" t="s">
        <v>184</v>
      </c>
      <c r="G115" s="207"/>
      <c r="I115" s="175"/>
    </row>
    <row r="116" spans="1:9" ht="28.5" customHeight="1" x14ac:dyDescent="0.2">
      <c r="A116" s="128">
        <v>607861</v>
      </c>
      <c r="B116" s="129">
        <v>1633</v>
      </c>
      <c r="C116" s="129">
        <v>120857</v>
      </c>
      <c r="D116" s="129">
        <v>122490</v>
      </c>
      <c r="E116" s="129">
        <v>730351</v>
      </c>
      <c r="F116" s="187" t="s">
        <v>185</v>
      </c>
      <c r="G116" s="207"/>
      <c r="I116" s="175"/>
    </row>
    <row r="117" spans="1:9" ht="28.5" customHeight="1" x14ac:dyDescent="0.2">
      <c r="A117" s="128">
        <v>524568</v>
      </c>
      <c r="B117" s="129">
        <v>266</v>
      </c>
      <c r="C117" s="129">
        <v>88994</v>
      </c>
      <c r="D117" s="129">
        <v>89260</v>
      </c>
      <c r="E117" s="129">
        <v>613829</v>
      </c>
      <c r="F117" s="187" t="s">
        <v>167</v>
      </c>
      <c r="G117" s="207"/>
      <c r="I117" s="175"/>
    </row>
    <row r="118" spans="1:9" ht="28.5" customHeight="1" x14ac:dyDescent="0.2">
      <c r="A118" s="128">
        <v>422761</v>
      </c>
      <c r="B118" s="129">
        <v>239</v>
      </c>
      <c r="C118" s="129">
        <v>56674</v>
      </c>
      <c r="D118" s="129">
        <v>56913</v>
      </c>
      <c r="E118" s="129">
        <v>479674</v>
      </c>
      <c r="F118" s="187" t="s">
        <v>186</v>
      </c>
      <c r="G118" s="207"/>
      <c r="I118" s="175"/>
    </row>
    <row r="119" spans="1:9" ht="28.5" customHeight="1" x14ac:dyDescent="0.2">
      <c r="A119" s="128">
        <v>384296</v>
      </c>
      <c r="B119" s="129">
        <v>65</v>
      </c>
      <c r="C119" s="129">
        <v>36736</v>
      </c>
      <c r="D119" s="129">
        <v>36801</v>
      </c>
      <c r="E119" s="129">
        <v>421097</v>
      </c>
      <c r="F119" s="187" t="s">
        <v>187</v>
      </c>
      <c r="G119" s="207"/>
      <c r="I119" s="175"/>
    </row>
    <row r="120" spans="1:9" ht="28.5" customHeight="1" thickBot="1" x14ac:dyDescent="0.25">
      <c r="A120" s="137">
        <v>847976</v>
      </c>
      <c r="B120" s="138">
        <v>0</v>
      </c>
      <c r="C120" s="138">
        <v>28583</v>
      </c>
      <c r="D120" s="138">
        <v>28583</v>
      </c>
      <c r="E120" s="138">
        <v>876559</v>
      </c>
      <c r="F120" s="189" t="s">
        <v>17</v>
      </c>
      <c r="G120" s="207"/>
      <c r="I120" s="175"/>
    </row>
  </sheetData>
  <mergeCells count="15">
    <mergeCell ref="A82:F82"/>
    <mergeCell ref="A83:A84"/>
    <mergeCell ref="B83:D83"/>
    <mergeCell ref="E83:E84"/>
    <mergeCell ref="F83:F84"/>
    <mergeCell ref="A42:F42"/>
    <mergeCell ref="A43:A44"/>
    <mergeCell ref="B43:D43"/>
    <mergeCell ref="E43:E44"/>
    <mergeCell ref="F43:F44"/>
    <mergeCell ref="A2:F2"/>
    <mergeCell ref="A3:A4"/>
    <mergeCell ref="B3:D3"/>
    <mergeCell ref="E3:E4"/>
    <mergeCell ref="F3:F4"/>
  </mergeCells>
  <hyperlinks>
    <hyperlink ref="A1" location="'فهرست مندرجات'!A1" display="1400 Table 008" xr:uid="{00000000-0004-0000-3700-000000000000}"/>
  </hyperlink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1"/>
  <dimension ref="A1:S40"/>
  <sheetViews>
    <sheetView topLeftCell="G1" workbookViewId="0">
      <selection activeCell="S3" sqref="A3:S4"/>
    </sheetView>
  </sheetViews>
  <sheetFormatPr defaultRowHeight="30" customHeight="1" x14ac:dyDescent="0.2"/>
  <cols>
    <col min="1" max="1" width="9.140625" style="89" customWidth="1"/>
    <col min="2" max="2" width="13.28515625" style="89" bestFit="1" customWidth="1"/>
    <col min="3" max="3" width="14.7109375" style="89" bestFit="1" customWidth="1"/>
    <col min="4" max="4" width="17.85546875" style="89" bestFit="1" customWidth="1"/>
    <col min="5" max="5" width="12.7109375" style="89" bestFit="1" customWidth="1"/>
    <col min="6" max="6" width="11.140625" style="89" customWidth="1"/>
    <col min="7" max="7" width="10.42578125" style="89" customWidth="1"/>
    <col min="8" max="8" width="13.28515625" style="89" bestFit="1" customWidth="1"/>
    <col min="9" max="9" width="14.7109375" style="89" bestFit="1" customWidth="1"/>
    <col min="10" max="10" width="17.85546875" style="89" bestFit="1" customWidth="1"/>
    <col min="11" max="11" width="11.42578125" style="89" customWidth="1"/>
    <col min="12" max="12" width="12.7109375" style="89" bestFit="1" customWidth="1"/>
    <col min="13" max="13" width="12.28515625" style="89" customWidth="1"/>
    <col min="14" max="14" width="13.85546875" style="89" customWidth="1"/>
    <col min="15" max="15" width="14.7109375" style="89" bestFit="1" customWidth="1"/>
    <col min="16" max="16" width="17.85546875" style="89" bestFit="1" customWidth="1"/>
    <col min="17" max="17" width="11" style="89" customWidth="1"/>
    <col min="18" max="18" width="11.28515625" style="89" customWidth="1"/>
    <col min="19" max="19" width="18.28515625" style="18" customWidth="1"/>
    <col min="20" max="16384" width="9.140625" style="89"/>
  </cols>
  <sheetData>
    <row r="1" spans="1:19" ht="30" customHeight="1" x14ac:dyDescent="0.2">
      <c r="A1" s="86" t="s">
        <v>641</v>
      </c>
      <c r="B1" s="86"/>
      <c r="C1" s="86"/>
    </row>
    <row r="2" spans="1:19" ht="30" customHeight="1" thickBot="1" x14ac:dyDescent="0.25">
      <c r="A2" s="190" t="s">
        <v>230</v>
      </c>
      <c r="B2" s="190"/>
      <c r="C2" s="190"/>
      <c r="D2" s="190"/>
      <c r="E2" s="190"/>
      <c r="F2" s="190"/>
      <c r="G2" s="190"/>
      <c r="H2" s="190"/>
      <c r="I2" s="190"/>
      <c r="J2" s="190"/>
      <c r="K2" s="190"/>
      <c r="L2" s="190"/>
      <c r="M2" s="190"/>
      <c r="N2" s="190"/>
      <c r="O2" s="190"/>
      <c r="P2" s="190"/>
      <c r="Q2" s="190"/>
      <c r="R2" s="190"/>
      <c r="S2" s="190"/>
    </row>
    <row r="3" spans="1:19" ht="30" customHeight="1" x14ac:dyDescent="0.2">
      <c r="A3" s="58" t="s">
        <v>3</v>
      </c>
      <c r="B3" s="59"/>
      <c r="C3" s="59"/>
      <c r="D3" s="59"/>
      <c r="E3" s="59"/>
      <c r="F3" s="60"/>
      <c r="G3" s="61" t="s">
        <v>4</v>
      </c>
      <c r="H3" s="59"/>
      <c r="I3" s="59"/>
      <c r="J3" s="59"/>
      <c r="K3" s="59"/>
      <c r="L3" s="60"/>
      <c r="M3" s="61" t="s">
        <v>14</v>
      </c>
      <c r="N3" s="59"/>
      <c r="O3" s="59"/>
      <c r="P3" s="59"/>
      <c r="Q3" s="59"/>
      <c r="R3" s="59"/>
      <c r="S3" s="69" t="s">
        <v>2</v>
      </c>
    </row>
    <row r="4" spans="1:19" ht="30" customHeight="1" thickBot="1" x14ac:dyDescent="0.25">
      <c r="A4" s="194" t="s">
        <v>40</v>
      </c>
      <c r="B4" s="195" t="s">
        <v>41</v>
      </c>
      <c r="C4" s="195" t="s">
        <v>42</v>
      </c>
      <c r="D4" s="195" t="s">
        <v>43</v>
      </c>
      <c r="E4" s="195" t="s">
        <v>333</v>
      </c>
      <c r="F4" s="195" t="s">
        <v>12</v>
      </c>
      <c r="G4" s="195" t="s">
        <v>40</v>
      </c>
      <c r="H4" s="195" t="s">
        <v>41</v>
      </c>
      <c r="I4" s="195" t="s">
        <v>42</v>
      </c>
      <c r="J4" s="195" t="s">
        <v>43</v>
      </c>
      <c r="K4" s="195" t="s">
        <v>333</v>
      </c>
      <c r="L4" s="195" t="s">
        <v>12</v>
      </c>
      <c r="M4" s="195" t="s">
        <v>40</v>
      </c>
      <c r="N4" s="195" t="s">
        <v>41</v>
      </c>
      <c r="O4" s="195" t="s">
        <v>42</v>
      </c>
      <c r="P4" s="195" t="s">
        <v>43</v>
      </c>
      <c r="Q4" s="195" t="s">
        <v>333</v>
      </c>
      <c r="R4" s="196" t="s">
        <v>12</v>
      </c>
      <c r="S4" s="70"/>
    </row>
    <row r="5" spans="1:19" ht="30" customHeight="1" x14ac:dyDescent="0.2">
      <c r="A5" s="193">
        <v>808</v>
      </c>
      <c r="B5" s="191">
        <v>6866368</v>
      </c>
      <c r="C5" s="191">
        <v>790576</v>
      </c>
      <c r="D5" s="191">
        <v>3107501</v>
      </c>
      <c r="E5" s="191">
        <v>21957706</v>
      </c>
      <c r="F5" s="191">
        <v>32722959</v>
      </c>
      <c r="G5" s="191">
        <v>2883</v>
      </c>
      <c r="H5" s="191">
        <v>9895051</v>
      </c>
      <c r="I5" s="191">
        <v>467688</v>
      </c>
      <c r="J5" s="191">
        <v>526019</v>
      </c>
      <c r="K5" s="191">
        <v>21723679</v>
      </c>
      <c r="L5" s="191">
        <v>32615322</v>
      </c>
      <c r="M5" s="191">
        <v>3691</v>
      </c>
      <c r="N5" s="191">
        <v>16761419</v>
      </c>
      <c r="O5" s="191">
        <v>1258264</v>
      </c>
      <c r="P5" s="191">
        <v>3633520</v>
      </c>
      <c r="Q5" s="191">
        <v>43681385</v>
      </c>
      <c r="R5" s="192">
        <v>65338280</v>
      </c>
      <c r="S5" s="185" t="s">
        <v>6</v>
      </c>
    </row>
    <row r="6" spans="1:19" ht="30" customHeight="1" x14ac:dyDescent="0.2">
      <c r="A6" s="128">
        <v>80</v>
      </c>
      <c r="B6" s="129">
        <v>2783787</v>
      </c>
      <c r="C6" s="129">
        <v>8873</v>
      </c>
      <c r="D6" s="129">
        <v>1628</v>
      </c>
      <c r="E6" s="129">
        <v>230328</v>
      </c>
      <c r="F6" s="129">
        <v>3024696</v>
      </c>
      <c r="G6" s="129">
        <v>429</v>
      </c>
      <c r="H6" s="129">
        <v>3387114</v>
      </c>
      <c r="I6" s="129">
        <v>1541</v>
      </c>
      <c r="J6" s="129">
        <v>345</v>
      </c>
      <c r="K6" s="129">
        <v>33589</v>
      </c>
      <c r="L6" s="129">
        <v>3423018</v>
      </c>
      <c r="M6" s="129">
        <v>509</v>
      </c>
      <c r="N6" s="129">
        <v>6170901</v>
      </c>
      <c r="O6" s="129">
        <v>10415</v>
      </c>
      <c r="P6" s="129">
        <v>1973</v>
      </c>
      <c r="Q6" s="129">
        <v>263917</v>
      </c>
      <c r="R6" s="130">
        <v>6447715</v>
      </c>
      <c r="S6" s="174" t="s">
        <v>179</v>
      </c>
    </row>
    <row r="7" spans="1:19" ht="30" customHeight="1" x14ac:dyDescent="0.2">
      <c r="A7" s="128">
        <v>29</v>
      </c>
      <c r="B7" s="129">
        <v>1630807</v>
      </c>
      <c r="C7" s="129">
        <v>27691</v>
      </c>
      <c r="D7" s="129">
        <v>2120</v>
      </c>
      <c r="E7" s="129">
        <v>716077</v>
      </c>
      <c r="F7" s="129">
        <v>2376724</v>
      </c>
      <c r="G7" s="129">
        <v>33</v>
      </c>
      <c r="H7" s="129">
        <v>2293573</v>
      </c>
      <c r="I7" s="129">
        <v>5296</v>
      </c>
      <c r="J7" s="129">
        <v>28</v>
      </c>
      <c r="K7" s="129">
        <v>190101</v>
      </c>
      <c r="L7" s="129">
        <v>2489031</v>
      </c>
      <c r="M7" s="129">
        <v>62</v>
      </c>
      <c r="N7" s="129">
        <v>3924380</v>
      </c>
      <c r="O7" s="129">
        <v>32987</v>
      </c>
      <c r="P7" s="129">
        <v>2148</v>
      </c>
      <c r="Q7" s="129">
        <v>906178</v>
      </c>
      <c r="R7" s="130">
        <v>4865755</v>
      </c>
      <c r="S7" s="174" t="s">
        <v>180</v>
      </c>
    </row>
    <row r="8" spans="1:19" ht="30" customHeight="1" x14ac:dyDescent="0.2">
      <c r="A8" s="128">
        <v>0</v>
      </c>
      <c r="B8" s="129">
        <v>788185</v>
      </c>
      <c r="C8" s="129">
        <v>56343</v>
      </c>
      <c r="D8" s="129">
        <v>5389</v>
      </c>
      <c r="E8" s="129">
        <v>1578882</v>
      </c>
      <c r="F8" s="129">
        <v>2428799</v>
      </c>
      <c r="G8" s="129">
        <v>157</v>
      </c>
      <c r="H8" s="129">
        <v>1685311</v>
      </c>
      <c r="I8" s="129">
        <v>17454</v>
      </c>
      <c r="J8" s="129">
        <v>470</v>
      </c>
      <c r="K8" s="129">
        <v>725824</v>
      </c>
      <c r="L8" s="129">
        <v>2429216</v>
      </c>
      <c r="M8" s="129">
        <v>157</v>
      </c>
      <c r="N8" s="129">
        <v>2473496</v>
      </c>
      <c r="O8" s="129">
        <v>73797</v>
      </c>
      <c r="P8" s="129">
        <v>5859</v>
      </c>
      <c r="Q8" s="129">
        <v>2304706</v>
      </c>
      <c r="R8" s="130">
        <v>4858015</v>
      </c>
      <c r="S8" s="174" t="s">
        <v>181</v>
      </c>
    </row>
    <row r="9" spans="1:19" ht="30" customHeight="1" x14ac:dyDescent="0.2">
      <c r="A9" s="128">
        <v>283</v>
      </c>
      <c r="B9" s="129">
        <v>574085</v>
      </c>
      <c r="C9" s="129">
        <v>93984</v>
      </c>
      <c r="D9" s="129">
        <v>19702</v>
      </c>
      <c r="E9" s="129">
        <v>2725150</v>
      </c>
      <c r="F9" s="129">
        <v>3413204</v>
      </c>
      <c r="G9" s="129">
        <v>425</v>
      </c>
      <c r="H9" s="129">
        <v>1239551</v>
      </c>
      <c r="I9" s="129">
        <v>59243</v>
      </c>
      <c r="J9" s="129">
        <v>2532</v>
      </c>
      <c r="K9" s="129">
        <v>1815064</v>
      </c>
      <c r="L9" s="129">
        <v>3116816</v>
      </c>
      <c r="M9" s="129">
        <v>708</v>
      </c>
      <c r="N9" s="129">
        <v>1813636</v>
      </c>
      <c r="O9" s="129">
        <v>153227</v>
      </c>
      <c r="P9" s="129">
        <v>22234</v>
      </c>
      <c r="Q9" s="129">
        <v>4540215</v>
      </c>
      <c r="R9" s="130">
        <v>6530020</v>
      </c>
      <c r="S9" s="174" t="s">
        <v>182</v>
      </c>
    </row>
    <row r="10" spans="1:19" ht="30" customHeight="1" x14ac:dyDescent="0.2">
      <c r="A10" s="128">
        <v>0</v>
      </c>
      <c r="B10" s="129">
        <v>420480</v>
      </c>
      <c r="C10" s="129">
        <v>137795</v>
      </c>
      <c r="D10" s="129">
        <v>41903</v>
      </c>
      <c r="E10" s="129">
        <v>3590077</v>
      </c>
      <c r="F10" s="129">
        <v>4190255</v>
      </c>
      <c r="G10" s="129">
        <v>997</v>
      </c>
      <c r="H10" s="129">
        <v>685985</v>
      </c>
      <c r="I10" s="129">
        <v>86930</v>
      </c>
      <c r="J10" s="129">
        <v>7158</v>
      </c>
      <c r="K10" s="129">
        <v>3089958</v>
      </c>
      <c r="L10" s="129">
        <v>3871028</v>
      </c>
      <c r="M10" s="129">
        <v>997</v>
      </c>
      <c r="N10" s="129">
        <v>1106465</v>
      </c>
      <c r="O10" s="129">
        <v>224725</v>
      </c>
      <c r="P10" s="129">
        <v>49061</v>
      </c>
      <c r="Q10" s="129">
        <v>6680034</v>
      </c>
      <c r="R10" s="130">
        <v>8061282</v>
      </c>
      <c r="S10" s="174" t="s">
        <v>183</v>
      </c>
    </row>
    <row r="11" spans="1:19" ht="30" customHeight="1" x14ac:dyDescent="0.2">
      <c r="A11" s="128">
        <v>156</v>
      </c>
      <c r="B11" s="129">
        <v>299361</v>
      </c>
      <c r="C11" s="129">
        <v>167134</v>
      </c>
      <c r="D11" s="129">
        <v>85710</v>
      </c>
      <c r="E11" s="129">
        <v>3408523</v>
      </c>
      <c r="F11" s="129">
        <v>3960883</v>
      </c>
      <c r="G11" s="129">
        <v>261</v>
      </c>
      <c r="H11" s="129">
        <v>344956</v>
      </c>
      <c r="I11" s="129">
        <v>94582</v>
      </c>
      <c r="J11" s="129">
        <v>11763</v>
      </c>
      <c r="K11" s="129">
        <v>3473086</v>
      </c>
      <c r="L11" s="129">
        <v>3924649</v>
      </c>
      <c r="M11" s="129">
        <v>417</v>
      </c>
      <c r="N11" s="129">
        <v>644317</v>
      </c>
      <c r="O11" s="129">
        <v>261716</v>
      </c>
      <c r="P11" s="129">
        <v>97472</v>
      </c>
      <c r="Q11" s="129">
        <v>6881610</v>
      </c>
      <c r="R11" s="130">
        <v>7885532</v>
      </c>
      <c r="S11" s="174" t="s">
        <v>184</v>
      </c>
    </row>
    <row r="12" spans="1:19" ht="30" customHeight="1" x14ac:dyDescent="0.2">
      <c r="A12" s="128">
        <v>176</v>
      </c>
      <c r="B12" s="129">
        <v>151928</v>
      </c>
      <c r="C12" s="129">
        <v>114524</v>
      </c>
      <c r="D12" s="129">
        <v>120880</v>
      </c>
      <c r="E12" s="129">
        <v>2781538</v>
      </c>
      <c r="F12" s="129">
        <v>3169046</v>
      </c>
      <c r="G12" s="129">
        <v>76</v>
      </c>
      <c r="H12" s="129">
        <v>130738</v>
      </c>
      <c r="I12" s="129">
        <v>67486</v>
      </c>
      <c r="J12" s="129">
        <v>9837</v>
      </c>
      <c r="K12" s="129">
        <v>3000635</v>
      </c>
      <c r="L12" s="129">
        <v>3208772</v>
      </c>
      <c r="M12" s="129">
        <v>252</v>
      </c>
      <c r="N12" s="129">
        <v>282666</v>
      </c>
      <c r="O12" s="129">
        <v>182010</v>
      </c>
      <c r="P12" s="129">
        <v>130718</v>
      </c>
      <c r="Q12" s="129">
        <v>5782173</v>
      </c>
      <c r="R12" s="130">
        <v>6377818</v>
      </c>
      <c r="S12" s="174" t="s">
        <v>185</v>
      </c>
    </row>
    <row r="13" spans="1:19" ht="30" customHeight="1" x14ac:dyDescent="0.2">
      <c r="A13" s="128">
        <v>84</v>
      </c>
      <c r="B13" s="129">
        <v>103940</v>
      </c>
      <c r="C13" s="129">
        <v>80024</v>
      </c>
      <c r="D13" s="129">
        <v>220152</v>
      </c>
      <c r="E13" s="129">
        <v>2337746</v>
      </c>
      <c r="F13" s="129">
        <v>2741946</v>
      </c>
      <c r="G13" s="129">
        <v>288</v>
      </c>
      <c r="H13" s="129">
        <v>69710</v>
      </c>
      <c r="I13" s="129">
        <v>66616</v>
      </c>
      <c r="J13" s="129">
        <v>26436</v>
      </c>
      <c r="K13" s="129">
        <v>2647351</v>
      </c>
      <c r="L13" s="129">
        <v>2810401</v>
      </c>
      <c r="M13" s="129">
        <v>372</v>
      </c>
      <c r="N13" s="129">
        <v>173650</v>
      </c>
      <c r="O13" s="129">
        <v>146640</v>
      </c>
      <c r="P13" s="129">
        <v>246588</v>
      </c>
      <c r="Q13" s="129">
        <v>4985097</v>
      </c>
      <c r="R13" s="130">
        <v>5552347</v>
      </c>
      <c r="S13" s="174" t="s">
        <v>167</v>
      </c>
    </row>
    <row r="14" spans="1:19" ht="30" customHeight="1" x14ac:dyDescent="0.2">
      <c r="A14" s="128">
        <v>0</v>
      </c>
      <c r="B14" s="129">
        <v>51453</v>
      </c>
      <c r="C14" s="129">
        <v>44510</v>
      </c>
      <c r="D14" s="129">
        <v>285246</v>
      </c>
      <c r="E14" s="129">
        <v>1819206</v>
      </c>
      <c r="F14" s="129">
        <v>2200414</v>
      </c>
      <c r="G14" s="129">
        <v>41</v>
      </c>
      <c r="H14" s="129">
        <v>27454</v>
      </c>
      <c r="I14" s="129">
        <v>30436</v>
      </c>
      <c r="J14" s="129">
        <v>34551</v>
      </c>
      <c r="K14" s="129">
        <v>2160340</v>
      </c>
      <c r="L14" s="129">
        <v>2252822</v>
      </c>
      <c r="M14" s="129">
        <v>41</v>
      </c>
      <c r="N14" s="129">
        <v>78907</v>
      </c>
      <c r="O14" s="129">
        <v>74945</v>
      </c>
      <c r="P14" s="129">
        <v>319797</v>
      </c>
      <c r="Q14" s="129">
        <v>3979546</v>
      </c>
      <c r="R14" s="130">
        <v>4453236</v>
      </c>
      <c r="S14" s="174" t="s">
        <v>186</v>
      </c>
    </row>
    <row r="15" spans="1:19" ht="30" customHeight="1" x14ac:dyDescent="0.2">
      <c r="A15" s="128">
        <v>0</v>
      </c>
      <c r="B15" s="129">
        <v>34465</v>
      </c>
      <c r="C15" s="129">
        <v>32436</v>
      </c>
      <c r="D15" s="129">
        <v>429301</v>
      </c>
      <c r="E15" s="129">
        <v>1313904</v>
      </c>
      <c r="F15" s="129">
        <v>1810106</v>
      </c>
      <c r="G15" s="129">
        <v>76</v>
      </c>
      <c r="H15" s="129">
        <v>20163</v>
      </c>
      <c r="I15" s="129">
        <v>19409</v>
      </c>
      <c r="J15" s="129">
        <v>63494</v>
      </c>
      <c r="K15" s="129">
        <v>1974394</v>
      </c>
      <c r="L15" s="129">
        <v>2077536</v>
      </c>
      <c r="M15" s="129">
        <v>76</v>
      </c>
      <c r="N15" s="129">
        <v>54628</v>
      </c>
      <c r="O15" s="129">
        <v>51845</v>
      </c>
      <c r="P15" s="129">
        <v>492794</v>
      </c>
      <c r="Q15" s="129">
        <v>3288298</v>
      </c>
      <c r="R15" s="130">
        <v>3887642</v>
      </c>
      <c r="S15" s="174" t="s">
        <v>187</v>
      </c>
    </row>
    <row r="16" spans="1:19" ht="30" customHeight="1" x14ac:dyDescent="0.2">
      <c r="A16" s="128">
        <v>0</v>
      </c>
      <c r="B16" s="129">
        <v>27878</v>
      </c>
      <c r="C16" s="129">
        <v>27262</v>
      </c>
      <c r="D16" s="129">
        <v>1895471</v>
      </c>
      <c r="E16" s="129">
        <v>1456275</v>
      </c>
      <c r="F16" s="129">
        <v>3406885</v>
      </c>
      <c r="G16" s="129">
        <v>100</v>
      </c>
      <c r="H16" s="129">
        <v>10496</v>
      </c>
      <c r="I16" s="129">
        <v>18696</v>
      </c>
      <c r="J16" s="129">
        <v>369405</v>
      </c>
      <c r="K16" s="129">
        <v>2613337</v>
      </c>
      <c r="L16" s="129">
        <v>3012034</v>
      </c>
      <c r="M16" s="129">
        <v>100</v>
      </c>
      <c r="N16" s="129">
        <v>38374</v>
      </c>
      <c r="O16" s="129">
        <v>45958</v>
      </c>
      <c r="P16" s="129">
        <v>2264875</v>
      </c>
      <c r="Q16" s="129">
        <v>4069612</v>
      </c>
      <c r="R16" s="130">
        <v>6418919</v>
      </c>
      <c r="S16" s="174" t="s">
        <v>17</v>
      </c>
    </row>
    <row r="17" spans="1:19" ht="30" customHeight="1" x14ac:dyDescent="0.2">
      <c r="A17" s="188">
        <v>369</v>
      </c>
      <c r="B17" s="181">
        <v>5481912</v>
      </c>
      <c r="C17" s="181">
        <v>680225</v>
      </c>
      <c r="D17" s="181">
        <v>2320606</v>
      </c>
      <c r="E17" s="181">
        <v>16978566</v>
      </c>
      <c r="F17" s="181">
        <v>25461678</v>
      </c>
      <c r="G17" s="181">
        <v>2600</v>
      </c>
      <c r="H17" s="181">
        <v>7827210</v>
      </c>
      <c r="I17" s="181">
        <v>387768</v>
      </c>
      <c r="J17" s="181">
        <v>390177</v>
      </c>
      <c r="K17" s="181">
        <v>16857953</v>
      </c>
      <c r="L17" s="181">
        <v>25465709</v>
      </c>
      <c r="M17" s="181">
        <v>2969</v>
      </c>
      <c r="N17" s="181">
        <v>13309122</v>
      </c>
      <c r="O17" s="181">
        <v>1067993</v>
      </c>
      <c r="P17" s="181">
        <v>2710783</v>
      </c>
      <c r="Q17" s="181">
        <v>33836520</v>
      </c>
      <c r="R17" s="184">
        <v>50927387</v>
      </c>
      <c r="S17" s="174" t="s">
        <v>251</v>
      </c>
    </row>
    <row r="18" spans="1:19" ht="30" customHeight="1" x14ac:dyDescent="0.2">
      <c r="A18" s="128">
        <v>0</v>
      </c>
      <c r="B18" s="129">
        <v>2109459</v>
      </c>
      <c r="C18" s="129">
        <v>5860</v>
      </c>
      <c r="D18" s="129">
        <v>1101</v>
      </c>
      <c r="E18" s="129">
        <v>162444</v>
      </c>
      <c r="F18" s="129">
        <v>2278864</v>
      </c>
      <c r="G18" s="129">
        <v>330</v>
      </c>
      <c r="H18" s="129">
        <v>2552487</v>
      </c>
      <c r="I18" s="129">
        <v>930</v>
      </c>
      <c r="J18" s="129">
        <v>283</v>
      </c>
      <c r="K18" s="129">
        <v>24130</v>
      </c>
      <c r="L18" s="129">
        <v>2578159</v>
      </c>
      <c r="M18" s="129">
        <v>330</v>
      </c>
      <c r="N18" s="129">
        <v>4661945</v>
      </c>
      <c r="O18" s="129">
        <v>6790</v>
      </c>
      <c r="P18" s="129">
        <v>1384</v>
      </c>
      <c r="Q18" s="129">
        <v>186574</v>
      </c>
      <c r="R18" s="130">
        <v>4857023</v>
      </c>
      <c r="S18" s="174" t="s">
        <v>179</v>
      </c>
    </row>
    <row r="19" spans="1:19" ht="30" customHeight="1" x14ac:dyDescent="0.2">
      <c r="A19" s="128">
        <v>29</v>
      </c>
      <c r="B19" s="129">
        <v>1352724</v>
      </c>
      <c r="C19" s="129">
        <v>22078</v>
      </c>
      <c r="D19" s="129">
        <v>1412</v>
      </c>
      <c r="E19" s="129">
        <v>569930</v>
      </c>
      <c r="F19" s="129">
        <v>1946173</v>
      </c>
      <c r="G19" s="129">
        <v>0</v>
      </c>
      <c r="H19" s="129">
        <v>1802874</v>
      </c>
      <c r="I19" s="129">
        <v>3537</v>
      </c>
      <c r="J19" s="129">
        <v>0</v>
      </c>
      <c r="K19" s="129">
        <v>138294</v>
      </c>
      <c r="L19" s="129">
        <v>1944706</v>
      </c>
      <c r="M19" s="129">
        <v>29</v>
      </c>
      <c r="N19" s="129">
        <v>3155597</v>
      </c>
      <c r="O19" s="129">
        <v>25615</v>
      </c>
      <c r="P19" s="129">
        <v>1412</v>
      </c>
      <c r="Q19" s="129">
        <v>708225</v>
      </c>
      <c r="R19" s="130">
        <v>3890878</v>
      </c>
      <c r="S19" s="174" t="s">
        <v>180</v>
      </c>
    </row>
    <row r="20" spans="1:19" ht="30" customHeight="1" x14ac:dyDescent="0.2">
      <c r="A20" s="128">
        <v>0</v>
      </c>
      <c r="B20" s="129">
        <v>672784</v>
      </c>
      <c r="C20" s="129">
        <v>41549</v>
      </c>
      <c r="D20" s="129">
        <v>2846</v>
      </c>
      <c r="E20" s="129">
        <v>1210683</v>
      </c>
      <c r="F20" s="129">
        <v>1927863</v>
      </c>
      <c r="G20" s="129">
        <v>157</v>
      </c>
      <c r="H20" s="129">
        <v>1346651</v>
      </c>
      <c r="I20" s="129">
        <v>10848</v>
      </c>
      <c r="J20" s="129">
        <v>70</v>
      </c>
      <c r="K20" s="129">
        <v>575478</v>
      </c>
      <c r="L20" s="129">
        <v>1933204</v>
      </c>
      <c r="M20" s="129">
        <v>157</v>
      </c>
      <c r="N20" s="129">
        <v>2019435</v>
      </c>
      <c r="O20" s="129">
        <v>52397</v>
      </c>
      <c r="P20" s="129">
        <v>2917</v>
      </c>
      <c r="Q20" s="129">
        <v>1786162</v>
      </c>
      <c r="R20" s="130">
        <v>3861067</v>
      </c>
      <c r="S20" s="174" t="s">
        <v>181</v>
      </c>
    </row>
    <row r="21" spans="1:19" ht="30" customHeight="1" x14ac:dyDescent="0.2">
      <c r="A21" s="128">
        <v>184</v>
      </c>
      <c r="B21" s="129">
        <v>480471</v>
      </c>
      <c r="C21" s="129">
        <v>78592</v>
      </c>
      <c r="D21" s="129">
        <v>14107</v>
      </c>
      <c r="E21" s="129">
        <v>2095623</v>
      </c>
      <c r="F21" s="129">
        <v>2668977</v>
      </c>
      <c r="G21" s="129">
        <v>425</v>
      </c>
      <c r="H21" s="129">
        <v>1024818</v>
      </c>
      <c r="I21" s="129">
        <v>44103</v>
      </c>
      <c r="J21" s="129">
        <v>1796</v>
      </c>
      <c r="K21" s="129">
        <v>1419038</v>
      </c>
      <c r="L21" s="129">
        <v>2490180</v>
      </c>
      <c r="M21" s="129">
        <v>609</v>
      </c>
      <c r="N21" s="129">
        <v>1505289</v>
      </c>
      <c r="O21" s="129">
        <v>122695</v>
      </c>
      <c r="P21" s="129">
        <v>15904</v>
      </c>
      <c r="Q21" s="129">
        <v>3514660</v>
      </c>
      <c r="R21" s="130">
        <v>5159157</v>
      </c>
      <c r="S21" s="174" t="s">
        <v>182</v>
      </c>
    </row>
    <row r="22" spans="1:19" ht="30" customHeight="1" x14ac:dyDescent="0.2">
      <c r="A22" s="128">
        <v>0</v>
      </c>
      <c r="B22" s="129">
        <v>342620</v>
      </c>
      <c r="C22" s="129">
        <v>116248</v>
      </c>
      <c r="D22" s="129">
        <v>31603</v>
      </c>
      <c r="E22" s="129">
        <v>2805809</v>
      </c>
      <c r="F22" s="129">
        <v>3296281</v>
      </c>
      <c r="G22" s="129">
        <v>997</v>
      </c>
      <c r="H22" s="129">
        <v>575289</v>
      </c>
      <c r="I22" s="129">
        <v>68790</v>
      </c>
      <c r="J22" s="129">
        <v>5449</v>
      </c>
      <c r="K22" s="129">
        <v>2389568</v>
      </c>
      <c r="L22" s="129">
        <v>3040094</v>
      </c>
      <c r="M22" s="129">
        <v>997</v>
      </c>
      <c r="N22" s="129">
        <v>917909</v>
      </c>
      <c r="O22" s="129">
        <v>185039</v>
      </c>
      <c r="P22" s="129">
        <v>37052</v>
      </c>
      <c r="Q22" s="129">
        <v>5195377</v>
      </c>
      <c r="R22" s="130">
        <v>6336374</v>
      </c>
      <c r="S22" s="174" t="s">
        <v>183</v>
      </c>
    </row>
    <row r="23" spans="1:19" ht="30" customHeight="1" x14ac:dyDescent="0.2">
      <c r="A23" s="128">
        <v>156</v>
      </c>
      <c r="B23" s="129">
        <v>243457</v>
      </c>
      <c r="C23" s="129">
        <v>148616</v>
      </c>
      <c r="D23" s="129">
        <v>69529</v>
      </c>
      <c r="E23" s="129">
        <v>2674874</v>
      </c>
      <c r="F23" s="129">
        <v>3136633</v>
      </c>
      <c r="G23" s="129">
        <v>120</v>
      </c>
      <c r="H23" s="129">
        <v>300397</v>
      </c>
      <c r="I23" s="129">
        <v>80350</v>
      </c>
      <c r="J23" s="129">
        <v>10362</v>
      </c>
      <c r="K23" s="129">
        <v>2715141</v>
      </c>
      <c r="L23" s="129">
        <v>3106370</v>
      </c>
      <c r="M23" s="129">
        <v>276</v>
      </c>
      <c r="N23" s="129">
        <v>543855</v>
      </c>
      <c r="O23" s="129">
        <v>228966</v>
      </c>
      <c r="P23" s="129">
        <v>79891</v>
      </c>
      <c r="Q23" s="129">
        <v>5390015</v>
      </c>
      <c r="R23" s="130">
        <v>6243003</v>
      </c>
      <c r="S23" s="174" t="s">
        <v>184</v>
      </c>
    </row>
    <row r="24" spans="1:19" ht="30" customHeight="1" x14ac:dyDescent="0.2">
      <c r="A24" s="128">
        <v>0</v>
      </c>
      <c r="B24" s="129">
        <v>109051</v>
      </c>
      <c r="C24" s="129">
        <v>102025</v>
      </c>
      <c r="D24" s="129">
        <v>88436</v>
      </c>
      <c r="E24" s="129">
        <v>2139183</v>
      </c>
      <c r="F24" s="129">
        <v>2438695</v>
      </c>
      <c r="G24" s="129">
        <v>76</v>
      </c>
      <c r="H24" s="129">
        <v>113176</v>
      </c>
      <c r="I24" s="129">
        <v>56678</v>
      </c>
      <c r="J24" s="129">
        <v>7648</v>
      </c>
      <c r="K24" s="129">
        <v>2306634</v>
      </c>
      <c r="L24" s="129">
        <v>2484212</v>
      </c>
      <c r="M24" s="129">
        <v>76</v>
      </c>
      <c r="N24" s="129">
        <v>222227</v>
      </c>
      <c r="O24" s="129">
        <v>158703</v>
      </c>
      <c r="P24" s="129">
        <v>96084</v>
      </c>
      <c r="Q24" s="129">
        <v>4445817</v>
      </c>
      <c r="R24" s="130">
        <v>4922907</v>
      </c>
      <c r="S24" s="174" t="s">
        <v>185</v>
      </c>
    </row>
    <row r="25" spans="1:19" ht="30" customHeight="1" x14ac:dyDescent="0.2">
      <c r="A25" s="128">
        <v>0</v>
      </c>
      <c r="B25" s="129">
        <v>81396</v>
      </c>
      <c r="C25" s="129">
        <v>73513</v>
      </c>
      <c r="D25" s="129">
        <v>167439</v>
      </c>
      <c r="E25" s="129">
        <v>1805769</v>
      </c>
      <c r="F25" s="129">
        <v>2128117</v>
      </c>
      <c r="G25" s="129">
        <v>288</v>
      </c>
      <c r="H25" s="129">
        <v>62118</v>
      </c>
      <c r="I25" s="129">
        <v>59487</v>
      </c>
      <c r="J25" s="129">
        <v>19999</v>
      </c>
      <c r="K25" s="129">
        <v>2020884</v>
      </c>
      <c r="L25" s="129">
        <v>2162775</v>
      </c>
      <c r="M25" s="129">
        <v>288</v>
      </c>
      <c r="N25" s="129">
        <v>143515</v>
      </c>
      <c r="O25" s="129">
        <v>133000</v>
      </c>
      <c r="P25" s="129">
        <v>187438</v>
      </c>
      <c r="Q25" s="129">
        <v>3826653</v>
      </c>
      <c r="R25" s="130">
        <v>4290893</v>
      </c>
      <c r="S25" s="174" t="s">
        <v>167</v>
      </c>
    </row>
    <row r="26" spans="1:19" ht="30" customHeight="1" x14ac:dyDescent="0.2">
      <c r="A26" s="128">
        <v>0</v>
      </c>
      <c r="B26" s="129">
        <v>40952</v>
      </c>
      <c r="C26" s="129">
        <v>39099</v>
      </c>
      <c r="D26" s="129">
        <v>213404</v>
      </c>
      <c r="E26" s="129">
        <v>1427284</v>
      </c>
      <c r="F26" s="129">
        <v>1720740</v>
      </c>
      <c r="G26" s="129">
        <v>41</v>
      </c>
      <c r="H26" s="129">
        <v>22252</v>
      </c>
      <c r="I26" s="129">
        <v>28317</v>
      </c>
      <c r="J26" s="129">
        <v>28369</v>
      </c>
      <c r="K26" s="129">
        <v>1723796</v>
      </c>
      <c r="L26" s="129">
        <v>1802775</v>
      </c>
      <c r="M26" s="129">
        <v>41</v>
      </c>
      <c r="N26" s="129">
        <v>63204</v>
      </c>
      <c r="O26" s="129">
        <v>67416</v>
      </c>
      <c r="P26" s="129">
        <v>241773</v>
      </c>
      <c r="Q26" s="129">
        <v>3151080</v>
      </c>
      <c r="R26" s="130">
        <v>3523515</v>
      </c>
      <c r="S26" s="174" t="s">
        <v>186</v>
      </c>
    </row>
    <row r="27" spans="1:19" ht="30" customHeight="1" x14ac:dyDescent="0.2">
      <c r="A27" s="128">
        <v>0</v>
      </c>
      <c r="B27" s="129">
        <v>27333</v>
      </c>
      <c r="C27" s="129">
        <v>28698</v>
      </c>
      <c r="D27" s="129">
        <v>325215</v>
      </c>
      <c r="E27" s="129">
        <v>1007763</v>
      </c>
      <c r="F27" s="129">
        <v>1389009</v>
      </c>
      <c r="G27" s="129">
        <v>76</v>
      </c>
      <c r="H27" s="129">
        <v>18172</v>
      </c>
      <c r="I27" s="129">
        <v>17726</v>
      </c>
      <c r="J27" s="129">
        <v>48074</v>
      </c>
      <c r="K27" s="129">
        <v>1568152</v>
      </c>
      <c r="L27" s="129">
        <v>1652199</v>
      </c>
      <c r="M27" s="129">
        <v>76</v>
      </c>
      <c r="N27" s="129">
        <v>45504</v>
      </c>
      <c r="O27" s="129">
        <v>46424</v>
      </c>
      <c r="P27" s="129">
        <v>373289</v>
      </c>
      <c r="Q27" s="129">
        <v>2575914</v>
      </c>
      <c r="R27" s="130">
        <v>3041207</v>
      </c>
      <c r="S27" s="174" t="s">
        <v>187</v>
      </c>
    </row>
    <row r="28" spans="1:19" ht="30" customHeight="1" x14ac:dyDescent="0.2">
      <c r="A28" s="128">
        <v>0</v>
      </c>
      <c r="B28" s="129">
        <v>21666</v>
      </c>
      <c r="C28" s="129">
        <v>23946</v>
      </c>
      <c r="D28" s="129">
        <v>1405512</v>
      </c>
      <c r="E28" s="129">
        <v>1079203</v>
      </c>
      <c r="F28" s="129">
        <v>2530327</v>
      </c>
      <c r="G28" s="129">
        <v>90</v>
      </c>
      <c r="H28" s="129">
        <v>8976</v>
      </c>
      <c r="I28" s="129">
        <v>17002</v>
      </c>
      <c r="J28" s="129">
        <v>268128</v>
      </c>
      <c r="K28" s="129">
        <v>1976839</v>
      </c>
      <c r="L28" s="129">
        <v>2271035</v>
      </c>
      <c r="M28" s="129">
        <v>90</v>
      </c>
      <c r="N28" s="129">
        <v>30642</v>
      </c>
      <c r="O28" s="129">
        <v>40947</v>
      </c>
      <c r="P28" s="129">
        <v>1673640</v>
      </c>
      <c r="Q28" s="129">
        <v>3056042</v>
      </c>
      <c r="R28" s="130">
        <v>4801362</v>
      </c>
      <c r="S28" s="174" t="s">
        <v>17</v>
      </c>
    </row>
    <row r="29" spans="1:19" ht="30" customHeight="1" x14ac:dyDescent="0.2">
      <c r="A29" s="188">
        <v>440</v>
      </c>
      <c r="B29" s="181">
        <v>1384456</v>
      </c>
      <c r="C29" s="181">
        <v>110351</v>
      </c>
      <c r="D29" s="181">
        <v>786895</v>
      </c>
      <c r="E29" s="181">
        <v>4979139</v>
      </c>
      <c r="F29" s="181">
        <v>7261281</v>
      </c>
      <c r="G29" s="181">
        <v>283</v>
      </c>
      <c r="H29" s="181">
        <v>2067841</v>
      </c>
      <c r="I29" s="181">
        <v>79921</v>
      </c>
      <c r="J29" s="181">
        <v>135842</v>
      </c>
      <c r="K29" s="181">
        <v>4865726</v>
      </c>
      <c r="L29" s="181">
        <v>7149613</v>
      </c>
      <c r="M29" s="181">
        <v>722</v>
      </c>
      <c r="N29" s="181">
        <v>3452297</v>
      </c>
      <c r="O29" s="181">
        <v>190271</v>
      </c>
      <c r="P29" s="181">
        <v>922737</v>
      </c>
      <c r="Q29" s="181">
        <v>9844865</v>
      </c>
      <c r="R29" s="184">
        <v>14410894</v>
      </c>
      <c r="S29" s="174" t="s">
        <v>0</v>
      </c>
    </row>
    <row r="30" spans="1:19" ht="30" customHeight="1" x14ac:dyDescent="0.2">
      <c r="A30" s="128">
        <v>80</v>
      </c>
      <c r="B30" s="129">
        <v>674328</v>
      </c>
      <c r="C30" s="129">
        <v>3013</v>
      </c>
      <c r="D30" s="129">
        <v>527</v>
      </c>
      <c r="E30" s="129">
        <v>67884</v>
      </c>
      <c r="F30" s="129">
        <v>745832</v>
      </c>
      <c r="G30" s="129">
        <v>99</v>
      </c>
      <c r="H30" s="129">
        <v>834627</v>
      </c>
      <c r="I30" s="129">
        <v>612</v>
      </c>
      <c r="J30" s="129">
        <v>62</v>
      </c>
      <c r="K30" s="129">
        <v>9459</v>
      </c>
      <c r="L30" s="129">
        <v>844859</v>
      </c>
      <c r="M30" s="129">
        <v>179</v>
      </c>
      <c r="N30" s="129">
        <v>1508955</v>
      </c>
      <c r="O30" s="129">
        <v>3625</v>
      </c>
      <c r="P30" s="129">
        <v>589</v>
      </c>
      <c r="Q30" s="129">
        <v>77343</v>
      </c>
      <c r="R30" s="130">
        <v>1590691</v>
      </c>
      <c r="S30" s="174" t="s">
        <v>179</v>
      </c>
    </row>
    <row r="31" spans="1:19" ht="30" customHeight="1" x14ac:dyDescent="0.2">
      <c r="A31" s="128">
        <v>0</v>
      </c>
      <c r="B31" s="129">
        <v>278083</v>
      </c>
      <c r="C31" s="129">
        <v>5613</v>
      </c>
      <c r="D31" s="129">
        <v>708</v>
      </c>
      <c r="E31" s="129">
        <v>146147</v>
      </c>
      <c r="F31" s="129">
        <v>430551</v>
      </c>
      <c r="G31" s="129">
        <v>33</v>
      </c>
      <c r="H31" s="129">
        <v>490699</v>
      </c>
      <c r="I31" s="129">
        <v>1758</v>
      </c>
      <c r="J31" s="129">
        <v>28</v>
      </c>
      <c r="K31" s="129">
        <v>51806</v>
      </c>
      <c r="L31" s="129">
        <v>544325</v>
      </c>
      <c r="M31" s="129">
        <v>33</v>
      </c>
      <c r="N31" s="129">
        <v>768782</v>
      </c>
      <c r="O31" s="129">
        <v>7371</v>
      </c>
      <c r="P31" s="129">
        <v>737</v>
      </c>
      <c r="Q31" s="129">
        <v>197953</v>
      </c>
      <c r="R31" s="130">
        <v>974877</v>
      </c>
      <c r="S31" s="174" t="s">
        <v>180</v>
      </c>
    </row>
    <row r="32" spans="1:19" ht="30" customHeight="1" x14ac:dyDescent="0.2">
      <c r="A32" s="128">
        <v>0</v>
      </c>
      <c r="B32" s="129">
        <v>115402</v>
      </c>
      <c r="C32" s="129">
        <v>14794</v>
      </c>
      <c r="D32" s="129">
        <v>2543</v>
      </c>
      <c r="E32" s="129">
        <v>368198</v>
      </c>
      <c r="F32" s="129">
        <v>500937</v>
      </c>
      <c r="G32" s="129">
        <v>0</v>
      </c>
      <c r="H32" s="129">
        <v>338660</v>
      </c>
      <c r="I32" s="129">
        <v>6606</v>
      </c>
      <c r="J32" s="129">
        <v>400</v>
      </c>
      <c r="K32" s="129">
        <v>150346</v>
      </c>
      <c r="L32" s="129">
        <v>496012</v>
      </c>
      <c r="M32" s="129">
        <v>0</v>
      </c>
      <c r="N32" s="129">
        <v>454062</v>
      </c>
      <c r="O32" s="129">
        <v>21399</v>
      </c>
      <c r="P32" s="129">
        <v>2942</v>
      </c>
      <c r="Q32" s="129">
        <v>518545</v>
      </c>
      <c r="R32" s="130">
        <v>996948</v>
      </c>
      <c r="S32" s="174" t="s">
        <v>181</v>
      </c>
    </row>
    <row r="33" spans="1:19" ht="30" customHeight="1" x14ac:dyDescent="0.2">
      <c r="A33" s="128">
        <v>99</v>
      </c>
      <c r="B33" s="129">
        <v>93614</v>
      </c>
      <c r="C33" s="129">
        <v>15392</v>
      </c>
      <c r="D33" s="129">
        <v>5594</v>
      </c>
      <c r="E33" s="129">
        <v>629528</v>
      </c>
      <c r="F33" s="129">
        <v>744227</v>
      </c>
      <c r="G33" s="129">
        <v>0</v>
      </c>
      <c r="H33" s="129">
        <v>214733</v>
      </c>
      <c r="I33" s="129">
        <v>15140</v>
      </c>
      <c r="J33" s="129">
        <v>736</v>
      </c>
      <c r="K33" s="129">
        <v>396027</v>
      </c>
      <c r="L33" s="129">
        <v>626636</v>
      </c>
      <c r="M33" s="129">
        <v>99</v>
      </c>
      <c r="N33" s="129">
        <v>308347</v>
      </c>
      <c r="O33" s="129">
        <v>30532</v>
      </c>
      <c r="P33" s="129">
        <v>6330</v>
      </c>
      <c r="Q33" s="129">
        <v>1025555</v>
      </c>
      <c r="R33" s="130">
        <v>1370863</v>
      </c>
      <c r="S33" s="174" t="s">
        <v>182</v>
      </c>
    </row>
    <row r="34" spans="1:19" ht="30" customHeight="1" x14ac:dyDescent="0.2">
      <c r="A34" s="128">
        <v>0</v>
      </c>
      <c r="B34" s="129">
        <v>77860</v>
      </c>
      <c r="C34" s="129">
        <v>21547</v>
      </c>
      <c r="D34" s="129">
        <v>10300</v>
      </c>
      <c r="E34" s="129">
        <v>784267</v>
      </c>
      <c r="F34" s="129">
        <v>893974</v>
      </c>
      <c r="G34" s="129">
        <v>0</v>
      </c>
      <c r="H34" s="129">
        <v>110695</v>
      </c>
      <c r="I34" s="129">
        <v>18139</v>
      </c>
      <c r="J34" s="129">
        <v>1709</v>
      </c>
      <c r="K34" s="129">
        <v>700390</v>
      </c>
      <c r="L34" s="129">
        <v>830934</v>
      </c>
      <c r="M34" s="129">
        <v>0</v>
      </c>
      <c r="N34" s="129">
        <v>188555</v>
      </c>
      <c r="O34" s="129">
        <v>39686</v>
      </c>
      <c r="P34" s="129">
        <v>12009</v>
      </c>
      <c r="Q34" s="129">
        <v>1484657</v>
      </c>
      <c r="R34" s="130">
        <v>1724908</v>
      </c>
      <c r="S34" s="174" t="s">
        <v>183</v>
      </c>
    </row>
    <row r="35" spans="1:19" ht="30" customHeight="1" x14ac:dyDescent="0.2">
      <c r="A35" s="128">
        <v>0</v>
      </c>
      <c r="B35" s="129">
        <v>55904</v>
      </c>
      <c r="C35" s="129">
        <v>18518</v>
      </c>
      <c r="D35" s="129">
        <v>16180</v>
      </c>
      <c r="E35" s="129">
        <v>733649</v>
      </c>
      <c r="F35" s="129">
        <v>824251</v>
      </c>
      <c r="G35" s="129">
        <v>141</v>
      </c>
      <c r="H35" s="129">
        <v>44559</v>
      </c>
      <c r="I35" s="129">
        <v>14232</v>
      </c>
      <c r="J35" s="129">
        <v>1401</v>
      </c>
      <c r="K35" s="129">
        <v>757946</v>
      </c>
      <c r="L35" s="129">
        <v>818279</v>
      </c>
      <c r="M35" s="129">
        <v>141</v>
      </c>
      <c r="N35" s="129">
        <v>100462</v>
      </c>
      <c r="O35" s="129">
        <v>32750</v>
      </c>
      <c r="P35" s="129">
        <v>17582</v>
      </c>
      <c r="Q35" s="129">
        <v>1491595</v>
      </c>
      <c r="R35" s="130">
        <v>1642529</v>
      </c>
      <c r="S35" s="174" t="s">
        <v>184</v>
      </c>
    </row>
    <row r="36" spans="1:19" ht="30" customHeight="1" x14ac:dyDescent="0.2">
      <c r="A36" s="128">
        <v>176</v>
      </c>
      <c r="B36" s="129">
        <v>42877</v>
      </c>
      <c r="C36" s="129">
        <v>12499</v>
      </c>
      <c r="D36" s="129">
        <v>32444</v>
      </c>
      <c r="E36" s="129">
        <v>642355</v>
      </c>
      <c r="F36" s="129">
        <v>730351</v>
      </c>
      <c r="G36" s="129">
        <v>0</v>
      </c>
      <c r="H36" s="129">
        <v>17562</v>
      </c>
      <c r="I36" s="129">
        <v>10808</v>
      </c>
      <c r="J36" s="129">
        <v>2190</v>
      </c>
      <c r="K36" s="129">
        <v>694001</v>
      </c>
      <c r="L36" s="129">
        <v>724560</v>
      </c>
      <c r="M36" s="129">
        <v>176</v>
      </c>
      <c r="N36" s="129">
        <v>60439</v>
      </c>
      <c r="O36" s="129">
        <v>23307</v>
      </c>
      <c r="P36" s="129">
        <v>34634</v>
      </c>
      <c r="Q36" s="129">
        <v>1336356</v>
      </c>
      <c r="R36" s="130">
        <v>1454911</v>
      </c>
      <c r="S36" s="174" t="s">
        <v>185</v>
      </c>
    </row>
    <row r="37" spans="1:19" ht="30" customHeight="1" x14ac:dyDescent="0.2">
      <c r="A37" s="128">
        <v>84</v>
      </c>
      <c r="B37" s="129">
        <v>22543</v>
      </c>
      <c r="C37" s="129">
        <v>6511</v>
      </c>
      <c r="D37" s="129">
        <v>52713</v>
      </c>
      <c r="E37" s="129">
        <v>531977</v>
      </c>
      <c r="F37" s="129">
        <v>613829</v>
      </c>
      <c r="G37" s="129">
        <v>0</v>
      </c>
      <c r="H37" s="129">
        <v>7592</v>
      </c>
      <c r="I37" s="129">
        <v>7129</v>
      </c>
      <c r="J37" s="129">
        <v>6437</v>
      </c>
      <c r="K37" s="129">
        <v>626467</v>
      </c>
      <c r="L37" s="129">
        <v>647625</v>
      </c>
      <c r="M37" s="129">
        <v>84</v>
      </c>
      <c r="N37" s="129">
        <v>30135</v>
      </c>
      <c r="O37" s="129">
        <v>13640</v>
      </c>
      <c r="P37" s="129">
        <v>59150</v>
      </c>
      <c r="Q37" s="129">
        <v>1158444</v>
      </c>
      <c r="R37" s="130">
        <v>1261454</v>
      </c>
      <c r="S37" s="174" t="s">
        <v>167</v>
      </c>
    </row>
    <row r="38" spans="1:19" ht="30" customHeight="1" x14ac:dyDescent="0.2">
      <c r="A38" s="128">
        <v>0</v>
      </c>
      <c r="B38" s="129">
        <v>10501</v>
      </c>
      <c r="C38" s="129">
        <v>5410</v>
      </c>
      <c r="D38" s="129">
        <v>71841</v>
      </c>
      <c r="E38" s="129">
        <v>391921</v>
      </c>
      <c r="F38" s="129">
        <v>479674</v>
      </c>
      <c r="G38" s="129">
        <v>0</v>
      </c>
      <c r="H38" s="129">
        <v>5201</v>
      </c>
      <c r="I38" s="129">
        <v>2119</v>
      </c>
      <c r="J38" s="129">
        <v>6182</v>
      </c>
      <c r="K38" s="129">
        <v>436544</v>
      </c>
      <c r="L38" s="129">
        <v>450046</v>
      </c>
      <c r="M38" s="129">
        <v>0</v>
      </c>
      <c r="N38" s="129">
        <v>15702</v>
      </c>
      <c r="O38" s="129">
        <v>7529</v>
      </c>
      <c r="P38" s="129">
        <v>78024</v>
      </c>
      <c r="Q38" s="129">
        <v>828465</v>
      </c>
      <c r="R38" s="130">
        <v>929721</v>
      </c>
      <c r="S38" s="174" t="s">
        <v>186</v>
      </c>
    </row>
    <row r="39" spans="1:19" ht="30" customHeight="1" x14ac:dyDescent="0.2">
      <c r="A39" s="128">
        <v>0</v>
      </c>
      <c r="B39" s="129">
        <v>7133</v>
      </c>
      <c r="C39" s="129">
        <v>3738</v>
      </c>
      <c r="D39" s="129">
        <v>104086</v>
      </c>
      <c r="E39" s="129">
        <v>306141</v>
      </c>
      <c r="F39" s="129">
        <v>421097</v>
      </c>
      <c r="G39" s="129">
        <v>0</v>
      </c>
      <c r="H39" s="129">
        <v>1992</v>
      </c>
      <c r="I39" s="129">
        <v>1683</v>
      </c>
      <c r="J39" s="129">
        <v>15420</v>
      </c>
      <c r="K39" s="129">
        <v>406243</v>
      </c>
      <c r="L39" s="129">
        <v>425337</v>
      </c>
      <c r="M39" s="129">
        <v>0</v>
      </c>
      <c r="N39" s="129">
        <v>9124</v>
      </c>
      <c r="O39" s="129">
        <v>5421</v>
      </c>
      <c r="P39" s="129">
        <v>119505</v>
      </c>
      <c r="Q39" s="129">
        <v>712384</v>
      </c>
      <c r="R39" s="130">
        <v>846434</v>
      </c>
      <c r="S39" s="174" t="s">
        <v>187</v>
      </c>
    </row>
    <row r="40" spans="1:19" ht="30" customHeight="1" thickBot="1" x14ac:dyDescent="0.25">
      <c r="A40" s="137">
        <v>0</v>
      </c>
      <c r="B40" s="138">
        <v>6212</v>
      </c>
      <c r="C40" s="138">
        <v>3316</v>
      </c>
      <c r="D40" s="138">
        <v>489959</v>
      </c>
      <c r="E40" s="138">
        <v>377072</v>
      </c>
      <c r="F40" s="138">
        <v>876559</v>
      </c>
      <c r="G40" s="138">
        <v>10</v>
      </c>
      <c r="H40" s="138">
        <v>1520</v>
      </c>
      <c r="I40" s="138">
        <v>1695</v>
      </c>
      <c r="J40" s="138">
        <v>101277</v>
      </c>
      <c r="K40" s="138">
        <v>636497</v>
      </c>
      <c r="L40" s="138">
        <v>740999</v>
      </c>
      <c r="M40" s="138">
        <v>10</v>
      </c>
      <c r="N40" s="138">
        <v>7732</v>
      </c>
      <c r="O40" s="138">
        <v>5010</v>
      </c>
      <c r="P40" s="138">
        <v>591235</v>
      </c>
      <c r="Q40" s="138">
        <v>1013569</v>
      </c>
      <c r="R40" s="139">
        <v>1617557</v>
      </c>
      <c r="S40" s="180" t="s">
        <v>17</v>
      </c>
    </row>
  </sheetData>
  <mergeCells count="5">
    <mergeCell ref="A2:S2"/>
    <mergeCell ref="S3:S4"/>
    <mergeCell ref="A3:F3"/>
    <mergeCell ref="G3:L3"/>
    <mergeCell ref="M3:R3"/>
  </mergeCells>
  <hyperlinks>
    <hyperlink ref="A1" location="'فهرست مندرجات'!A1" display="1400 Table 007" xr:uid="{00000000-0004-0000-3800-000000000000}"/>
  </hyperlinks>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2"/>
  <dimension ref="A1:K135"/>
  <sheetViews>
    <sheetView workbookViewId="0">
      <selection activeCell="K3" sqref="A3:K3"/>
    </sheetView>
  </sheetViews>
  <sheetFormatPr defaultRowHeight="27.75" customHeight="1" x14ac:dyDescent="0.2"/>
  <cols>
    <col min="1" max="1" width="14.85546875" style="89" bestFit="1" customWidth="1"/>
    <col min="2" max="2" width="19.140625" style="89" bestFit="1" customWidth="1"/>
    <col min="3" max="3" width="20.85546875" style="89" bestFit="1" customWidth="1"/>
    <col min="4" max="4" width="13.5703125" style="89" bestFit="1" customWidth="1"/>
    <col min="5" max="5" width="12.85546875" style="89" bestFit="1" customWidth="1"/>
    <col min="6" max="6" width="14.7109375" style="89" bestFit="1" customWidth="1"/>
    <col min="7" max="7" width="13.85546875" style="89" bestFit="1" customWidth="1"/>
    <col min="8" max="8" width="14.42578125" style="89" bestFit="1" customWidth="1"/>
    <col min="9" max="9" width="13.5703125" style="89" bestFit="1" customWidth="1"/>
    <col min="10" max="10" width="13.140625" style="89" customWidth="1"/>
    <col min="11" max="11" width="17.5703125" style="18" customWidth="1"/>
    <col min="12" max="16384" width="9.140625" style="89"/>
  </cols>
  <sheetData>
    <row r="1" spans="1:11" ht="27.75" customHeight="1" x14ac:dyDescent="0.2">
      <c r="A1" s="86" t="s">
        <v>642</v>
      </c>
    </row>
    <row r="2" spans="1:11" ht="27.75" customHeight="1" thickBot="1" x14ac:dyDescent="0.25">
      <c r="A2" s="81" t="s">
        <v>229</v>
      </c>
      <c r="B2" s="81"/>
      <c r="C2" s="81"/>
      <c r="D2" s="81"/>
      <c r="E2" s="81"/>
      <c r="F2" s="81"/>
      <c r="G2" s="81"/>
      <c r="H2" s="81"/>
      <c r="I2" s="81"/>
      <c r="J2" s="81"/>
      <c r="K2" s="81"/>
    </row>
    <row r="3" spans="1:11" ht="57" customHeight="1" thickBot="1" x14ac:dyDescent="0.25">
      <c r="A3" s="143" t="s">
        <v>476</v>
      </c>
      <c r="B3" s="144" t="s">
        <v>574</v>
      </c>
      <c r="C3" s="144" t="s">
        <v>573</v>
      </c>
      <c r="D3" s="144" t="s">
        <v>474</v>
      </c>
      <c r="E3" s="144" t="s">
        <v>473</v>
      </c>
      <c r="F3" s="144" t="s">
        <v>576</v>
      </c>
      <c r="G3" s="144" t="s">
        <v>575</v>
      </c>
      <c r="H3" s="144" t="s">
        <v>471</v>
      </c>
      <c r="I3" s="144" t="s">
        <v>577</v>
      </c>
      <c r="J3" s="148" t="s">
        <v>12</v>
      </c>
      <c r="K3" s="167" t="s">
        <v>13</v>
      </c>
    </row>
    <row r="4" spans="1:11" s="106" customFormat="1" ht="27.75" customHeight="1" x14ac:dyDescent="0.2">
      <c r="A4" s="168">
        <v>8183</v>
      </c>
      <c r="B4" s="169">
        <v>272441</v>
      </c>
      <c r="C4" s="169">
        <v>2536235</v>
      </c>
      <c r="D4" s="169">
        <v>9599955</v>
      </c>
      <c r="E4" s="169">
        <v>2516122</v>
      </c>
      <c r="F4" s="169">
        <v>15107358</v>
      </c>
      <c r="G4" s="169">
        <v>3047094</v>
      </c>
      <c r="H4" s="169">
        <v>15963667</v>
      </c>
      <c r="I4" s="169">
        <v>22935563</v>
      </c>
      <c r="J4" s="170">
        <v>71986619</v>
      </c>
      <c r="K4" s="171" t="s">
        <v>6</v>
      </c>
    </row>
    <row r="5" spans="1:11" ht="27.75" customHeight="1" x14ac:dyDescent="0.2">
      <c r="A5" s="128">
        <v>0</v>
      </c>
      <c r="B5" s="129">
        <v>0</v>
      </c>
      <c r="C5" s="129">
        <v>0</v>
      </c>
      <c r="D5" s="129">
        <v>0</v>
      </c>
      <c r="E5" s="129">
        <v>0</v>
      </c>
      <c r="F5" s="129">
        <v>0</v>
      </c>
      <c r="G5" s="129">
        <v>0</v>
      </c>
      <c r="H5" s="129">
        <v>0</v>
      </c>
      <c r="I5" s="129">
        <v>6211417</v>
      </c>
      <c r="J5" s="130">
        <v>6211417</v>
      </c>
      <c r="K5" s="174" t="s">
        <v>177</v>
      </c>
    </row>
    <row r="6" spans="1:11" ht="27.75" customHeight="1" x14ac:dyDescent="0.2">
      <c r="A6" s="128">
        <v>184</v>
      </c>
      <c r="B6" s="129">
        <v>0</v>
      </c>
      <c r="C6" s="129">
        <v>0</v>
      </c>
      <c r="D6" s="129">
        <v>0</v>
      </c>
      <c r="E6" s="129">
        <v>0</v>
      </c>
      <c r="F6" s="129">
        <v>0</v>
      </c>
      <c r="G6" s="129">
        <v>23018</v>
      </c>
      <c r="H6" s="129">
        <v>3191602</v>
      </c>
      <c r="I6" s="129">
        <v>4252795</v>
      </c>
      <c r="J6" s="130">
        <v>7467599</v>
      </c>
      <c r="K6" s="174" t="s">
        <v>178</v>
      </c>
    </row>
    <row r="7" spans="1:11" ht="27.75" customHeight="1" x14ac:dyDescent="0.2">
      <c r="A7" s="128">
        <v>1108</v>
      </c>
      <c r="B7" s="129">
        <v>0</v>
      </c>
      <c r="C7" s="129">
        <v>8019</v>
      </c>
      <c r="D7" s="129">
        <v>387593</v>
      </c>
      <c r="E7" s="129">
        <v>77428</v>
      </c>
      <c r="F7" s="129">
        <v>955554</v>
      </c>
      <c r="G7" s="129">
        <v>2999748</v>
      </c>
      <c r="H7" s="129">
        <v>1546692</v>
      </c>
      <c r="I7" s="129">
        <v>410465</v>
      </c>
      <c r="J7" s="130">
        <v>6386606</v>
      </c>
      <c r="K7" s="174" t="s">
        <v>179</v>
      </c>
    </row>
    <row r="8" spans="1:11" ht="27.75" customHeight="1" x14ac:dyDescent="0.2">
      <c r="A8" s="128">
        <v>1170</v>
      </c>
      <c r="B8" s="129">
        <v>3777</v>
      </c>
      <c r="C8" s="129">
        <v>145439</v>
      </c>
      <c r="D8" s="129">
        <v>1796684</v>
      </c>
      <c r="E8" s="129">
        <v>254394</v>
      </c>
      <c r="F8" s="129">
        <v>1480483</v>
      </c>
      <c r="G8" s="129">
        <v>19037</v>
      </c>
      <c r="H8" s="129">
        <v>739345</v>
      </c>
      <c r="I8" s="129">
        <v>336238</v>
      </c>
      <c r="J8" s="130">
        <v>4776567</v>
      </c>
      <c r="K8" s="174" t="s">
        <v>180</v>
      </c>
    </row>
    <row r="9" spans="1:11" ht="27.75" customHeight="1" x14ac:dyDescent="0.2">
      <c r="A9" s="128">
        <v>579</v>
      </c>
      <c r="B9" s="129">
        <v>21633</v>
      </c>
      <c r="C9" s="129">
        <v>324313</v>
      </c>
      <c r="D9" s="129">
        <v>1289956</v>
      </c>
      <c r="E9" s="129">
        <v>300443</v>
      </c>
      <c r="F9" s="129">
        <v>1458645</v>
      </c>
      <c r="G9" s="129">
        <v>1681</v>
      </c>
      <c r="H9" s="129">
        <v>888722</v>
      </c>
      <c r="I9" s="129">
        <v>438513</v>
      </c>
      <c r="J9" s="130">
        <v>4724485</v>
      </c>
      <c r="K9" s="174" t="s">
        <v>181</v>
      </c>
    </row>
    <row r="10" spans="1:11" ht="27.75" customHeight="1" x14ac:dyDescent="0.2">
      <c r="A10" s="128">
        <v>93</v>
      </c>
      <c r="B10" s="129">
        <v>36724</v>
      </c>
      <c r="C10" s="129">
        <v>425261</v>
      </c>
      <c r="D10" s="129">
        <v>1510832</v>
      </c>
      <c r="E10" s="129">
        <v>378250</v>
      </c>
      <c r="F10" s="129">
        <v>1888784</v>
      </c>
      <c r="G10" s="129">
        <v>1518</v>
      </c>
      <c r="H10" s="129">
        <v>1304976</v>
      </c>
      <c r="I10" s="129">
        <v>790853</v>
      </c>
      <c r="J10" s="130">
        <v>6337292</v>
      </c>
      <c r="K10" s="174" t="s">
        <v>182</v>
      </c>
    </row>
    <row r="11" spans="1:11" ht="27.75" customHeight="1" x14ac:dyDescent="0.2">
      <c r="A11" s="128">
        <v>674</v>
      </c>
      <c r="B11" s="129">
        <v>51128</v>
      </c>
      <c r="C11" s="129">
        <v>508888</v>
      </c>
      <c r="D11" s="129">
        <v>1443778</v>
      </c>
      <c r="E11" s="129">
        <v>398779</v>
      </c>
      <c r="F11" s="129">
        <v>2329510</v>
      </c>
      <c r="G11" s="129">
        <v>985</v>
      </c>
      <c r="H11" s="129">
        <v>1812134</v>
      </c>
      <c r="I11" s="129">
        <v>1243175</v>
      </c>
      <c r="J11" s="130">
        <v>7789051</v>
      </c>
      <c r="K11" s="174" t="s">
        <v>183</v>
      </c>
    </row>
    <row r="12" spans="1:11" ht="27.75" customHeight="1" x14ac:dyDescent="0.2">
      <c r="A12" s="128">
        <v>315</v>
      </c>
      <c r="B12" s="129">
        <v>46029</v>
      </c>
      <c r="C12" s="129">
        <v>400882</v>
      </c>
      <c r="D12" s="129">
        <v>1115525</v>
      </c>
      <c r="E12" s="129">
        <v>345697</v>
      </c>
      <c r="F12" s="129">
        <v>2322475</v>
      </c>
      <c r="G12" s="129">
        <v>575</v>
      </c>
      <c r="H12" s="129">
        <v>1825722</v>
      </c>
      <c r="I12" s="129">
        <v>1516757</v>
      </c>
      <c r="J12" s="130">
        <v>7573977</v>
      </c>
      <c r="K12" s="174" t="s">
        <v>184</v>
      </c>
    </row>
    <row r="13" spans="1:11" ht="27.75" customHeight="1" x14ac:dyDescent="0.2">
      <c r="A13" s="128">
        <v>292</v>
      </c>
      <c r="B13" s="129">
        <v>37533</v>
      </c>
      <c r="C13" s="129">
        <v>279870</v>
      </c>
      <c r="D13" s="129">
        <v>727267</v>
      </c>
      <c r="E13" s="129">
        <v>204926</v>
      </c>
      <c r="F13" s="129">
        <v>1585687</v>
      </c>
      <c r="G13" s="129">
        <v>123</v>
      </c>
      <c r="H13" s="129">
        <v>1424119</v>
      </c>
      <c r="I13" s="129">
        <v>1668402</v>
      </c>
      <c r="J13" s="130">
        <v>5928219</v>
      </c>
      <c r="K13" s="174" t="s">
        <v>185</v>
      </c>
    </row>
    <row r="14" spans="1:11" ht="27.75" customHeight="1" x14ac:dyDescent="0.2">
      <c r="A14" s="128">
        <v>567</v>
      </c>
      <c r="B14" s="129">
        <v>31502</v>
      </c>
      <c r="C14" s="129">
        <v>205489</v>
      </c>
      <c r="D14" s="129">
        <v>523871</v>
      </c>
      <c r="E14" s="129">
        <v>153499</v>
      </c>
      <c r="F14" s="129">
        <v>1039246</v>
      </c>
      <c r="G14" s="129">
        <v>409</v>
      </c>
      <c r="H14" s="129">
        <v>1199525</v>
      </c>
      <c r="I14" s="129">
        <v>1742167</v>
      </c>
      <c r="J14" s="130">
        <v>4896275</v>
      </c>
      <c r="K14" s="174" t="s">
        <v>167</v>
      </c>
    </row>
    <row r="15" spans="1:11" ht="27.75" customHeight="1" x14ac:dyDescent="0.2">
      <c r="A15" s="128">
        <v>186</v>
      </c>
      <c r="B15" s="129">
        <v>17399</v>
      </c>
      <c r="C15" s="129">
        <v>124273</v>
      </c>
      <c r="D15" s="129">
        <v>370081</v>
      </c>
      <c r="E15" s="129">
        <v>120720</v>
      </c>
      <c r="F15" s="129">
        <v>746787</v>
      </c>
      <c r="G15" s="129">
        <v>0</v>
      </c>
      <c r="H15" s="129">
        <v>893412</v>
      </c>
      <c r="I15" s="129">
        <v>1459495</v>
      </c>
      <c r="J15" s="130">
        <v>3732353</v>
      </c>
      <c r="K15" s="174" t="s">
        <v>186</v>
      </c>
    </row>
    <row r="16" spans="1:11" ht="27.75" customHeight="1" x14ac:dyDescent="0.2">
      <c r="A16" s="128">
        <v>400</v>
      </c>
      <c r="B16" s="129">
        <v>14693</v>
      </c>
      <c r="C16" s="129">
        <v>61440</v>
      </c>
      <c r="D16" s="129">
        <v>232050</v>
      </c>
      <c r="E16" s="129">
        <v>135802</v>
      </c>
      <c r="F16" s="129">
        <v>671346</v>
      </c>
      <c r="G16" s="129">
        <v>0</v>
      </c>
      <c r="H16" s="129">
        <v>617426</v>
      </c>
      <c r="I16" s="129">
        <v>1145325</v>
      </c>
      <c r="J16" s="130">
        <v>2878482</v>
      </c>
      <c r="K16" s="174" t="s">
        <v>187</v>
      </c>
    </row>
    <row r="17" spans="1:11" ht="27.75" customHeight="1" x14ac:dyDescent="0.2">
      <c r="A17" s="128">
        <v>2615</v>
      </c>
      <c r="B17" s="129">
        <v>12023</v>
      </c>
      <c r="C17" s="129">
        <v>52360</v>
      </c>
      <c r="D17" s="129">
        <v>202319</v>
      </c>
      <c r="E17" s="129">
        <v>146185</v>
      </c>
      <c r="F17" s="129">
        <v>628839</v>
      </c>
      <c r="G17" s="129">
        <v>0</v>
      </c>
      <c r="H17" s="129">
        <v>519990</v>
      </c>
      <c r="I17" s="129">
        <v>1719963</v>
      </c>
      <c r="J17" s="130">
        <v>3284296</v>
      </c>
      <c r="K17" s="174" t="s">
        <v>17</v>
      </c>
    </row>
    <row r="18" spans="1:11" s="106" customFormat="1" ht="27.75" customHeight="1" x14ac:dyDescent="0.2">
      <c r="A18" s="176">
        <v>5125</v>
      </c>
      <c r="B18" s="177">
        <v>162556</v>
      </c>
      <c r="C18" s="177">
        <v>1461664</v>
      </c>
      <c r="D18" s="177">
        <v>4666823</v>
      </c>
      <c r="E18" s="177">
        <v>1514619</v>
      </c>
      <c r="F18" s="177">
        <v>7683067</v>
      </c>
      <c r="G18" s="177">
        <v>1578920</v>
      </c>
      <c r="H18" s="177">
        <v>8913298</v>
      </c>
      <c r="I18" s="177">
        <v>11346462</v>
      </c>
      <c r="J18" s="178">
        <v>37332534</v>
      </c>
      <c r="K18" s="179" t="s">
        <v>4</v>
      </c>
    </row>
    <row r="19" spans="1:11" ht="27.75" customHeight="1" x14ac:dyDescent="0.2">
      <c r="A19" s="128">
        <v>0</v>
      </c>
      <c r="B19" s="129">
        <v>0</v>
      </c>
      <c r="C19" s="129">
        <v>0</v>
      </c>
      <c r="D19" s="129">
        <v>0</v>
      </c>
      <c r="E19" s="129">
        <v>0</v>
      </c>
      <c r="F19" s="129">
        <v>0</v>
      </c>
      <c r="G19" s="129">
        <v>0</v>
      </c>
      <c r="H19" s="129">
        <v>0</v>
      </c>
      <c r="I19" s="129">
        <v>3191926</v>
      </c>
      <c r="J19" s="130">
        <v>3191926</v>
      </c>
      <c r="K19" s="174" t="s">
        <v>177</v>
      </c>
    </row>
    <row r="20" spans="1:11" ht="27.75" customHeight="1" x14ac:dyDescent="0.2">
      <c r="A20" s="128">
        <v>184</v>
      </c>
      <c r="B20" s="129">
        <v>0</v>
      </c>
      <c r="C20" s="129">
        <v>0</v>
      </c>
      <c r="D20" s="129">
        <v>0</v>
      </c>
      <c r="E20" s="129">
        <v>0</v>
      </c>
      <c r="F20" s="129">
        <v>0</v>
      </c>
      <c r="G20" s="129">
        <v>11026</v>
      </c>
      <c r="H20" s="129">
        <v>1620514</v>
      </c>
      <c r="I20" s="129">
        <v>2161519</v>
      </c>
      <c r="J20" s="130">
        <v>3793243</v>
      </c>
      <c r="K20" s="174" t="s">
        <v>178</v>
      </c>
    </row>
    <row r="21" spans="1:11" ht="27.75" customHeight="1" x14ac:dyDescent="0.2">
      <c r="A21" s="128">
        <v>825</v>
      </c>
      <c r="B21" s="129">
        <v>0</v>
      </c>
      <c r="C21" s="129">
        <v>6389</v>
      </c>
      <c r="D21" s="129">
        <v>192753</v>
      </c>
      <c r="E21" s="129">
        <v>44167</v>
      </c>
      <c r="F21" s="129">
        <v>473633</v>
      </c>
      <c r="G21" s="129">
        <v>1555735</v>
      </c>
      <c r="H21" s="129">
        <v>880137</v>
      </c>
      <c r="I21" s="129">
        <v>232166</v>
      </c>
      <c r="J21" s="130">
        <v>3385806</v>
      </c>
      <c r="K21" s="174" t="s">
        <v>179</v>
      </c>
    </row>
    <row r="22" spans="1:11" ht="27.75" customHeight="1" x14ac:dyDescent="0.2">
      <c r="A22" s="128">
        <v>479</v>
      </c>
      <c r="B22" s="129">
        <v>1692</v>
      </c>
      <c r="C22" s="129">
        <v>65217</v>
      </c>
      <c r="D22" s="129">
        <v>787853</v>
      </c>
      <c r="E22" s="129">
        <v>139841</v>
      </c>
      <c r="F22" s="129">
        <v>817363</v>
      </c>
      <c r="G22" s="129">
        <v>9480</v>
      </c>
      <c r="H22" s="129">
        <v>469263</v>
      </c>
      <c r="I22" s="129">
        <v>164661</v>
      </c>
      <c r="J22" s="130">
        <v>2455850</v>
      </c>
      <c r="K22" s="174" t="s">
        <v>180</v>
      </c>
    </row>
    <row r="23" spans="1:11" ht="27.75" customHeight="1" x14ac:dyDescent="0.2">
      <c r="A23" s="128">
        <v>579</v>
      </c>
      <c r="B23" s="129">
        <v>15408</v>
      </c>
      <c r="C23" s="129">
        <v>170989</v>
      </c>
      <c r="D23" s="129">
        <v>602170</v>
      </c>
      <c r="E23" s="129">
        <v>182139</v>
      </c>
      <c r="F23" s="129">
        <v>746612</v>
      </c>
      <c r="G23" s="129">
        <v>605</v>
      </c>
      <c r="H23" s="129">
        <v>472962</v>
      </c>
      <c r="I23" s="129">
        <v>181261</v>
      </c>
      <c r="J23" s="130">
        <v>2372725</v>
      </c>
      <c r="K23" s="174" t="s">
        <v>181</v>
      </c>
    </row>
    <row r="24" spans="1:11" ht="27.75" customHeight="1" x14ac:dyDescent="0.2">
      <c r="A24" s="128">
        <v>43</v>
      </c>
      <c r="B24" s="129">
        <v>16500</v>
      </c>
      <c r="C24" s="129">
        <v>212577</v>
      </c>
      <c r="D24" s="129">
        <v>677883</v>
      </c>
      <c r="E24" s="129">
        <v>218862</v>
      </c>
      <c r="F24" s="129">
        <v>876319</v>
      </c>
      <c r="G24" s="129">
        <v>1073</v>
      </c>
      <c r="H24" s="129">
        <v>696142</v>
      </c>
      <c r="I24" s="129">
        <v>339592</v>
      </c>
      <c r="J24" s="130">
        <v>3038991</v>
      </c>
      <c r="K24" s="174" t="s">
        <v>182</v>
      </c>
    </row>
    <row r="25" spans="1:11" ht="27.75" customHeight="1" x14ac:dyDescent="0.2">
      <c r="A25" s="128">
        <v>473</v>
      </c>
      <c r="B25" s="129">
        <v>25969</v>
      </c>
      <c r="C25" s="129">
        <v>255214</v>
      </c>
      <c r="D25" s="129">
        <v>629077</v>
      </c>
      <c r="E25" s="129">
        <v>220563</v>
      </c>
      <c r="F25" s="129">
        <v>1062522</v>
      </c>
      <c r="G25" s="129">
        <v>173</v>
      </c>
      <c r="H25" s="129">
        <v>1019662</v>
      </c>
      <c r="I25" s="129">
        <v>552504</v>
      </c>
      <c r="J25" s="130">
        <v>3766158</v>
      </c>
      <c r="K25" s="174" t="s">
        <v>183</v>
      </c>
    </row>
    <row r="26" spans="1:11" ht="27.75" customHeight="1" x14ac:dyDescent="0.2">
      <c r="A26" s="128">
        <v>97</v>
      </c>
      <c r="B26" s="129">
        <v>21809</v>
      </c>
      <c r="C26" s="129">
        <v>237524</v>
      </c>
      <c r="D26" s="129">
        <v>514839</v>
      </c>
      <c r="E26" s="129">
        <v>200773</v>
      </c>
      <c r="F26" s="129">
        <v>1083377</v>
      </c>
      <c r="G26" s="129">
        <v>296</v>
      </c>
      <c r="H26" s="129">
        <v>1051625</v>
      </c>
      <c r="I26" s="129">
        <v>702550</v>
      </c>
      <c r="J26" s="130">
        <v>3812891</v>
      </c>
      <c r="K26" s="174" t="s">
        <v>184</v>
      </c>
    </row>
    <row r="27" spans="1:11" ht="27.75" customHeight="1" x14ac:dyDescent="0.2">
      <c r="A27" s="128">
        <v>65</v>
      </c>
      <c r="B27" s="129">
        <v>24179</v>
      </c>
      <c r="C27" s="129">
        <v>180072</v>
      </c>
      <c r="D27" s="129">
        <v>393122</v>
      </c>
      <c r="E27" s="129">
        <v>125105</v>
      </c>
      <c r="F27" s="129">
        <v>819619</v>
      </c>
      <c r="G27" s="129">
        <v>123</v>
      </c>
      <c r="H27" s="129">
        <v>819734</v>
      </c>
      <c r="I27" s="129">
        <v>724521</v>
      </c>
      <c r="J27" s="130">
        <v>3086539</v>
      </c>
      <c r="K27" s="174" t="s">
        <v>185</v>
      </c>
    </row>
    <row r="28" spans="1:11" ht="27.75" customHeight="1" x14ac:dyDescent="0.2">
      <c r="A28" s="128">
        <v>163</v>
      </c>
      <c r="B28" s="129">
        <v>17818</v>
      </c>
      <c r="C28" s="129">
        <v>144093</v>
      </c>
      <c r="D28" s="129">
        <v>308471</v>
      </c>
      <c r="E28" s="129">
        <v>102328</v>
      </c>
      <c r="F28" s="129">
        <v>568761</v>
      </c>
      <c r="G28" s="129">
        <v>409</v>
      </c>
      <c r="H28" s="129">
        <v>677082</v>
      </c>
      <c r="I28" s="129">
        <v>804220</v>
      </c>
      <c r="J28" s="130">
        <v>2623346</v>
      </c>
      <c r="K28" s="174" t="s">
        <v>167</v>
      </c>
    </row>
    <row r="29" spans="1:11" ht="27.75" customHeight="1" x14ac:dyDescent="0.2">
      <c r="A29" s="128">
        <v>50</v>
      </c>
      <c r="B29" s="129">
        <v>15171</v>
      </c>
      <c r="C29" s="129">
        <v>95105</v>
      </c>
      <c r="D29" s="129">
        <v>232485</v>
      </c>
      <c r="E29" s="129">
        <v>78814</v>
      </c>
      <c r="F29" s="129">
        <v>435620</v>
      </c>
      <c r="G29" s="129">
        <v>0</v>
      </c>
      <c r="H29" s="129">
        <v>495836</v>
      </c>
      <c r="I29" s="129">
        <v>710261</v>
      </c>
      <c r="J29" s="130">
        <v>2063344</v>
      </c>
      <c r="K29" s="174" t="s">
        <v>186</v>
      </c>
    </row>
    <row r="30" spans="1:11" ht="27.75" customHeight="1" x14ac:dyDescent="0.2">
      <c r="A30" s="128">
        <v>110</v>
      </c>
      <c r="B30" s="129">
        <v>14682</v>
      </c>
      <c r="C30" s="129">
        <v>51339</v>
      </c>
      <c r="D30" s="129">
        <v>166222</v>
      </c>
      <c r="E30" s="129">
        <v>99800</v>
      </c>
      <c r="F30" s="129">
        <v>410271</v>
      </c>
      <c r="G30" s="129">
        <v>0</v>
      </c>
      <c r="H30" s="129">
        <v>399124</v>
      </c>
      <c r="I30" s="129">
        <v>623200</v>
      </c>
      <c r="J30" s="130">
        <v>1764749</v>
      </c>
      <c r="K30" s="174" t="s">
        <v>187</v>
      </c>
    </row>
    <row r="31" spans="1:11" ht="27.75" customHeight="1" x14ac:dyDescent="0.2">
      <c r="A31" s="128">
        <v>2056</v>
      </c>
      <c r="B31" s="129">
        <v>9327</v>
      </c>
      <c r="C31" s="129">
        <v>43143</v>
      </c>
      <c r="D31" s="129">
        <v>161945</v>
      </c>
      <c r="E31" s="129">
        <v>102227</v>
      </c>
      <c r="F31" s="129">
        <v>388971</v>
      </c>
      <c r="G31" s="129">
        <v>0</v>
      </c>
      <c r="H31" s="129">
        <v>311217</v>
      </c>
      <c r="I31" s="129">
        <v>958079</v>
      </c>
      <c r="J31" s="130">
        <v>1976965</v>
      </c>
      <c r="K31" s="174" t="s">
        <v>17</v>
      </c>
    </row>
    <row r="32" spans="1:11" s="106" customFormat="1" ht="27.75" customHeight="1" x14ac:dyDescent="0.2">
      <c r="A32" s="176">
        <v>3058</v>
      </c>
      <c r="B32" s="177">
        <v>109885</v>
      </c>
      <c r="C32" s="177">
        <v>1074570</v>
      </c>
      <c r="D32" s="177">
        <v>4933133</v>
      </c>
      <c r="E32" s="177">
        <v>1001503</v>
      </c>
      <c r="F32" s="177">
        <v>7424290</v>
      </c>
      <c r="G32" s="177">
        <v>1468174</v>
      </c>
      <c r="H32" s="177">
        <v>7050368</v>
      </c>
      <c r="I32" s="177">
        <v>11589102</v>
      </c>
      <c r="J32" s="178">
        <v>34654084</v>
      </c>
      <c r="K32" s="179" t="s">
        <v>3</v>
      </c>
    </row>
    <row r="33" spans="1:11" ht="27.75" customHeight="1" x14ac:dyDescent="0.2">
      <c r="A33" s="128">
        <v>0</v>
      </c>
      <c r="B33" s="129">
        <v>0</v>
      </c>
      <c r="C33" s="129">
        <v>0</v>
      </c>
      <c r="D33" s="129">
        <v>0</v>
      </c>
      <c r="E33" s="129">
        <v>0</v>
      </c>
      <c r="F33" s="129">
        <v>0</v>
      </c>
      <c r="G33" s="129">
        <v>0</v>
      </c>
      <c r="H33" s="129">
        <v>0</v>
      </c>
      <c r="I33" s="129">
        <v>3019491</v>
      </c>
      <c r="J33" s="130">
        <v>3019491</v>
      </c>
      <c r="K33" s="174" t="s">
        <v>177</v>
      </c>
    </row>
    <row r="34" spans="1:11" ht="27.75" customHeight="1" x14ac:dyDescent="0.2">
      <c r="A34" s="128">
        <v>0</v>
      </c>
      <c r="B34" s="129">
        <v>0</v>
      </c>
      <c r="C34" s="129">
        <v>0</v>
      </c>
      <c r="D34" s="129">
        <v>0</v>
      </c>
      <c r="E34" s="129">
        <v>0</v>
      </c>
      <c r="F34" s="129">
        <v>0</v>
      </c>
      <c r="G34" s="129">
        <v>11992</v>
      </c>
      <c r="H34" s="129">
        <v>1571088</v>
      </c>
      <c r="I34" s="129">
        <v>2091276</v>
      </c>
      <c r="J34" s="130">
        <v>3674356</v>
      </c>
      <c r="K34" s="174" t="s">
        <v>178</v>
      </c>
    </row>
    <row r="35" spans="1:11" ht="27.75" customHeight="1" x14ac:dyDescent="0.2">
      <c r="A35" s="128">
        <v>283</v>
      </c>
      <c r="B35" s="129">
        <v>0</v>
      </c>
      <c r="C35" s="129">
        <v>1630</v>
      </c>
      <c r="D35" s="129">
        <v>194839</v>
      </c>
      <c r="E35" s="129">
        <v>33261</v>
      </c>
      <c r="F35" s="129">
        <v>481921</v>
      </c>
      <c r="G35" s="129">
        <v>1444012</v>
      </c>
      <c r="H35" s="129">
        <v>666555</v>
      </c>
      <c r="I35" s="129">
        <v>178299</v>
      </c>
      <c r="J35" s="130">
        <v>3000799</v>
      </c>
      <c r="K35" s="174" t="s">
        <v>179</v>
      </c>
    </row>
    <row r="36" spans="1:11" ht="27.75" customHeight="1" x14ac:dyDescent="0.2">
      <c r="A36" s="128">
        <v>691</v>
      </c>
      <c r="B36" s="129">
        <v>2085</v>
      </c>
      <c r="C36" s="129">
        <v>80222</v>
      </c>
      <c r="D36" s="129">
        <v>1008831</v>
      </c>
      <c r="E36" s="129">
        <v>114552</v>
      </c>
      <c r="F36" s="129">
        <v>663120</v>
      </c>
      <c r="G36" s="129">
        <v>9557</v>
      </c>
      <c r="H36" s="129">
        <v>270082</v>
      </c>
      <c r="I36" s="129">
        <v>171576</v>
      </c>
      <c r="J36" s="130">
        <v>2320717</v>
      </c>
      <c r="K36" s="174" t="s">
        <v>180</v>
      </c>
    </row>
    <row r="37" spans="1:11" ht="27.75" customHeight="1" x14ac:dyDescent="0.2">
      <c r="A37" s="128">
        <v>0</v>
      </c>
      <c r="B37" s="129">
        <v>6225</v>
      </c>
      <c r="C37" s="129">
        <v>153324</v>
      </c>
      <c r="D37" s="129">
        <v>687786</v>
      </c>
      <c r="E37" s="129">
        <v>118304</v>
      </c>
      <c r="F37" s="129">
        <v>712033</v>
      </c>
      <c r="G37" s="129">
        <v>1076</v>
      </c>
      <c r="H37" s="129">
        <v>415760</v>
      </c>
      <c r="I37" s="129">
        <v>257252</v>
      </c>
      <c r="J37" s="130">
        <v>2351760</v>
      </c>
      <c r="K37" s="174" t="s">
        <v>181</v>
      </c>
    </row>
    <row r="38" spans="1:11" ht="27.75" customHeight="1" x14ac:dyDescent="0.2">
      <c r="A38" s="128">
        <v>50</v>
      </c>
      <c r="B38" s="129">
        <v>20224</v>
      </c>
      <c r="C38" s="129">
        <v>212685</v>
      </c>
      <c r="D38" s="129">
        <v>832949</v>
      </c>
      <c r="E38" s="129">
        <v>159388</v>
      </c>
      <c r="F38" s="129">
        <v>1012466</v>
      </c>
      <c r="G38" s="129">
        <v>445</v>
      </c>
      <c r="H38" s="129">
        <v>608834</v>
      </c>
      <c r="I38" s="129">
        <v>451261</v>
      </c>
      <c r="J38" s="130">
        <v>3298301</v>
      </c>
      <c r="K38" s="174" t="s">
        <v>182</v>
      </c>
    </row>
    <row r="39" spans="1:11" ht="27.75" customHeight="1" x14ac:dyDescent="0.2">
      <c r="A39" s="128">
        <v>200</v>
      </c>
      <c r="B39" s="129">
        <v>25159</v>
      </c>
      <c r="C39" s="129">
        <v>253673</v>
      </c>
      <c r="D39" s="129">
        <v>814701</v>
      </c>
      <c r="E39" s="129">
        <v>178217</v>
      </c>
      <c r="F39" s="129">
        <v>1266988</v>
      </c>
      <c r="G39" s="129">
        <v>812</v>
      </c>
      <c r="H39" s="129">
        <v>792472</v>
      </c>
      <c r="I39" s="129">
        <v>690671</v>
      </c>
      <c r="J39" s="130">
        <v>4022893</v>
      </c>
      <c r="K39" s="174" t="s">
        <v>183</v>
      </c>
    </row>
    <row r="40" spans="1:11" ht="27.75" customHeight="1" x14ac:dyDescent="0.2">
      <c r="A40" s="128">
        <v>219</v>
      </c>
      <c r="B40" s="129">
        <v>24219</v>
      </c>
      <c r="C40" s="129">
        <v>163358</v>
      </c>
      <c r="D40" s="129">
        <v>600685</v>
      </c>
      <c r="E40" s="129">
        <v>144924</v>
      </c>
      <c r="F40" s="129">
        <v>1239098</v>
      </c>
      <c r="G40" s="129">
        <v>280</v>
      </c>
      <c r="H40" s="129">
        <v>774097</v>
      </c>
      <c r="I40" s="129">
        <v>814207</v>
      </c>
      <c r="J40" s="130">
        <v>3761086</v>
      </c>
      <c r="K40" s="174" t="s">
        <v>184</v>
      </c>
    </row>
    <row r="41" spans="1:11" ht="27.75" customHeight="1" x14ac:dyDescent="0.2">
      <c r="A41" s="128">
        <v>227</v>
      </c>
      <c r="B41" s="129">
        <v>13354</v>
      </c>
      <c r="C41" s="129">
        <v>99798</v>
      </c>
      <c r="D41" s="129">
        <v>334145</v>
      </c>
      <c r="E41" s="129">
        <v>79822</v>
      </c>
      <c r="F41" s="129">
        <v>766069</v>
      </c>
      <c r="G41" s="129">
        <v>0</v>
      </c>
      <c r="H41" s="129">
        <v>604384</v>
      </c>
      <c r="I41" s="129">
        <v>943881</v>
      </c>
      <c r="J41" s="130">
        <v>2841679</v>
      </c>
      <c r="K41" s="174" t="s">
        <v>185</v>
      </c>
    </row>
    <row r="42" spans="1:11" ht="27.75" customHeight="1" x14ac:dyDescent="0.2">
      <c r="A42" s="128">
        <v>404</v>
      </c>
      <c r="B42" s="129">
        <v>13684</v>
      </c>
      <c r="C42" s="129">
        <v>61395</v>
      </c>
      <c r="D42" s="129">
        <v>215400</v>
      </c>
      <c r="E42" s="129">
        <v>51171</v>
      </c>
      <c r="F42" s="129">
        <v>470485</v>
      </c>
      <c r="G42" s="129">
        <v>0</v>
      </c>
      <c r="H42" s="129">
        <v>522443</v>
      </c>
      <c r="I42" s="129">
        <v>937947</v>
      </c>
      <c r="J42" s="130">
        <v>2272929</v>
      </c>
      <c r="K42" s="174" t="s">
        <v>167</v>
      </c>
    </row>
    <row r="43" spans="1:11" ht="27.75" customHeight="1" x14ac:dyDescent="0.2">
      <c r="A43" s="128">
        <v>136</v>
      </c>
      <c r="B43" s="129">
        <v>2228</v>
      </c>
      <c r="C43" s="129">
        <v>29167</v>
      </c>
      <c r="D43" s="129">
        <v>137596</v>
      </c>
      <c r="E43" s="129">
        <v>41906</v>
      </c>
      <c r="F43" s="129">
        <v>311167</v>
      </c>
      <c r="G43" s="129">
        <v>0</v>
      </c>
      <c r="H43" s="129">
        <v>397576</v>
      </c>
      <c r="I43" s="129">
        <v>749233</v>
      </c>
      <c r="J43" s="130">
        <v>1669009</v>
      </c>
      <c r="K43" s="174" t="s">
        <v>186</v>
      </c>
    </row>
    <row r="44" spans="1:11" ht="27.75" customHeight="1" x14ac:dyDescent="0.2">
      <c r="A44" s="128">
        <v>290</v>
      </c>
      <c r="B44" s="129">
        <v>10</v>
      </c>
      <c r="C44" s="129">
        <v>10101</v>
      </c>
      <c r="D44" s="129">
        <v>65827</v>
      </c>
      <c r="E44" s="129">
        <v>36002</v>
      </c>
      <c r="F44" s="129">
        <v>261075</v>
      </c>
      <c r="G44" s="129">
        <v>0</v>
      </c>
      <c r="H44" s="129">
        <v>218302</v>
      </c>
      <c r="I44" s="129">
        <v>522125</v>
      </c>
      <c r="J44" s="130">
        <v>1113733</v>
      </c>
      <c r="K44" s="174" t="s">
        <v>187</v>
      </c>
    </row>
    <row r="45" spans="1:11" ht="27.75" customHeight="1" thickBot="1" x14ac:dyDescent="0.25">
      <c r="A45" s="137">
        <v>559</v>
      </c>
      <c r="B45" s="138">
        <v>2697</v>
      </c>
      <c r="C45" s="138">
        <v>9217</v>
      </c>
      <c r="D45" s="138">
        <v>40374</v>
      </c>
      <c r="E45" s="138">
        <v>43958</v>
      </c>
      <c r="F45" s="138">
        <v>239868</v>
      </c>
      <c r="G45" s="138">
        <v>0</v>
      </c>
      <c r="H45" s="138">
        <v>208774</v>
      </c>
      <c r="I45" s="138">
        <v>761883</v>
      </c>
      <c r="J45" s="139">
        <v>1307330</v>
      </c>
      <c r="K45" s="180" t="s">
        <v>17</v>
      </c>
    </row>
    <row r="47" spans="1:11" ht="27.75" customHeight="1" thickBot="1" x14ac:dyDescent="0.25">
      <c r="A47" s="81" t="s">
        <v>229</v>
      </c>
      <c r="B47" s="81"/>
      <c r="C47" s="81"/>
      <c r="D47" s="81"/>
      <c r="E47" s="81"/>
      <c r="F47" s="81"/>
      <c r="G47" s="81"/>
      <c r="H47" s="81"/>
      <c r="I47" s="81"/>
      <c r="J47" s="81"/>
      <c r="K47" s="81"/>
    </row>
    <row r="48" spans="1:11" ht="56.25" customHeight="1" thickBot="1" x14ac:dyDescent="0.25">
      <c r="A48" s="143" t="s">
        <v>476</v>
      </c>
      <c r="B48" s="144" t="s">
        <v>574</v>
      </c>
      <c r="C48" s="144" t="s">
        <v>573</v>
      </c>
      <c r="D48" s="144" t="s">
        <v>474</v>
      </c>
      <c r="E48" s="144" t="s">
        <v>473</v>
      </c>
      <c r="F48" s="144" t="s">
        <v>576</v>
      </c>
      <c r="G48" s="144" t="s">
        <v>575</v>
      </c>
      <c r="H48" s="144" t="s">
        <v>471</v>
      </c>
      <c r="I48" s="144" t="s">
        <v>577</v>
      </c>
      <c r="J48" s="148" t="s">
        <v>12</v>
      </c>
      <c r="K48" s="167" t="s">
        <v>13</v>
      </c>
    </row>
    <row r="49" spans="1:11" s="106" customFormat="1" ht="27.75" customHeight="1" x14ac:dyDescent="0.2">
      <c r="A49" s="125">
        <v>5676</v>
      </c>
      <c r="B49" s="126">
        <v>268371</v>
      </c>
      <c r="C49" s="126">
        <v>2431865</v>
      </c>
      <c r="D49" s="126">
        <v>8751120</v>
      </c>
      <c r="E49" s="126">
        <v>2265615</v>
      </c>
      <c r="F49" s="126">
        <v>12841488</v>
      </c>
      <c r="G49" s="126">
        <v>2382874</v>
      </c>
      <c r="H49" s="126">
        <v>11886654</v>
      </c>
      <c r="I49" s="126">
        <v>15929859</v>
      </c>
      <c r="J49" s="127">
        <v>56763522</v>
      </c>
      <c r="K49" s="171" t="s">
        <v>207</v>
      </c>
    </row>
    <row r="50" spans="1:11" ht="27.75" customHeight="1" x14ac:dyDescent="0.2">
      <c r="A50" s="128">
        <v>0</v>
      </c>
      <c r="B50" s="129">
        <v>0</v>
      </c>
      <c r="C50" s="129">
        <v>0</v>
      </c>
      <c r="D50" s="129">
        <v>0</v>
      </c>
      <c r="E50" s="129">
        <v>0</v>
      </c>
      <c r="F50" s="129">
        <v>0</v>
      </c>
      <c r="G50" s="129">
        <v>0</v>
      </c>
      <c r="H50" s="129">
        <v>0</v>
      </c>
      <c r="I50" s="129">
        <v>4538465</v>
      </c>
      <c r="J50" s="130">
        <v>4538465</v>
      </c>
      <c r="K50" s="174" t="s">
        <v>177</v>
      </c>
    </row>
    <row r="51" spans="1:11" ht="27.75" customHeight="1" x14ac:dyDescent="0.2">
      <c r="A51" s="128">
        <v>0</v>
      </c>
      <c r="B51" s="129">
        <v>0</v>
      </c>
      <c r="C51" s="129">
        <v>0</v>
      </c>
      <c r="D51" s="129">
        <v>0</v>
      </c>
      <c r="E51" s="129">
        <v>0</v>
      </c>
      <c r="F51" s="129">
        <v>0</v>
      </c>
      <c r="G51" s="129">
        <v>19067</v>
      </c>
      <c r="H51" s="129">
        <v>2393060</v>
      </c>
      <c r="I51" s="129">
        <v>3078462</v>
      </c>
      <c r="J51" s="130">
        <v>5490589</v>
      </c>
      <c r="K51" s="174" t="s">
        <v>178</v>
      </c>
    </row>
    <row r="52" spans="1:11" ht="27.75" customHeight="1" x14ac:dyDescent="0.2">
      <c r="A52" s="128">
        <v>590</v>
      </c>
      <c r="B52" s="129">
        <v>0</v>
      </c>
      <c r="C52" s="129">
        <v>7994</v>
      </c>
      <c r="D52" s="129">
        <v>343704</v>
      </c>
      <c r="E52" s="129">
        <v>64885</v>
      </c>
      <c r="F52" s="129">
        <v>740918</v>
      </c>
      <c r="G52" s="129">
        <v>2346729</v>
      </c>
      <c r="H52" s="129">
        <v>1066687</v>
      </c>
      <c r="I52" s="129">
        <v>244895</v>
      </c>
      <c r="J52" s="130">
        <v>4816404</v>
      </c>
      <c r="K52" s="174" t="s">
        <v>179</v>
      </c>
    </row>
    <row r="53" spans="1:11" ht="27.75" customHeight="1" x14ac:dyDescent="0.2">
      <c r="A53" s="128">
        <v>865</v>
      </c>
      <c r="B53" s="129">
        <v>3698</v>
      </c>
      <c r="C53" s="129">
        <v>136889</v>
      </c>
      <c r="D53" s="129">
        <v>1593436</v>
      </c>
      <c r="E53" s="129">
        <v>210747</v>
      </c>
      <c r="F53" s="129">
        <v>1168437</v>
      </c>
      <c r="G53" s="129">
        <v>13822</v>
      </c>
      <c r="H53" s="129">
        <v>503934</v>
      </c>
      <c r="I53" s="129">
        <v>197427</v>
      </c>
      <c r="J53" s="130">
        <v>3829256</v>
      </c>
      <c r="K53" s="174" t="s">
        <v>180</v>
      </c>
    </row>
    <row r="54" spans="1:11" ht="27.75" customHeight="1" x14ac:dyDescent="0.2">
      <c r="A54" s="128">
        <v>554</v>
      </c>
      <c r="B54" s="129">
        <v>21162</v>
      </c>
      <c r="C54" s="129">
        <v>307397</v>
      </c>
      <c r="D54" s="129">
        <v>1146154</v>
      </c>
      <c r="E54" s="129">
        <v>266537</v>
      </c>
      <c r="F54" s="129">
        <v>1171067</v>
      </c>
      <c r="G54" s="129">
        <v>568</v>
      </c>
      <c r="H54" s="129">
        <v>606692</v>
      </c>
      <c r="I54" s="129">
        <v>249592</v>
      </c>
      <c r="J54" s="130">
        <v>3769725</v>
      </c>
      <c r="K54" s="174" t="s">
        <v>181</v>
      </c>
    </row>
    <row r="55" spans="1:11" ht="27.75" customHeight="1" x14ac:dyDescent="0.2">
      <c r="A55" s="128">
        <v>0</v>
      </c>
      <c r="B55" s="129">
        <v>35983</v>
      </c>
      <c r="C55" s="129">
        <v>401779</v>
      </c>
      <c r="D55" s="129">
        <v>1356839</v>
      </c>
      <c r="E55" s="129">
        <v>333691</v>
      </c>
      <c r="F55" s="129">
        <v>1544432</v>
      </c>
      <c r="G55" s="129">
        <v>1070</v>
      </c>
      <c r="H55" s="129">
        <v>902577</v>
      </c>
      <c r="I55" s="129">
        <v>455291</v>
      </c>
      <c r="J55" s="130">
        <v>5031661</v>
      </c>
      <c r="K55" s="174" t="s">
        <v>182</v>
      </c>
    </row>
    <row r="56" spans="1:11" ht="27.75" customHeight="1" x14ac:dyDescent="0.2">
      <c r="A56" s="128">
        <v>591</v>
      </c>
      <c r="B56" s="129">
        <v>49846</v>
      </c>
      <c r="C56" s="129">
        <v>486772</v>
      </c>
      <c r="D56" s="129">
        <v>1319570</v>
      </c>
      <c r="E56" s="129">
        <v>358256</v>
      </c>
      <c r="F56" s="129">
        <v>1953161</v>
      </c>
      <c r="G56" s="129">
        <v>871</v>
      </c>
      <c r="H56" s="129">
        <v>1289274</v>
      </c>
      <c r="I56" s="129">
        <v>717556</v>
      </c>
      <c r="J56" s="130">
        <v>6175898</v>
      </c>
      <c r="K56" s="174" t="s">
        <v>183</v>
      </c>
    </row>
    <row r="57" spans="1:11" ht="27.75" customHeight="1" x14ac:dyDescent="0.2">
      <c r="A57" s="128">
        <v>219</v>
      </c>
      <c r="B57" s="129">
        <v>45296</v>
      </c>
      <c r="C57" s="129">
        <v>385533</v>
      </c>
      <c r="D57" s="129">
        <v>1043518</v>
      </c>
      <c r="E57" s="129">
        <v>316229</v>
      </c>
      <c r="F57" s="129">
        <v>2009857</v>
      </c>
      <c r="G57" s="129">
        <v>466</v>
      </c>
      <c r="H57" s="129">
        <v>1355691</v>
      </c>
      <c r="I57" s="129">
        <v>908795</v>
      </c>
      <c r="J57" s="130">
        <v>6065605</v>
      </c>
      <c r="K57" s="174" t="s">
        <v>184</v>
      </c>
    </row>
    <row r="58" spans="1:11" ht="27.75" customHeight="1" x14ac:dyDescent="0.2">
      <c r="A58" s="128">
        <v>160</v>
      </c>
      <c r="B58" s="129">
        <v>36812</v>
      </c>
      <c r="C58" s="129">
        <v>272224</v>
      </c>
      <c r="D58" s="129">
        <v>680162</v>
      </c>
      <c r="E58" s="129">
        <v>185152</v>
      </c>
      <c r="F58" s="129">
        <v>1385227</v>
      </c>
      <c r="G58" s="129">
        <v>123</v>
      </c>
      <c r="H58" s="129">
        <v>1076662</v>
      </c>
      <c r="I58" s="129">
        <v>1041113</v>
      </c>
      <c r="J58" s="130">
        <v>4677635</v>
      </c>
      <c r="K58" s="174" t="s">
        <v>185</v>
      </c>
    </row>
    <row r="59" spans="1:11" ht="27.75" customHeight="1" x14ac:dyDescent="0.2">
      <c r="A59" s="128">
        <v>416</v>
      </c>
      <c r="B59" s="129">
        <v>31502</v>
      </c>
      <c r="C59" s="129">
        <v>198977</v>
      </c>
      <c r="D59" s="129">
        <v>495146</v>
      </c>
      <c r="E59" s="129">
        <v>143898</v>
      </c>
      <c r="F59" s="129">
        <v>942913</v>
      </c>
      <c r="G59" s="129">
        <v>156</v>
      </c>
      <c r="H59" s="129">
        <v>953266</v>
      </c>
      <c r="I59" s="129">
        <v>1169781</v>
      </c>
      <c r="J59" s="130">
        <v>3936055</v>
      </c>
      <c r="K59" s="174" t="s">
        <v>167</v>
      </c>
    </row>
    <row r="60" spans="1:11" ht="27.75" customHeight="1" x14ac:dyDescent="0.2">
      <c r="A60" s="128">
        <v>0</v>
      </c>
      <c r="B60" s="129">
        <v>17366</v>
      </c>
      <c r="C60" s="129">
        <v>121653</v>
      </c>
      <c r="D60" s="129">
        <v>354128</v>
      </c>
      <c r="E60" s="129">
        <v>115164</v>
      </c>
      <c r="F60" s="129">
        <v>696882</v>
      </c>
      <c r="G60" s="129">
        <v>0</v>
      </c>
      <c r="H60" s="129">
        <v>750772</v>
      </c>
      <c r="I60" s="129">
        <v>1053248</v>
      </c>
      <c r="J60" s="130">
        <v>3109214</v>
      </c>
      <c r="K60" s="174" t="s">
        <v>186</v>
      </c>
    </row>
    <row r="61" spans="1:11" ht="27.75" customHeight="1" x14ac:dyDescent="0.2">
      <c r="A61" s="128">
        <v>290</v>
      </c>
      <c r="B61" s="129">
        <v>14682</v>
      </c>
      <c r="C61" s="129">
        <v>60674</v>
      </c>
      <c r="D61" s="129">
        <v>220980</v>
      </c>
      <c r="E61" s="129">
        <v>129065</v>
      </c>
      <c r="F61" s="129">
        <v>627485</v>
      </c>
      <c r="G61" s="129">
        <v>0</v>
      </c>
      <c r="H61" s="129">
        <v>521481</v>
      </c>
      <c r="I61" s="129">
        <v>868205</v>
      </c>
      <c r="J61" s="130">
        <v>2442863</v>
      </c>
      <c r="K61" s="174" t="s">
        <v>187</v>
      </c>
    </row>
    <row r="62" spans="1:11" ht="27.75" customHeight="1" x14ac:dyDescent="0.2">
      <c r="A62" s="128">
        <v>1989</v>
      </c>
      <c r="B62" s="129">
        <v>12023</v>
      </c>
      <c r="C62" s="129">
        <v>51974</v>
      </c>
      <c r="D62" s="129">
        <v>197481</v>
      </c>
      <c r="E62" s="129">
        <v>141991</v>
      </c>
      <c r="F62" s="129">
        <v>601107</v>
      </c>
      <c r="G62" s="129">
        <v>0</v>
      </c>
      <c r="H62" s="129">
        <v>466559</v>
      </c>
      <c r="I62" s="129">
        <v>1407027</v>
      </c>
      <c r="J62" s="130">
        <v>2880153</v>
      </c>
      <c r="K62" s="174" t="s">
        <v>17</v>
      </c>
    </row>
    <row r="63" spans="1:11" s="106" customFormat="1" ht="27.75" customHeight="1" x14ac:dyDescent="0.2">
      <c r="A63" s="176">
        <v>3826</v>
      </c>
      <c r="B63" s="177">
        <v>160014</v>
      </c>
      <c r="C63" s="177">
        <v>1400933</v>
      </c>
      <c r="D63" s="177">
        <v>4218950</v>
      </c>
      <c r="E63" s="177">
        <v>1353542</v>
      </c>
      <c r="F63" s="177">
        <v>6453049</v>
      </c>
      <c r="G63" s="177">
        <v>1238352</v>
      </c>
      <c r="H63" s="177">
        <v>6587067</v>
      </c>
      <c r="I63" s="177">
        <v>7831643</v>
      </c>
      <c r="J63" s="178">
        <v>29247376</v>
      </c>
      <c r="K63" s="179" t="s">
        <v>4</v>
      </c>
    </row>
    <row r="64" spans="1:11" ht="27.75" customHeight="1" x14ac:dyDescent="0.2">
      <c r="A64" s="128">
        <v>0</v>
      </c>
      <c r="B64" s="129">
        <v>0</v>
      </c>
      <c r="C64" s="129">
        <v>0</v>
      </c>
      <c r="D64" s="129">
        <v>0</v>
      </c>
      <c r="E64" s="129">
        <v>0</v>
      </c>
      <c r="F64" s="129">
        <v>0</v>
      </c>
      <c r="G64" s="129">
        <v>0</v>
      </c>
      <c r="H64" s="129">
        <v>0</v>
      </c>
      <c r="I64" s="129">
        <v>2329667</v>
      </c>
      <c r="J64" s="130">
        <v>2329667</v>
      </c>
      <c r="K64" s="174" t="s">
        <v>177</v>
      </c>
    </row>
    <row r="65" spans="1:11" ht="27.75" customHeight="1" x14ac:dyDescent="0.2">
      <c r="A65" s="128">
        <v>0</v>
      </c>
      <c r="B65" s="129">
        <v>0</v>
      </c>
      <c r="C65" s="129">
        <v>0</v>
      </c>
      <c r="D65" s="129">
        <v>0</v>
      </c>
      <c r="E65" s="129">
        <v>0</v>
      </c>
      <c r="F65" s="129">
        <v>0</v>
      </c>
      <c r="G65" s="129">
        <v>9281</v>
      </c>
      <c r="H65" s="129">
        <v>1212393</v>
      </c>
      <c r="I65" s="129">
        <v>1555025</v>
      </c>
      <c r="J65" s="130">
        <v>2776698</v>
      </c>
      <c r="K65" s="174" t="s">
        <v>178</v>
      </c>
    </row>
    <row r="66" spans="1:11" ht="27.75" customHeight="1" x14ac:dyDescent="0.2">
      <c r="A66" s="128">
        <v>590</v>
      </c>
      <c r="B66" s="129">
        <v>0</v>
      </c>
      <c r="C66" s="129">
        <v>6364</v>
      </c>
      <c r="D66" s="129">
        <v>171284</v>
      </c>
      <c r="E66" s="129">
        <v>37779</v>
      </c>
      <c r="F66" s="129">
        <v>367164</v>
      </c>
      <c r="G66" s="129">
        <v>1221036</v>
      </c>
      <c r="H66" s="129">
        <v>600483</v>
      </c>
      <c r="I66" s="129">
        <v>147652</v>
      </c>
      <c r="J66" s="130">
        <v>2552352</v>
      </c>
      <c r="K66" s="174" t="s">
        <v>179</v>
      </c>
    </row>
    <row r="67" spans="1:11" ht="27.75" customHeight="1" x14ac:dyDescent="0.2">
      <c r="A67" s="128">
        <v>376</v>
      </c>
      <c r="B67" s="129">
        <v>1639</v>
      </c>
      <c r="C67" s="129">
        <v>60937</v>
      </c>
      <c r="D67" s="129">
        <v>696567</v>
      </c>
      <c r="E67" s="129">
        <v>115593</v>
      </c>
      <c r="F67" s="129">
        <v>632859</v>
      </c>
      <c r="G67" s="129">
        <v>6435</v>
      </c>
      <c r="H67" s="129">
        <v>313089</v>
      </c>
      <c r="I67" s="129">
        <v>95039</v>
      </c>
      <c r="J67" s="130">
        <v>1922534</v>
      </c>
      <c r="K67" s="174" t="s">
        <v>180</v>
      </c>
    </row>
    <row r="68" spans="1:11" ht="27.75" customHeight="1" x14ac:dyDescent="0.2">
      <c r="A68" s="128">
        <v>554</v>
      </c>
      <c r="B68" s="129">
        <v>15233</v>
      </c>
      <c r="C68" s="129">
        <v>163101</v>
      </c>
      <c r="D68" s="129">
        <v>522859</v>
      </c>
      <c r="E68" s="129">
        <v>159974</v>
      </c>
      <c r="F68" s="129">
        <v>593572</v>
      </c>
      <c r="G68" s="129">
        <v>186</v>
      </c>
      <c r="H68" s="129">
        <v>329172</v>
      </c>
      <c r="I68" s="129">
        <v>110010</v>
      </c>
      <c r="J68" s="130">
        <v>1894661</v>
      </c>
      <c r="K68" s="174" t="s">
        <v>181</v>
      </c>
    </row>
    <row r="69" spans="1:11" ht="27.75" customHeight="1" x14ac:dyDescent="0.2">
      <c r="A69" s="128">
        <v>0</v>
      </c>
      <c r="B69" s="129">
        <v>16201</v>
      </c>
      <c r="C69" s="129">
        <v>199906</v>
      </c>
      <c r="D69" s="129">
        <v>604287</v>
      </c>
      <c r="E69" s="129">
        <v>191073</v>
      </c>
      <c r="F69" s="129">
        <v>720072</v>
      </c>
      <c r="G69" s="129">
        <v>771</v>
      </c>
      <c r="H69" s="129">
        <v>492421</v>
      </c>
      <c r="I69" s="129">
        <v>208773</v>
      </c>
      <c r="J69" s="130">
        <v>2433502</v>
      </c>
      <c r="K69" s="174" t="s">
        <v>182</v>
      </c>
    </row>
    <row r="70" spans="1:11" ht="27.75" customHeight="1" x14ac:dyDescent="0.2">
      <c r="A70" s="128">
        <v>473</v>
      </c>
      <c r="B70" s="129">
        <v>25283</v>
      </c>
      <c r="C70" s="129">
        <v>242902</v>
      </c>
      <c r="D70" s="129">
        <v>566665</v>
      </c>
      <c r="E70" s="129">
        <v>196280</v>
      </c>
      <c r="F70" s="129">
        <v>877810</v>
      </c>
      <c r="G70" s="129">
        <v>130</v>
      </c>
      <c r="H70" s="129">
        <v>734191</v>
      </c>
      <c r="I70" s="129">
        <v>327917</v>
      </c>
      <c r="J70" s="130">
        <v>2971651</v>
      </c>
      <c r="K70" s="174" t="s">
        <v>183</v>
      </c>
    </row>
    <row r="71" spans="1:11" ht="27.75" customHeight="1" x14ac:dyDescent="0.2">
      <c r="A71" s="128">
        <v>0</v>
      </c>
      <c r="B71" s="129">
        <v>21144</v>
      </c>
      <c r="C71" s="129">
        <v>227855</v>
      </c>
      <c r="D71" s="129">
        <v>475922</v>
      </c>
      <c r="E71" s="129">
        <v>180862</v>
      </c>
      <c r="F71" s="129">
        <v>920529</v>
      </c>
      <c r="G71" s="129">
        <v>235</v>
      </c>
      <c r="H71" s="129">
        <v>777733</v>
      </c>
      <c r="I71" s="129">
        <v>431277</v>
      </c>
      <c r="J71" s="130">
        <v>3035556</v>
      </c>
      <c r="K71" s="174" t="s">
        <v>184</v>
      </c>
    </row>
    <row r="72" spans="1:11" ht="27.75" customHeight="1" x14ac:dyDescent="0.2">
      <c r="A72" s="128">
        <v>0</v>
      </c>
      <c r="B72" s="129">
        <v>23549</v>
      </c>
      <c r="C72" s="129">
        <v>174645</v>
      </c>
      <c r="D72" s="129">
        <v>363091</v>
      </c>
      <c r="E72" s="129">
        <v>110030</v>
      </c>
      <c r="F72" s="129">
        <v>696543</v>
      </c>
      <c r="G72" s="129">
        <v>123</v>
      </c>
      <c r="H72" s="129">
        <v>609969</v>
      </c>
      <c r="I72" s="129">
        <v>437194</v>
      </c>
      <c r="J72" s="130">
        <v>2415146</v>
      </c>
      <c r="K72" s="174" t="s">
        <v>185</v>
      </c>
    </row>
    <row r="73" spans="1:11" ht="27.75" customHeight="1" x14ac:dyDescent="0.2">
      <c r="A73" s="128">
        <v>163</v>
      </c>
      <c r="B73" s="129">
        <v>17818</v>
      </c>
      <c r="C73" s="129">
        <v>138958</v>
      </c>
      <c r="D73" s="129">
        <v>285886</v>
      </c>
      <c r="E73" s="129">
        <v>94239</v>
      </c>
      <c r="F73" s="129">
        <v>500360</v>
      </c>
      <c r="G73" s="129">
        <v>156</v>
      </c>
      <c r="H73" s="129">
        <v>512634</v>
      </c>
      <c r="I73" s="129">
        <v>513836</v>
      </c>
      <c r="J73" s="130">
        <v>2064050</v>
      </c>
      <c r="K73" s="174" t="s">
        <v>167</v>
      </c>
    </row>
    <row r="74" spans="1:11" ht="27.75" customHeight="1" x14ac:dyDescent="0.2">
      <c r="A74" s="128">
        <v>0</v>
      </c>
      <c r="B74" s="129">
        <v>15138</v>
      </c>
      <c r="C74" s="129">
        <v>92936</v>
      </c>
      <c r="D74" s="129">
        <v>218449</v>
      </c>
      <c r="E74" s="129">
        <v>74399</v>
      </c>
      <c r="F74" s="129">
        <v>400527</v>
      </c>
      <c r="G74" s="129">
        <v>0</v>
      </c>
      <c r="H74" s="129">
        <v>402122</v>
      </c>
      <c r="I74" s="129">
        <v>491194</v>
      </c>
      <c r="J74" s="130">
        <v>1694766</v>
      </c>
      <c r="K74" s="174" t="s">
        <v>186</v>
      </c>
    </row>
    <row r="75" spans="1:11" ht="27.75" customHeight="1" x14ac:dyDescent="0.2">
      <c r="A75" s="128">
        <v>0</v>
      </c>
      <c r="B75" s="129">
        <v>14682</v>
      </c>
      <c r="C75" s="129">
        <v>50573</v>
      </c>
      <c r="D75" s="129">
        <v>156735</v>
      </c>
      <c r="E75" s="129">
        <v>94717</v>
      </c>
      <c r="F75" s="129">
        <v>378489</v>
      </c>
      <c r="G75" s="129">
        <v>0</v>
      </c>
      <c r="H75" s="129">
        <v>330441</v>
      </c>
      <c r="I75" s="129">
        <v>449622</v>
      </c>
      <c r="J75" s="130">
        <v>1475260</v>
      </c>
      <c r="K75" s="174" t="s">
        <v>187</v>
      </c>
    </row>
    <row r="76" spans="1:11" ht="27.75" customHeight="1" x14ac:dyDescent="0.2">
      <c r="A76" s="128">
        <v>1669</v>
      </c>
      <c r="B76" s="129">
        <v>9327</v>
      </c>
      <c r="C76" s="129">
        <v>42757</v>
      </c>
      <c r="D76" s="129">
        <v>157205</v>
      </c>
      <c r="E76" s="129">
        <v>98595</v>
      </c>
      <c r="F76" s="129">
        <v>365123</v>
      </c>
      <c r="G76" s="129">
        <v>0</v>
      </c>
      <c r="H76" s="129">
        <v>272419</v>
      </c>
      <c r="I76" s="129">
        <v>734438</v>
      </c>
      <c r="J76" s="130">
        <v>1681533</v>
      </c>
      <c r="K76" s="174" t="s">
        <v>17</v>
      </c>
    </row>
    <row r="77" spans="1:11" s="106" customFormat="1" ht="27.75" customHeight="1" x14ac:dyDescent="0.2">
      <c r="A77" s="176">
        <v>1850</v>
      </c>
      <c r="B77" s="177">
        <v>108357</v>
      </c>
      <c r="C77" s="177">
        <v>1030933</v>
      </c>
      <c r="D77" s="177">
        <v>4532170</v>
      </c>
      <c r="E77" s="177">
        <v>912073</v>
      </c>
      <c r="F77" s="177">
        <v>6388438</v>
      </c>
      <c r="G77" s="177">
        <v>1144522</v>
      </c>
      <c r="H77" s="177">
        <v>5299588</v>
      </c>
      <c r="I77" s="177">
        <v>8098215</v>
      </c>
      <c r="J77" s="178">
        <v>27516146</v>
      </c>
      <c r="K77" s="179" t="s">
        <v>3</v>
      </c>
    </row>
    <row r="78" spans="1:11" ht="27.75" customHeight="1" x14ac:dyDescent="0.2">
      <c r="A78" s="128">
        <v>0</v>
      </c>
      <c r="B78" s="129">
        <v>0</v>
      </c>
      <c r="C78" s="129">
        <v>0</v>
      </c>
      <c r="D78" s="129">
        <v>0</v>
      </c>
      <c r="E78" s="129">
        <v>0</v>
      </c>
      <c r="F78" s="129">
        <v>0</v>
      </c>
      <c r="G78" s="129">
        <v>0</v>
      </c>
      <c r="H78" s="129">
        <v>0</v>
      </c>
      <c r="I78" s="129">
        <v>2208797</v>
      </c>
      <c r="J78" s="130">
        <v>2208797</v>
      </c>
      <c r="K78" s="174" t="s">
        <v>177</v>
      </c>
    </row>
    <row r="79" spans="1:11" ht="27.75" customHeight="1" x14ac:dyDescent="0.2">
      <c r="A79" s="128">
        <v>0</v>
      </c>
      <c r="B79" s="129">
        <v>0</v>
      </c>
      <c r="C79" s="129">
        <v>0</v>
      </c>
      <c r="D79" s="129">
        <v>0</v>
      </c>
      <c r="E79" s="129">
        <v>0</v>
      </c>
      <c r="F79" s="129">
        <v>0</v>
      </c>
      <c r="G79" s="129">
        <v>9786</v>
      </c>
      <c r="H79" s="129">
        <v>1180667</v>
      </c>
      <c r="I79" s="129">
        <v>1523437</v>
      </c>
      <c r="J79" s="130">
        <v>2713890</v>
      </c>
      <c r="K79" s="174" t="s">
        <v>178</v>
      </c>
    </row>
    <row r="80" spans="1:11" ht="27.75" customHeight="1" x14ac:dyDescent="0.2">
      <c r="A80" s="128">
        <v>0</v>
      </c>
      <c r="B80" s="129">
        <v>0</v>
      </c>
      <c r="C80" s="129">
        <v>1630</v>
      </c>
      <c r="D80" s="129">
        <v>172420</v>
      </c>
      <c r="E80" s="129">
        <v>27106</v>
      </c>
      <c r="F80" s="129">
        <v>373755</v>
      </c>
      <c r="G80" s="129">
        <v>1125693</v>
      </c>
      <c r="H80" s="129">
        <v>466204</v>
      </c>
      <c r="I80" s="129">
        <v>97244</v>
      </c>
      <c r="J80" s="130">
        <v>2264052</v>
      </c>
      <c r="K80" s="174" t="s">
        <v>179</v>
      </c>
    </row>
    <row r="81" spans="1:11" ht="27.75" customHeight="1" x14ac:dyDescent="0.2">
      <c r="A81" s="128">
        <v>489</v>
      </c>
      <c r="B81" s="129">
        <v>2059</v>
      </c>
      <c r="C81" s="129">
        <v>75952</v>
      </c>
      <c r="D81" s="129">
        <v>896869</v>
      </c>
      <c r="E81" s="129">
        <v>95154</v>
      </c>
      <c r="F81" s="129">
        <v>535578</v>
      </c>
      <c r="G81" s="129">
        <v>7388</v>
      </c>
      <c r="H81" s="129">
        <v>190845</v>
      </c>
      <c r="I81" s="129">
        <v>102388</v>
      </c>
      <c r="J81" s="130">
        <v>1906722</v>
      </c>
      <c r="K81" s="174" t="s">
        <v>180</v>
      </c>
    </row>
    <row r="82" spans="1:11" ht="27.75" customHeight="1" x14ac:dyDescent="0.2">
      <c r="A82" s="128">
        <v>0</v>
      </c>
      <c r="B82" s="129">
        <v>5929</v>
      </c>
      <c r="C82" s="129">
        <v>144296</v>
      </c>
      <c r="D82" s="129">
        <v>623296</v>
      </c>
      <c r="E82" s="129">
        <v>106563</v>
      </c>
      <c r="F82" s="129">
        <v>577495</v>
      </c>
      <c r="G82" s="129">
        <v>382</v>
      </c>
      <c r="H82" s="129">
        <v>277520</v>
      </c>
      <c r="I82" s="129">
        <v>139582</v>
      </c>
      <c r="J82" s="130">
        <v>1875064</v>
      </c>
      <c r="K82" s="174" t="s">
        <v>181</v>
      </c>
    </row>
    <row r="83" spans="1:11" ht="27.75" customHeight="1" x14ac:dyDescent="0.2">
      <c r="A83" s="128">
        <v>0</v>
      </c>
      <c r="B83" s="129">
        <v>19782</v>
      </c>
      <c r="C83" s="129">
        <v>201873</v>
      </c>
      <c r="D83" s="129">
        <v>752552</v>
      </c>
      <c r="E83" s="129">
        <v>142618</v>
      </c>
      <c r="F83" s="129">
        <v>824361</v>
      </c>
      <c r="G83" s="129">
        <v>300</v>
      </c>
      <c r="H83" s="129">
        <v>410156</v>
      </c>
      <c r="I83" s="129">
        <v>246519</v>
      </c>
      <c r="J83" s="130">
        <v>2598159</v>
      </c>
      <c r="K83" s="174" t="s">
        <v>182</v>
      </c>
    </row>
    <row r="84" spans="1:11" ht="27.75" customHeight="1" x14ac:dyDescent="0.2">
      <c r="A84" s="128">
        <v>118</v>
      </c>
      <c r="B84" s="129">
        <v>24564</v>
      </c>
      <c r="C84" s="129">
        <v>243870</v>
      </c>
      <c r="D84" s="129">
        <v>752905</v>
      </c>
      <c r="E84" s="129">
        <v>161975</v>
      </c>
      <c r="F84" s="129">
        <v>1075351</v>
      </c>
      <c r="G84" s="129">
        <v>742</v>
      </c>
      <c r="H84" s="129">
        <v>555082</v>
      </c>
      <c r="I84" s="129">
        <v>389640</v>
      </c>
      <c r="J84" s="130">
        <v>3204247</v>
      </c>
      <c r="K84" s="174" t="s">
        <v>183</v>
      </c>
    </row>
    <row r="85" spans="1:11" ht="27.75" customHeight="1" x14ac:dyDescent="0.2">
      <c r="A85" s="128">
        <v>219</v>
      </c>
      <c r="B85" s="129">
        <v>24152</v>
      </c>
      <c r="C85" s="129">
        <v>157679</v>
      </c>
      <c r="D85" s="129">
        <v>567596</v>
      </c>
      <c r="E85" s="129">
        <v>135367</v>
      </c>
      <c r="F85" s="129">
        <v>1089328</v>
      </c>
      <c r="G85" s="129">
        <v>232</v>
      </c>
      <c r="H85" s="129">
        <v>577958</v>
      </c>
      <c r="I85" s="129">
        <v>477519</v>
      </c>
      <c r="J85" s="130">
        <v>3030050</v>
      </c>
      <c r="K85" s="174" t="s">
        <v>184</v>
      </c>
    </row>
    <row r="86" spans="1:11" ht="27.75" customHeight="1" x14ac:dyDescent="0.2">
      <c r="A86" s="128">
        <v>160</v>
      </c>
      <c r="B86" s="129">
        <v>13263</v>
      </c>
      <c r="C86" s="129">
        <v>97579</v>
      </c>
      <c r="D86" s="129">
        <v>317071</v>
      </c>
      <c r="E86" s="129">
        <v>75122</v>
      </c>
      <c r="F86" s="129">
        <v>688683</v>
      </c>
      <c r="G86" s="129">
        <v>0</v>
      </c>
      <c r="H86" s="129">
        <v>466693</v>
      </c>
      <c r="I86" s="129">
        <v>603918</v>
      </c>
      <c r="J86" s="130">
        <v>2262489</v>
      </c>
      <c r="K86" s="174" t="s">
        <v>185</v>
      </c>
    </row>
    <row r="87" spans="1:11" ht="27.75" customHeight="1" x14ac:dyDescent="0.2">
      <c r="A87" s="128">
        <v>254</v>
      </c>
      <c r="B87" s="129">
        <v>13684</v>
      </c>
      <c r="C87" s="129">
        <v>60019</v>
      </c>
      <c r="D87" s="129">
        <v>209260</v>
      </c>
      <c r="E87" s="129">
        <v>49658</v>
      </c>
      <c r="F87" s="129">
        <v>442553</v>
      </c>
      <c r="G87" s="129">
        <v>0</v>
      </c>
      <c r="H87" s="129">
        <v>440632</v>
      </c>
      <c r="I87" s="129">
        <v>655945</v>
      </c>
      <c r="J87" s="130">
        <v>1872005</v>
      </c>
      <c r="K87" s="174" t="s">
        <v>167</v>
      </c>
    </row>
    <row r="88" spans="1:11" ht="27.75" customHeight="1" x14ac:dyDescent="0.2">
      <c r="A88" s="128">
        <v>0</v>
      </c>
      <c r="B88" s="129">
        <v>2228</v>
      </c>
      <c r="C88" s="129">
        <v>28717</v>
      </c>
      <c r="D88" s="129">
        <v>135679</v>
      </c>
      <c r="E88" s="129">
        <v>40765</v>
      </c>
      <c r="F88" s="129">
        <v>296355</v>
      </c>
      <c r="G88" s="129">
        <v>0</v>
      </c>
      <c r="H88" s="129">
        <v>348650</v>
      </c>
      <c r="I88" s="129">
        <v>562054</v>
      </c>
      <c r="J88" s="130">
        <v>1414448</v>
      </c>
      <c r="K88" s="174" t="s">
        <v>186</v>
      </c>
    </row>
    <row r="89" spans="1:11" ht="27.75" customHeight="1" x14ac:dyDescent="0.2">
      <c r="A89" s="128">
        <v>290</v>
      </c>
      <c r="B89" s="129">
        <v>0</v>
      </c>
      <c r="C89" s="129">
        <v>10101</v>
      </c>
      <c r="D89" s="129">
        <v>64245</v>
      </c>
      <c r="E89" s="129">
        <v>34348</v>
      </c>
      <c r="F89" s="129">
        <v>248996</v>
      </c>
      <c r="G89" s="129">
        <v>0</v>
      </c>
      <c r="H89" s="129">
        <v>191040</v>
      </c>
      <c r="I89" s="129">
        <v>418583</v>
      </c>
      <c r="J89" s="130">
        <v>967603</v>
      </c>
      <c r="K89" s="174" t="s">
        <v>187</v>
      </c>
    </row>
    <row r="90" spans="1:11" ht="27.75" customHeight="1" thickBot="1" x14ac:dyDescent="0.25">
      <c r="A90" s="137">
        <v>320</v>
      </c>
      <c r="B90" s="138">
        <v>2697</v>
      </c>
      <c r="C90" s="138">
        <v>9217</v>
      </c>
      <c r="D90" s="138">
        <v>40276</v>
      </c>
      <c r="E90" s="138">
        <v>43396</v>
      </c>
      <c r="F90" s="138">
        <v>235984</v>
      </c>
      <c r="G90" s="138">
        <v>0</v>
      </c>
      <c r="H90" s="138">
        <v>194140</v>
      </c>
      <c r="I90" s="138">
        <v>672590</v>
      </c>
      <c r="J90" s="139">
        <v>1198620</v>
      </c>
      <c r="K90" s="180" t="s">
        <v>17</v>
      </c>
    </row>
    <row r="92" spans="1:11" s="18" customFormat="1" ht="27.75" customHeight="1" thickBot="1" x14ac:dyDescent="0.25">
      <c r="A92" s="81" t="s">
        <v>229</v>
      </c>
      <c r="B92" s="81"/>
      <c r="C92" s="81"/>
      <c r="D92" s="81"/>
      <c r="E92" s="81"/>
      <c r="F92" s="81"/>
      <c r="G92" s="81"/>
      <c r="H92" s="81"/>
      <c r="I92" s="81"/>
      <c r="J92" s="81"/>
      <c r="K92" s="81"/>
    </row>
    <row r="93" spans="1:11" ht="59.25" customHeight="1" thickBot="1" x14ac:dyDescent="0.25">
      <c r="A93" s="143" t="s">
        <v>476</v>
      </c>
      <c r="B93" s="144" t="s">
        <v>574</v>
      </c>
      <c r="C93" s="144" t="s">
        <v>573</v>
      </c>
      <c r="D93" s="144" t="s">
        <v>474</v>
      </c>
      <c r="E93" s="144" t="s">
        <v>473</v>
      </c>
      <c r="F93" s="144" t="s">
        <v>576</v>
      </c>
      <c r="G93" s="144" t="s">
        <v>575</v>
      </c>
      <c r="H93" s="144" t="s">
        <v>471</v>
      </c>
      <c r="I93" s="144" t="s">
        <v>577</v>
      </c>
      <c r="J93" s="148" t="s">
        <v>12</v>
      </c>
      <c r="K93" s="167" t="s">
        <v>13</v>
      </c>
    </row>
    <row r="94" spans="1:11" s="106" customFormat="1" ht="27.75" customHeight="1" x14ac:dyDescent="0.2">
      <c r="A94" s="125">
        <v>2508</v>
      </c>
      <c r="B94" s="126">
        <v>4070</v>
      </c>
      <c r="C94" s="126">
        <v>104369</v>
      </c>
      <c r="D94" s="126">
        <v>848835</v>
      </c>
      <c r="E94" s="126">
        <v>250507</v>
      </c>
      <c r="F94" s="126">
        <v>2265870</v>
      </c>
      <c r="G94" s="126">
        <v>664220</v>
      </c>
      <c r="H94" s="126">
        <v>4077012</v>
      </c>
      <c r="I94" s="126">
        <v>7005704</v>
      </c>
      <c r="J94" s="127">
        <v>15223097</v>
      </c>
      <c r="K94" s="171" t="s">
        <v>227</v>
      </c>
    </row>
    <row r="95" spans="1:11" ht="27.75" customHeight="1" x14ac:dyDescent="0.2">
      <c r="A95" s="128">
        <v>0</v>
      </c>
      <c r="B95" s="129">
        <v>0</v>
      </c>
      <c r="C95" s="129">
        <v>0</v>
      </c>
      <c r="D95" s="129">
        <v>0</v>
      </c>
      <c r="E95" s="129">
        <v>0</v>
      </c>
      <c r="F95" s="129">
        <v>0</v>
      </c>
      <c r="G95" s="129">
        <v>0</v>
      </c>
      <c r="H95" s="129">
        <v>0</v>
      </c>
      <c r="I95" s="129">
        <v>1672952</v>
      </c>
      <c r="J95" s="130">
        <v>1672952</v>
      </c>
      <c r="K95" s="174" t="s">
        <v>177</v>
      </c>
    </row>
    <row r="96" spans="1:11" ht="27.75" customHeight="1" x14ac:dyDescent="0.2">
      <c r="A96" s="128">
        <v>184</v>
      </c>
      <c r="B96" s="129">
        <v>0</v>
      </c>
      <c r="C96" s="129">
        <v>0</v>
      </c>
      <c r="D96" s="129">
        <v>0</v>
      </c>
      <c r="E96" s="129">
        <v>0</v>
      </c>
      <c r="F96" s="129">
        <v>0</v>
      </c>
      <c r="G96" s="129">
        <v>3951</v>
      </c>
      <c r="H96" s="129">
        <v>798542</v>
      </c>
      <c r="I96" s="129">
        <v>1174333</v>
      </c>
      <c r="J96" s="130">
        <v>1977011</v>
      </c>
      <c r="K96" s="174" t="s">
        <v>178</v>
      </c>
    </row>
    <row r="97" spans="1:11" ht="27.75" customHeight="1" x14ac:dyDescent="0.2">
      <c r="A97" s="128">
        <v>518</v>
      </c>
      <c r="B97" s="129">
        <v>0</v>
      </c>
      <c r="C97" s="129">
        <v>25</v>
      </c>
      <c r="D97" s="129">
        <v>43889</v>
      </c>
      <c r="E97" s="129">
        <v>12543</v>
      </c>
      <c r="F97" s="129">
        <v>214635</v>
      </c>
      <c r="G97" s="129">
        <v>653018</v>
      </c>
      <c r="H97" s="129">
        <v>480005</v>
      </c>
      <c r="I97" s="129">
        <v>165569</v>
      </c>
      <c r="J97" s="130">
        <v>1570202</v>
      </c>
      <c r="K97" s="174" t="s">
        <v>179</v>
      </c>
    </row>
    <row r="98" spans="1:11" ht="27.75" customHeight="1" x14ac:dyDescent="0.2">
      <c r="A98" s="128">
        <v>304</v>
      </c>
      <c r="B98" s="129">
        <v>79</v>
      </c>
      <c r="C98" s="129">
        <v>8551</v>
      </c>
      <c r="D98" s="129">
        <v>203248</v>
      </c>
      <c r="E98" s="129">
        <v>43647</v>
      </c>
      <c r="F98" s="129">
        <v>312047</v>
      </c>
      <c r="G98" s="129">
        <v>5214</v>
      </c>
      <c r="H98" s="129">
        <v>235411</v>
      </c>
      <c r="I98" s="129">
        <v>138810</v>
      </c>
      <c r="J98" s="130">
        <v>947311</v>
      </c>
      <c r="K98" s="174" t="s">
        <v>180</v>
      </c>
    </row>
    <row r="99" spans="1:11" ht="27.75" customHeight="1" x14ac:dyDescent="0.2">
      <c r="A99" s="128">
        <v>24</v>
      </c>
      <c r="B99" s="129">
        <v>471</v>
      </c>
      <c r="C99" s="129">
        <v>16916</v>
      </c>
      <c r="D99" s="129">
        <v>143802</v>
      </c>
      <c r="E99" s="129">
        <v>33906</v>
      </c>
      <c r="F99" s="129">
        <v>287578</v>
      </c>
      <c r="G99" s="129">
        <v>1112</v>
      </c>
      <c r="H99" s="129">
        <v>282030</v>
      </c>
      <c r="I99" s="129">
        <v>188921</v>
      </c>
      <c r="J99" s="130">
        <v>954760</v>
      </c>
      <c r="K99" s="174" t="s">
        <v>181</v>
      </c>
    </row>
    <row r="100" spans="1:11" ht="27.75" customHeight="1" x14ac:dyDescent="0.2">
      <c r="A100" s="128">
        <v>93</v>
      </c>
      <c r="B100" s="129">
        <v>742</v>
      </c>
      <c r="C100" s="129">
        <v>23483</v>
      </c>
      <c r="D100" s="129">
        <v>153994</v>
      </c>
      <c r="E100" s="129">
        <v>44559</v>
      </c>
      <c r="F100" s="129">
        <v>344352</v>
      </c>
      <c r="G100" s="129">
        <v>448</v>
      </c>
      <c r="H100" s="129">
        <v>402399</v>
      </c>
      <c r="I100" s="129">
        <v>335561</v>
      </c>
      <c r="J100" s="130">
        <v>1305631</v>
      </c>
      <c r="K100" s="174" t="s">
        <v>182</v>
      </c>
    </row>
    <row r="101" spans="1:11" ht="27.75" customHeight="1" x14ac:dyDescent="0.2">
      <c r="A101" s="128">
        <v>82</v>
      </c>
      <c r="B101" s="129">
        <v>1281</v>
      </c>
      <c r="C101" s="129">
        <v>22116</v>
      </c>
      <c r="D101" s="129">
        <v>124207</v>
      </c>
      <c r="E101" s="129">
        <v>40524</v>
      </c>
      <c r="F101" s="129">
        <v>376349</v>
      </c>
      <c r="G101" s="129">
        <v>114</v>
      </c>
      <c r="H101" s="129">
        <v>522861</v>
      </c>
      <c r="I101" s="129">
        <v>525619</v>
      </c>
      <c r="J101" s="130">
        <v>1613153</v>
      </c>
      <c r="K101" s="174" t="s">
        <v>183</v>
      </c>
    </row>
    <row r="102" spans="1:11" ht="27.75" customHeight="1" x14ac:dyDescent="0.2">
      <c r="A102" s="128">
        <v>97</v>
      </c>
      <c r="B102" s="129">
        <v>732</v>
      </c>
      <c r="C102" s="129">
        <v>15349</v>
      </c>
      <c r="D102" s="129">
        <v>72006</v>
      </c>
      <c r="E102" s="129">
        <v>29467</v>
      </c>
      <c r="F102" s="129">
        <v>312618</v>
      </c>
      <c r="G102" s="129">
        <v>109</v>
      </c>
      <c r="H102" s="129">
        <v>470031</v>
      </c>
      <c r="I102" s="129">
        <v>607962</v>
      </c>
      <c r="J102" s="130">
        <v>1508372</v>
      </c>
      <c r="K102" s="174" t="s">
        <v>184</v>
      </c>
    </row>
    <row r="103" spans="1:11" ht="27.75" customHeight="1" x14ac:dyDescent="0.2">
      <c r="A103" s="128">
        <v>132</v>
      </c>
      <c r="B103" s="129">
        <v>722</v>
      </c>
      <c r="C103" s="129">
        <v>7646</v>
      </c>
      <c r="D103" s="129">
        <v>47105</v>
      </c>
      <c r="E103" s="129">
        <v>19774</v>
      </c>
      <c r="F103" s="129">
        <v>200461</v>
      </c>
      <c r="G103" s="129">
        <v>0</v>
      </c>
      <c r="H103" s="129">
        <v>347457</v>
      </c>
      <c r="I103" s="129">
        <v>627289</v>
      </c>
      <c r="J103" s="130">
        <v>1250584</v>
      </c>
      <c r="K103" s="174" t="s">
        <v>185</v>
      </c>
    </row>
    <row r="104" spans="1:11" ht="27.75" customHeight="1" x14ac:dyDescent="0.2">
      <c r="A104" s="128">
        <v>151</v>
      </c>
      <c r="B104" s="129">
        <v>0</v>
      </c>
      <c r="C104" s="129">
        <v>6512</v>
      </c>
      <c r="D104" s="129">
        <v>28725</v>
      </c>
      <c r="E104" s="129">
        <v>9601</v>
      </c>
      <c r="F104" s="129">
        <v>96333</v>
      </c>
      <c r="G104" s="129">
        <v>253</v>
      </c>
      <c r="H104" s="129">
        <v>246259</v>
      </c>
      <c r="I104" s="129">
        <v>572386</v>
      </c>
      <c r="J104" s="130">
        <v>960220</v>
      </c>
      <c r="K104" s="174" t="s">
        <v>167</v>
      </c>
    </row>
    <row r="105" spans="1:11" ht="27.75" customHeight="1" x14ac:dyDescent="0.2">
      <c r="A105" s="128">
        <v>186</v>
      </c>
      <c r="B105" s="129">
        <v>33</v>
      </c>
      <c r="C105" s="129">
        <v>2620</v>
      </c>
      <c r="D105" s="129">
        <v>15952</v>
      </c>
      <c r="E105" s="129">
        <v>5556</v>
      </c>
      <c r="F105" s="129">
        <v>49905</v>
      </c>
      <c r="G105" s="129">
        <v>0</v>
      </c>
      <c r="H105" s="129">
        <v>142640</v>
      </c>
      <c r="I105" s="129">
        <v>406246</v>
      </c>
      <c r="J105" s="130">
        <v>623139</v>
      </c>
      <c r="K105" s="174" t="s">
        <v>186</v>
      </c>
    </row>
    <row r="106" spans="1:11" ht="27.75" customHeight="1" x14ac:dyDescent="0.2">
      <c r="A106" s="128">
        <v>110</v>
      </c>
      <c r="B106" s="129">
        <v>10</v>
      </c>
      <c r="C106" s="129">
        <v>766</v>
      </c>
      <c r="D106" s="129">
        <v>11069</v>
      </c>
      <c r="E106" s="129">
        <v>6737</v>
      </c>
      <c r="F106" s="129">
        <v>43861</v>
      </c>
      <c r="G106" s="129">
        <v>0</v>
      </c>
      <c r="H106" s="129">
        <v>95946</v>
      </c>
      <c r="I106" s="129">
        <v>277120</v>
      </c>
      <c r="J106" s="130">
        <v>435619</v>
      </c>
      <c r="K106" s="174" t="s">
        <v>187</v>
      </c>
    </row>
    <row r="107" spans="1:11" ht="27.75" customHeight="1" x14ac:dyDescent="0.2">
      <c r="A107" s="128">
        <v>626</v>
      </c>
      <c r="B107" s="129">
        <v>0</v>
      </c>
      <c r="C107" s="129">
        <v>386</v>
      </c>
      <c r="D107" s="129">
        <v>4838</v>
      </c>
      <c r="E107" s="129">
        <v>4193</v>
      </c>
      <c r="F107" s="129">
        <v>27732</v>
      </c>
      <c r="G107" s="129">
        <v>0</v>
      </c>
      <c r="H107" s="129">
        <v>53431</v>
      </c>
      <c r="I107" s="129">
        <v>312936</v>
      </c>
      <c r="J107" s="130">
        <v>404142</v>
      </c>
      <c r="K107" s="174" t="s">
        <v>17</v>
      </c>
    </row>
    <row r="108" spans="1:11" s="106" customFormat="1" ht="27.75" customHeight="1" x14ac:dyDescent="0.2">
      <c r="A108" s="176">
        <v>1299</v>
      </c>
      <c r="B108" s="177">
        <v>2542</v>
      </c>
      <c r="C108" s="177">
        <v>60732</v>
      </c>
      <c r="D108" s="177">
        <v>447873</v>
      </c>
      <c r="E108" s="177">
        <v>161077</v>
      </c>
      <c r="F108" s="177">
        <v>1230018</v>
      </c>
      <c r="G108" s="177">
        <v>340568</v>
      </c>
      <c r="H108" s="177">
        <v>2326232</v>
      </c>
      <c r="I108" s="177">
        <v>3514818</v>
      </c>
      <c r="J108" s="178">
        <v>8085158</v>
      </c>
      <c r="K108" s="179" t="s">
        <v>4</v>
      </c>
    </row>
    <row r="109" spans="1:11" ht="27.75" customHeight="1" x14ac:dyDescent="0.2">
      <c r="A109" s="128">
        <v>0</v>
      </c>
      <c r="B109" s="129">
        <v>0</v>
      </c>
      <c r="C109" s="129">
        <v>0</v>
      </c>
      <c r="D109" s="129">
        <v>0</v>
      </c>
      <c r="E109" s="129">
        <v>0</v>
      </c>
      <c r="F109" s="129">
        <v>0</v>
      </c>
      <c r="G109" s="129">
        <v>0</v>
      </c>
      <c r="H109" s="129">
        <v>0</v>
      </c>
      <c r="I109" s="129">
        <v>862258</v>
      </c>
      <c r="J109" s="130">
        <v>862258</v>
      </c>
      <c r="K109" s="174" t="s">
        <v>177</v>
      </c>
    </row>
    <row r="110" spans="1:11" ht="27.75" customHeight="1" x14ac:dyDescent="0.2">
      <c r="A110" s="128">
        <v>184</v>
      </c>
      <c r="B110" s="129">
        <v>0</v>
      </c>
      <c r="C110" s="129">
        <v>0</v>
      </c>
      <c r="D110" s="129">
        <v>0</v>
      </c>
      <c r="E110" s="129">
        <v>0</v>
      </c>
      <c r="F110" s="129">
        <v>0</v>
      </c>
      <c r="G110" s="129">
        <v>1745</v>
      </c>
      <c r="H110" s="129">
        <v>408121</v>
      </c>
      <c r="I110" s="129">
        <v>606495</v>
      </c>
      <c r="J110" s="130">
        <v>1016545</v>
      </c>
      <c r="K110" s="174" t="s">
        <v>178</v>
      </c>
    </row>
    <row r="111" spans="1:11" ht="27.75" customHeight="1" x14ac:dyDescent="0.2">
      <c r="A111" s="128">
        <v>235</v>
      </c>
      <c r="B111" s="129">
        <v>0</v>
      </c>
      <c r="C111" s="129">
        <v>25</v>
      </c>
      <c r="D111" s="129">
        <v>21469</v>
      </c>
      <c r="E111" s="129">
        <v>6388</v>
      </c>
      <c r="F111" s="129">
        <v>106469</v>
      </c>
      <c r="G111" s="129">
        <v>334699</v>
      </c>
      <c r="H111" s="129">
        <v>279654</v>
      </c>
      <c r="I111" s="129">
        <v>84514</v>
      </c>
      <c r="J111" s="130">
        <v>833454</v>
      </c>
      <c r="K111" s="174" t="s">
        <v>179</v>
      </c>
    </row>
    <row r="112" spans="1:11" ht="27.75" customHeight="1" x14ac:dyDescent="0.2">
      <c r="A112" s="128">
        <v>103</v>
      </c>
      <c r="B112" s="129">
        <v>53</v>
      </c>
      <c r="C112" s="129">
        <v>4281</v>
      </c>
      <c r="D112" s="129">
        <v>91286</v>
      </c>
      <c r="E112" s="129">
        <v>24248</v>
      </c>
      <c r="F112" s="129">
        <v>184504</v>
      </c>
      <c r="G112" s="129">
        <v>3045</v>
      </c>
      <c r="H112" s="129">
        <v>156174</v>
      </c>
      <c r="I112" s="129">
        <v>69622</v>
      </c>
      <c r="J112" s="130">
        <v>533316</v>
      </c>
      <c r="K112" s="174" t="s">
        <v>180</v>
      </c>
    </row>
    <row r="113" spans="1:11" ht="27.75" customHeight="1" x14ac:dyDescent="0.2">
      <c r="A113" s="128">
        <v>24</v>
      </c>
      <c r="B113" s="129">
        <v>175</v>
      </c>
      <c r="C113" s="129">
        <v>7889</v>
      </c>
      <c r="D113" s="129">
        <v>79312</v>
      </c>
      <c r="E113" s="129">
        <v>22165</v>
      </c>
      <c r="F113" s="129">
        <v>153040</v>
      </c>
      <c r="G113" s="129">
        <v>419</v>
      </c>
      <c r="H113" s="129">
        <v>143790</v>
      </c>
      <c r="I113" s="129">
        <v>71251</v>
      </c>
      <c r="J113" s="130">
        <v>478064</v>
      </c>
      <c r="K113" s="174" t="s">
        <v>181</v>
      </c>
    </row>
    <row r="114" spans="1:11" ht="27.75" customHeight="1" x14ac:dyDescent="0.2">
      <c r="A114" s="128">
        <v>43</v>
      </c>
      <c r="B114" s="129">
        <v>300</v>
      </c>
      <c r="C114" s="129">
        <v>12671</v>
      </c>
      <c r="D114" s="129">
        <v>73596</v>
      </c>
      <c r="E114" s="129">
        <v>27789</v>
      </c>
      <c r="F114" s="129">
        <v>156247</v>
      </c>
      <c r="G114" s="129">
        <v>302</v>
      </c>
      <c r="H114" s="129">
        <v>203721</v>
      </c>
      <c r="I114" s="129">
        <v>130819</v>
      </c>
      <c r="J114" s="130">
        <v>605489</v>
      </c>
      <c r="K114" s="174" t="s">
        <v>182</v>
      </c>
    </row>
    <row r="115" spans="1:11" ht="27.75" customHeight="1" x14ac:dyDescent="0.2">
      <c r="A115" s="128">
        <v>0</v>
      </c>
      <c r="B115" s="129">
        <v>686</v>
      </c>
      <c r="C115" s="129">
        <v>12312</v>
      </c>
      <c r="D115" s="129">
        <v>62412</v>
      </c>
      <c r="E115" s="129">
        <v>24283</v>
      </c>
      <c r="F115" s="129">
        <v>184711</v>
      </c>
      <c r="G115" s="129">
        <v>44</v>
      </c>
      <c r="H115" s="129">
        <v>285471</v>
      </c>
      <c r="I115" s="129">
        <v>224588</v>
      </c>
      <c r="J115" s="130">
        <v>794507</v>
      </c>
      <c r="K115" s="174" t="s">
        <v>183</v>
      </c>
    </row>
    <row r="116" spans="1:11" ht="27.75" customHeight="1" x14ac:dyDescent="0.2">
      <c r="A116" s="128">
        <v>97</v>
      </c>
      <c r="B116" s="129">
        <v>665</v>
      </c>
      <c r="C116" s="129">
        <v>9670</v>
      </c>
      <c r="D116" s="129">
        <v>38918</v>
      </c>
      <c r="E116" s="129">
        <v>19911</v>
      </c>
      <c r="F116" s="129">
        <v>162848</v>
      </c>
      <c r="G116" s="129">
        <v>61</v>
      </c>
      <c r="H116" s="129">
        <v>273893</v>
      </c>
      <c r="I116" s="129">
        <v>271274</v>
      </c>
      <c r="J116" s="130">
        <v>777335</v>
      </c>
      <c r="K116" s="174" t="s">
        <v>184</v>
      </c>
    </row>
    <row r="117" spans="1:11" ht="27.75" customHeight="1" x14ac:dyDescent="0.2">
      <c r="A117" s="128">
        <v>65</v>
      </c>
      <c r="B117" s="129">
        <v>630</v>
      </c>
      <c r="C117" s="129">
        <v>5427</v>
      </c>
      <c r="D117" s="129">
        <v>30031</v>
      </c>
      <c r="E117" s="129">
        <v>15074</v>
      </c>
      <c r="F117" s="129">
        <v>123075</v>
      </c>
      <c r="G117" s="129">
        <v>0</v>
      </c>
      <c r="H117" s="129">
        <v>209765</v>
      </c>
      <c r="I117" s="129">
        <v>287326</v>
      </c>
      <c r="J117" s="130">
        <v>671394</v>
      </c>
      <c r="K117" s="174" t="s">
        <v>185</v>
      </c>
    </row>
    <row r="118" spans="1:11" ht="27.75" customHeight="1" x14ac:dyDescent="0.2">
      <c r="A118" s="128">
        <v>0</v>
      </c>
      <c r="B118" s="129">
        <v>0</v>
      </c>
      <c r="C118" s="129">
        <v>5136</v>
      </c>
      <c r="D118" s="129">
        <v>22585</v>
      </c>
      <c r="E118" s="129">
        <v>8089</v>
      </c>
      <c r="F118" s="129">
        <v>68401</v>
      </c>
      <c r="G118" s="129">
        <v>253</v>
      </c>
      <c r="H118" s="129">
        <v>164449</v>
      </c>
      <c r="I118" s="129">
        <v>290384</v>
      </c>
      <c r="J118" s="130">
        <v>559296</v>
      </c>
      <c r="K118" s="174" t="s">
        <v>167</v>
      </c>
    </row>
    <row r="119" spans="1:11" ht="27.75" customHeight="1" x14ac:dyDescent="0.2">
      <c r="A119" s="128">
        <v>50</v>
      </c>
      <c r="B119" s="129">
        <v>33</v>
      </c>
      <c r="C119" s="129">
        <v>2169</v>
      </c>
      <c r="D119" s="129">
        <v>14036</v>
      </c>
      <c r="E119" s="129">
        <v>4415</v>
      </c>
      <c r="F119" s="129">
        <v>35093</v>
      </c>
      <c r="G119" s="129">
        <v>0</v>
      </c>
      <c r="H119" s="129">
        <v>93714</v>
      </c>
      <c r="I119" s="129">
        <v>219067</v>
      </c>
      <c r="J119" s="130">
        <v>368578</v>
      </c>
      <c r="K119" s="174" t="s">
        <v>186</v>
      </c>
    </row>
    <row r="120" spans="1:11" ht="27.75" customHeight="1" x14ac:dyDescent="0.2">
      <c r="A120" s="128">
        <v>110</v>
      </c>
      <c r="B120" s="129">
        <v>0</v>
      </c>
      <c r="C120" s="129">
        <v>766</v>
      </c>
      <c r="D120" s="129">
        <v>9487</v>
      </c>
      <c r="E120" s="129">
        <v>5083</v>
      </c>
      <c r="F120" s="129">
        <v>31782</v>
      </c>
      <c r="G120" s="129">
        <v>0</v>
      </c>
      <c r="H120" s="129">
        <v>68683</v>
      </c>
      <c r="I120" s="129">
        <v>173578</v>
      </c>
      <c r="J120" s="130">
        <v>289489</v>
      </c>
      <c r="K120" s="174" t="s">
        <v>187</v>
      </c>
    </row>
    <row r="121" spans="1:11" ht="27.75" customHeight="1" x14ac:dyDescent="0.2">
      <c r="A121" s="128">
        <v>387</v>
      </c>
      <c r="B121" s="129">
        <v>0</v>
      </c>
      <c r="C121" s="129">
        <v>386</v>
      </c>
      <c r="D121" s="129">
        <v>4741</v>
      </c>
      <c r="E121" s="129">
        <v>3632</v>
      </c>
      <c r="F121" s="129">
        <v>23847</v>
      </c>
      <c r="G121" s="129">
        <v>0</v>
      </c>
      <c r="H121" s="129">
        <v>38798</v>
      </c>
      <c r="I121" s="129">
        <v>223642</v>
      </c>
      <c r="J121" s="130">
        <v>295432</v>
      </c>
      <c r="K121" s="174" t="s">
        <v>17</v>
      </c>
    </row>
    <row r="122" spans="1:11" s="106" customFormat="1" ht="27.75" customHeight="1" x14ac:dyDescent="0.2">
      <c r="A122" s="176">
        <v>1209</v>
      </c>
      <c r="B122" s="177">
        <v>1528</v>
      </c>
      <c r="C122" s="177">
        <v>43638</v>
      </c>
      <c r="D122" s="177">
        <v>400962</v>
      </c>
      <c r="E122" s="177">
        <v>89430</v>
      </c>
      <c r="F122" s="177">
        <v>1035852</v>
      </c>
      <c r="G122" s="177">
        <v>323652</v>
      </c>
      <c r="H122" s="177">
        <v>1750781</v>
      </c>
      <c r="I122" s="177">
        <v>3490886</v>
      </c>
      <c r="J122" s="178">
        <v>7137939</v>
      </c>
      <c r="K122" s="179" t="s">
        <v>3</v>
      </c>
    </row>
    <row r="123" spans="1:11" ht="27.75" customHeight="1" x14ac:dyDescent="0.2">
      <c r="A123" s="128">
        <v>0</v>
      </c>
      <c r="B123" s="129">
        <v>0</v>
      </c>
      <c r="C123" s="129">
        <v>0</v>
      </c>
      <c r="D123" s="129">
        <v>0</v>
      </c>
      <c r="E123" s="129">
        <v>0</v>
      </c>
      <c r="F123" s="129">
        <v>0</v>
      </c>
      <c r="G123" s="129">
        <v>0</v>
      </c>
      <c r="H123" s="129">
        <v>0</v>
      </c>
      <c r="I123" s="129">
        <v>810694</v>
      </c>
      <c r="J123" s="130">
        <v>810694</v>
      </c>
      <c r="K123" s="174" t="s">
        <v>177</v>
      </c>
    </row>
    <row r="124" spans="1:11" ht="27.75" customHeight="1" x14ac:dyDescent="0.2">
      <c r="A124" s="128">
        <v>0</v>
      </c>
      <c r="B124" s="129">
        <v>0</v>
      </c>
      <c r="C124" s="129">
        <v>0</v>
      </c>
      <c r="D124" s="129">
        <v>0</v>
      </c>
      <c r="E124" s="129">
        <v>0</v>
      </c>
      <c r="F124" s="129">
        <v>0</v>
      </c>
      <c r="G124" s="129">
        <v>2206</v>
      </c>
      <c r="H124" s="129">
        <v>390422</v>
      </c>
      <c r="I124" s="129">
        <v>567838</v>
      </c>
      <c r="J124" s="130">
        <v>960466</v>
      </c>
      <c r="K124" s="174" t="s">
        <v>178</v>
      </c>
    </row>
    <row r="125" spans="1:11" ht="27.75" customHeight="1" x14ac:dyDescent="0.2">
      <c r="A125" s="128">
        <v>283</v>
      </c>
      <c r="B125" s="129">
        <v>0</v>
      </c>
      <c r="C125" s="129">
        <v>0</v>
      </c>
      <c r="D125" s="129">
        <v>22420</v>
      </c>
      <c r="E125" s="129">
        <v>6154</v>
      </c>
      <c r="F125" s="129">
        <v>108166</v>
      </c>
      <c r="G125" s="129">
        <v>318319</v>
      </c>
      <c r="H125" s="129">
        <v>200351</v>
      </c>
      <c r="I125" s="129">
        <v>81055</v>
      </c>
      <c r="J125" s="130">
        <v>736748</v>
      </c>
      <c r="K125" s="174" t="s">
        <v>179</v>
      </c>
    </row>
    <row r="126" spans="1:11" ht="27.75" customHeight="1" x14ac:dyDescent="0.2">
      <c r="A126" s="128">
        <v>202</v>
      </c>
      <c r="B126" s="129">
        <v>26</v>
      </c>
      <c r="C126" s="129">
        <v>4270</v>
      </c>
      <c r="D126" s="129">
        <v>111961</v>
      </c>
      <c r="E126" s="129">
        <v>19398</v>
      </c>
      <c r="F126" s="129">
        <v>127542</v>
      </c>
      <c r="G126" s="129">
        <v>2169</v>
      </c>
      <c r="H126" s="129">
        <v>79237</v>
      </c>
      <c r="I126" s="129">
        <v>69188</v>
      </c>
      <c r="J126" s="130">
        <v>413994</v>
      </c>
      <c r="K126" s="174" t="s">
        <v>180</v>
      </c>
    </row>
    <row r="127" spans="1:11" ht="27.75" customHeight="1" x14ac:dyDescent="0.2">
      <c r="A127" s="128">
        <v>0</v>
      </c>
      <c r="B127" s="129">
        <v>296</v>
      </c>
      <c r="C127" s="129">
        <v>9027</v>
      </c>
      <c r="D127" s="129">
        <v>64491</v>
      </c>
      <c r="E127" s="129">
        <v>11741</v>
      </c>
      <c r="F127" s="129">
        <v>134538</v>
      </c>
      <c r="G127" s="129">
        <v>694</v>
      </c>
      <c r="H127" s="129">
        <v>138240</v>
      </c>
      <c r="I127" s="129">
        <v>117669</v>
      </c>
      <c r="J127" s="130">
        <v>476696</v>
      </c>
      <c r="K127" s="174" t="s">
        <v>181</v>
      </c>
    </row>
    <row r="128" spans="1:11" ht="27.75" customHeight="1" x14ac:dyDescent="0.2">
      <c r="A128" s="128">
        <v>50</v>
      </c>
      <c r="B128" s="129">
        <v>442</v>
      </c>
      <c r="C128" s="129">
        <v>10812</v>
      </c>
      <c r="D128" s="129">
        <v>80397</v>
      </c>
      <c r="E128" s="129">
        <v>16770</v>
      </c>
      <c r="F128" s="129">
        <v>188105</v>
      </c>
      <c r="G128" s="129">
        <v>146</v>
      </c>
      <c r="H128" s="129">
        <v>198678</v>
      </c>
      <c r="I128" s="129">
        <v>204742</v>
      </c>
      <c r="J128" s="130">
        <v>700142</v>
      </c>
      <c r="K128" s="174" t="s">
        <v>182</v>
      </c>
    </row>
    <row r="129" spans="1:11" ht="27.75" customHeight="1" x14ac:dyDescent="0.2">
      <c r="A129" s="128">
        <v>82</v>
      </c>
      <c r="B129" s="129">
        <v>595</v>
      </c>
      <c r="C129" s="129">
        <v>9803</v>
      </c>
      <c r="D129" s="129">
        <v>61795</v>
      </c>
      <c r="E129" s="129">
        <v>16241</v>
      </c>
      <c r="F129" s="129">
        <v>191637</v>
      </c>
      <c r="G129" s="129">
        <v>70</v>
      </c>
      <c r="H129" s="129">
        <v>237390</v>
      </c>
      <c r="I129" s="129">
        <v>301031</v>
      </c>
      <c r="J129" s="130">
        <v>818646</v>
      </c>
      <c r="K129" s="174" t="s">
        <v>183</v>
      </c>
    </row>
    <row r="130" spans="1:11" ht="27.75" customHeight="1" x14ac:dyDescent="0.2">
      <c r="A130" s="128">
        <v>0</v>
      </c>
      <c r="B130" s="129">
        <v>67</v>
      </c>
      <c r="C130" s="129">
        <v>5679</v>
      </c>
      <c r="D130" s="129">
        <v>33089</v>
      </c>
      <c r="E130" s="129">
        <v>9556</v>
      </c>
      <c r="F130" s="129">
        <v>149770</v>
      </c>
      <c r="G130" s="129">
        <v>48</v>
      </c>
      <c r="H130" s="129">
        <v>196139</v>
      </c>
      <c r="I130" s="129">
        <v>336688</v>
      </c>
      <c r="J130" s="130">
        <v>731036</v>
      </c>
      <c r="K130" s="174" t="s">
        <v>184</v>
      </c>
    </row>
    <row r="131" spans="1:11" ht="27.75" customHeight="1" x14ac:dyDescent="0.2">
      <c r="A131" s="128">
        <v>66</v>
      </c>
      <c r="B131" s="129">
        <v>92</v>
      </c>
      <c r="C131" s="129">
        <v>2219</v>
      </c>
      <c r="D131" s="129">
        <v>17073</v>
      </c>
      <c r="E131" s="129">
        <v>4700</v>
      </c>
      <c r="F131" s="129">
        <v>77385</v>
      </c>
      <c r="G131" s="129">
        <v>0</v>
      </c>
      <c r="H131" s="129">
        <v>137692</v>
      </c>
      <c r="I131" s="129">
        <v>339963</v>
      </c>
      <c r="J131" s="130">
        <v>579190</v>
      </c>
      <c r="K131" s="174" t="s">
        <v>185</v>
      </c>
    </row>
    <row r="132" spans="1:11" ht="27.75" customHeight="1" x14ac:dyDescent="0.2">
      <c r="A132" s="128">
        <v>151</v>
      </c>
      <c r="B132" s="129">
        <v>0</v>
      </c>
      <c r="C132" s="129">
        <v>1376</v>
      </c>
      <c r="D132" s="129">
        <v>6140</v>
      </c>
      <c r="E132" s="129">
        <v>1513</v>
      </c>
      <c r="F132" s="129">
        <v>27932</v>
      </c>
      <c r="G132" s="129">
        <v>0</v>
      </c>
      <c r="H132" s="129">
        <v>81811</v>
      </c>
      <c r="I132" s="129">
        <v>282002</v>
      </c>
      <c r="J132" s="130">
        <v>400925</v>
      </c>
      <c r="K132" s="174" t="s">
        <v>167</v>
      </c>
    </row>
    <row r="133" spans="1:11" ht="27.75" customHeight="1" x14ac:dyDescent="0.2">
      <c r="A133" s="128">
        <v>136</v>
      </c>
      <c r="B133" s="129">
        <v>0</v>
      </c>
      <c r="C133" s="129">
        <v>451</v>
      </c>
      <c r="D133" s="129">
        <v>1916</v>
      </c>
      <c r="E133" s="129">
        <v>1141</v>
      </c>
      <c r="F133" s="129">
        <v>14812</v>
      </c>
      <c r="G133" s="129">
        <v>0</v>
      </c>
      <c r="H133" s="129">
        <v>48926</v>
      </c>
      <c r="I133" s="129">
        <v>187180</v>
      </c>
      <c r="J133" s="130">
        <v>254561</v>
      </c>
      <c r="K133" s="174" t="s">
        <v>186</v>
      </c>
    </row>
    <row r="134" spans="1:11" ht="27.75" customHeight="1" x14ac:dyDescent="0.2">
      <c r="A134" s="128">
        <v>0</v>
      </c>
      <c r="B134" s="129">
        <v>10</v>
      </c>
      <c r="C134" s="129">
        <v>0</v>
      </c>
      <c r="D134" s="129">
        <v>1582</v>
      </c>
      <c r="E134" s="129">
        <v>1654</v>
      </c>
      <c r="F134" s="129">
        <v>12079</v>
      </c>
      <c r="G134" s="129">
        <v>0</v>
      </c>
      <c r="H134" s="129">
        <v>27262</v>
      </c>
      <c r="I134" s="129">
        <v>103542</v>
      </c>
      <c r="J134" s="130">
        <v>146130</v>
      </c>
      <c r="K134" s="174" t="s">
        <v>187</v>
      </c>
    </row>
    <row r="135" spans="1:11" ht="27.75" customHeight="1" thickBot="1" x14ac:dyDescent="0.25">
      <c r="A135" s="137">
        <v>239</v>
      </c>
      <c r="B135" s="138">
        <v>0</v>
      </c>
      <c r="C135" s="138">
        <v>0</v>
      </c>
      <c r="D135" s="138">
        <v>97</v>
      </c>
      <c r="E135" s="138">
        <v>562</v>
      </c>
      <c r="F135" s="138">
        <v>3885</v>
      </c>
      <c r="G135" s="138">
        <v>0</v>
      </c>
      <c r="H135" s="138">
        <v>14634</v>
      </c>
      <c r="I135" s="138">
        <v>89294</v>
      </c>
      <c r="J135" s="139">
        <v>108710</v>
      </c>
      <c r="K135" s="180" t="s">
        <v>17</v>
      </c>
    </row>
  </sheetData>
  <mergeCells count="3">
    <mergeCell ref="A2:K2"/>
    <mergeCell ref="A47:K47"/>
    <mergeCell ref="A92:K92"/>
  </mergeCells>
  <hyperlinks>
    <hyperlink ref="A1" location="'فهرست مندرجات'!A1" display="Period 97  -Ostan 99  -Table 0060  -Zarib" xr:uid="{00000000-0004-0000-3900-000000000000}"/>
  </hyperlink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43">
    <tabColor theme="2"/>
  </sheetPr>
  <dimension ref="A1:K138"/>
  <sheetViews>
    <sheetView workbookViewId="0">
      <selection activeCell="G95" sqref="A95:G96"/>
    </sheetView>
  </sheetViews>
  <sheetFormatPr defaultRowHeight="28.5" customHeight="1" x14ac:dyDescent="0.2"/>
  <cols>
    <col min="1" max="1" width="13" style="89" customWidth="1"/>
    <col min="2" max="2" width="10.85546875" style="89" customWidth="1"/>
    <col min="3" max="3" width="19.28515625" style="89" customWidth="1"/>
    <col min="4" max="4" width="18.5703125" style="89" bestFit="1" customWidth="1"/>
    <col min="5" max="5" width="11.28515625" style="89" customWidth="1"/>
    <col min="6" max="6" width="10.28515625" style="89" customWidth="1"/>
    <col min="7" max="7" width="16.5703125" style="18" customWidth="1"/>
    <col min="8" max="16384" width="9.140625" style="89"/>
  </cols>
  <sheetData>
    <row r="1" spans="1:11" ht="28.5" customHeight="1" x14ac:dyDescent="0.2">
      <c r="A1" s="86" t="s">
        <v>643</v>
      </c>
      <c r="B1" s="86"/>
    </row>
    <row r="2" spans="1:11" ht="28.5" customHeight="1" thickBot="1" x14ac:dyDescent="0.25">
      <c r="A2" s="81" t="s">
        <v>497</v>
      </c>
      <c r="B2" s="81"/>
      <c r="C2" s="81"/>
      <c r="D2" s="81"/>
      <c r="E2" s="81"/>
      <c r="F2" s="81"/>
      <c r="G2" s="81"/>
    </row>
    <row r="3" spans="1:11" ht="28.5" customHeight="1" x14ac:dyDescent="0.2">
      <c r="A3" s="115" t="s">
        <v>34</v>
      </c>
      <c r="B3" s="163" t="s">
        <v>35</v>
      </c>
      <c r="C3" s="164"/>
      <c r="D3" s="164"/>
      <c r="E3" s="165"/>
      <c r="F3" s="121" t="s">
        <v>12</v>
      </c>
      <c r="G3" s="69" t="s">
        <v>13</v>
      </c>
    </row>
    <row r="4" spans="1:11" ht="32.25" customHeight="1" thickBot="1" x14ac:dyDescent="0.25">
      <c r="A4" s="119"/>
      <c r="B4" s="166" t="s">
        <v>198</v>
      </c>
      <c r="C4" s="166" t="s">
        <v>36</v>
      </c>
      <c r="D4" s="166" t="s">
        <v>37</v>
      </c>
      <c r="E4" s="166" t="s">
        <v>6</v>
      </c>
      <c r="F4" s="123"/>
      <c r="G4" s="70"/>
    </row>
    <row r="5" spans="1:11" s="172" customFormat="1" ht="28.5" customHeight="1" x14ac:dyDescent="0.2">
      <c r="A5" s="168">
        <v>7186497</v>
      </c>
      <c r="B5" s="169">
        <v>0</v>
      </c>
      <c r="C5" s="169">
        <v>51049477</v>
      </c>
      <c r="D5" s="169">
        <v>20937141</v>
      </c>
      <c r="E5" s="169">
        <v>71986619</v>
      </c>
      <c r="F5" s="170">
        <v>79173115</v>
      </c>
      <c r="G5" s="171" t="s">
        <v>6</v>
      </c>
      <c r="I5" s="173"/>
      <c r="K5" s="173"/>
    </row>
    <row r="6" spans="1:11" s="131" customFormat="1" ht="28.5" customHeight="1" x14ac:dyDescent="0.2">
      <c r="A6" s="128">
        <v>99920</v>
      </c>
      <c r="B6" s="129">
        <v>0</v>
      </c>
      <c r="C6" s="129">
        <v>34255</v>
      </c>
      <c r="D6" s="129">
        <v>6177162</v>
      </c>
      <c r="E6" s="129">
        <v>6211417</v>
      </c>
      <c r="F6" s="130">
        <v>6311337</v>
      </c>
      <c r="G6" s="174" t="s">
        <v>177</v>
      </c>
      <c r="I6" s="175"/>
    </row>
    <row r="7" spans="1:11" s="131" customFormat="1" ht="28.5" customHeight="1" x14ac:dyDescent="0.2">
      <c r="A7" s="128">
        <v>55899</v>
      </c>
      <c r="B7" s="129">
        <v>0</v>
      </c>
      <c r="C7" s="129">
        <v>86816</v>
      </c>
      <c r="D7" s="129">
        <v>7380783</v>
      </c>
      <c r="E7" s="129">
        <v>7467599</v>
      </c>
      <c r="F7" s="130">
        <v>7523498</v>
      </c>
      <c r="G7" s="174" t="s">
        <v>178</v>
      </c>
      <c r="I7" s="175"/>
    </row>
    <row r="8" spans="1:11" s="131" customFormat="1" ht="28.5" customHeight="1" x14ac:dyDescent="0.2">
      <c r="A8" s="128">
        <v>61109</v>
      </c>
      <c r="B8" s="129">
        <v>0</v>
      </c>
      <c r="C8" s="129">
        <v>1520818</v>
      </c>
      <c r="D8" s="129">
        <v>4865788</v>
      </c>
      <c r="E8" s="129">
        <v>6386606</v>
      </c>
      <c r="F8" s="130">
        <v>6447715</v>
      </c>
      <c r="G8" s="174" t="s">
        <v>179</v>
      </c>
    </row>
    <row r="9" spans="1:11" s="131" customFormat="1" ht="28.5" customHeight="1" x14ac:dyDescent="0.2">
      <c r="A9" s="128">
        <v>89189</v>
      </c>
      <c r="B9" s="129">
        <v>0</v>
      </c>
      <c r="C9" s="129">
        <v>2968470</v>
      </c>
      <c r="D9" s="129">
        <v>1808097</v>
      </c>
      <c r="E9" s="129">
        <v>4776567</v>
      </c>
      <c r="F9" s="130">
        <v>4865755</v>
      </c>
      <c r="G9" s="174" t="s">
        <v>180</v>
      </c>
      <c r="I9" s="175"/>
    </row>
    <row r="10" spans="1:11" s="131" customFormat="1" ht="28.5" customHeight="1" x14ac:dyDescent="0.2">
      <c r="A10" s="128">
        <v>133530</v>
      </c>
      <c r="B10" s="129">
        <v>0</v>
      </c>
      <c r="C10" s="129">
        <v>4361696</v>
      </c>
      <c r="D10" s="129">
        <v>362789</v>
      </c>
      <c r="E10" s="129">
        <v>4724485</v>
      </c>
      <c r="F10" s="130">
        <v>4858015</v>
      </c>
      <c r="G10" s="174" t="s">
        <v>181</v>
      </c>
    </row>
    <row r="11" spans="1:11" s="131" customFormat="1" ht="28.5" customHeight="1" x14ac:dyDescent="0.2">
      <c r="A11" s="128">
        <v>192728</v>
      </c>
      <c r="B11" s="129">
        <v>0</v>
      </c>
      <c r="C11" s="129">
        <v>6203827</v>
      </c>
      <c r="D11" s="129">
        <v>133465</v>
      </c>
      <c r="E11" s="129">
        <v>6337292</v>
      </c>
      <c r="F11" s="130">
        <v>6530020</v>
      </c>
      <c r="G11" s="174" t="s">
        <v>182</v>
      </c>
      <c r="I11" s="175"/>
    </row>
    <row r="12" spans="1:11" s="131" customFormat="1" ht="28.5" customHeight="1" x14ac:dyDescent="0.2">
      <c r="A12" s="128">
        <v>272231</v>
      </c>
      <c r="B12" s="129">
        <v>0</v>
      </c>
      <c r="C12" s="129">
        <v>7696627</v>
      </c>
      <c r="D12" s="129">
        <v>92424</v>
      </c>
      <c r="E12" s="129">
        <v>7789051</v>
      </c>
      <c r="F12" s="130">
        <v>8061282</v>
      </c>
      <c r="G12" s="174" t="s">
        <v>183</v>
      </c>
    </row>
    <row r="13" spans="1:11" s="131" customFormat="1" ht="28.5" customHeight="1" x14ac:dyDescent="0.2">
      <c r="A13" s="128">
        <v>311555</v>
      </c>
      <c r="B13" s="129">
        <v>0</v>
      </c>
      <c r="C13" s="129">
        <v>7516475</v>
      </c>
      <c r="D13" s="129">
        <v>57502</v>
      </c>
      <c r="E13" s="129">
        <v>7573977</v>
      </c>
      <c r="F13" s="130">
        <v>7885532</v>
      </c>
      <c r="G13" s="174" t="s">
        <v>184</v>
      </c>
    </row>
    <row r="14" spans="1:11" s="131" customFormat="1" ht="28.5" customHeight="1" x14ac:dyDescent="0.2">
      <c r="A14" s="128">
        <v>449599</v>
      </c>
      <c r="B14" s="129">
        <v>0</v>
      </c>
      <c r="C14" s="129">
        <v>5895915</v>
      </c>
      <c r="D14" s="129">
        <v>32303</v>
      </c>
      <c r="E14" s="129">
        <v>5928219</v>
      </c>
      <c r="F14" s="130">
        <v>6377818</v>
      </c>
      <c r="G14" s="174" t="s">
        <v>185</v>
      </c>
    </row>
    <row r="15" spans="1:11" s="131" customFormat="1" ht="28.5" customHeight="1" x14ac:dyDescent="0.2">
      <c r="A15" s="128">
        <v>656071</v>
      </c>
      <c r="B15" s="129">
        <v>0</v>
      </c>
      <c r="C15" s="129">
        <v>4882016</v>
      </c>
      <c r="D15" s="129">
        <v>14260</v>
      </c>
      <c r="E15" s="129">
        <v>4896275</v>
      </c>
      <c r="F15" s="130">
        <v>5552347</v>
      </c>
      <c r="G15" s="174" t="s">
        <v>167</v>
      </c>
    </row>
    <row r="16" spans="1:11" s="131" customFormat="1" ht="28.5" customHeight="1" x14ac:dyDescent="0.2">
      <c r="A16" s="128">
        <v>720883</v>
      </c>
      <c r="B16" s="129">
        <v>0</v>
      </c>
      <c r="C16" s="129">
        <v>3723533</v>
      </c>
      <c r="D16" s="129">
        <v>8820</v>
      </c>
      <c r="E16" s="129">
        <v>3732353</v>
      </c>
      <c r="F16" s="130">
        <v>4453236</v>
      </c>
      <c r="G16" s="174" t="s">
        <v>186</v>
      </c>
    </row>
    <row r="17" spans="1:9" s="131" customFormat="1" ht="28.5" customHeight="1" x14ac:dyDescent="0.2">
      <c r="A17" s="128">
        <v>1009160</v>
      </c>
      <c r="B17" s="129">
        <v>0</v>
      </c>
      <c r="C17" s="129">
        <v>2876790</v>
      </c>
      <c r="D17" s="129">
        <v>1692</v>
      </c>
      <c r="E17" s="129">
        <v>2878482</v>
      </c>
      <c r="F17" s="130">
        <v>3887642</v>
      </c>
      <c r="G17" s="174" t="s">
        <v>187</v>
      </c>
    </row>
    <row r="18" spans="1:9" s="131" customFormat="1" ht="28.5" customHeight="1" x14ac:dyDescent="0.2">
      <c r="A18" s="128">
        <v>3134623</v>
      </c>
      <c r="B18" s="129">
        <v>0</v>
      </c>
      <c r="C18" s="129">
        <v>3282239</v>
      </c>
      <c r="D18" s="129">
        <v>2056</v>
      </c>
      <c r="E18" s="129">
        <v>3284296</v>
      </c>
      <c r="F18" s="130">
        <v>6418919</v>
      </c>
      <c r="G18" s="174" t="s">
        <v>17</v>
      </c>
      <c r="I18" s="175"/>
    </row>
    <row r="19" spans="1:9" s="172" customFormat="1" ht="28.5" customHeight="1" x14ac:dyDescent="0.2">
      <c r="A19" s="176">
        <v>2355671</v>
      </c>
      <c r="B19" s="177">
        <v>0</v>
      </c>
      <c r="C19" s="177">
        <v>26605856</v>
      </c>
      <c r="D19" s="177">
        <v>10726679</v>
      </c>
      <c r="E19" s="177">
        <v>37332534</v>
      </c>
      <c r="F19" s="178">
        <v>39688206</v>
      </c>
      <c r="G19" s="179" t="s">
        <v>4</v>
      </c>
      <c r="I19" s="173"/>
    </row>
    <row r="20" spans="1:9" s="131" customFormat="1" ht="28.5" customHeight="1" x14ac:dyDescent="0.2">
      <c r="A20" s="128">
        <v>56083</v>
      </c>
      <c r="B20" s="129">
        <v>0</v>
      </c>
      <c r="C20" s="129">
        <v>17488</v>
      </c>
      <c r="D20" s="129">
        <v>3174438</v>
      </c>
      <c r="E20" s="129">
        <v>3191926</v>
      </c>
      <c r="F20" s="130">
        <v>3248009</v>
      </c>
      <c r="G20" s="174" t="s">
        <v>177</v>
      </c>
    </row>
    <row r="21" spans="1:9" s="131" customFormat="1" ht="28.5" customHeight="1" x14ac:dyDescent="0.2">
      <c r="A21" s="128">
        <v>31632</v>
      </c>
      <c r="B21" s="129">
        <v>0</v>
      </c>
      <c r="C21" s="129">
        <v>43374</v>
      </c>
      <c r="D21" s="129">
        <v>3749869</v>
      </c>
      <c r="E21" s="129">
        <v>3793243</v>
      </c>
      <c r="F21" s="130">
        <v>3824875</v>
      </c>
      <c r="G21" s="174" t="s">
        <v>178</v>
      </c>
    </row>
    <row r="22" spans="1:9" s="131" customFormat="1" ht="28.5" customHeight="1" x14ac:dyDescent="0.2">
      <c r="A22" s="128">
        <v>37212</v>
      </c>
      <c r="B22" s="129">
        <v>0</v>
      </c>
      <c r="C22" s="129">
        <v>816589</v>
      </c>
      <c r="D22" s="129">
        <v>2569218</v>
      </c>
      <c r="E22" s="129">
        <v>3385806</v>
      </c>
      <c r="F22" s="130">
        <v>3423018</v>
      </c>
      <c r="G22" s="174" t="s">
        <v>179</v>
      </c>
    </row>
    <row r="23" spans="1:9" s="131" customFormat="1" ht="28.5" customHeight="1" x14ac:dyDescent="0.2">
      <c r="A23" s="128">
        <v>33181</v>
      </c>
      <c r="B23" s="129">
        <v>0</v>
      </c>
      <c r="C23" s="129">
        <v>1624721</v>
      </c>
      <c r="D23" s="129">
        <v>831129</v>
      </c>
      <c r="E23" s="129">
        <v>2455850</v>
      </c>
      <c r="F23" s="130">
        <v>2489031</v>
      </c>
      <c r="G23" s="174" t="s">
        <v>180</v>
      </c>
    </row>
    <row r="24" spans="1:9" s="131" customFormat="1" ht="28.5" customHeight="1" x14ac:dyDescent="0.2">
      <c r="A24" s="128">
        <v>56491</v>
      </c>
      <c r="B24" s="129">
        <v>0</v>
      </c>
      <c r="C24" s="129">
        <v>2175295</v>
      </c>
      <c r="D24" s="129">
        <v>197430</v>
      </c>
      <c r="E24" s="129">
        <v>2372725</v>
      </c>
      <c r="F24" s="130">
        <v>2429216</v>
      </c>
      <c r="G24" s="174" t="s">
        <v>181</v>
      </c>
    </row>
    <row r="25" spans="1:9" s="131" customFormat="1" ht="28.5" customHeight="1" x14ac:dyDescent="0.2">
      <c r="A25" s="128">
        <v>77825</v>
      </c>
      <c r="B25" s="129">
        <v>0</v>
      </c>
      <c r="C25" s="129">
        <v>2965505</v>
      </c>
      <c r="D25" s="129">
        <v>73486</v>
      </c>
      <c r="E25" s="129">
        <v>3038991</v>
      </c>
      <c r="F25" s="130">
        <v>3116816</v>
      </c>
      <c r="G25" s="174" t="s">
        <v>182</v>
      </c>
    </row>
    <row r="26" spans="1:9" s="131" customFormat="1" ht="28.5" customHeight="1" x14ac:dyDescent="0.2">
      <c r="A26" s="128">
        <v>104869</v>
      </c>
      <c r="B26" s="129">
        <v>0</v>
      </c>
      <c r="C26" s="129">
        <v>3719145</v>
      </c>
      <c r="D26" s="129">
        <v>47013</v>
      </c>
      <c r="E26" s="129">
        <v>3766158</v>
      </c>
      <c r="F26" s="130">
        <v>3871028</v>
      </c>
      <c r="G26" s="174" t="s">
        <v>183</v>
      </c>
    </row>
    <row r="27" spans="1:9" s="131" customFormat="1" ht="28.5" customHeight="1" x14ac:dyDescent="0.2">
      <c r="A27" s="128">
        <v>111758</v>
      </c>
      <c r="B27" s="129">
        <v>0</v>
      </c>
      <c r="C27" s="129">
        <v>3774883</v>
      </c>
      <c r="D27" s="129">
        <v>38008</v>
      </c>
      <c r="E27" s="129">
        <v>3812891</v>
      </c>
      <c r="F27" s="130">
        <v>3924649</v>
      </c>
      <c r="G27" s="174" t="s">
        <v>184</v>
      </c>
    </row>
    <row r="28" spans="1:9" s="131" customFormat="1" ht="28.5" customHeight="1" x14ac:dyDescent="0.2">
      <c r="A28" s="128">
        <v>122233</v>
      </c>
      <c r="B28" s="129">
        <v>0</v>
      </c>
      <c r="C28" s="129">
        <v>3061668</v>
      </c>
      <c r="D28" s="129">
        <v>24871</v>
      </c>
      <c r="E28" s="129">
        <v>3086539</v>
      </c>
      <c r="F28" s="130">
        <v>3208772</v>
      </c>
      <c r="G28" s="174" t="s">
        <v>185</v>
      </c>
    </row>
    <row r="29" spans="1:9" s="131" customFormat="1" ht="28.5" customHeight="1" x14ac:dyDescent="0.2">
      <c r="A29" s="128">
        <v>187054</v>
      </c>
      <c r="B29" s="129">
        <v>0</v>
      </c>
      <c r="C29" s="129">
        <v>2612118</v>
      </c>
      <c r="D29" s="129">
        <v>11229</v>
      </c>
      <c r="E29" s="129">
        <v>2623346</v>
      </c>
      <c r="F29" s="130">
        <v>2810401</v>
      </c>
      <c r="G29" s="174" t="s">
        <v>167</v>
      </c>
    </row>
    <row r="30" spans="1:9" s="131" customFormat="1" ht="28.5" customHeight="1" x14ac:dyDescent="0.2">
      <c r="A30" s="128">
        <v>189478</v>
      </c>
      <c r="B30" s="129">
        <v>0</v>
      </c>
      <c r="C30" s="129">
        <v>2056997</v>
      </c>
      <c r="D30" s="129">
        <v>6347</v>
      </c>
      <c r="E30" s="129">
        <v>2063344</v>
      </c>
      <c r="F30" s="130">
        <v>2252822</v>
      </c>
      <c r="G30" s="174" t="s">
        <v>186</v>
      </c>
    </row>
    <row r="31" spans="1:9" s="131" customFormat="1" ht="28.5" customHeight="1" x14ac:dyDescent="0.2">
      <c r="A31" s="128">
        <v>312787</v>
      </c>
      <c r="B31" s="129">
        <v>0</v>
      </c>
      <c r="C31" s="129">
        <v>1763056</v>
      </c>
      <c r="D31" s="129">
        <v>1692</v>
      </c>
      <c r="E31" s="129">
        <v>1764749</v>
      </c>
      <c r="F31" s="130">
        <v>2077536</v>
      </c>
      <c r="G31" s="174" t="s">
        <v>187</v>
      </c>
    </row>
    <row r="32" spans="1:9" s="131" customFormat="1" ht="28.5" customHeight="1" x14ac:dyDescent="0.2">
      <c r="A32" s="128">
        <v>1035068</v>
      </c>
      <c r="B32" s="129">
        <v>0</v>
      </c>
      <c r="C32" s="129">
        <v>1975017</v>
      </c>
      <c r="D32" s="129">
        <v>1949</v>
      </c>
      <c r="E32" s="129">
        <v>1976965</v>
      </c>
      <c r="F32" s="130">
        <v>3012034</v>
      </c>
      <c r="G32" s="174" t="s">
        <v>17</v>
      </c>
    </row>
    <row r="33" spans="1:9" s="172" customFormat="1" ht="28.5" customHeight="1" x14ac:dyDescent="0.2">
      <c r="A33" s="176">
        <v>4830826</v>
      </c>
      <c r="B33" s="177">
        <v>0</v>
      </c>
      <c r="C33" s="177">
        <v>24443622</v>
      </c>
      <c r="D33" s="177">
        <v>10210463</v>
      </c>
      <c r="E33" s="177">
        <v>34654084</v>
      </c>
      <c r="F33" s="178">
        <v>39484910</v>
      </c>
      <c r="G33" s="179" t="s">
        <v>3</v>
      </c>
      <c r="I33" s="173"/>
    </row>
    <row r="34" spans="1:9" s="131" customFormat="1" ht="28.5" customHeight="1" x14ac:dyDescent="0.2">
      <c r="A34" s="128">
        <v>43837</v>
      </c>
      <c r="B34" s="129">
        <v>0</v>
      </c>
      <c r="C34" s="129">
        <v>16767</v>
      </c>
      <c r="D34" s="129">
        <v>3002724</v>
      </c>
      <c r="E34" s="129">
        <v>3019491</v>
      </c>
      <c r="F34" s="130">
        <v>3063328</v>
      </c>
      <c r="G34" s="174" t="s">
        <v>177</v>
      </c>
    </row>
    <row r="35" spans="1:9" s="131" customFormat="1" ht="28.5" customHeight="1" x14ac:dyDescent="0.2">
      <c r="A35" s="128">
        <v>24267</v>
      </c>
      <c r="B35" s="129">
        <v>0</v>
      </c>
      <c r="C35" s="129">
        <v>43442</v>
      </c>
      <c r="D35" s="129">
        <v>3630914</v>
      </c>
      <c r="E35" s="129">
        <v>3674356</v>
      </c>
      <c r="F35" s="130">
        <v>3698623</v>
      </c>
      <c r="G35" s="174" t="s">
        <v>178</v>
      </c>
    </row>
    <row r="36" spans="1:9" s="131" customFormat="1" ht="28.5" customHeight="1" x14ac:dyDescent="0.2">
      <c r="A36" s="128">
        <v>23897</v>
      </c>
      <c r="B36" s="129">
        <v>0</v>
      </c>
      <c r="C36" s="129">
        <v>704229</v>
      </c>
      <c r="D36" s="129">
        <v>2296570</v>
      </c>
      <c r="E36" s="129">
        <v>3000799</v>
      </c>
      <c r="F36" s="130">
        <v>3024696</v>
      </c>
      <c r="G36" s="174" t="s">
        <v>179</v>
      </c>
    </row>
    <row r="37" spans="1:9" s="131" customFormat="1" ht="28.5" customHeight="1" x14ac:dyDescent="0.2">
      <c r="A37" s="128">
        <v>56008</v>
      </c>
      <c r="B37" s="129">
        <v>0</v>
      </c>
      <c r="C37" s="129">
        <v>1343749</v>
      </c>
      <c r="D37" s="129">
        <v>976968</v>
      </c>
      <c r="E37" s="129">
        <v>2320717</v>
      </c>
      <c r="F37" s="130">
        <v>2376724</v>
      </c>
      <c r="G37" s="174" t="s">
        <v>180</v>
      </c>
    </row>
    <row r="38" spans="1:9" s="131" customFormat="1" ht="28.5" customHeight="1" x14ac:dyDescent="0.2">
      <c r="A38" s="128">
        <v>77039</v>
      </c>
      <c r="B38" s="129">
        <v>0</v>
      </c>
      <c r="C38" s="129">
        <v>2186401</v>
      </c>
      <c r="D38" s="129">
        <v>165359</v>
      </c>
      <c r="E38" s="129">
        <v>2351760</v>
      </c>
      <c r="F38" s="130">
        <v>2428799</v>
      </c>
      <c r="G38" s="174" t="s">
        <v>181</v>
      </c>
    </row>
    <row r="39" spans="1:9" s="131" customFormat="1" ht="28.5" customHeight="1" x14ac:dyDescent="0.2">
      <c r="A39" s="128">
        <v>114902</v>
      </c>
      <c r="B39" s="129">
        <v>0</v>
      </c>
      <c r="C39" s="129">
        <v>3238322</v>
      </c>
      <c r="D39" s="129">
        <v>59979</v>
      </c>
      <c r="E39" s="129">
        <v>3298301</v>
      </c>
      <c r="F39" s="130">
        <v>3413204</v>
      </c>
      <c r="G39" s="174" t="s">
        <v>182</v>
      </c>
    </row>
    <row r="40" spans="1:9" s="131" customFormat="1" ht="28.5" customHeight="1" x14ac:dyDescent="0.2">
      <c r="A40" s="128">
        <v>167362</v>
      </c>
      <c r="B40" s="129">
        <v>0</v>
      </c>
      <c r="C40" s="129">
        <v>3977482</v>
      </c>
      <c r="D40" s="129">
        <v>45411</v>
      </c>
      <c r="E40" s="129">
        <v>4022893</v>
      </c>
      <c r="F40" s="130">
        <v>4190255</v>
      </c>
      <c r="G40" s="174" t="s">
        <v>183</v>
      </c>
    </row>
    <row r="41" spans="1:9" s="131" customFormat="1" ht="28.5" customHeight="1" x14ac:dyDescent="0.2">
      <c r="A41" s="128">
        <v>199797</v>
      </c>
      <c r="B41" s="129">
        <v>0</v>
      </c>
      <c r="C41" s="129">
        <v>3741592</v>
      </c>
      <c r="D41" s="129">
        <v>19495</v>
      </c>
      <c r="E41" s="129">
        <v>3761086</v>
      </c>
      <c r="F41" s="130">
        <v>3960883</v>
      </c>
      <c r="G41" s="174" t="s">
        <v>184</v>
      </c>
    </row>
    <row r="42" spans="1:9" s="131" customFormat="1" ht="28.5" customHeight="1" x14ac:dyDescent="0.2">
      <c r="A42" s="128">
        <v>327366</v>
      </c>
      <c r="B42" s="129">
        <v>0</v>
      </c>
      <c r="C42" s="129">
        <v>2834247</v>
      </c>
      <c r="D42" s="129">
        <v>7432</v>
      </c>
      <c r="E42" s="129">
        <v>2841679</v>
      </c>
      <c r="F42" s="130">
        <v>3169046</v>
      </c>
      <c r="G42" s="174" t="s">
        <v>185</v>
      </c>
    </row>
    <row r="43" spans="1:9" s="131" customFormat="1" ht="28.5" customHeight="1" x14ac:dyDescent="0.2">
      <c r="A43" s="128">
        <v>469017</v>
      </c>
      <c r="B43" s="129">
        <v>0</v>
      </c>
      <c r="C43" s="129">
        <v>2269898</v>
      </c>
      <c r="D43" s="129">
        <v>3031</v>
      </c>
      <c r="E43" s="129">
        <v>2272929</v>
      </c>
      <c r="F43" s="130">
        <v>2741946</v>
      </c>
      <c r="G43" s="174" t="s">
        <v>167</v>
      </c>
    </row>
    <row r="44" spans="1:9" s="131" customFormat="1" ht="28.5" customHeight="1" x14ac:dyDescent="0.2">
      <c r="A44" s="128">
        <v>531405</v>
      </c>
      <c r="B44" s="129">
        <v>0</v>
      </c>
      <c r="C44" s="129">
        <v>1666536</v>
      </c>
      <c r="D44" s="129">
        <v>2473</v>
      </c>
      <c r="E44" s="129">
        <v>1669009</v>
      </c>
      <c r="F44" s="130">
        <v>2200414</v>
      </c>
      <c r="G44" s="174" t="s">
        <v>186</v>
      </c>
    </row>
    <row r="45" spans="1:9" s="131" customFormat="1" ht="28.5" customHeight="1" x14ac:dyDescent="0.2">
      <c r="A45" s="128">
        <v>696373</v>
      </c>
      <c r="B45" s="129">
        <v>0</v>
      </c>
      <c r="C45" s="129">
        <v>1113733</v>
      </c>
      <c r="D45" s="129">
        <v>0</v>
      </c>
      <c r="E45" s="129">
        <v>1113733</v>
      </c>
      <c r="F45" s="130">
        <v>1810106</v>
      </c>
      <c r="G45" s="174" t="s">
        <v>187</v>
      </c>
    </row>
    <row r="46" spans="1:9" s="131" customFormat="1" ht="28.5" customHeight="1" thickBot="1" x14ac:dyDescent="0.25">
      <c r="A46" s="137">
        <v>2099555</v>
      </c>
      <c r="B46" s="138">
        <v>0</v>
      </c>
      <c r="C46" s="138">
        <v>1307223</v>
      </c>
      <c r="D46" s="138">
        <v>107</v>
      </c>
      <c r="E46" s="138">
        <v>1307330</v>
      </c>
      <c r="F46" s="139">
        <v>3406885</v>
      </c>
      <c r="G46" s="180" t="s">
        <v>17</v>
      </c>
    </row>
    <row r="47" spans="1:9" s="131" customFormat="1" ht="28.5" customHeight="1" x14ac:dyDescent="0.2">
      <c r="A47" s="89"/>
      <c r="B47" s="89"/>
      <c r="C47" s="89"/>
      <c r="D47" s="89"/>
      <c r="E47" s="89"/>
      <c r="F47" s="89"/>
      <c r="G47" s="18"/>
    </row>
    <row r="48" spans="1:9" s="131" customFormat="1" ht="28.5" customHeight="1" thickBot="1" x14ac:dyDescent="0.25">
      <c r="A48" s="81" t="s">
        <v>497</v>
      </c>
      <c r="B48" s="81"/>
      <c r="C48" s="81"/>
      <c r="D48" s="81"/>
      <c r="E48" s="81"/>
      <c r="F48" s="81"/>
      <c r="G48" s="81"/>
    </row>
    <row r="49" spans="1:7" s="131" customFormat="1" ht="28.5" customHeight="1" x14ac:dyDescent="0.2">
      <c r="A49" s="115" t="s">
        <v>572</v>
      </c>
      <c r="B49" s="163" t="s">
        <v>35</v>
      </c>
      <c r="C49" s="164"/>
      <c r="D49" s="164"/>
      <c r="E49" s="165"/>
      <c r="F49" s="121" t="s">
        <v>12</v>
      </c>
      <c r="G49" s="69" t="s">
        <v>13</v>
      </c>
    </row>
    <row r="50" spans="1:7" s="131" customFormat="1" ht="28.5" customHeight="1" thickBot="1" x14ac:dyDescent="0.25">
      <c r="A50" s="119"/>
      <c r="B50" s="166" t="s">
        <v>198</v>
      </c>
      <c r="C50" s="166" t="s">
        <v>467</v>
      </c>
      <c r="D50" s="166" t="s">
        <v>466</v>
      </c>
      <c r="E50" s="166" t="s">
        <v>6</v>
      </c>
      <c r="F50" s="123"/>
      <c r="G50" s="70"/>
    </row>
    <row r="51" spans="1:7" s="106" customFormat="1" ht="28.5" customHeight="1" x14ac:dyDescent="0.2">
      <c r="A51" s="125">
        <v>4315136</v>
      </c>
      <c r="B51" s="126">
        <v>0</v>
      </c>
      <c r="C51" s="126">
        <v>40832864</v>
      </c>
      <c r="D51" s="126">
        <v>15930658</v>
      </c>
      <c r="E51" s="126">
        <v>56763522</v>
      </c>
      <c r="F51" s="127">
        <v>61078658</v>
      </c>
      <c r="G51" s="171" t="s">
        <v>207</v>
      </c>
    </row>
    <row r="52" spans="1:7" ht="28.5" customHeight="1" x14ac:dyDescent="0.2">
      <c r="A52" s="128">
        <v>77437</v>
      </c>
      <c r="B52" s="129">
        <v>0</v>
      </c>
      <c r="C52" s="129">
        <v>28056</v>
      </c>
      <c r="D52" s="129">
        <v>4510409</v>
      </c>
      <c r="E52" s="129">
        <v>4538465</v>
      </c>
      <c r="F52" s="130">
        <v>4615902</v>
      </c>
      <c r="G52" s="174" t="s">
        <v>177</v>
      </c>
    </row>
    <row r="53" spans="1:7" ht="28.5" customHeight="1" x14ac:dyDescent="0.2">
      <c r="A53" s="128">
        <v>44780</v>
      </c>
      <c r="B53" s="129">
        <v>0</v>
      </c>
      <c r="C53" s="129">
        <v>53882</v>
      </c>
      <c r="D53" s="129">
        <v>5436706</v>
      </c>
      <c r="E53" s="129">
        <v>5490589</v>
      </c>
      <c r="F53" s="130">
        <v>5535369</v>
      </c>
      <c r="G53" s="174" t="s">
        <v>178</v>
      </c>
    </row>
    <row r="54" spans="1:7" ht="28.5" customHeight="1" x14ac:dyDescent="0.2">
      <c r="A54" s="128">
        <v>40619</v>
      </c>
      <c r="B54" s="129">
        <v>0</v>
      </c>
      <c r="C54" s="129">
        <v>1064993</v>
      </c>
      <c r="D54" s="129">
        <v>3751411</v>
      </c>
      <c r="E54" s="129">
        <v>4816404</v>
      </c>
      <c r="F54" s="130">
        <v>4857023</v>
      </c>
      <c r="G54" s="174" t="s">
        <v>179</v>
      </c>
    </row>
    <row r="55" spans="1:7" ht="28.5" customHeight="1" x14ac:dyDescent="0.2">
      <c r="A55" s="128">
        <v>61623</v>
      </c>
      <c r="B55" s="129">
        <v>0</v>
      </c>
      <c r="C55" s="129">
        <v>2237878</v>
      </c>
      <c r="D55" s="129">
        <v>1591378</v>
      </c>
      <c r="E55" s="129">
        <v>3829256</v>
      </c>
      <c r="F55" s="130">
        <v>3890878</v>
      </c>
      <c r="G55" s="174" t="s">
        <v>180</v>
      </c>
    </row>
    <row r="56" spans="1:7" ht="28.5" customHeight="1" x14ac:dyDescent="0.2">
      <c r="A56" s="128">
        <v>91342</v>
      </c>
      <c r="B56" s="129">
        <v>0</v>
      </c>
      <c r="C56" s="129">
        <v>3442295</v>
      </c>
      <c r="D56" s="129">
        <v>327430</v>
      </c>
      <c r="E56" s="129">
        <v>3769725</v>
      </c>
      <c r="F56" s="130">
        <v>3861067</v>
      </c>
      <c r="G56" s="174" t="s">
        <v>181</v>
      </c>
    </row>
    <row r="57" spans="1:7" ht="28.5" customHeight="1" x14ac:dyDescent="0.2">
      <c r="A57" s="128">
        <v>127496</v>
      </c>
      <c r="B57" s="129">
        <v>0</v>
      </c>
      <c r="C57" s="129">
        <v>4909785</v>
      </c>
      <c r="D57" s="129">
        <v>121876</v>
      </c>
      <c r="E57" s="129">
        <v>5031661</v>
      </c>
      <c r="F57" s="130">
        <v>5159157</v>
      </c>
      <c r="G57" s="174" t="s">
        <v>182</v>
      </c>
    </row>
    <row r="58" spans="1:7" ht="28.5" customHeight="1" x14ac:dyDescent="0.2">
      <c r="A58" s="128">
        <v>160476</v>
      </c>
      <c r="B58" s="129">
        <v>0</v>
      </c>
      <c r="C58" s="129">
        <v>6091634</v>
      </c>
      <c r="D58" s="129">
        <v>84263</v>
      </c>
      <c r="E58" s="129">
        <v>6175898</v>
      </c>
      <c r="F58" s="130">
        <v>6336374</v>
      </c>
      <c r="G58" s="174" t="s">
        <v>183</v>
      </c>
    </row>
    <row r="59" spans="1:7" ht="28.5" customHeight="1" x14ac:dyDescent="0.2">
      <c r="A59" s="128">
        <v>177397</v>
      </c>
      <c r="B59" s="129">
        <v>0</v>
      </c>
      <c r="C59" s="129">
        <v>6012809</v>
      </c>
      <c r="D59" s="129">
        <v>52797</v>
      </c>
      <c r="E59" s="129">
        <v>6065605</v>
      </c>
      <c r="F59" s="130">
        <v>6243003</v>
      </c>
      <c r="G59" s="174" t="s">
        <v>184</v>
      </c>
    </row>
    <row r="60" spans="1:7" ht="28.5" customHeight="1" x14ac:dyDescent="0.2">
      <c r="A60" s="128">
        <v>245272</v>
      </c>
      <c r="B60" s="129">
        <v>0</v>
      </c>
      <c r="C60" s="129">
        <v>4648370</v>
      </c>
      <c r="D60" s="129">
        <v>29265</v>
      </c>
      <c r="E60" s="129">
        <v>4677635</v>
      </c>
      <c r="F60" s="130">
        <v>4922907</v>
      </c>
      <c r="G60" s="174" t="s">
        <v>185</v>
      </c>
    </row>
    <row r="61" spans="1:7" ht="28.5" customHeight="1" x14ac:dyDescent="0.2">
      <c r="A61" s="128">
        <v>354838</v>
      </c>
      <c r="B61" s="129">
        <v>0</v>
      </c>
      <c r="C61" s="129">
        <v>3922857</v>
      </c>
      <c r="D61" s="129">
        <v>13198</v>
      </c>
      <c r="E61" s="129">
        <v>3936055</v>
      </c>
      <c r="F61" s="130">
        <v>4290893</v>
      </c>
      <c r="G61" s="174" t="s">
        <v>167</v>
      </c>
    </row>
    <row r="62" spans="1:7" ht="28.5" customHeight="1" x14ac:dyDescent="0.2">
      <c r="A62" s="128">
        <v>414302</v>
      </c>
      <c r="B62" s="129">
        <v>0</v>
      </c>
      <c r="C62" s="129">
        <v>3100821</v>
      </c>
      <c r="D62" s="129">
        <v>8393</v>
      </c>
      <c r="E62" s="129">
        <v>3109214</v>
      </c>
      <c r="F62" s="130">
        <v>3523515</v>
      </c>
      <c r="G62" s="174" t="s">
        <v>186</v>
      </c>
    </row>
    <row r="63" spans="1:7" ht="28.5" customHeight="1" x14ac:dyDescent="0.2">
      <c r="A63" s="128">
        <v>598345</v>
      </c>
      <c r="B63" s="129">
        <v>0</v>
      </c>
      <c r="C63" s="129">
        <v>2441306</v>
      </c>
      <c r="D63" s="129">
        <v>1557</v>
      </c>
      <c r="E63" s="129">
        <v>2442863</v>
      </c>
      <c r="F63" s="130">
        <v>3041207</v>
      </c>
      <c r="G63" s="174" t="s">
        <v>187</v>
      </c>
    </row>
    <row r="64" spans="1:7" ht="28.5" customHeight="1" x14ac:dyDescent="0.2">
      <c r="A64" s="128">
        <v>1921209</v>
      </c>
      <c r="B64" s="129">
        <v>0</v>
      </c>
      <c r="C64" s="129">
        <v>2878178</v>
      </c>
      <c r="D64" s="129">
        <v>1975</v>
      </c>
      <c r="E64" s="129">
        <v>2880153</v>
      </c>
      <c r="F64" s="130">
        <v>4801362</v>
      </c>
      <c r="G64" s="174" t="s">
        <v>17</v>
      </c>
    </row>
    <row r="65" spans="1:7" s="106" customFormat="1" ht="28.5" customHeight="1" x14ac:dyDescent="0.2">
      <c r="A65" s="176">
        <v>1393868</v>
      </c>
      <c r="B65" s="177">
        <v>0</v>
      </c>
      <c r="C65" s="177">
        <v>21108215</v>
      </c>
      <c r="D65" s="177">
        <v>8139162</v>
      </c>
      <c r="E65" s="177">
        <v>29247376</v>
      </c>
      <c r="F65" s="178">
        <v>30641244</v>
      </c>
      <c r="G65" s="179" t="s">
        <v>4</v>
      </c>
    </row>
    <row r="66" spans="1:7" ht="28.5" customHeight="1" x14ac:dyDescent="0.2">
      <c r="A66" s="128">
        <v>43241</v>
      </c>
      <c r="B66" s="129">
        <v>0</v>
      </c>
      <c r="C66" s="129">
        <v>14749</v>
      </c>
      <c r="D66" s="129">
        <v>2314919</v>
      </c>
      <c r="E66" s="129">
        <v>2329667</v>
      </c>
      <c r="F66" s="130">
        <v>2372909</v>
      </c>
      <c r="G66" s="174" t="s">
        <v>177</v>
      </c>
    </row>
    <row r="67" spans="1:7" ht="28.5" customHeight="1" x14ac:dyDescent="0.2">
      <c r="A67" s="128">
        <v>25928</v>
      </c>
      <c r="B67" s="129">
        <v>0</v>
      </c>
      <c r="C67" s="129">
        <v>31203</v>
      </c>
      <c r="D67" s="129">
        <v>2745495</v>
      </c>
      <c r="E67" s="129">
        <v>2776698</v>
      </c>
      <c r="F67" s="130">
        <v>2802626</v>
      </c>
      <c r="G67" s="174" t="s">
        <v>178</v>
      </c>
    </row>
    <row r="68" spans="1:7" ht="28.5" customHeight="1" x14ac:dyDescent="0.2">
      <c r="A68" s="128">
        <v>25806</v>
      </c>
      <c r="B68" s="129">
        <v>0</v>
      </c>
      <c r="C68" s="129">
        <v>574120</v>
      </c>
      <c r="D68" s="129">
        <v>1978232</v>
      </c>
      <c r="E68" s="129">
        <v>2552352</v>
      </c>
      <c r="F68" s="130">
        <v>2578159</v>
      </c>
      <c r="G68" s="174" t="s">
        <v>179</v>
      </c>
    </row>
    <row r="69" spans="1:7" ht="28.5" customHeight="1" x14ac:dyDescent="0.2">
      <c r="A69" s="128">
        <v>22172</v>
      </c>
      <c r="B69" s="129">
        <v>0</v>
      </c>
      <c r="C69" s="129">
        <v>1191387</v>
      </c>
      <c r="D69" s="129">
        <v>731147</v>
      </c>
      <c r="E69" s="129">
        <v>1922534</v>
      </c>
      <c r="F69" s="130">
        <v>1944706</v>
      </c>
      <c r="G69" s="174" t="s">
        <v>180</v>
      </c>
    </row>
    <row r="70" spans="1:7" ht="28.5" customHeight="1" x14ac:dyDescent="0.2">
      <c r="A70" s="128">
        <v>38544</v>
      </c>
      <c r="B70" s="129">
        <v>0</v>
      </c>
      <c r="C70" s="129">
        <v>1714131</v>
      </c>
      <c r="D70" s="129">
        <v>180530</v>
      </c>
      <c r="E70" s="129">
        <v>1894661</v>
      </c>
      <c r="F70" s="130">
        <v>1933204</v>
      </c>
      <c r="G70" s="174" t="s">
        <v>181</v>
      </c>
    </row>
    <row r="71" spans="1:7" ht="28.5" customHeight="1" x14ac:dyDescent="0.2">
      <c r="A71" s="128">
        <v>56678</v>
      </c>
      <c r="B71" s="129">
        <v>0</v>
      </c>
      <c r="C71" s="129">
        <v>2365305</v>
      </c>
      <c r="D71" s="129">
        <v>68197</v>
      </c>
      <c r="E71" s="129">
        <v>2433502</v>
      </c>
      <c r="F71" s="130">
        <v>2490180</v>
      </c>
      <c r="G71" s="174" t="s">
        <v>182</v>
      </c>
    </row>
    <row r="72" spans="1:7" ht="28.5" customHeight="1" x14ac:dyDescent="0.2">
      <c r="A72" s="128">
        <v>68443</v>
      </c>
      <c r="B72" s="129">
        <v>0</v>
      </c>
      <c r="C72" s="129">
        <v>2928370</v>
      </c>
      <c r="D72" s="129">
        <v>43281</v>
      </c>
      <c r="E72" s="129">
        <v>2971651</v>
      </c>
      <c r="F72" s="130">
        <v>3040094</v>
      </c>
      <c r="G72" s="174" t="s">
        <v>183</v>
      </c>
    </row>
    <row r="73" spans="1:7" ht="28.5" customHeight="1" x14ac:dyDescent="0.2">
      <c r="A73" s="128">
        <v>70814</v>
      </c>
      <c r="B73" s="129">
        <v>0</v>
      </c>
      <c r="C73" s="129">
        <v>3001156</v>
      </c>
      <c r="D73" s="129">
        <v>34400</v>
      </c>
      <c r="E73" s="129">
        <v>3035556</v>
      </c>
      <c r="F73" s="130">
        <v>3106370</v>
      </c>
      <c r="G73" s="174" t="s">
        <v>184</v>
      </c>
    </row>
    <row r="74" spans="1:7" ht="28.5" customHeight="1" x14ac:dyDescent="0.2">
      <c r="A74" s="128">
        <v>69067</v>
      </c>
      <c r="B74" s="129">
        <v>0</v>
      </c>
      <c r="C74" s="129">
        <v>2392279</v>
      </c>
      <c r="D74" s="129">
        <v>22866</v>
      </c>
      <c r="E74" s="129">
        <v>2415146</v>
      </c>
      <c r="F74" s="130">
        <v>2484212</v>
      </c>
      <c r="G74" s="174" t="s">
        <v>185</v>
      </c>
    </row>
    <row r="75" spans="1:7" ht="28.5" customHeight="1" x14ac:dyDescent="0.2">
      <c r="A75" s="128">
        <v>98725</v>
      </c>
      <c r="B75" s="129">
        <v>0</v>
      </c>
      <c r="C75" s="129">
        <v>2053544</v>
      </c>
      <c r="D75" s="129">
        <v>10506</v>
      </c>
      <c r="E75" s="129">
        <v>2064050</v>
      </c>
      <c r="F75" s="130">
        <v>2162775</v>
      </c>
      <c r="G75" s="174" t="s">
        <v>167</v>
      </c>
    </row>
    <row r="76" spans="1:7" ht="28.5" customHeight="1" x14ac:dyDescent="0.2">
      <c r="A76" s="128">
        <v>108009</v>
      </c>
      <c r="B76" s="129">
        <v>0</v>
      </c>
      <c r="C76" s="129">
        <v>1688603</v>
      </c>
      <c r="D76" s="129">
        <v>6163</v>
      </c>
      <c r="E76" s="129">
        <v>1694766</v>
      </c>
      <c r="F76" s="130">
        <v>1802775</v>
      </c>
      <c r="G76" s="174" t="s">
        <v>186</v>
      </c>
    </row>
    <row r="77" spans="1:7" ht="28.5" customHeight="1" x14ac:dyDescent="0.2">
      <c r="A77" s="128">
        <v>176939</v>
      </c>
      <c r="B77" s="129">
        <v>0</v>
      </c>
      <c r="C77" s="129">
        <v>1473703</v>
      </c>
      <c r="D77" s="129">
        <v>1557</v>
      </c>
      <c r="E77" s="129">
        <v>1475260</v>
      </c>
      <c r="F77" s="130">
        <v>1652199</v>
      </c>
      <c r="G77" s="174" t="s">
        <v>187</v>
      </c>
    </row>
    <row r="78" spans="1:7" ht="28.5" customHeight="1" x14ac:dyDescent="0.2">
      <c r="A78" s="128">
        <v>589502</v>
      </c>
      <c r="B78" s="129">
        <v>0</v>
      </c>
      <c r="C78" s="129">
        <v>1679665</v>
      </c>
      <c r="D78" s="129">
        <v>1868</v>
      </c>
      <c r="E78" s="129">
        <v>1681533</v>
      </c>
      <c r="F78" s="130">
        <v>2271035</v>
      </c>
      <c r="G78" s="174" t="s">
        <v>17</v>
      </c>
    </row>
    <row r="79" spans="1:7" s="106" customFormat="1" ht="28.5" customHeight="1" x14ac:dyDescent="0.2">
      <c r="A79" s="176">
        <v>2921268</v>
      </c>
      <c r="B79" s="177">
        <v>0</v>
      </c>
      <c r="C79" s="177">
        <v>19724649</v>
      </c>
      <c r="D79" s="177">
        <v>7791496</v>
      </c>
      <c r="E79" s="177">
        <v>27516146</v>
      </c>
      <c r="F79" s="178">
        <v>30437414</v>
      </c>
      <c r="G79" s="179" t="s">
        <v>3</v>
      </c>
    </row>
    <row r="80" spans="1:7" ht="28.5" customHeight="1" x14ac:dyDescent="0.2">
      <c r="A80" s="128">
        <v>34196</v>
      </c>
      <c r="B80" s="129">
        <v>0</v>
      </c>
      <c r="C80" s="129">
        <v>13307</v>
      </c>
      <c r="D80" s="129">
        <v>2195490</v>
      </c>
      <c r="E80" s="129">
        <v>2208797</v>
      </c>
      <c r="F80" s="130">
        <v>2242993</v>
      </c>
      <c r="G80" s="174" t="s">
        <v>177</v>
      </c>
    </row>
    <row r="81" spans="1:7" ht="28.5" customHeight="1" x14ac:dyDescent="0.2">
      <c r="A81" s="128">
        <v>18853</v>
      </c>
      <c r="B81" s="129">
        <v>0</v>
      </c>
      <c r="C81" s="129">
        <v>22679</v>
      </c>
      <c r="D81" s="129">
        <v>2691211</v>
      </c>
      <c r="E81" s="129">
        <v>2713890</v>
      </c>
      <c r="F81" s="130">
        <v>2732743</v>
      </c>
      <c r="G81" s="174" t="s">
        <v>178</v>
      </c>
    </row>
    <row r="82" spans="1:7" ht="28.5" customHeight="1" x14ac:dyDescent="0.2">
      <c r="A82" s="128">
        <v>14813</v>
      </c>
      <c r="B82" s="129">
        <v>0</v>
      </c>
      <c r="C82" s="129">
        <v>490873</v>
      </c>
      <c r="D82" s="129">
        <v>1773179</v>
      </c>
      <c r="E82" s="129">
        <v>2264052</v>
      </c>
      <c r="F82" s="130">
        <v>2278864</v>
      </c>
      <c r="G82" s="174" t="s">
        <v>179</v>
      </c>
    </row>
    <row r="83" spans="1:7" ht="28.5" customHeight="1" x14ac:dyDescent="0.2">
      <c r="A83" s="128">
        <v>39451</v>
      </c>
      <c r="B83" s="129">
        <v>0</v>
      </c>
      <c r="C83" s="129">
        <v>1046492</v>
      </c>
      <c r="D83" s="129">
        <v>860230</v>
      </c>
      <c r="E83" s="129">
        <v>1906722</v>
      </c>
      <c r="F83" s="130">
        <v>1946173</v>
      </c>
      <c r="G83" s="174" t="s">
        <v>180</v>
      </c>
    </row>
    <row r="84" spans="1:7" ht="28.5" customHeight="1" x14ac:dyDescent="0.2">
      <c r="A84" s="128">
        <v>52799</v>
      </c>
      <c r="B84" s="129">
        <v>0</v>
      </c>
      <c r="C84" s="129">
        <v>1728164</v>
      </c>
      <c r="D84" s="129">
        <v>146900</v>
      </c>
      <c r="E84" s="129">
        <v>1875064</v>
      </c>
      <c r="F84" s="130">
        <v>1927863</v>
      </c>
      <c r="G84" s="174" t="s">
        <v>181</v>
      </c>
    </row>
    <row r="85" spans="1:7" ht="28.5" customHeight="1" x14ac:dyDescent="0.2">
      <c r="A85" s="128">
        <v>70818</v>
      </c>
      <c r="B85" s="129">
        <v>0</v>
      </c>
      <c r="C85" s="129">
        <v>2544480</v>
      </c>
      <c r="D85" s="129">
        <v>53680</v>
      </c>
      <c r="E85" s="129">
        <v>2598159</v>
      </c>
      <c r="F85" s="130">
        <v>2668977</v>
      </c>
      <c r="G85" s="174" t="s">
        <v>182</v>
      </c>
    </row>
    <row r="86" spans="1:7" ht="28.5" customHeight="1" x14ac:dyDescent="0.2">
      <c r="A86" s="128">
        <v>92034</v>
      </c>
      <c r="B86" s="129">
        <v>0</v>
      </c>
      <c r="C86" s="129">
        <v>3163265</v>
      </c>
      <c r="D86" s="129">
        <v>40982</v>
      </c>
      <c r="E86" s="129">
        <v>3204247</v>
      </c>
      <c r="F86" s="130">
        <v>3296281</v>
      </c>
      <c r="G86" s="174" t="s">
        <v>183</v>
      </c>
    </row>
    <row r="87" spans="1:7" ht="28.5" customHeight="1" x14ac:dyDescent="0.2">
      <c r="A87" s="128">
        <v>106583</v>
      </c>
      <c r="B87" s="129">
        <v>0</v>
      </c>
      <c r="C87" s="129">
        <v>3011653</v>
      </c>
      <c r="D87" s="129">
        <v>18397</v>
      </c>
      <c r="E87" s="129">
        <v>3030050</v>
      </c>
      <c r="F87" s="130">
        <v>3136633</v>
      </c>
      <c r="G87" s="174" t="s">
        <v>184</v>
      </c>
    </row>
    <row r="88" spans="1:7" ht="28.5" customHeight="1" x14ac:dyDescent="0.2">
      <c r="A88" s="128">
        <v>176206</v>
      </c>
      <c r="B88" s="129">
        <v>0</v>
      </c>
      <c r="C88" s="129">
        <v>2256090</v>
      </c>
      <c r="D88" s="129">
        <v>6399</v>
      </c>
      <c r="E88" s="129">
        <v>2262489</v>
      </c>
      <c r="F88" s="130">
        <v>2438695</v>
      </c>
      <c r="G88" s="174" t="s">
        <v>185</v>
      </c>
    </row>
    <row r="89" spans="1:7" ht="28.5" customHeight="1" x14ac:dyDescent="0.2">
      <c r="A89" s="128">
        <v>256113</v>
      </c>
      <c r="B89" s="129">
        <v>0</v>
      </c>
      <c r="C89" s="129">
        <v>1869313</v>
      </c>
      <c r="D89" s="129">
        <v>2692</v>
      </c>
      <c r="E89" s="129">
        <v>1872005</v>
      </c>
      <c r="F89" s="130">
        <v>2128117</v>
      </c>
      <c r="G89" s="174" t="s">
        <v>167</v>
      </c>
    </row>
    <row r="90" spans="1:7" ht="28.5" customHeight="1" x14ac:dyDescent="0.2">
      <c r="A90" s="128">
        <v>306292</v>
      </c>
      <c r="B90" s="129">
        <v>0</v>
      </c>
      <c r="C90" s="129">
        <v>1412218</v>
      </c>
      <c r="D90" s="129">
        <v>2230</v>
      </c>
      <c r="E90" s="129">
        <v>1414448</v>
      </c>
      <c r="F90" s="130">
        <v>1720740</v>
      </c>
      <c r="G90" s="174" t="s">
        <v>186</v>
      </c>
    </row>
    <row r="91" spans="1:7" ht="28.5" customHeight="1" x14ac:dyDescent="0.2">
      <c r="A91" s="128">
        <v>421406</v>
      </c>
      <c r="B91" s="129">
        <v>0</v>
      </c>
      <c r="C91" s="129">
        <v>967603</v>
      </c>
      <c r="D91" s="129">
        <v>0</v>
      </c>
      <c r="E91" s="129">
        <v>967603</v>
      </c>
      <c r="F91" s="130">
        <v>1389009</v>
      </c>
      <c r="G91" s="174" t="s">
        <v>187</v>
      </c>
    </row>
    <row r="92" spans="1:7" ht="28.5" customHeight="1" thickBot="1" x14ac:dyDescent="0.25">
      <c r="A92" s="137">
        <v>1331707</v>
      </c>
      <c r="B92" s="138">
        <v>0</v>
      </c>
      <c r="C92" s="138">
        <v>1198512</v>
      </c>
      <c r="D92" s="138">
        <v>107</v>
      </c>
      <c r="E92" s="138">
        <v>1198620</v>
      </c>
      <c r="F92" s="139">
        <v>2530327</v>
      </c>
      <c r="G92" s="180" t="s">
        <v>17</v>
      </c>
    </row>
    <row r="94" spans="1:7" ht="28.5" customHeight="1" thickBot="1" x14ac:dyDescent="0.25">
      <c r="A94" s="81" t="s">
        <v>498</v>
      </c>
      <c r="B94" s="81"/>
      <c r="C94" s="81"/>
      <c r="D94" s="81"/>
      <c r="E94" s="81"/>
      <c r="F94" s="81"/>
      <c r="G94" s="81"/>
    </row>
    <row r="95" spans="1:7" ht="28.5" customHeight="1" x14ac:dyDescent="0.2">
      <c r="A95" s="115" t="s">
        <v>34</v>
      </c>
      <c r="B95" s="163" t="s">
        <v>35</v>
      </c>
      <c r="C95" s="164"/>
      <c r="D95" s="164"/>
      <c r="E95" s="165"/>
      <c r="F95" s="121" t="s">
        <v>12</v>
      </c>
      <c r="G95" s="69" t="s">
        <v>13</v>
      </c>
    </row>
    <row r="96" spans="1:7" ht="28.5" customHeight="1" thickBot="1" x14ac:dyDescent="0.25">
      <c r="A96" s="119"/>
      <c r="B96" s="166" t="s">
        <v>198</v>
      </c>
      <c r="C96" s="166" t="s">
        <v>36</v>
      </c>
      <c r="D96" s="166" t="s">
        <v>37</v>
      </c>
      <c r="E96" s="166" t="s">
        <v>6</v>
      </c>
      <c r="F96" s="123"/>
      <c r="G96" s="70"/>
    </row>
    <row r="97" spans="1:7" s="106" customFormat="1" ht="28.5" customHeight="1" x14ac:dyDescent="0.2">
      <c r="A97" s="125">
        <v>2871361</v>
      </c>
      <c r="B97" s="126">
        <v>0</v>
      </c>
      <c r="C97" s="126">
        <v>10216613</v>
      </c>
      <c r="D97" s="126">
        <v>5006483</v>
      </c>
      <c r="E97" s="126">
        <v>15223097</v>
      </c>
      <c r="F97" s="127">
        <v>18094458</v>
      </c>
      <c r="G97" s="171" t="s">
        <v>227</v>
      </c>
    </row>
    <row r="98" spans="1:7" ht="28.5" customHeight="1" x14ac:dyDescent="0.2">
      <c r="A98" s="128">
        <v>22483</v>
      </c>
      <c r="B98" s="129">
        <v>0</v>
      </c>
      <c r="C98" s="129">
        <v>6199</v>
      </c>
      <c r="D98" s="129">
        <v>1666753</v>
      </c>
      <c r="E98" s="129">
        <v>1672952</v>
      </c>
      <c r="F98" s="130">
        <v>1695435</v>
      </c>
      <c r="G98" s="174" t="s">
        <v>177</v>
      </c>
    </row>
    <row r="99" spans="1:7" ht="28.5" customHeight="1" x14ac:dyDescent="0.2">
      <c r="A99" s="128">
        <v>11119</v>
      </c>
      <c r="B99" s="129">
        <v>0</v>
      </c>
      <c r="C99" s="129">
        <v>32934</v>
      </c>
      <c r="D99" s="129">
        <v>1944077</v>
      </c>
      <c r="E99" s="129">
        <v>1977011</v>
      </c>
      <c r="F99" s="130">
        <v>1988129</v>
      </c>
      <c r="G99" s="174" t="s">
        <v>178</v>
      </c>
    </row>
    <row r="100" spans="1:7" ht="28.5" customHeight="1" x14ac:dyDescent="0.2">
      <c r="A100" s="128">
        <v>20490</v>
      </c>
      <c r="B100" s="129">
        <v>0</v>
      </c>
      <c r="C100" s="129">
        <v>455825</v>
      </c>
      <c r="D100" s="129">
        <v>1114377</v>
      </c>
      <c r="E100" s="129">
        <v>1570202</v>
      </c>
      <c r="F100" s="130">
        <v>1590691</v>
      </c>
      <c r="G100" s="174" t="s">
        <v>179</v>
      </c>
    </row>
    <row r="101" spans="1:7" ht="28.5" customHeight="1" x14ac:dyDescent="0.2">
      <c r="A101" s="128">
        <v>27566</v>
      </c>
      <c r="B101" s="129">
        <v>0</v>
      </c>
      <c r="C101" s="129">
        <v>730592</v>
      </c>
      <c r="D101" s="129">
        <v>216719</v>
      </c>
      <c r="E101" s="129">
        <v>947311</v>
      </c>
      <c r="F101" s="130">
        <v>974877</v>
      </c>
      <c r="G101" s="174" t="s">
        <v>180</v>
      </c>
    </row>
    <row r="102" spans="1:7" ht="28.5" customHeight="1" x14ac:dyDescent="0.2">
      <c r="A102" s="128">
        <v>42188</v>
      </c>
      <c r="B102" s="129">
        <v>0</v>
      </c>
      <c r="C102" s="129">
        <v>919401</v>
      </c>
      <c r="D102" s="129">
        <v>35359</v>
      </c>
      <c r="E102" s="129">
        <v>954760</v>
      </c>
      <c r="F102" s="130">
        <v>996948</v>
      </c>
      <c r="G102" s="174" t="s">
        <v>181</v>
      </c>
    </row>
    <row r="103" spans="1:7" ht="28.5" customHeight="1" x14ac:dyDescent="0.2">
      <c r="A103" s="128">
        <v>65232</v>
      </c>
      <c r="B103" s="129">
        <v>0</v>
      </c>
      <c r="C103" s="129">
        <v>1294042</v>
      </c>
      <c r="D103" s="129">
        <v>11589</v>
      </c>
      <c r="E103" s="129">
        <v>1305631</v>
      </c>
      <c r="F103" s="130">
        <v>1370863</v>
      </c>
      <c r="G103" s="174" t="s">
        <v>182</v>
      </c>
    </row>
    <row r="104" spans="1:7" ht="28.5" customHeight="1" x14ac:dyDescent="0.2">
      <c r="A104" s="128">
        <v>111755</v>
      </c>
      <c r="B104" s="129">
        <v>0</v>
      </c>
      <c r="C104" s="129">
        <v>1604993</v>
      </c>
      <c r="D104" s="129">
        <v>8160</v>
      </c>
      <c r="E104" s="129">
        <v>1613153</v>
      </c>
      <c r="F104" s="130">
        <v>1724908</v>
      </c>
      <c r="G104" s="174" t="s">
        <v>183</v>
      </c>
    </row>
    <row r="105" spans="1:7" ht="28.5" customHeight="1" x14ac:dyDescent="0.2">
      <c r="A105" s="128">
        <v>134158</v>
      </c>
      <c r="B105" s="129">
        <v>0</v>
      </c>
      <c r="C105" s="129">
        <v>1503666</v>
      </c>
      <c r="D105" s="129">
        <v>4706</v>
      </c>
      <c r="E105" s="129">
        <v>1508372</v>
      </c>
      <c r="F105" s="130">
        <v>1642529</v>
      </c>
      <c r="G105" s="174" t="s">
        <v>184</v>
      </c>
    </row>
    <row r="106" spans="1:7" ht="28.5" customHeight="1" x14ac:dyDescent="0.2">
      <c r="A106" s="128">
        <v>204327</v>
      </c>
      <c r="B106" s="129">
        <v>0</v>
      </c>
      <c r="C106" s="129">
        <v>1247546</v>
      </c>
      <c r="D106" s="129">
        <v>3038</v>
      </c>
      <c r="E106" s="129">
        <v>1250584</v>
      </c>
      <c r="F106" s="130">
        <v>1454911</v>
      </c>
      <c r="G106" s="174" t="s">
        <v>185</v>
      </c>
    </row>
    <row r="107" spans="1:7" ht="28.5" customHeight="1" x14ac:dyDescent="0.2">
      <c r="A107" s="128">
        <v>301234</v>
      </c>
      <c r="B107" s="129">
        <v>0</v>
      </c>
      <c r="C107" s="129">
        <v>959159</v>
      </c>
      <c r="D107" s="129">
        <v>1062</v>
      </c>
      <c r="E107" s="129">
        <v>960220</v>
      </c>
      <c r="F107" s="130">
        <v>1261454</v>
      </c>
      <c r="G107" s="174" t="s">
        <v>167</v>
      </c>
    </row>
    <row r="108" spans="1:7" ht="28.5" customHeight="1" x14ac:dyDescent="0.2">
      <c r="A108" s="128">
        <v>306581</v>
      </c>
      <c r="B108" s="129">
        <v>0</v>
      </c>
      <c r="C108" s="129">
        <v>622712</v>
      </c>
      <c r="D108" s="129">
        <v>427</v>
      </c>
      <c r="E108" s="129">
        <v>623139</v>
      </c>
      <c r="F108" s="130">
        <v>929721</v>
      </c>
      <c r="G108" s="174" t="s">
        <v>186</v>
      </c>
    </row>
    <row r="109" spans="1:7" ht="28.5" customHeight="1" x14ac:dyDescent="0.2">
      <c r="A109" s="128">
        <v>410815</v>
      </c>
      <c r="B109" s="129">
        <v>0</v>
      </c>
      <c r="C109" s="129">
        <v>435484</v>
      </c>
      <c r="D109" s="129">
        <v>136</v>
      </c>
      <c r="E109" s="129">
        <v>435619</v>
      </c>
      <c r="F109" s="130">
        <v>846434</v>
      </c>
      <c r="G109" s="174" t="s">
        <v>187</v>
      </c>
    </row>
    <row r="110" spans="1:7" ht="28.5" customHeight="1" x14ac:dyDescent="0.2">
      <c r="A110" s="128">
        <v>1213415</v>
      </c>
      <c r="B110" s="129">
        <v>0</v>
      </c>
      <c r="C110" s="129">
        <v>404062</v>
      </c>
      <c r="D110" s="129">
        <v>81</v>
      </c>
      <c r="E110" s="129">
        <v>404142</v>
      </c>
      <c r="F110" s="130">
        <v>1617557</v>
      </c>
      <c r="G110" s="174" t="s">
        <v>17</v>
      </c>
    </row>
    <row r="111" spans="1:7" s="106" customFormat="1" ht="28.5" customHeight="1" x14ac:dyDescent="0.2">
      <c r="A111" s="176">
        <v>961804</v>
      </c>
      <c r="B111" s="177">
        <v>0</v>
      </c>
      <c r="C111" s="177">
        <v>5497641</v>
      </c>
      <c r="D111" s="177">
        <v>2587517</v>
      </c>
      <c r="E111" s="177">
        <v>8085158</v>
      </c>
      <c r="F111" s="178">
        <v>9046962</v>
      </c>
      <c r="G111" s="179" t="s">
        <v>4</v>
      </c>
    </row>
    <row r="112" spans="1:7" ht="28.5" customHeight="1" x14ac:dyDescent="0.2">
      <c r="A112" s="128">
        <v>12841</v>
      </c>
      <c r="B112" s="129">
        <v>0</v>
      </c>
      <c r="C112" s="129">
        <v>2739</v>
      </c>
      <c r="D112" s="129">
        <v>859520</v>
      </c>
      <c r="E112" s="129">
        <v>862258</v>
      </c>
      <c r="F112" s="130">
        <v>875100</v>
      </c>
      <c r="G112" s="174" t="s">
        <v>177</v>
      </c>
    </row>
    <row r="113" spans="1:7" ht="28.5" customHeight="1" x14ac:dyDescent="0.2">
      <c r="A113" s="128">
        <v>5704</v>
      </c>
      <c r="B113" s="129">
        <v>0</v>
      </c>
      <c r="C113" s="129">
        <v>12171</v>
      </c>
      <c r="D113" s="129">
        <v>1004374</v>
      </c>
      <c r="E113" s="129">
        <v>1016545</v>
      </c>
      <c r="F113" s="130">
        <v>1022249</v>
      </c>
      <c r="G113" s="174" t="s">
        <v>178</v>
      </c>
    </row>
    <row r="114" spans="1:7" ht="28.5" customHeight="1" x14ac:dyDescent="0.2">
      <c r="A114" s="128">
        <v>11406</v>
      </c>
      <c r="B114" s="129">
        <v>0</v>
      </c>
      <c r="C114" s="129">
        <v>242468</v>
      </c>
      <c r="D114" s="129">
        <v>590986</v>
      </c>
      <c r="E114" s="129">
        <v>833454</v>
      </c>
      <c r="F114" s="130">
        <v>844859</v>
      </c>
      <c r="G114" s="174" t="s">
        <v>179</v>
      </c>
    </row>
    <row r="115" spans="1:7" ht="28.5" customHeight="1" x14ac:dyDescent="0.2">
      <c r="A115" s="128">
        <v>11009</v>
      </c>
      <c r="B115" s="129">
        <v>0</v>
      </c>
      <c r="C115" s="129">
        <v>433335</v>
      </c>
      <c r="D115" s="129">
        <v>99982</v>
      </c>
      <c r="E115" s="129">
        <v>533316</v>
      </c>
      <c r="F115" s="130">
        <v>544325</v>
      </c>
      <c r="G115" s="174" t="s">
        <v>180</v>
      </c>
    </row>
    <row r="116" spans="1:7" ht="28.5" customHeight="1" x14ac:dyDescent="0.2">
      <c r="A116" s="128">
        <v>17947</v>
      </c>
      <c r="B116" s="129">
        <v>0</v>
      </c>
      <c r="C116" s="129">
        <v>461165</v>
      </c>
      <c r="D116" s="129">
        <v>16900</v>
      </c>
      <c r="E116" s="129">
        <v>478064</v>
      </c>
      <c r="F116" s="130">
        <v>496012</v>
      </c>
      <c r="G116" s="174" t="s">
        <v>181</v>
      </c>
    </row>
    <row r="117" spans="1:7" ht="28.5" customHeight="1" x14ac:dyDescent="0.2">
      <c r="A117" s="128">
        <v>21147</v>
      </c>
      <c r="B117" s="129">
        <v>0</v>
      </c>
      <c r="C117" s="129">
        <v>600200</v>
      </c>
      <c r="D117" s="129">
        <v>5290</v>
      </c>
      <c r="E117" s="129">
        <v>605489</v>
      </c>
      <c r="F117" s="130">
        <v>626636</v>
      </c>
      <c r="G117" s="174" t="s">
        <v>182</v>
      </c>
    </row>
    <row r="118" spans="1:7" ht="28.5" customHeight="1" x14ac:dyDescent="0.2">
      <c r="A118" s="128">
        <v>36427</v>
      </c>
      <c r="B118" s="129">
        <v>0</v>
      </c>
      <c r="C118" s="129">
        <v>790776</v>
      </c>
      <c r="D118" s="129">
        <v>3732</v>
      </c>
      <c r="E118" s="129">
        <v>794507</v>
      </c>
      <c r="F118" s="130">
        <v>830934</v>
      </c>
      <c r="G118" s="174" t="s">
        <v>183</v>
      </c>
    </row>
    <row r="119" spans="1:7" ht="28.5" customHeight="1" x14ac:dyDescent="0.2">
      <c r="A119" s="128">
        <v>40944</v>
      </c>
      <c r="B119" s="129">
        <v>0</v>
      </c>
      <c r="C119" s="129">
        <v>773727</v>
      </c>
      <c r="D119" s="129">
        <v>3608</v>
      </c>
      <c r="E119" s="129">
        <v>777335</v>
      </c>
      <c r="F119" s="130">
        <v>818279</v>
      </c>
      <c r="G119" s="174" t="s">
        <v>184</v>
      </c>
    </row>
    <row r="120" spans="1:7" ht="28.5" customHeight="1" x14ac:dyDescent="0.2">
      <c r="A120" s="128">
        <v>53166</v>
      </c>
      <c r="B120" s="129">
        <v>0</v>
      </c>
      <c r="C120" s="129">
        <v>669389</v>
      </c>
      <c r="D120" s="129">
        <v>2005</v>
      </c>
      <c r="E120" s="129">
        <v>671394</v>
      </c>
      <c r="F120" s="130">
        <v>724560</v>
      </c>
      <c r="G120" s="174" t="s">
        <v>185</v>
      </c>
    </row>
    <row r="121" spans="1:7" ht="28.5" customHeight="1" x14ac:dyDescent="0.2">
      <c r="A121" s="128">
        <v>88330</v>
      </c>
      <c r="B121" s="129">
        <v>0</v>
      </c>
      <c r="C121" s="129">
        <v>558574</v>
      </c>
      <c r="D121" s="129">
        <v>722</v>
      </c>
      <c r="E121" s="129">
        <v>559296</v>
      </c>
      <c r="F121" s="130">
        <v>647625</v>
      </c>
      <c r="G121" s="174" t="s">
        <v>167</v>
      </c>
    </row>
    <row r="122" spans="1:7" ht="28.5" customHeight="1" x14ac:dyDescent="0.2">
      <c r="A122" s="128">
        <v>81469</v>
      </c>
      <c r="B122" s="129">
        <v>0</v>
      </c>
      <c r="C122" s="129">
        <v>368394</v>
      </c>
      <c r="D122" s="129">
        <v>184</v>
      </c>
      <c r="E122" s="129">
        <v>368578</v>
      </c>
      <c r="F122" s="130">
        <v>450046</v>
      </c>
      <c r="G122" s="174" t="s">
        <v>186</v>
      </c>
    </row>
    <row r="123" spans="1:7" ht="28.5" customHeight="1" x14ac:dyDescent="0.2">
      <c r="A123" s="128">
        <v>135848</v>
      </c>
      <c r="B123" s="129">
        <v>0</v>
      </c>
      <c r="C123" s="129">
        <v>289354</v>
      </c>
      <c r="D123" s="129">
        <v>136</v>
      </c>
      <c r="E123" s="129">
        <v>289489</v>
      </c>
      <c r="F123" s="130">
        <v>425337</v>
      </c>
      <c r="G123" s="174" t="s">
        <v>187</v>
      </c>
    </row>
    <row r="124" spans="1:7" ht="28.5" customHeight="1" x14ac:dyDescent="0.2">
      <c r="A124" s="128">
        <v>445566</v>
      </c>
      <c r="B124" s="129">
        <v>0</v>
      </c>
      <c r="C124" s="129">
        <v>295352</v>
      </c>
      <c r="D124" s="129">
        <v>81</v>
      </c>
      <c r="E124" s="129">
        <v>295432</v>
      </c>
      <c r="F124" s="130">
        <v>740999</v>
      </c>
      <c r="G124" s="174" t="s">
        <v>17</v>
      </c>
    </row>
    <row r="125" spans="1:7" s="106" customFormat="1" ht="28.5" customHeight="1" x14ac:dyDescent="0.2">
      <c r="A125" s="176">
        <v>1909558</v>
      </c>
      <c r="B125" s="177">
        <v>0</v>
      </c>
      <c r="C125" s="177">
        <v>4718972</v>
      </c>
      <c r="D125" s="177">
        <v>2418966</v>
      </c>
      <c r="E125" s="177">
        <v>7137939</v>
      </c>
      <c r="F125" s="178">
        <v>9047496</v>
      </c>
      <c r="G125" s="179" t="s">
        <v>3</v>
      </c>
    </row>
    <row r="126" spans="1:7" ht="28.5" customHeight="1" x14ac:dyDescent="0.2">
      <c r="A126" s="128">
        <v>9641</v>
      </c>
      <c r="B126" s="129">
        <v>0</v>
      </c>
      <c r="C126" s="129">
        <v>3460</v>
      </c>
      <c r="D126" s="129">
        <v>807234</v>
      </c>
      <c r="E126" s="129">
        <v>810694</v>
      </c>
      <c r="F126" s="130">
        <v>820335</v>
      </c>
      <c r="G126" s="174" t="s">
        <v>177</v>
      </c>
    </row>
    <row r="127" spans="1:7" ht="28.5" customHeight="1" x14ac:dyDescent="0.2">
      <c r="A127" s="128">
        <v>5414</v>
      </c>
      <c r="B127" s="129">
        <v>0</v>
      </c>
      <c r="C127" s="129">
        <v>20763</v>
      </c>
      <c r="D127" s="129">
        <v>939703</v>
      </c>
      <c r="E127" s="129">
        <v>960466</v>
      </c>
      <c r="F127" s="130">
        <v>965880</v>
      </c>
      <c r="G127" s="174" t="s">
        <v>178</v>
      </c>
    </row>
    <row r="128" spans="1:7" ht="28.5" customHeight="1" x14ac:dyDescent="0.2">
      <c r="A128" s="128">
        <v>9084</v>
      </c>
      <c r="B128" s="129">
        <v>0</v>
      </c>
      <c r="C128" s="129">
        <v>213357</v>
      </c>
      <c r="D128" s="129">
        <v>523391</v>
      </c>
      <c r="E128" s="129">
        <v>736748</v>
      </c>
      <c r="F128" s="130">
        <v>745832</v>
      </c>
      <c r="G128" s="174" t="s">
        <v>179</v>
      </c>
    </row>
    <row r="129" spans="1:7" ht="28.5" customHeight="1" x14ac:dyDescent="0.2">
      <c r="A129" s="128">
        <v>16557</v>
      </c>
      <c r="B129" s="129">
        <v>0</v>
      </c>
      <c r="C129" s="129">
        <v>297257</v>
      </c>
      <c r="D129" s="129">
        <v>116737</v>
      </c>
      <c r="E129" s="129">
        <v>413994</v>
      </c>
      <c r="F129" s="130">
        <v>430551</v>
      </c>
      <c r="G129" s="174" t="s">
        <v>180</v>
      </c>
    </row>
    <row r="130" spans="1:7" ht="28.5" customHeight="1" x14ac:dyDescent="0.2">
      <c r="A130" s="128">
        <v>24241</v>
      </c>
      <c r="B130" s="129">
        <v>0</v>
      </c>
      <c r="C130" s="129">
        <v>458237</v>
      </c>
      <c r="D130" s="129">
        <v>18459</v>
      </c>
      <c r="E130" s="129">
        <v>476696</v>
      </c>
      <c r="F130" s="130">
        <v>500937</v>
      </c>
      <c r="G130" s="174" t="s">
        <v>181</v>
      </c>
    </row>
    <row r="131" spans="1:7" ht="28.5" customHeight="1" x14ac:dyDescent="0.2">
      <c r="A131" s="128">
        <v>44085</v>
      </c>
      <c r="B131" s="129">
        <v>0</v>
      </c>
      <c r="C131" s="129">
        <v>693843</v>
      </c>
      <c r="D131" s="129">
        <v>6300</v>
      </c>
      <c r="E131" s="129">
        <v>700142</v>
      </c>
      <c r="F131" s="130">
        <v>744227</v>
      </c>
      <c r="G131" s="174" t="s">
        <v>182</v>
      </c>
    </row>
    <row r="132" spans="1:7" ht="28.5" customHeight="1" x14ac:dyDescent="0.2">
      <c r="A132" s="128">
        <v>75328</v>
      </c>
      <c r="B132" s="129">
        <v>0</v>
      </c>
      <c r="C132" s="129">
        <v>814217</v>
      </c>
      <c r="D132" s="129">
        <v>4429</v>
      </c>
      <c r="E132" s="129">
        <v>818646</v>
      </c>
      <c r="F132" s="130">
        <v>893974</v>
      </c>
      <c r="G132" s="174" t="s">
        <v>183</v>
      </c>
    </row>
    <row r="133" spans="1:7" ht="28.5" customHeight="1" x14ac:dyDescent="0.2">
      <c r="A133" s="128">
        <v>93214</v>
      </c>
      <c r="B133" s="129">
        <v>0</v>
      </c>
      <c r="C133" s="129">
        <v>729938</v>
      </c>
      <c r="D133" s="129">
        <v>1098</v>
      </c>
      <c r="E133" s="129">
        <v>731036</v>
      </c>
      <c r="F133" s="130">
        <v>824251</v>
      </c>
      <c r="G133" s="174" t="s">
        <v>184</v>
      </c>
    </row>
    <row r="134" spans="1:7" ht="28.5" customHeight="1" x14ac:dyDescent="0.2">
      <c r="A134" s="128">
        <v>151161</v>
      </c>
      <c r="B134" s="129">
        <v>0</v>
      </c>
      <c r="C134" s="129">
        <v>578157</v>
      </c>
      <c r="D134" s="129">
        <v>1033</v>
      </c>
      <c r="E134" s="129">
        <v>579190</v>
      </c>
      <c r="F134" s="130">
        <v>730351</v>
      </c>
      <c r="G134" s="174" t="s">
        <v>185</v>
      </c>
    </row>
    <row r="135" spans="1:7" ht="28.5" customHeight="1" x14ac:dyDescent="0.2">
      <c r="A135" s="128">
        <v>212904</v>
      </c>
      <c r="B135" s="129">
        <v>0</v>
      </c>
      <c r="C135" s="129">
        <v>400585</v>
      </c>
      <c r="D135" s="129">
        <v>339</v>
      </c>
      <c r="E135" s="129">
        <v>400925</v>
      </c>
      <c r="F135" s="130">
        <v>613829</v>
      </c>
      <c r="G135" s="174" t="s">
        <v>167</v>
      </c>
    </row>
    <row r="136" spans="1:7" ht="28.5" customHeight="1" x14ac:dyDescent="0.2">
      <c r="A136" s="128">
        <v>225113</v>
      </c>
      <c r="B136" s="129">
        <v>0</v>
      </c>
      <c r="C136" s="129">
        <v>254318</v>
      </c>
      <c r="D136" s="129">
        <v>243</v>
      </c>
      <c r="E136" s="129">
        <v>254561</v>
      </c>
      <c r="F136" s="130">
        <v>479674</v>
      </c>
      <c r="G136" s="174" t="s">
        <v>186</v>
      </c>
    </row>
    <row r="137" spans="1:7" ht="28.5" customHeight="1" x14ac:dyDescent="0.2">
      <c r="A137" s="128">
        <v>274967</v>
      </c>
      <c r="B137" s="129">
        <v>0</v>
      </c>
      <c r="C137" s="129">
        <v>146130</v>
      </c>
      <c r="D137" s="129">
        <v>0</v>
      </c>
      <c r="E137" s="129">
        <v>146130</v>
      </c>
      <c r="F137" s="130">
        <v>421097</v>
      </c>
      <c r="G137" s="174" t="s">
        <v>187</v>
      </c>
    </row>
    <row r="138" spans="1:7" ht="28.5" customHeight="1" thickBot="1" x14ac:dyDescent="0.25">
      <c r="A138" s="137">
        <v>767848</v>
      </c>
      <c r="B138" s="138">
        <v>0</v>
      </c>
      <c r="C138" s="138">
        <v>108710</v>
      </c>
      <c r="D138" s="138">
        <v>0</v>
      </c>
      <c r="E138" s="138">
        <v>108710</v>
      </c>
      <c r="F138" s="139">
        <v>876559</v>
      </c>
      <c r="G138" s="180" t="s">
        <v>17</v>
      </c>
    </row>
  </sheetData>
  <mergeCells count="15">
    <mergeCell ref="A95:A96"/>
    <mergeCell ref="B95:E95"/>
    <mergeCell ref="F95:F96"/>
    <mergeCell ref="G95:G96"/>
    <mergeCell ref="A2:G2"/>
    <mergeCell ref="A3:A4"/>
    <mergeCell ref="F3:F4"/>
    <mergeCell ref="G3:G4"/>
    <mergeCell ref="B3:E3"/>
    <mergeCell ref="A48:G48"/>
    <mergeCell ref="A94:G94"/>
    <mergeCell ref="A49:A50"/>
    <mergeCell ref="B49:E49"/>
    <mergeCell ref="F49:F50"/>
    <mergeCell ref="G49:G50"/>
  </mergeCells>
  <hyperlinks>
    <hyperlink ref="A1" location="'فهرست مندرجات'!A1" display="Period 97  -Ostan 99  -Table 0050  -Zarib" xr:uid="{00000000-0004-0000-3A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0"/>
  <dimension ref="A1:D13"/>
  <sheetViews>
    <sheetView workbookViewId="0">
      <selection activeCell="K3" sqref="K3"/>
    </sheetView>
  </sheetViews>
  <sheetFormatPr defaultRowHeight="27.75" customHeight="1" x14ac:dyDescent="0.2"/>
  <cols>
    <col min="1" max="1" width="18.42578125" style="89" customWidth="1"/>
    <col min="2" max="2" width="18.7109375" style="89" customWidth="1"/>
    <col min="3" max="3" width="13.7109375" style="89" customWidth="1"/>
    <col min="4" max="4" width="30.42578125" style="18" customWidth="1"/>
    <col min="5" max="16384" width="9.140625" style="89"/>
  </cols>
  <sheetData>
    <row r="1" spans="1:4" ht="27.75" customHeight="1" x14ac:dyDescent="0.2">
      <c r="A1" s="86" t="s">
        <v>590</v>
      </c>
    </row>
    <row r="2" spans="1:4" s="18" customFormat="1" ht="27.75" customHeight="1" thickBot="1" x14ac:dyDescent="0.25">
      <c r="A2" s="288" t="s">
        <v>325</v>
      </c>
      <c r="B2" s="288"/>
      <c r="C2" s="288"/>
      <c r="D2" s="288"/>
    </row>
    <row r="3" spans="1:4" ht="60" customHeight="1" thickBot="1" x14ac:dyDescent="0.25">
      <c r="A3" s="419" t="s">
        <v>299</v>
      </c>
      <c r="B3" s="420" t="s">
        <v>264</v>
      </c>
      <c r="C3" s="421" t="s">
        <v>223</v>
      </c>
      <c r="D3" s="151" t="s">
        <v>50</v>
      </c>
    </row>
    <row r="4" spans="1:4" s="106" customFormat="1" ht="27.75" customHeight="1" x14ac:dyDescent="0.2">
      <c r="A4" s="415">
        <v>37.299999999999997</v>
      </c>
      <c r="B4" s="416">
        <v>62.7</v>
      </c>
      <c r="C4" s="417">
        <v>100</v>
      </c>
      <c r="D4" s="385" t="s">
        <v>14</v>
      </c>
    </row>
    <row r="5" spans="1:4" ht="27.75" customHeight="1" x14ac:dyDescent="0.2">
      <c r="A5" s="411">
        <v>38.200000000000003</v>
      </c>
      <c r="B5" s="409">
        <v>61.8</v>
      </c>
      <c r="C5" s="410">
        <v>100</v>
      </c>
      <c r="D5" s="422" t="s">
        <v>4</v>
      </c>
    </row>
    <row r="6" spans="1:4" ht="27.75" customHeight="1" x14ac:dyDescent="0.2">
      <c r="A6" s="411">
        <v>32.200000000000003</v>
      </c>
      <c r="B6" s="409">
        <v>67.8</v>
      </c>
      <c r="C6" s="410">
        <v>100</v>
      </c>
      <c r="D6" s="422" t="s">
        <v>3</v>
      </c>
    </row>
    <row r="7" spans="1:4" s="106" customFormat="1" ht="27.75" customHeight="1" x14ac:dyDescent="0.2">
      <c r="A7" s="429">
        <v>30.8</v>
      </c>
      <c r="B7" s="430">
        <v>69.2</v>
      </c>
      <c r="C7" s="431">
        <v>100</v>
      </c>
      <c r="D7" s="385" t="s">
        <v>270</v>
      </c>
    </row>
    <row r="8" spans="1:4" ht="27.75" customHeight="1" x14ac:dyDescent="0.2">
      <c r="A8" s="411">
        <v>32.5</v>
      </c>
      <c r="B8" s="409">
        <v>67.5</v>
      </c>
      <c r="C8" s="410">
        <v>100</v>
      </c>
      <c r="D8" s="422" t="s">
        <v>4</v>
      </c>
    </row>
    <row r="9" spans="1:4" ht="27.75" customHeight="1" x14ac:dyDescent="0.2">
      <c r="A9" s="411">
        <v>21.9</v>
      </c>
      <c r="B9" s="409">
        <v>78.099999999999994</v>
      </c>
      <c r="C9" s="410">
        <v>100</v>
      </c>
      <c r="D9" s="422" t="s">
        <v>3</v>
      </c>
    </row>
    <row r="10" spans="1:4" s="106" customFormat="1" ht="27.75" customHeight="1" x14ac:dyDescent="0.2">
      <c r="A10" s="429">
        <v>58.8</v>
      </c>
      <c r="B10" s="430">
        <v>41.2</v>
      </c>
      <c r="C10" s="431">
        <v>100</v>
      </c>
      <c r="D10" s="385" t="s">
        <v>271</v>
      </c>
    </row>
    <row r="11" spans="1:4" ht="27.75" customHeight="1" x14ac:dyDescent="0.2">
      <c r="A11" s="411">
        <v>57</v>
      </c>
      <c r="B11" s="409">
        <v>43</v>
      </c>
      <c r="C11" s="410">
        <v>100</v>
      </c>
      <c r="D11" s="422" t="s">
        <v>4</v>
      </c>
    </row>
    <row r="12" spans="1:4" ht="27.75" customHeight="1" thickBot="1" x14ac:dyDescent="0.25">
      <c r="A12" s="412">
        <v>69.099999999999994</v>
      </c>
      <c r="B12" s="413">
        <v>30.9</v>
      </c>
      <c r="C12" s="414">
        <v>100.00000000000001</v>
      </c>
      <c r="D12" s="423" t="s">
        <v>3</v>
      </c>
    </row>
    <row r="13" spans="1:4" s="240" customFormat="1" ht="27.75" customHeight="1" x14ac:dyDescent="0.2">
      <c r="A13" s="428" t="s">
        <v>298</v>
      </c>
      <c r="B13" s="428"/>
      <c r="C13" s="428"/>
      <c r="D13" s="428"/>
    </row>
  </sheetData>
  <mergeCells count="2">
    <mergeCell ref="A2:D2"/>
    <mergeCell ref="A13:D13"/>
  </mergeCells>
  <hyperlinks>
    <hyperlink ref="A1" location="'فهرست مندرجات'!A1" display="1400 table 056" xr:uid="{00000000-0004-0000-0500-000000000000}"/>
  </hyperlinks>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44"/>
  <dimension ref="A1:K27"/>
  <sheetViews>
    <sheetView workbookViewId="0">
      <selection activeCell="J5" sqref="J5"/>
    </sheetView>
  </sheetViews>
  <sheetFormatPr defaultRowHeight="26.25" customHeight="1" x14ac:dyDescent="0.2"/>
  <cols>
    <col min="1" max="1" width="12.42578125" style="89" bestFit="1" customWidth="1"/>
    <col min="2" max="2" width="11.5703125" style="89" bestFit="1" customWidth="1"/>
    <col min="3" max="3" width="12.28515625" style="89" bestFit="1" customWidth="1"/>
    <col min="4" max="4" width="12.42578125" style="89" bestFit="1" customWidth="1"/>
    <col min="5" max="5" width="9" style="89" customWidth="1"/>
    <col min="6" max="6" width="11" style="89" customWidth="1"/>
    <col min="7" max="7" width="10.85546875" style="89" customWidth="1"/>
    <col min="8" max="8" width="12.7109375" style="89" bestFit="1" customWidth="1"/>
    <col min="9" max="9" width="9.28515625" style="89" bestFit="1" customWidth="1"/>
    <col min="10" max="10" width="13.5703125" style="89" customWidth="1"/>
    <col min="11" max="11" width="24.5703125" style="18" customWidth="1"/>
    <col min="12" max="16384" width="9.140625" style="89"/>
  </cols>
  <sheetData>
    <row r="1" spans="1:11" ht="26.25" customHeight="1" x14ac:dyDescent="0.2">
      <c r="A1" s="86" t="s">
        <v>644</v>
      </c>
    </row>
    <row r="2" spans="1:11" ht="26.25" customHeight="1" thickBot="1" x14ac:dyDescent="0.25">
      <c r="A2" s="81" t="s">
        <v>331</v>
      </c>
      <c r="B2" s="81"/>
      <c r="C2" s="81"/>
      <c r="D2" s="81"/>
      <c r="E2" s="81"/>
      <c r="F2" s="81"/>
      <c r="G2" s="81"/>
      <c r="H2" s="81"/>
      <c r="I2" s="81"/>
      <c r="J2" s="81"/>
      <c r="K2" s="81"/>
    </row>
    <row r="3" spans="1:11" ht="55.5" customHeight="1" thickBot="1" x14ac:dyDescent="0.25">
      <c r="A3" s="143" t="s">
        <v>25</v>
      </c>
      <c r="B3" s="144" t="s">
        <v>332</v>
      </c>
      <c r="C3" s="144" t="s">
        <v>26</v>
      </c>
      <c r="D3" s="144" t="s">
        <v>27</v>
      </c>
      <c r="E3" s="144" t="s">
        <v>28</v>
      </c>
      <c r="F3" s="144" t="s">
        <v>29</v>
      </c>
      <c r="G3" s="144" t="s">
        <v>30</v>
      </c>
      <c r="H3" s="144" t="s">
        <v>330</v>
      </c>
      <c r="I3" s="144" t="s">
        <v>329</v>
      </c>
      <c r="J3" s="148" t="s">
        <v>12</v>
      </c>
      <c r="K3" s="151" t="s">
        <v>338</v>
      </c>
    </row>
    <row r="4" spans="1:11" s="158" customFormat="1" ht="26.25" customHeight="1" x14ac:dyDescent="0.2">
      <c r="A4" s="154">
        <v>48330</v>
      </c>
      <c r="B4" s="155">
        <v>174700</v>
      </c>
      <c r="C4" s="155">
        <v>19902</v>
      </c>
      <c r="D4" s="155">
        <v>2693</v>
      </c>
      <c r="E4" s="155">
        <v>5520</v>
      </c>
      <c r="F4" s="155">
        <v>8623</v>
      </c>
      <c r="G4" s="155">
        <v>7779</v>
      </c>
      <c r="H4" s="155">
        <v>21460</v>
      </c>
      <c r="I4" s="155">
        <v>19759</v>
      </c>
      <c r="J4" s="156">
        <v>308766</v>
      </c>
      <c r="K4" s="157" t="s">
        <v>6</v>
      </c>
    </row>
    <row r="5" spans="1:11" ht="26.25" customHeight="1" x14ac:dyDescent="0.2">
      <c r="A5" s="145">
        <v>2501</v>
      </c>
      <c r="B5" s="142">
        <v>55104</v>
      </c>
      <c r="C5" s="142">
        <v>0</v>
      </c>
      <c r="D5" s="142">
        <v>0</v>
      </c>
      <c r="E5" s="142">
        <v>0</v>
      </c>
      <c r="F5" s="142">
        <v>436</v>
      </c>
      <c r="G5" s="142">
        <v>0</v>
      </c>
      <c r="H5" s="142">
        <v>0</v>
      </c>
      <c r="I5" s="142">
        <v>0</v>
      </c>
      <c r="J5" s="149">
        <v>58041</v>
      </c>
      <c r="K5" s="152" t="s">
        <v>209</v>
      </c>
    </row>
    <row r="6" spans="1:11" ht="26.25" customHeight="1" x14ac:dyDescent="0.2">
      <c r="A6" s="145">
        <v>893</v>
      </c>
      <c r="B6" s="142">
        <v>23186</v>
      </c>
      <c r="C6" s="142">
        <v>0</v>
      </c>
      <c r="D6" s="142">
        <v>0</v>
      </c>
      <c r="E6" s="142">
        <v>0</v>
      </c>
      <c r="F6" s="142">
        <v>1141</v>
      </c>
      <c r="G6" s="142">
        <v>0</v>
      </c>
      <c r="H6" s="142">
        <v>0</v>
      </c>
      <c r="I6" s="142">
        <v>276</v>
      </c>
      <c r="J6" s="149">
        <v>25497</v>
      </c>
      <c r="K6" s="152" t="s">
        <v>178</v>
      </c>
    </row>
    <row r="7" spans="1:11" ht="26.25" customHeight="1" x14ac:dyDescent="0.2">
      <c r="A7" s="145">
        <v>44936</v>
      </c>
      <c r="B7" s="142">
        <v>96410</v>
      </c>
      <c r="C7" s="142">
        <v>19902</v>
      </c>
      <c r="D7" s="142">
        <v>2693</v>
      </c>
      <c r="E7" s="142">
        <v>5520</v>
      </c>
      <c r="F7" s="142">
        <v>7045</v>
      </c>
      <c r="G7" s="142">
        <v>7779</v>
      </c>
      <c r="H7" s="142">
        <v>21460</v>
      </c>
      <c r="I7" s="142">
        <v>19483</v>
      </c>
      <c r="J7" s="149">
        <v>225228</v>
      </c>
      <c r="K7" s="152" t="s">
        <v>210</v>
      </c>
    </row>
    <row r="8" spans="1:11" ht="26.25" customHeight="1" x14ac:dyDescent="0.2">
      <c r="A8" s="145">
        <v>26291</v>
      </c>
      <c r="B8" s="142">
        <v>22524</v>
      </c>
      <c r="C8" s="142">
        <v>18032</v>
      </c>
      <c r="D8" s="142">
        <v>2537</v>
      </c>
      <c r="E8" s="142">
        <v>3599</v>
      </c>
      <c r="F8" s="142">
        <v>1713</v>
      </c>
      <c r="G8" s="142">
        <v>7082</v>
      </c>
      <c r="H8" s="142">
        <v>18559</v>
      </c>
      <c r="I8" s="142">
        <v>17417</v>
      </c>
      <c r="J8" s="149">
        <v>117753</v>
      </c>
      <c r="K8" s="152" t="s">
        <v>211</v>
      </c>
    </row>
    <row r="9" spans="1:11" ht="26.25" customHeight="1" x14ac:dyDescent="0.2">
      <c r="A9" s="145">
        <v>21332</v>
      </c>
      <c r="B9" s="142">
        <v>19400</v>
      </c>
      <c r="C9" s="142">
        <v>9134</v>
      </c>
      <c r="D9" s="142">
        <v>1748</v>
      </c>
      <c r="E9" s="142">
        <v>1104</v>
      </c>
      <c r="F9" s="142">
        <v>791</v>
      </c>
      <c r="G9" s="142">
        <v>7053</v>
      </c>
      <c r="H9" s="142">
        <v>15960</v>
      </c>
      <c r="I9" s="142">
        <v>15140</v>
      </c>
      <c r="J9" s="149">
        <v>91662</v>
      </c>
      <c r="K9" s="152" t="s">
        <v>31</v>
      </c>
    </row>
    <row r="10" spans="1:11" ht="26.25" customHeight="1" x14ac:dyDescent="0.2">
      <c r="A10" s="145">
        <v>4959</v>
      </c>
      <c r="B10" s="142">
        <v>3125</v>
      </c>
      <c r="C10" s="142">
        <v>8898</v>
      </c>
      <c r="D10" s="142">
        <v>789</v>
      </c>
      <c r="E10" s="142">
        <v>2495</v>
      </c>
      <c r="F10" s="142">
        <v>921</v>
      </c>
      <c r="G10" s="142">
        <v>29</v>
      </c>
      <c r="H10" s="142">
        <v>2599</v>
      </c>
      <c r="I10" s="142">
        <v>2276</v>
      </c>
      <c r="J10" s="149">
        <v>26091</v>
      </c>
      <c r="K10" s="152" t="s">
        <v>212</v>
      </c>
    </row>
    <row r="11" spans="1:11" ht="26.25" customHeight="1" x14ac:dyDescent="0.2">
      <c r="A11" s="145">
        <v>18645</v>
      </c>
      <c r="B11" s="142">
        <v>73885</v>
      </c>
      <c r="C11" s="142">
        <v>1871</v>
      </c>
      <c r="D11" s="142">
        <v>156</v>
      </c>
      <c r="E11" s="142">
        <v>1921</v>
      </c>
      <c r="F11" s="142">
        <v>5333</v>
      </c>
      <c r="G11" s="142">
        <v>698</v>
      </c>
      <c r="H11" s="142">
        <v>2902</v>
      </c>
      <c r="I11" s="142">
        <v>2066</v>
      </c>
      <c r="J11" s="149">
        <v>107475</v>
      </c>
      <c r="K11" s="152" t="s">
        <v>213</v>
      </c>
    </row>
    <row r="12" spans="1:11" s="158" customFormat="1" ht="26.25" customHeight="1" x14ac:dyDescent="0.2">
      <c r="A12" s="159">
        <v>33752</v>
      </c>
      <c r="B12" s="160">
        <v>135794</v>
      </c>
      <c r="C12" s="160">
        <v>12676</v>
      </c>
      <c r="D12" s="160">
        <v>2013</v>
      </c>
      <c r="E12" s="160">
        <v>4700</v>
      </c>
      <c r="F12" s="160">
        <v>8069</v>
      </c>
      <c r="G12" s="160">
        <v>6643</v>
      </c>
      <c r="H12" s="160">
        <v>18469</v>
      </c>
      <c r="I12" s="160">
        <v>17612</v>
      </c>
      <c r="J12" s="161">
        <v>239729</v>
      </c>
      <c r="K12" s="162" t="s">
        <v>214</v>
      </c>
    </row>
    <row r="13" spans="1:11" ht="26.25" customHeight="1" x14ac:dyDescent="0.2">
      <c r="A13" s="145">
        <v>2296</v>
      </c>
      <c r="B13" s="142">
        <v>44525</v>
      </c>
      <c r="C13" s="142">
        <v>0</v>
      </c>
      <c r="D13" s="142">
        <v>0</v>
      </c>
      <c r="E13" s="142">
        <v>0</v>
      </c>
      <c r="F13" s="142">
        <v>436</v>
      </c>
      <c r="G13" s="142">
        <v>0</v>
      </c>
      <c r="H13" s="142">
        <v>0</v>
      </c>
      <c r="I13" s="142">
        <v>0</v>
      </c>
      <c r="J13" s="149">
        <v>47257</v>
      </c>
      <c r="K13" s="152" t="s">
        <v>209</v>
      </c>
    </row>
    <row r="14" spans="1:11" ht="26.25" customHeight="1" x14ac:dyDescent="0.2">
      <c r="A14" s="145">
        <v>893</v>
      </c>
      <c r="B14" s="142">
        <v>18656</v>
      </c>
      <c r="C14" s="142">
        <v>0</v>
      </c>
      <c r="D14" s="142">
        <v>0</v>
      </c>
      <c r="E14" s="142">
        <v>0</v>
      </c>
      <c r="F14" s="142">
        <v>1141</v>
      </c>
      <c r="G14" s="142">
        <v>0</v>
      </c>
      <c r="H14" s="142">
        <v>0</v>
      </c>
      <c r="I14" s="142">
        <v>211</v>
      </c>
      <c r="J14" s="149">
        <v>20901</v>
      </c>
      <c r="K14" s="152" t="s">
        <v>178</v>
      </c>
    </row>
    <row r="15" spans="1:11" ht="26.25" customHeight="1" x14ac:dyDescent="0.2">
      <c r="A15" s="145">
        <v>30563</v>
      </c>
      <c r="B15" s="142">
        <v>72613</v>
      </c>
      <c r="C15" s="142">
        <v>12676</v>
      </c>
      <c r="D15" s="142">
        <v>2013</v>
      </c>
      <c r="E15" s="142">
        <v>4700</v>
      </c>
      <c r="F15" s="142">
        <v>6492</v>
      </c>
      <c r="G15" s="142">
        <v>6643</v>
      </c>
      <c r="H15" s="142">
        <v>18469</v>
      </c>
      <c r="I15" s="142">
        <v>17402</v>
      </c>
      <c r="J15" s="149">
        <v>171572</v>
      </c>
      <c r="K15" s="152" t="s">
        <v>210</v>
      </c>
    </row>
    <row r="16" spans="1:11" ht="26.25" customHeight="1" x14ac:dyDescent="0.2">
      <c r="A16" s="145">
        <v>16982</v>
      </c>
      <c r="B16" s="142">
        <v>17232</v>
      </c>
      <c r="C16" s="142">
        <v>11303</v>
      </c>
      <c r="D16" s="142">
        <v>1982</v>
      </c>
      <c r="E16" s="142">
        <v>2957</v>
      </c>
      <c r="F16" s="142">
        <v>1518</v>
      </c>
      <c r="G16" s="142">
        <v>6102</v>
      </c>
      <c r="H16" s="142">
        <v>15600</v>
      </c>
      <c r="I16" s="142">
        <v>15360</v>
      </c>
      <c r="J16" s="149">
        <v>89034</v>
      </c>
      <c r="K16" s="152" t="s">
        <v>211</v>
      </c>
    </row>
    <row r="17" spans="1:11" ht="26.25" customHeight="1" x14ac:dyDescent="0.2">
      <c r="A17" s="145">
        <v>13339</v>
      </c>
      <c r="B17" s="142">
        <v>14320</v>
      </c>
      <c r="C17" s="142">
        <v>5965</v>
      </c>
      <c r="D17" s="142">
        <v>1431</v>
      </c>
      <c r="E17" s="142">
        <v>815</v>
      </c>
      <c r="F17" s="142">
        <v>750</v>
      </c>
      <c r="G17" s="142">
        <v>6073</v>
      </c>
      <c r="H17" s="142">
        <v>13478</v>
      </c>
      <c r="I17" s="142">
        <v>13362</v>
      </c>
      <c r="J17" s="149">
        <v>69532</v>
      </c>
      <c r="K17" s="152" t="s">
        <v>31</v>
      </c>
    </row>
    <row r="18" spans="1:11" ht="26.25" customHeight="1" x14ac:dyDescent="0.2">
      <c r="A18" s="145">
        <v>3643</v>
      </c>
      <c r="B18" s="142">
        <v>2911</v>
      </c>
      <c r="C18" s="142">
        <v>5338</v>
      </c>
      <c r="D18" s="142">
        <v>550</v>
      </c>
      <c r="E18" s="142">
        <v>2143</v>
      </c>
      <c r="F18" s="142">
        <v>768</v>
      </c>
      <c r="G18" s="142">
        <v>29</v>
      </c>
      <c r="H18" s="142">
        <v>2122</v>
      </c>
      <c r="I18" s="142">
        <v>1998</v>
      </c>
      <c r="J18" s="149">
        <v>19502</v>
      </c>
      <c r="K18" s="152" t="s">
        <v>212</v>
      </c>
    </row>
    <row r="19" spans="1:11" ht="26.25" customHeight="1" x14ac:dyDescent="0.2">
      <c r="A19" s="145">
        <v>13581</v>
      </c>
      <c r="B19" s="142">
        <v>55382</v>
      </c>
      <c r="C19" s="142">
        <v>1373</v>
      </c>
      <c r="D19" s="142">
        <v>31</v>
      </c>
      <c r="E19" s="142">
        <v>1743</v>
      </c>
      <c r="F19" s="142">
        <v>4974</v>
      </c>
      <c r="G19" s="142">
        <v>542</v>
      </c>
      <c r="H19" s="142">
        <v>2869</v>
      </c>
      <c r="I19" s="142">
        <v>2042</v>
      </c>
      <c r="J19" s="149">
        <v>82537</v>
      </c>
      <c r="K19" s="152" t="s">
        <v>213</v>
      </c>
    </row>
    <row r="20" spans="1:11" s="158" customFormat="1" ht="26.25" customHeight="1" x14ac:dyDescent="0.2">
      <c r="A20" s="159">
        <v>14578</v>
      </c>
      <c r="B20" s="160">
        <v>38905</v>
      </c>
      <c r="C20" s="160">
        <v>7226</v>
      </c>
      <c r="D20" s="160">
        <v>680</v>
      </c>
      <c r="E20" s="160">
        <v>820</v>
      </c>
      <c r="F20" s="160">
        <v>554</v>
      </c>
      <c r="G20" s="160">
        <v>1136</v>
      </c>
      <c r="H20" s="160">
        <v>2991</v>
      </c>
      <c r="I20" s="160">
        <v>2147</v>
      </c>
      <c r="J20" s="161">
        <v>69037</v>
      </c>
      <c r="K20" s="162" t="s">
        <v>215</v>
      </c>
    </row>
    <row r="21" spans="1:11" ht="26.25" customHeight="1" x14ac:dyDescent="0.2">
      <c r="A21" s="145">
        <v>205</v>
      </c>
      <c r="B21" s="142">
        <v>10579</v>
      </c>
      <c r="C21" s="142">
        <v>0</v>
      </c>
      <c r="D21" s="142">
        <v>0</v>
      </c>
      <c r="E21" s="142">
        <v>0</v>
      </c>
      <c r="F21" s="142">
        <v>0</v>
      </c>
      <c r="G21" s="142">
        <v>0</v>
      </c>
      <c r="H21" s="142">
        <v>0</v>
      </c>
      <c r="I21" s="142">
        <v>0</v>
      </c>
      <c r="J21" s="149">
        <v>10784</v>
      </c>
      <c r="K21" s="152" t="s">
        <v>209</v>
      </c>
    </row>
    <row r="22" spans="1:11" ht="26.25" customHeight="1" x14ac:dyDescent="0.2">
      <c r="A22" s="145">
        <v>0</v>
      </c>
      <c r="B22" s="142">
        <v>4530</v>
      </c>
      <c r="C22" s="142">
        <v>0</v>
      </c>
      <c r="D22" s="142">
        <v>0</v>
      </c>
      <c r="E22" s="142">
        <v>0</v>
      </c>
      <c r="F22" s="142">
        <v>0</v>
      </c>
      <c r="G22" s="142">
        <v>0</v>
      </c>
      <c r="H22" s="142">
        <v>0</v>
      </c>
      <c r="I22" s="142">
        <v>66</v>
      </c>
      <c r="J22" s="149">
        <v>4596</v>
      </c>
      <c r="K22" s="152" t="s">
        <v>178</v>
      </c>
    </row>
    <row r="23" spans="1:11" ht="26.25" customHeight="1" x14ac:dyDescent="0.2">
      <c r="A23" s="145">
        <v>14372</v>
      </c>
      <c r="B23" s="142">
        <v>23796</v>
      </c>
      <c r="C23" s="142">
        <v>7226</v>
      </c>
      <c r="D23" s="142">
        <v>680</v>
      </c>
      <c r="E23" s="142">
        <v>820</v>
      </c>
      <c r="F23" s="142">
        <v>554</v>
      </c>
      <c r="G23" s="142">
        <v>1136</v>
      </c>
      <c r="H23" s="142">
        <v>2991</v>
      </c>
      <c r="I23" s="142">
        <v>2081</v>
      </c>
      <c r="J23" s="149">
        <v>53657</v>
      </c>
      <c r="K23" s="152" t="s">
        <v>210</v>
      </c>
    </row>
    <row r="24" spans="1:11" ht="26.25" customHeight="1" x14ac:dyDescent="0.2">
      <c r="A24" s="145">
        <v>9309</v>
      </c>
      <c r="B24" s="142">
        <v>5293</v>
      </c>
      <c r="C24" s="142">
        <v>6729</v>
      </c>
      <c r="D24" s="142">
        <v>555</v>
      </c>
      <c r="E24" s="142">
        <v>642</v>
      </c>
      <c r="F24" s="142">
        <v>195</v>
      </c>
      <c r="G24" s="142">
        <v>980</v>
      </c>
      <c r="H24" s="142">
        <v>2959</v>
      </c>
      <c r="I24" s="142">
        <v>2057</v>
      </c>
      <c r="J24" s="149">
        <v>28718</v>
      </c>
      <c r="K24" s="152" t="s">
        <v>211</v>
      </c>
    </row>
    <row r="25" spans="1:11" ht="26.25" customHeight="1" x14ac:dyDescent="0.2">
      <c r="A25" s="145">
        <v>7993</v>
      </c>
      <c r="B25" s="142">
        <v>5080</v>
      </c>
      <c r="C25" s="142">
        <v>3169</v>
      </c>
      <c r="D25" s="142">
        <v>316</v>
      </c>
      <c r="E25" s="142">
        <v>289</v>
      </c>
      <c r="F25" s="142">
        <v>41</v>
      </c>
      <c r="G25" s="142">
        <v>980</v>
      </c>
      <c r="H25" s="142">
        <v>2482</v>
      </c>
      <c r="I25" s="142">
        <v>1778</v>
      </c>
      <c r="J25" s="149">
        <v>22129</v>
      </c>
      <c r="K25" s="152" t="s">
        <v>31</v>
      </c>
    </row>
    <row r="26" spans="1:11" ht="26.25" customHeight="1" x14ac:dyDescent="0.2">
      <c r="A26" s="145">
        <v>1316</v>
      </c>
      <c r="B26" s="142">
        <v>213</v>
      </c>
      <c r="C26" s="142">
        <v>3560</v>
      </c>
      <c r="D26" s="142">
        <v>239</v>
      </c>
      <c r="E26" s="142">
        <v>353</v>
      </c>
      <c r="F26" s="142">
        <v>153</v>
      </c>
      <c r="G26" s="142">
        <v>0</v>
      </c>
      <c r="H26" s="142">
        <v>477</v>
      </c>
      <c r="I26" s="142">
        <v>279</v>
      </c>
      <c r="J26" s="149">
        <v>6589</v>
      </c>
      <c r="K26" s="152" t="s">
        <v>212</v>
      </c>
    </row>
    <row r="27" spans="1:11" ht="26.25" customHeight="1" thickBot="1" x14ac:dyDescent="0.25">
      <c r="A27" s="146">
        <v>5063</v>
      </c>
      <c r="B27" s="147">
        <v>18503</v>
      </c>
      <c r="C27" s="147">
        <v>498</v>
      </c>
      <c r="D27" s="147">
        <v>125</v>
      </c>
      <c r="E27" s="147">
        <v>178</v>
      </c>
      <c r="F27" s="147">
        <v>359</v>
      </c>
      <c r="G27" s="147">
        <v>156</v>
      </c>
      <c r="H27" s="147">
        <v>32</v>
      </c>
      <c r="I27" s="147">
        <v>24</v>
      </c>
      <c r="J27" s="150">
        <v>24938</v>
      </c>
      <c r="K27" s="153" t="s">
        <v>213</v>
      </c>
    </row>
  </sheetData>
  <mergeCells count="1">
    <mergeCell ref="A2:K2"/>
  </mergeCells>
  <hyperlinks>
    <hyperlink ref="A1" location="'فهرست مندرجات'!A1" display="Period 97  -Ostan 99  -Table 0040  -Zarib" xr:uid="{00000000-0004-0000-3B00-000000000000}"/>
  </hyperlink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45"/>
  <dimension ref="A1:J69"/>
  <sheetViews>
    <sheetView workbookViewId="0">
      <selection activeCell="I49" sqref="A49:I51"/>
    </sheetView>
  </sheetViews>
  <sheetFormatPr defaultRowHeight="28.5" customHeight="1" x14ac:dyDescent="0.2"/>
  <cols>
    <col min="1" max="1" width="12.5703125" style="89" customWidth="1"/>
    <col min="2" max="8" width="10.7109375" style="89" customWidth="1"/>
    <col min="9" max="9" width="18.140625" style="18" customWidth="1"/>
    <col min="10" max="16384" width="9.140625" style="89"/>
  </cols>
  <sheetData>
    <row r="1" spans="1:10" ht="28.5" customHeight="1" x14ac:dyDescent="0.2">
      <c r="A1" s="86" t="s">
        <v>645</v>
      </c>
    </row>
    <row r="2" spans="1:10" s="18" customFormat="1" ht="28.5" customHeight="1" thickBot="1" x14ac:dyDescent="0.25">
      <c r="A2" s="81" t="s">
        <v>228</v>
      </c>
      <c r="B2" s="81"/>
      <c r="C2" s="81"/>
      <c r="D2" s="81"/>
      <c r="E2" s="81"/>
      <c r="F2" s="81"/>
      <c r="G2" s="81"/>
      <c r="H2" s="81"/>
      <c r="I2" s="81"/>
    </row>
    <row r="3" spans="1:10" ht="28.5" customHeight="1" x14ac:dyDescent="0.2">
      <c r="A3" s="115" t="s">
        <v>18</v>
      </c>
      <c r="B3" s="61" t="s">
        <v>19</v>
      </c>
      <c r="C3" s="59"/>
      <c r="D3" s="59"/>
      <c r="E3" s="59"/>
      <c r="F3" s="59"/>
      <c r="G3" s="60"/>
      <c r="H3" s="121" t="s">
        <v>12</v>
      </c>
      <c r="I3" s="69" t="s">
        <v>13</v>
      </c>
    </row>
    <row r="4" spans="1:10" ht="28.5" customHeight="1" x14ac:dyDescent="0.2">
      <c r="A4" s="117"/>
      <c r="B4" s="111" t="s">
        <v>20</v>
      </c>
      <c r="C4" s="112" t="s">
        <v>21</v>
      </c>
      <c r="D4" s="114"/>
      <c r="E4" s="112" t="s">
        <v>22</v>
      </c>
      <c r="F4" s="114"/>
      <c r="G4" s="111" t="s">
        <v>6</v>
      </c>
      <c r="H4" s="122"/>
      <c r="I4" s="124"/>
    </row>
    <row r="5" spans="1:10" ht="28.5" customHeight="1" thickBot="1" x14ac:dyDescent="0.25">
      <c r="A5" s="119"/>
      <c r="B5" s="120"/>
      <c r="C5" s="64" t="s">
        <v>354</v>
      </c>
      <c r="D5" s="64" t="s">
        <v>23</v>
      </c>
      <c r="E5" s="64" t="s">
        <v>354</v>
      </c>
      <c r="F5" s="64" t="s">
        <v>23</v>
      </c>
      <c r="G5" s="120"/>
      <c r="H5" s="123"/>
      <c r="I5" s="70"/>
    </row>
    <row r="6" spans="1:10" s="106" customFormat="1" ht="28.5" customHeight="1" x14ac:dyDescent="0.2">
      <c r="A6" s="125">
        <v>83988985</v>
      </c>
      <c r="B6" s="126">
        <v>52846</v>
      </c>
      <c r="C6" s="126">
        <v>2233</v>
      </c>
      <c r="D6" s="126">
        <v>98357</v>
      </c>
      <c r="E6" s="126">
        <v>37731</v>
      </c>
      <c r="F6" s="126">
        <v>117599</v>
      </c>
      <c r="G6" s="126">
        <v>308766</v>
      </c>
      <c r="H6" s="127">
        <v>84297750</v>
      </c>
      <c r="I6" s="77" t="s">
        <v>226</v>
      </c>
    </row>
    <row r="7" spans="1:10" ht="28.5" customHeight="1" x14ac:dyDescent="0.2">
      <c r="A7" s="128">
        <v>11400116</v>
      </c>
      <c r="B7" s="129">
        <v>11994</v>
      </c>
      <c r="C7" s="129">
        <v>717</v>
      </c>
      <c r="D7" s="129">
        <v>15794</v>
      </c>
      <c r="E7" s="129">
        <v>8388</v>
      </c>
      <c r="F7" s="129">
        <v>21147</v>
      </c>
      <c r="G7" s="129">
        <v>58041</v>
      </c>
      <c r="H7" s="130">
        <v>11458157</v>
      </c>
      <c r="I7" s="72" t="s">
        <v>24</v>
      </c>
    </row>
    <row r="8" spans="1:10" ht="28.5" customHeight="1" x14ac:dyDescent="0.2">
      <c r="A8" s="128">
        <v>7497224</v>
      </c>
      <c r="B8" s="129">
        <v>3779</v>
      </c>
      <c r="C8" s="129">
        <v>125</v>
      </c>
      <c r="D8" s="129">
        <v>4237</v>
      </c>
      <c r="E8" s="129">
        <v>3147</v>
      </c>
      <c r="F8" s="129">
        <v>14208</v>
      </c>
      <c r="G8" s="129">
        <v>25497</v>
      </c>
      <c r="H8" s="130">
        <v>7522720</v>
      </c>
      <c r="I8" s="72" t="s">
        <v>7</v>
      </c>
    </row>
    <row r="9" spans="1:10" ht="28.5" customHeight="1" x14ac:dyDescent="0.2">
      <c r="A9" s="128">
        <v>11227890</v>
      </c>
      <c r="B9" s="129">
        <v>13287</v>
      </c>
      <c r="C9" s="129">
        <v>901</v>
      </c>
      <c r="D9" s="129">
        <v>28672</v>
      </c>
      <c r="E9" s="129">
        <v>8598</v>
      </c>
      <c r="F9" s="129">
        <v>27941</v>
      </c>
      <c r="G9" s="129">
        <v>79399</v>
      </c>
      <c r="H9" s="130">
        <v>11307289</v>
      </c>
      <c r="I9" s="72" t="s">
        <v>15</v>
      </c>
      <c r="J9" s="131"/>
    </row>
    <row r="10" spans="1:10" ht="28.5" customHeight="1" x14ac:dyDescent="0.2">
      <c r="A10" s="128">
        <v>47450581</v>
      </c>
      <c r="B10" s="129">
        <v>22465</v>
      </c>
      <c r="C10" s="129">
        <v>447</v>
      </c>
      <c r="D10" s="129">
        <v>48001</v>
      </c>
      <c r="E10" s="129">
        <v>16632</v>
      </c>
      <c r="F10" s="129">
        <v>52674</v>
      </c>
      <c r="G10" s="129">
        <v>140221</v>
      </c>
      <c r="H10" s="130">
        <v>47590802</v>
      </c>
      <c r="I10" s="72" t="s">
        <v>16</v>
      </c>
    </row>
    <row r="11" spans="1:10" ht="28.5" customHeight="1" x14ac:dyDescent="0.2">
      <c r="A11" s="128">
        <v>6413174</v>
      </c>
      <c r="B11" s="129">
        <v>1321</v>
      </c>
      <c r="C11" s="129">
        <v>42</v>
      </c>
      <c r="D11" s="129">
        <v>1651</v>
      </c>
      <c r="E11" s="129">
        <v>965</v>
      </c>
      <c r="F11" s="129">
        <v>1629</v>
      </c>
      <c r="G11" s="129">
        <v>5609</v>
      </c>
      <c r="H11" s="130">
        <v>6418783</v>
      </c>
      <c r="I11" s="132" t="s">
        <v>17</v>
      </c>
    </row>
    <row r="12" spans="1:10" s="106" customFormat="1" ht="28.5" customHeight="1" x14ac:dyDescent="0.2">
      <c r="A12" s="133">
        <v>42134539</v>
      </c>
      <c r="B12" s="134">
        <v>26660</v>
      </c>
      <c r="C12" s="134">
        <v>1288</v>
      </c>
      <c r="D12" s="134">
        <v>59906</v>
      </c>
      <c r="E12" s="134">
        <v>18758</v>
      </c>
      <c r="F12" s="134">
        <v>63587</v>
      </c>
      <c r="G12" s="134">
        <v>170198</v>
      </c>
      <c r="H12" s="135">
        <v>42304738</v>
      </c>
      <c r="I12" s="136" t="s">
        <v>4</v>
      </c>
    </row>
    <row r="13" spans="1:10" ht="28.5" customHeight="1" x14ac:dyDescent="0.2">
      <c r="A13" s="128">
        <v>5852871</v>
      </c>
      <c r="B13" s="129">
        <v>5108</v>
      </c>
      <c r="C13" s="129">
        <v>337</v>
      </c>
      <c r="D13" s="129">
        <v>6773</v>
      </c>
      <c r="E13" s="129">
        <v>4358</v>
      </c>
      <c r="F13" s="129">
        <v>12881</v>
      </c>
      <c r="G13" s="129">
        <v>29457</v>
      </c>
      <c r="H13" s="130">
        <v>5882328</v>
      </c>
      <c r="I13" s="72" t="s">
        <v>24</v>
      </c>
    </row>
    <row r="14" spans="1:10" ht="28.5" customHeight="1" x14ac:dyDescent="0.2">
      <c r="A14" s="128">
        <v>3813628</v>
      </c>
      <c r="B14" s="129">
        <v>1508</v>
      </c>
      <c r="C14" s="129">
        <v>83</v>
      </c>
      <c r="D14" s="129">
        <v>2128</v>
      </c>
      <c r="E14" s="129">
        <v>1964</v>
      </c>
      <c r="F14" s="129">
        <v>5564</v>
      </c>
      <c r="G14" s="129">
        <v>11247</v>
      </c>
      <c r="H14" s="130">
        <v>3824875</v>
      </c>
      <c r="I14" s="72" t="s">
        <v>7</v>
      </c>
    </row>
    <row r="15" spans="1:10" ht="28.5" customHeight="1" x14ac:dyDescent="0.2">
      <c r="A15" s="128">
        <v>5859934</v>
      </c>
      <c r="B15" s="129">
        <v>5625</v>
      </c>
      <c r="C15" s="129">
        <v>601</v>
      </c>
      <c r="D15" s="129">
        <v>20491</v>
      </c>
      <c r="E15" s="129">
        <v>3585</v>
      </c>
      <c r="F15" s="129">
        <v>17427</v>
      </c>
      <c r="G15" s="129">
        <v>47729</v>
      </c>
      <c r="H15" s="130">
        <v>5907664</v>
      </c>
      <c r="I15" s="72" t="s">
        <v>15</v>
      </c>
    </row>
    <row r="16" spans="1:10" ht="28.5" customHeight="1" x14ac:dyDescent="0.2">
      <c r="A16" s="128">
        <v>23600596</v>
      </c>
      <c r="B16" s="129">
        <v>13097</v>
      </c>
      <c r="C16" s="129">
        <v>224</v>
      </c>
      <c r="D16" s="129">
        <v>29225</v>
      </c>
      <c r="E16" s="129">
        <v>8313</v>
      </c>
      <c r="F16" s="129">
        <v>26519</v>
      </c>
      <c r="G16" s="129">
        <v>77378</v>
      </c>
      <c r="H16" s="130">
        <v>23677973</v>
      </c>
      <c r="I16" s="72" t="s">
        <v>16</v>
      </c>
    </row>
    <row r="17" spans="1:9" ht="28.5" customHeight="1" x14ac:dyDescent="0.2">
      <c r="A17" s="128">
        <v>3007510</v>
      </c>
      <c r="B17" s="129">
        <v>1321</v>
      </c>
      <c r="C17" s="129">
        <v>42</v>
      </c>
      <c r="D17" s="129">
        <v>1289</v>
      </c>
      <c r="E17" s="129">
        <v>537</v>
      </c>
      <c r="F17" s="129">
        <v>1197</v>
      </c>
      <c r="G17" s="129">
        <v>4387</v>
      </c>
      <c r="H17" s="130">
        <v>3011897</v>
      </c>
      <c r="I17" s="132" t="s">
        <v>17</v>
      </c>
    </row>
    <row r="18" spans="1:9" s="106" customFormat="1" ht="28.5" customHeight="1" x14ac:dyDescent="0.2">
      <c r="A18" s="133">
        <v>41854445</v>
      </c>
      <c r="B18" s="134">
        <v>26186</v>
      </c>
      <c r="C18" s="134">
        <v>945</v>
      </c>
      <c r="D18" s="134">
        <v>38450</v>
      </c>
      <c r="E18" s="134">
        <v>18973</v>
      </c>
      <c r="F18" s="134">
        <v>54012</v>
      </c>
      <c r="G18" s="134">
        <v>138567</v>
      </c>
      <c r="H18" s="135">
        <v>41993013</v>
      </c>
      <c r="I18" s="136" t="s">
        <v>3</v>
      </c>
    </row>
    <row r="19" spans="1:9" ht="28.5" customHeight="1" x14ac:dyDescent="0.2">
      <c r="A19" s="128">
        <v>5547245</v>
      </c>
      <c r="B19" s="129">
        <v>6886</v>
      </c>
      <c r="C19" s="129">
        <v>381</v>
      </c>
      <c r="D19" s="129">
        <v>9021</v>
      </c>
      <c r="E19" s="129">
        <v>4030</v>
      </c>
      <c r="F19" s="129">
        <v>8266</v>
      </c>
      <c r="G19" s="129">
        <v>28584</v>
      </c>
      <c r="H19" s="130">
        <v>5575829</v>
      </c>
      <c r="I19" s="72" t="s">
        <v>24</v>
      </c>
    </row>
    <row r="20" spans="1:9" ht="28.5" customHeight="1" x14ac:dyDescent="0.2">
      <c r="A20" s="128">
        <v>3683596</v>
      </c>
      <c r="B20" s="129">
        <v>2270</v>
      </c>
      <c r="C20" s="129">
        <v>42</v>
      </c>
      <c r="D20" s="129">
        <v>2109</v>
      </c>
      <c r="E20" s="129">
        <v>1183</v>
      </c>
      <c r="F20" s="129">
        <v>8644</v>
      </c>
      <c r="G20" s="129">
        <v>14249</v>
      </c>
      <c r="H20" s="130">
        <v>3697845</v>
      </c>
      <c r="I20" s="72" t="s">
        <v>7</v>
      </c>
    </row>
    <row r="21" spans="1:9" ht="28.5" customHeight="1" x14ac:dyDescent="0.2">
      <c r="A21" s="128">
        <v>5367956</v>
      </c>
      <c r="B21" s="129">
        <v>7662</v>
      </c>
      <c r="C21" s="129">
        <v>300</v>
      </c>
      <c r="D21" s="129">
        <v>8181</v>
      </c>
      <c r="E21" s="129">
        <v>5012</v>
      </c>
      <c r="F21" s="129">
        <v>10514</v>
      </c>
      <c r="G21" s="129">
        <v>31669</v>
      </c>
      <c r="H21" s="130">
        <v>5399625</v>
      </c>
      <c r="I21" s="72" t="s">
        <v>15</v>
      </c>
    </row>
    <row r="22" spans="1:9" ht="28.5" customHeight="1" x14ac:dyDescent="0.2">
      <c r="A22" s="128">
        <v>23849986</v>
      </c>
      <c r="B22" s="129">
        <v>9368</v>
      </c>
      <c r="C22" s="129">
        <v>223</v>
      </c>
      <c r="D22" s="129">
        <v>18777</v>
      </c>
      <c r="E22" s="129">
        <v>8319</v>
      </c>
      <c r="F22" s="129">
        <v>26156</v>
      </c>
      <c r="G22" s="129">
        <v>62843</v>
      </c>
      <c r="H22" s="130">
        <v>23912828</v>
      </c>
      <c r="I22" s="72" t="s">
        <v>16</v>
      </c>
    </row>
    <row r="23" spans="1:9" ht="28.5" customHeight="1" thickBot="1" x14ac:dyDescent="0.25">
      <c r="A23" s="137">
        <v>3405664</v>
      </c>
      <c r="B23" s="138">
        <v>0</v>
      </c>
      <c r="C23" s="138">
        <v>0</v>
      </c>
      <c r="D23" s="138">
        <v>362</v>
      </c>
      <c r="E23" s="138">
        <v>428</v>
      </c>
      <c r="F23" s="138">
        <v>432</v>
      </c>
      <c r="G23" s="138">
        <v>1222</v>
      </c>
      <c r="H23" s="139">
        <v>3406885</v>
      </c>
      <c r="I23" s="140" t="s">
        <v>17</v>
      </c>
    </row>
    <row r="24" spans="1:9" ht="28.5" customHeight="1" x14ac:dyDescent="0.2">
      <c r="A24" s="141"/>
      <c r="B24" s="141"/>
      <c r="C24" s="141"/>
      <c r="D24" s="141"/>
      <c r="E24" s="141"/>
      <c r="F24" s="141"/>
      <c r="G24" s="141"/>
      <c r="H24" s="141"/>
      <c r="I24" s="35"/>
    </row>
    <row r="25" spans="1:9" s="18" customFormat="1" ht="28.5" customHeight="1" thickBot="1" x14ac:dyDescent="0.25">
      <c r="A25" s="81" t="s">
        <v>228</v>
      </c>
      <c r="B25" s="81"/>
      <c r="C25" s="81"/>
      <c r="D25" s="81"/>
      <c r="E25" s="81"/>
      <c r="F25" s="81"/>
      <c r="G25" s="81"/>
      <c r="H25" s="81"/>
      <c r="I25" s="81"/>
    </row>
    <row r="26" spans="1:9" ht="28.5" customHeight="1" x14ac:dyDescent="0.2">
      <c r="A26" s="115" t="s">
        <v>18</v>
      </c>
      <c r="B26" s="61" t="s">
        <v>19</v>
      </c>
      <c r="C26" s="59"/>
      <c r="D26" s="59"/>
      <c r="E26" s="59"/>
      <c r="F26" s="59"/>
      <c r="G26" s="60"/>
      <c r="H26" s="121" t="s">
        <v>12</v>
      </c>
      <c r="I26" s="69" t="s">
        <v>13</v>
      </c>
    </row>
    <row r="27" spans="1:9" ht="28.5" customHeight="1" x14ac:dyDescent="0.2">
      <c r="A27" s="117"/>
      <c r="B27" s="111" t="s">
        <v>20</v>
      </c>
      <c r="C27" s="112" t="s">
        <v>21</v>
      </c>
      <c r="D27" s="114"/>
      <c r="E27" s="112" t="s">
        <v>22</v>
      </c>
      <c r="F27" s="114"/>
      <c r="G27" s="111" t="s">
        <v>6</v>
      </c>
      <c r="H27" s="122"/>
      <c r="I27" s="124"/>
    </row>
    <row r="28" spans="1:9" ht="28.5" customHeight="1" thickBot="1" x14ac:dyDescent="0.25">
      <c r="A28" s="119"/>
      <c r="B28" s="120"/>
      <c r="C28" s="64" t="s">
        <v>354</v>
      </c>
      <c r="D28" s="64" t="s">
        <v>23</v>
      </c>
      <c r="E28" s="64" t="s">
        <v>354</v>
      </c>
      <c r="F28" s="64" t="s">
        <v>23</v>
      </c>
      <c r="G28" s="120"/>
      <c r="H28" s="123"/>
      <c r="I28" s="70"/>
    </row>
    <row r="29" spans="1:9" s="106" customFormat="1" ht="28.5" customHeight="1" x14ac:dyDescent="0.2">
      <c r="A29" s="125">
        <v>64685830</v>
      </c>
      <c r="B29" s="126">
        <v>48536</v>
      </c>
      <c r="C29" s="126">
        <v>1765</v>
      </c>
      <c r="D29" s="126">
        <v>85300</v>
      </c>
      <c r="E29" s="126">
        <v>22968</v>
      </c>
      <c r="F29" s="126">
        <v>81160</v>
      </c>
      <c r="G29" s="126">
        <v>239729</v>
      </c>
      <c r="H29" s="127">
        <v>64925559</v>
      </c>
      <c r="I29" s="77" t="s">
        <v>207</v>
      </c>
    </row>
    <row r="30" spans="1:9" ht="28.5" customHeight="1" x14ac:dyDescent="0.2">
      <c r="A30" s="128">
        <v>8429612</v>
      </c>
      <c r="B30" s="129">
        <v>11949</v>
      </c>
      <c r="C30" s="129">
        <v>717</v>
      </c>
      <c r="D30" s="129">
        <v>14191</v>
      </c>
      <c r="E30" s="129">
        <v>4471</v>
      </c>
      <c r="F30" s="129">
        <v>15928</v>
      </c>
      <c r="G30" s="129">
        <v>47257</v>
      </c>
      <c r="H30" s="130">
        <v>8476869</v>
      </c>
      <c r="I30" s="72" t="s">
        <v>24</v>
      </c>
    </row>
    <row r="31" spans="1:9" ht="28.5" customHeight="1" x14ac:dyDescent="0.2">
      <c r="A31" s="128">
        <v>5513910</v>
      </c>
      <c r="B31" s="129">
        <v>2868</v>
      </c>
      <c r="C31" s="129">
        <v>125</v>
      </c>
      <c r="D31" s="129">
        <v>3533</v>
      </c>
      <c r="E31" s="129">
        <v>2880</v>
      </c>
      <c r="F31" s="129">
        <v>11494</v>
      </c>
      <c r="G31" s="129">
        <v>20901</v>
      </c>
      <c r="H31" s="130">
        <v>5534811</v>
      </c>
      <c r="I31" s="72" t="s">
        <v>7</v>
      </c>
    </row>
    <row r="32" spans="1:9" ht="28.5" customHeight="1" x14ac:dyDescent="0.2">
      <c r="A32" s="128">
        <v>8686944</v>
      </c>
      <c r="B32" s="129">
        <v>11705</v>
      </c>
      <c r="C32" s="129">
        <v>458</v>
      </c>
      <c r="D32" s="129">
        <v>23571</v>
      </c>
      <c r="E32" s="129">
        <v>4216</v>
      </c>
      <c r="F32" s="129">
        <v>16830</v>
      </c>
      <c r="G32" s="129">
        <v>56779</v>
      </c>
      <c r="H32" s="130">
        <v>8743723</v>
      </c>
      <c r="I32" s="72" t="s">
        <v>15</v>
      </c>
    </row>
    <row r="33" spans="1:9" ht="28.5" customHeight="1" x14ac:dyDescent="0.2">
      <c r="A33" s="128">
        <v>37258443</v>
      </c>
      <c r="B33" s="129">
        <v>20693</v>
      </c>
      <c r="C33" s="129">
        <v>423</v>
      </c>
      <c r="D33" s="129">
        <v>42538</v>
      </c>
      <c r="E33" s="129">
        <v>10549</v>
      </c>
      <c r="F33" s="129">
        <v>36149</v>
      </c>
      <c r="G33" s="129">
        <v>110352</v>
      </c>
      <c r="H33" s="130">
        <v>37368795</v>
      </c>
      <c r="I33" s="72" t="s">
        <v>16</v>
      </c>
    </row>
    <row r="34" spans="1:9" ht="28.5" customHeight="1" x14ac:dyDescent="0.2">
      <c r="A34" s="128">
        <v>4796921</v>
      </c>
      <c r="B34" s="129">
        <v>1321</v>
      </c>
      <c r="C34" s="129">
        <v>42</v>
      </c>
      <c r="D34" s="129">
        <v>1467</v>
      </c>
      <c r="E34" s="129">
        <v>852</v>
      </c>
      <c r="F34" s="129">
        <v>758</v>
      </c>
      <c r="G34" s="129">
        <v>4441</v>
      </c>
      <c r="H34" s="130">
        <v>4801362</v>
      </c>
      <c r="I34" s="132" t="s">
        <v>17</v>
      </c>
    </row>
    <row r="35" spans="1:9" s="106" customFormat="1" ht="28.5" customHeight="1" x14ac:dyDescent="0.2">
      <c r="A35" s="133">
        <v>32500632</v>
      </c>
      <c r="B35" s="134">
        <v>24296</v>
      </c>
      <c r="C35" s="134">
        <v>845</v>
      </c>
      <c r="D35" s="134">
        <v>50675</v>
      </c>
      <c r="E35" s="134">
        <v>11383</v>
      </c>
      <c r="F35" s="134">
        <v>41371</v>
      </c>
      <c r="G35" s="134">
        <v>128569</v>
      </c>
      <c r="H35" s="135">
        <v>32629201</v>
      </c>
      <c r="I35" s="136" t="s">
        <v>4</v>
      </c>
    </row>
    <row r="36" spans="1:9" ht="28.5" customHeight="1" x14ac:dyDescent="0.2">
      <c r="A36" s="128">
        <v>4347033</v>
      </c>
      <c r="B36" s="129">
        <v>5063</v>
      </c>
      <c r="C36" s="129">
        <v>337</v>
      </c>
      <c r="D36" s="129">
        <v>6187</v>
      </c>
      <c r="E36" s="129">
        <v>2570</v>
      </c>
      <c r="F36" s="129">
        <v>9976</v>
      </c>
      <c r="G36" s="129">
        <v>24132</v>
      </c>
      <c r="H36" s="130">
        <v>4371165</v>
      </c>
      <c r="I36" s="72" t="s">
        <v>24</v>
      </c>
    </row>
    <row r="37" spans="1:9" ht="28.5" customHeight="1" x14ac:dyDescent="0.2">
      <c r="A37" s="128">
        <v>2794555</v>
      </c>
      <c r="B37" s="129">
        <v>597</v>
      </c>
      <c r="C37" s="129">
        <v>83</v>
      </c>
      <c r="D37" s="129">
        <v>1818</v>
      </c>
      <c r="E37" s="129">
        <v>1766</v>
      </c>
      <c r="F37" s="129">
        <v>3807</v>
      </c>
      <c r="G37" s="129">
        <v>8072</v>
      </c>
      <c r="H37" s="130">
        <v>2802626</v>
      </c>
      <c r="I37" s="72" t="s">
        <v>7</v>
      </c>
    </row>
    <row r="38" spans="1:9" ht="28.5" customHeight="1" x14ac:dyDescent="0.2">
      <c r="A38" s="128">
        <v>4487214</v>
      </c>
      <c r="B38" s="129">
        <v>5443</v>
      </c>
      <c r="C38" s="129">
        <v>158</v>
      </c>
      <c r="D38" s="129">
        <v>15971</v>
      </c>
      <c r="E38" s="129">
        <v>1655</v>
      </c>
      <c r="F38" s="129">
        <v>9894</v>
      </c>
      <c r="G38" s="129">
        <v>33122</v>
      </c>
      <c r="H38" s="130">
        <v>4520335</v>
      </c>
      <c r="I38" s="72" t="s">
        <v>15</v>
      </c>
    </row>
    <row r="39" spans="1:9" ht="28.5" customHeight="1" x14ac:dyDescent="0.2">
      <c r="A39" s="128">
        <v>18604230</v>
      </c>
      <c r="B39" s="129">
        <v>11872</v>
      </c>
      <c r="C39" s="129">
        <v>224</v>
      </c>
      <c r="D39" s="129">
        <v>25564</v>
      </c>
      <c r="E39" s="129">
        <v>4896</v>
      </c>
      <c r="F39" s="129">
        <v>17253</v>
      </c>
      <c r="G39" s="129">
        <v>59810</v>
      </c>
      <c r="H39" s="130">
        <v>18664040</v>
      </c>
      <c r="I39" s="72" t="s">
        <v>16</v>
      </c>
    </row>
    <row r="40" spans="1:9" ht="28.5" customHeight="1" x14ac:dyDescent="0.2">
      <c r="A40" s="128">
        <v>2267601</v>
      </c>
      <c r="B40" s="129">
        <v>1321</v>
      </c>
      <c r="C40" s="129">
        <v>42</v>
      </c>
      <c r="D40" s="129">
        <v>1134</v>
      </c>
      <c r="E40" s="129">
        <v>497</v>
      </c>
      <c r="F40" s="129">
        <v>441</v>
      </c>
      <c r="G40" s="129">
        <v>3434</v>
      </c>
      <c r="H40" s="130">
        <v>2271035</v>
      </c>
      <c r="I40" s="132" t="s">
        <v>17</v>
      </c>
    </row>
    <row r="41" spans="1:9" s="106" customFormat="1" ht="28.5" customHeight="1" x14ac:dyDescent="0.2">
      <c r="A41" s="133">
        <v>32185198</v>
      </c>
      <c r="B41" s="134">
        <v>24240</v>
      </c>
      <c r="C41" s="134">
        <v>921</v>
      </c>
      <c r="D41" s="134">
        <v>34626</v>
      </c>
      <c r="E41" s="134">
        <v>11585</v>
      </c>
      <c r="F41" s="134">
        <v>39789</v>
      </c>
      <c r="G41" s="134">
        <v>111160</v>
      </c>
      <c r="H41" s="135">
        <v>32296358</v>
      </c>
      <c r="I41" s="136" t="s">
        <v>3</v>
      </c>
    </row>
    <row r="42" spans="1:9" ht="28.5" customHeight="1" x14ac:dyDescent="0.2">
      <c r="A42" s="128">
        <v>4082579</v>
      </c>
      <c r="B42" s="129">
        <v>6886</v>
      </c>
      <c r="C42" s="129">
        <v>381</v>
      </c>
      <c r="D42" s="129">
        <v>8004</v>
      </c>
      <c r="E42" s="129">
        <v>1902</v>
      </c>
      <c r="F42" s="129">
        <v>5953</v>
      </c>
      <c r="G42" s="129">
        <v>23125</v>
      </c>
      <c r="H42" s="130">
        <v>4105704</v>
      </c>
      <c r="I42" s="72" t="s">
        <v>24</v>
      </c>
    </row>
    <row r="43" spans="1:9" ht="28.5" customHeight="1" x14ac:dyDescent="0.2">
      <c r="A43" s="128">
        <v>2719355</v>
      </c>
      <c r="B43" s="129">
        <v>2270</v>
      </c>
      <c r="C43" s="129">
        <v>42</v>
      </c>
      <c r="D43" s="129">
        <v>1715</v>
      </c>
      <c r="E43" s="129">
        <v>1115</v>
      </c>
      <c r="F43" s="129">
        <v>7687</v>
      </c>
      <c r="G43" s="129">
        <v>12829</v>
      </c>
      <c r="H43" s="130">
        <v>2732185</v>
      </c>
      <c r="I43" s="72" t="s">
        <v>7</v>
      </c>
    </row>
    <row r="44" spans="1:9" ht="28.5" customHeight="1" x14ac:dyDescent="0.2">
      <c r="A44" s="128">
        <v>4199730</v>
      </c>
      <c r="B44" s="129">
        <v>6262</v>
      </c>
      <c r="C44" s="129">
        <v>300</v>
      </c>
      <c r="D44" s="129">
        <v>7600</v>
      </c>
      <c r="E44" s="129">
        <v>2561</v>
      </c>
      <c r="F44" s="129">
        <v>6935</v>
      </c>
      <c r="G44" s="129">
        <v>23657</v>
      </c>
      <c r="H44" s="130">
        <v>4223387</v>
      </c>
      <c r="I44" s="72" t="s">
        <v>15</v>
      </c>
    </row>
    <row r="45" spans="1:9" ht="28.5" customHeight="1" x14ac:dyDescent="0.2">
      <c r="A45" s="128">
        <v>18654213</v>
      </c>
      <c r="B45" s="129">
        <v>8821</v>
      </c>
      <c r="C45" s="129">
        <v>198</v>
      </c>
      <c r="D45" s="129">
        <v>16974</v>
      </c>
      <c r="E45" s="129">
        <v>5653</v>
      </c>
      <c r="F45" s="129">
        <v>18896</v>
      </c>
      <c r="G45" s="129">
        <v>50542</v>
      </c>
      <c r="H45" s="130">
        <v>18704755</v>
      </c>
      <c r="I45" s="72" t="s">
        <v>16</v>
      </c>
    </row>
    <row r="46" spans="1:9" ht="28.5" customHeight="1" thickBot="1" x14ac:dyDescent="0.25">
      <c r="A46" s="137">
        <v>2529320</v>
      </c>
      <c r="B46" s="138">
        <v>0</v>
      </c>
      <c r="C46" s="138">
        <v>0</v>
      </c>
      <c r="D46" s="138">
        <v>334</v>
      </c>
      <c r="E46" s="138">
        <v>355</v>
      </c>
      <c r="F46" s="138">
        <v>318</v>
      </c>
      <c r="G46" s="138">
        <v>1007</v>
      </c>
      <c r="H46" s="139">
        <v>2530327</v>
      </c>
      <c r="I46" s="140" t="s">
        <v>17</v>
      </c>
    </row>
    <row r="47" spans="1:9" ht="28.5" customHeight="1" x14ac:dyDescent="0.2">
      <c r="A47" s="141"/>
      <c r="B47" s="141"/>
      <c r="C47" s="141"/>
      <c r="D47" s="141"/>
      <c r="E47" s="141"/>
      <c r="F47" s="141"/>
      <c r="G47" s="141"/>
      <c r="H47" s="141"/>
      <c r="I47" s="35"/>
    </row>
    <row r="48" spans="1:9" s="18" customFormat="1" ht="28.5" customHeight="1" thickBot="1" x14ac:dyDescent="0.25">
      <c r="A48" s="81" t="s">
        <v>228</v>
      </c>
      <c r="B48" s="81"/>
      <c r="C48" s="81"/>
      <c r="D48" s="81"/>
      <c r="E48" s="81"/>
      <c r="F48" s="81"/>
      <c r="G48" s="81"/>
      <c r="H48" s="81"/>
      <c r="I48" s="81"/>
    </row>
    <row r="49" spans="1:9" ht="28.5" customHeight="1" x14ac:dyDescent="0.2">
      <c r="A49" s="115" t="s">
        <v>18</v>
      </c>
      <c r="B49" s="61" t="s">
        <v>19</v>
      </c>
      <c r="C49" s="59"/>
      <c r="D49" s="59"/>
      <c r="E49" s="59"/>
      <c r="F49" s="59"/>
      <c r="G49" s="60"/>
      <c r="H49" s="121" t="s">
        <v>12</v>
      </c>
      <c r="I49" s="69" t="s">
        <v>13</v>
      </c>
    </row>
    <row r="50" spans="1:9" ht="28.5" customHeight="1" x14ac:dyDescent="0.2">
      <c r="A50" s="117"/>
      <c r="B50" s="111" t="s">
        <v>20</v>
      </c>
      <c r="C50" s="112" t="s">
        <v>21</v>
      </c>
      <c r="D50" s="114"/>
      <c r="E50" s="112" t="s">
        <v>22</v>
      </c>
      <c r="F50" s="114"/>
      <c r="G50" s="111" t="s">
        <v>6</v>
      </c>
      <c r="H50" s="122"/>
      <c r="I50" s="124"/>
    </row>
    <row r="51" spans="1:9" ht="28.5" customHeight="1" thickBot="1" x14ac:dyDescent="0.25">
      <c r="A51" s="119"/>
      <c r="B51" s="120"/>
      <c r="C51" s="64" t="s">
        <v>354</v>
      </c>
      <c r="D51" s="64" t="s">
        <v>23</v>
      </c>
      <c r="E51" s="64" t="s">
        <v>354</v>
      </c>
      <c r="F51" s="64" t="s">
        <v>23</v>
      </c>
      <c r="G51" s="120"/>
      <c r="H51" s="123"/>
      <c r="I51" s="70"/>
    </row>
    <row r="52" spans="1:9" s="106" customFormat="1" ht="28.5" customHeight="1" x14ac:dyDescent="0.2">
      <c r="A52" s="125">
        <v>19303155</v>
      </c>
      <c r="B52" s="126">
        <v>4311</v>
      </c>
      <c r="C52" s="126">
        <v>468</v>
      </c>
      <c r="D52" s="126">
        <v>13056</v>
      </c>
      <c r="E52" s="126">
        <v>14762</v>
      </c>
      <c r="F52" s="126">
        <v>36440</v>
      </c>
      <c r="G52" s="126">
        <v>69037</v>
      </c>
      <c r="H52" s="127">
        <v>19372191</v>
      </c>
      <c r="I52" s="77" t="s">
        <v>227</v>
      </c>
    </row>
    <row r="53" spans="1:9" ht="28.5" customHeight="1" x14ac:dyDescent="0.2">
      <c r="A53" s="128">
        <v>2970504</v>
      </c>
      <c r="B53" s="129">
        <v>45</v>
      </c>
      <c r="C53" s="129">
        <v>0</v>
      </c>
      <c r="D53" s="129">
        <v>1603</v>
      </c>
      <c r="E53" s="129">
        <v>3917</v>
      </c>
      <c r="F53" s="129">
        <v>5219</v>
      </c>
      <c r="G53" s="129">
        <v>10784</v>
      </c>
      <c r="H53" s="130">
        <v>2981288</v>
      </c>
      <c r="I53" s="72" t="s">
        <v>176</v>
      </c>
    </row>
    <row r="54" spans="1:9" ht="28.5" customHeight="1" x14ac:dyDescent="0.2">
      <c r="A54" s="128">
        <v>1983314</v>
      </c>
      <c r="B54" s="129">
        <v>911</v>
      </c>
      <c r="C54" s="129">
        <v>0</v>
      </c>
      <c r="D54" s="129">
        <v>704</v>
      </c>
      <c r="E54" s="129">
        <v>267</v>
      </c>
      <c r="F54" s="129">
        <v>2714</v>
      </c>
      <c r="G54" s="129">
        <v>4596</v>
      </c>
      <c r="H54" s="130">
        <v>1987909</v>
      </c>
      <c r="I54" s="72" t="s">
        <v>159</v>
      </c>
    </row>
    <row r="55" spans="1:9" ht="28.5" customHeight="1" x14ac:dyDescent="0.2">
      <c r="A55" s="128">
        <v>2540946</v>
      </c>
      <c r="B55" s="129">
        <v>1582</v>
      </c>
      <c r="C55" s="129">
        <v>443</v>
      </c>
      <c r="D55" s="129">
        <v>5102</v>
      </c>
      <c r="E55" s="129">
        <v>4382</v>
      </c>
      <c r="F55" s="129">
        <v>11111</v>
      </c>
      <c r="G55" s="129">
        <v>22620</v>
      </c>
      <c r="H55" s="130">
        <v>2563566</v>
      </c>
      <c r="I55" s="72" t="s">
        <v>174</v>
      </c>
    </row>
    <row r="56" spans="1:9" ht="28.5" customHeight="1" x14ac:dyDescent="0.2">
      <c r="A56" s="128">
        <v>10192138</v>
      </c>
      <c r="B56" s="129">
        <v>1772</v>
      </c>
      <c r="C56" s="129">
        <v>25</v>
      </c>
      <c r="D56" s="129">
        <v>5463</v>
      </c>
      <c r="E56" s="129">
        <v>6083</v>
      </c>
      <c r="F56" s="129">
        <v>16525</v>
      </c>
      <c r="G56" s="129">
        <v>29869</v>
      </c>
      <c r="H56" s="130">
        <v>10222007</v>
      </c>
      <c r="I56" s="72" t="s">
        <v>175</v>
      </c>
    </row>
    <row r="57" spans="1:9" ht="28.5" customHeight="1" x14ac:dyDescent="0.2">
      <c r="A57" s="128">
        <v>1616253</v>
      </c>
      <c r="B57" s="129">
        <v>0</v>
      </c>
      <c r="C57" s="129">
        <v>0</v>
      </c>
      <c r="D57" s="129">
        <v>184</v>
      </c>
      <c r="E57" s="129">
        <v>114</v>
      </c>
      <c r="F57" s="129">
        <v>871</v>
      </c>
      <c r="G57" s="129">
        <v>1168</v>
      </c>
      <c r="H57" s="130">
        <v>1617421</v>
      </c>
      <c r="I57" s="132" t="s">
        <v>17</v>
      </c>
    </row>
    <row r="58" spans="1:9" s="106" customFormat="1" ht="28.5" customHeight="1" x14ac:dyDescent="0.2">
      <c r="A58" s="133">
        <v>9633907</v>
      </c>
      <c r="B58" s="134">
        <v>2364</v>
      </c>
      <c r="C58" s="134">
        <v>443</v>
      </c>
      <c r="D58" s="134">
        <v>9232</v>
      </c>
      <c r="E58" s="134">
        <v>7374</v>
      </c>
      <c r="F58" s="134">
        <v>22216</v>
      </c>
      <c r="G58" s="134">
        <v>41629</v>
      </c>
      <c r="H58" s="135">
        <v>9675537</v>
      </c>
      <c r="I58" s="136" t="s">
        <v>4</v>
      </c>
    </row>
    <row r="59" spans="1:9" ht="28.5" customHeight="1" x14ac:dyDescent="0.2">
      <c r="A59" s="128">
        <v>1505839</v>
      </c>
      <c r="B59" s="129">
        <v>45</v>
      </c>
      <c r="C59" s="129">
        <v>0</v>
      </c>
      <c r="D59" s="129">
        <v>586</v>
      </c>
      <c r="E59" s="129">
        <v>1789</v>
      </c>
      <c r="F59" s="129">
        <v>2905</v>
      </c>
      <c r="G59" s="129">
        <v>5325</v>
      </c>
      <c r="H59" s="130">
        <v>1511164</v>
      </c>
      <c r="I59" s="72" t="s">
        <v>176</v>
      </c>
    </row>
    <row r="60" spans="1:9" ht="28.5" customHeight="1" x14ac:dyDescent="0.2">
      <c r="A60" s="128">
        <v>1019073</v>
      </c>
      <c r="B60" s="129">
        <v>911</v>
      </c>
      <c r="C60" s="129">
        <v>0</v>
      </c>
      <c r="D60" s="129">
        <v>310</v>
      </c>
      <c r="E60" s="129">
        <v>198</v>
      </c>
      <c r="F60" s="129">
        <v>1757</v>
      </c>
      <c r="G60" s="129">
        <v>3176</v>
      </c>
      <c r="H60" s="130">
        <v>1022249</v>
      </c>
      <c r="I60" s="72" t="s">
        <v>159</v>
      </c>
    </row>
    <row r="61" spans="1:9" ht="28.5" customHeight="1" x14ac:dyDescent="0.2">
      <c r="A61" s="128">
        <v>1372721</v>
      </c>
      <c r="B61" s="129">
        <v>182</v>
      </c>
      <c r="C61" s="129">
        <v>443</v>
      </c>
      <c r="D61" s="129">
        <v>4520</v>
      </c>
      <c r="E61" s="129">
        <v>1930</v>
      </c>
      <c r="F61" s="129">
        <v>7532</v>
      </c>
      <c r="G61" s="129">
        <v>14608</v>
      </c>
      <c r="H61" s="130">
        <v>1387328</v>
      </c>
      <c r="I61" s="72" t="s">
        <v>174</v>
      </c>
    </row>
    <row r="62" spans="1:9" ht="28.5" customHeight="1" x14ac:dyDescent="0.2">
      <c r="A62" s="128">
        <v>4996366</v>
      </c>
      <c r="B62" s="129">
        <v>1226</v>
      </c>
      <c r="C62" s="129">
        <v>0</v>
      </c>
      <c r="D62" s="129">
        <v>3660</v>
      </c>
      <c r="E62" s="129">
        <v>3417</v>
      </c>
      <c r="F62" s="129">
        <v>9266</v>
      </c>
      <c r="G62" s="129">
        <v>17568</v>
      </c>
      <c r="H62" s="130">
        <v>5013933</v>
      </c>
      <c r="I62" s="72" t="s">
        <v>175</v>
      </c>
    </row>
    <row r="63" spans="1:9" ht="28.5" customHeight="1" x14ac:dyDescent="0.2">
      <c r="A63" s="128">
        <v>739909</v>
      </c>
      <c r="B63" s="129">
        <v>0</v>
      </c>
      <c r="C63" s="129">
        <v>0</v>
      </c>
      <c r="D63" s="129">
        <v>156</v>
      </c>
      <c r="E63" s="129">
        <v>41</v>
      </c>
      <c r="F63" s="129">
        <v>756</v>
      </c>
      <c r="G63" s="129">
        <v>953</v>
      </c>
      <c r="H63" s="130">
        <v>740862</v>
      </c>
      <c r="I63" s="132" t="s">
        <v>17</v>
      </c>
    </row>
    <row r="64" spans="1:9" s="106" customFormat="1" ht="28.5" customHeight="1" x14ac:dyDescent="0.2">
      <c r="A64" s="133">
        <v>9669247</v>
      </c>
      <c r="B64" s="134">
        <v>1946</v>
      </c>
      <c r="C64" s="134">
        <v>25</v>
      </c>
      <c r="D64" s="134">
        <v>3825</v>
      </c>
      <c r="E64" s="134">
        <v>7388</v>
      </c>
      <c r="F64" s="134">
        <v>14224</v>
      </c>
      <c r="G64" s="134">
        <v>27407</v>
      </c>
      <c r="H64" s="135">
        <v>9696654</v>
      </c>
      <c r="I64" s="136" t="s">
        <v>3</v>
      </c>
    </row>
    <row r="65" spans="1:9" ht="28.5" customHeight="1" x14ac:dyDescent="0.2">
      <c r="A65" s="128">
        <v>1464665</v>
      </c>
      <c r="B65" s="129">
        <v>0</v>
      </c>
      <c r="C65" s="129">
        <v>0</v>
      </c>
      <c r="D65" s="129">
        <v>1017</v>
      </c>
      <c r="E65" s="129">
        <v>2128</v>
      </c>
      <c r="F65" s="129">
        <v>2314</v>
      </c>
      <c r="G65" s="129">
        <v>5459</v>
      </c>
      <c r="H65" s="130">
        <v>1470124</v>
      </c>
      <c r="I65" s="72" t="s">
        <v>176</v>
      </c>
    </row>
    <row r="66" spans="1:9" ht="28.5" customHeight="1" x14ac:dyDescent="0.2">
      <c r="A66" s="128">
        <v>964240</v>
      </c>
      <c r="B66" s="129">
        <v>0</v>
      </c>
      <c r="C66" s="129">
        <v>0</v>
      </c>
      <c r="D66" s="129">
        <v>395</v>
      </c>
      <c r="E66" s="129">
        <v>68</v>
      </c>
      <c r="F66" s="129">
        <v>957</v>
      </c>
      <c r="G66" s="129">
        <v>1420</v>
      </c>
      <c r="H66" s="130">
        <v>965660</v>
      </c>
      <c r="I66" s="72" t="s">
        <v>159</v>
      </c>
    </row>
    <row r="67" spans="1:9" ht="28.5" customHeight="1" x14ac:dyDescent="0.2">
      <c r="A67" s="128">
        <v>1168226</v>
      </c>
      <c r="B67" s="129">
        <v>1400</v>
      </c>
      <c r="C67" s="129">
        <v>0</v>
      </c>
      <c r="D67" s="129">
        <v>582</v>
      </c>
      <c r="E67" s="129">
        <v>2452</v>
      </c>
      <c r="F67" s="129">
        <v>3579</v>
      </c>
      <c r="G67" s="129">
        <v>8012</v>
      </c>
      <c r="H67" s="130">
        <v>1176238</v>
      </c>
      <c r="I67" s="72" t="s">
        <v>174</v>
      </c>
    </row>
    <row r="68" spans="1:9" ht="28.5" customHeight="1" x14ac:dyDescent="0.2">
      <c r="A68" s="128">
        <v>5195772</v>
      </c>
      <c r="B68" s="129">
        <v>547</v>
      </c>
      <c r="C68" s="129">
        <v>25</v>
      </c>
      <c r="D68" s="129">
        <v>1803</v>
      </c>
      <c r="E68" s="129">
        <v>2667</v>
      </c>
      <c r="F68" s="129">
        <v>7260</v>
      </c>
      <c r="G68" s="129">
        <v>12301</v>
      </c>
      <c r="H68" s="130">
        <v>5208073</v>
      </c>
      <c r="I68" s="72" t="s">
        <v>175</v>
      </c>
    </row>
    <row r="69" spans="1:9" ht="28.5" customHeight="1" thickBot="1" x14ac:dyDescent="0.25">
      <c r="A69" s="137">
        <v>876343</v>
      </c>
      <c r="B69" s="138">
        <v>0</v>
      </c>
      <c r="C69" s="138">
        <v>0</v>
      </c>
      <c r="D69" s="138">
        <v>28</v>
      </c>
      <c r="E69" s="138">
        <v>73</v>
      </c>
      <c r="F69" s="138">
        <v>114</v>
      </c>
      <c r="G69" s="138">
        <v>215</v>
      </c>
      <c r="H69" s="139">
        <v>876559</v>
      </c>
      <c r="I69" s="140" t="s">
        <v>17</v>
      </c>
    </row>
  </sheetData>
  <mergeCells count="27">
    <mergeCell ref="A48:I48"/>
    <mergeCell ref="A49:A51"/>
    <mergeCell ref="B49:G49"/>
    <mergeCell ref="H49:H51"/>
    <mergeCell ref="I49:I51"/>
    <mergeCell ref="B50:B51"/>
    <mergeCell ref="C50:D50"/>
    <mergeCell ref="E50:F50"/>
    <mergeCell ref="G50:G51"/>
    <mergeCell ref="A2:I2"/>
    <mergeCell ref="A3:A5"/>
    <mergeCell ref="B3:G3"/>
    <mergeCell ref="H3:H5"/>
    <mergeCell ref="I3:I5"/>
    <mergeCell ref="B4:B5"/>
    <mergeCell ref="C4:D4"/>
    <mergeCell ref="E4:F4"/>
    <mergeCell ref="G4:G5"/>
    <mergeCell ref="A25:I25"/>
    <mergeCell ref="A26:A28"/>
    <mergeCell ref="B26:G26"/>
    <mergeCell ref="H26:H28"/>
    <mergeCell ref="I26:I28"/>
    <mergeCell ref="B27:B28"/>
    <mergeCell ref="C27:D27"/>
    <mergeCell ref="E27:F27"/>
    <mergeCell ref="G27:G28"/>
  </mergeCells>
  <hyperlinks>
    <hyperlink ref="A1" location="'فهرست مندرجات'!A1" display="Period 97  -Ostan 99  -Table 0030  -Zarib" xr:uid="{00000000-0004-0000-3C00-000000000000}"/>
  </hyperlinks>
  <pageMargins left="0.7" right="0.7" top="0.75" bottom="0.75" header="0.3" footer="0.3"/>
  <pageSetup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46"/>
  <dimension ref="A1:E63"/>
  <sheetViews>
    <sheetView workbookViewId="0">
      <selection activeCell="D3" sqref="D3"/>
    </sheetView>
  </sheetViews>
  <sheetFormatPr defaultRowHeight="25.5" customHeight="1" x14ac:dyDescent="0.2"/>
  <cols>
    <col min="1" max="4" width="15.140625" style="89" customWidth="1"/>
    <col min="5" max="5" width="18.140625" style="18" customWidth="1"/>
    <col min="6" max="16384" width="9.140625" style="89"/>
  </cols>
  <sheetData>
    <row r="1" spans="1:5" ht="25.5" customHeight="1" x14ac:dyDescent="0.2">
      <c r="A1" s="86" t="s">
        <v>646</v>
      </c>
    </row>
    <row r="2" spans="1:5" ht="25.5" customHeight="1" thickBot="1" x14ac:dyDescent="0.25">
      <c r="A2" s="81" t="s">
        <v>222</v>
      </c>
      <c r="B2" s="81"/>
      <c r="C2" s="81"/>
      <c r="D2" s="81"/>
      <c r="E2" s="81"/>
    </row>
    <row r="3" spans="1:5" ht="52.5" customHeight="1" thickBot="1" x14ac:dyDescent="0.25">
      <c r="A3" s="91" t="s">
        <v>9</v>
      </c>
      <c r="B3" s="92" t="s">
        <v>10</v>
      </c>
      <c r="C3" s="92" t="s">
        <v>11</v>
      </c>
      <c r="D3" s="96" t="s">
        <v>223</v>
      </c>
      <c r="E3" s="99" t="s">
        <v>246</v>
      </c>
    </row>
    <row r="4" spans="1:5" s="106" customFormat="1" ht="25.5" customHeight="1" x14ac:dyDescent="0.2">
      <c r="A4" s="102">
        <v>62524</v>
      </c>
      <c r="B4" s="103">
        <v>2962642</v>
      </c>
      <c r="C4" s="103">
        <v>81888836</v>
      </c>
      <c r="D4" s="104">
        <v>84914002</v>
      </c>
      <c r="E4" s="105" t="s">
        <v>14</v>
      </c>
    </row>
    <row r="5" spans="1:5" ht="25.5" customHeight="1" x14ac:dyDescent="0.2">
      <c r="A5" s="93">
        <v>10041</v>
      </c>
      <c r="B5" s="85">
        <v>729663</v>
      </c>
      <c r="C5" s="85">
        <v>11312519</v>
      </c>
      <c r="D5" s="97">
        <v>12052223</v>
      </c>
      <c r="E5" s="100" t="s">
        <v>217</v>
      </c>
    </row>
    <row r="6" spans="1:5" ht="25.5" customHeight="1" x14ac:dyDescent="0.2">
      <c r="A6" s="93">
        <v>7252</v>
      </c>
      <c r="B6" s="85">
        <v>365471</v>
      </c>
      <c r="C6" s="85">
        <v>7150775</v>
      </c>
      <c r="D6" s="97">
        <v>7523498</v>
      </c>
      <c r="E6" s="100" t="s">
        <v>178</v>
      </c>
    </row>
    <row r="7" spans="1:5" ht="25.5" customHeight="1" x14ac:dyDescent="0.2">
      <c r="A7" s="93">
        <v>7237</v>
      </c>
      <c r="B7" s="85">
        <v>580805</v>
      </c>
      <c r="C7" s="85">
        <v>10725428</v>
      </c>
      <c r="D7" s="97">
        <v>11313470</v>
      </c>
      <c r="E7" s="100" t="s">
        <v>224</v>
      </c>
    </row>
    <row r="8" spans="1:5" ht="25.5" customHeight="1" x14ac:dyDescent="0.2">
      <c r="A8" s="93">
        <v>34860</v>
      </c>
      <c r="B8" s="85">
        <v>1226310</v>
      </c>
      <c r="C8" s="85">
        <v>46344722</v>
      </c>
      <c r="D8" s="97">
        <v>47605891</v>
      </c>
      <c r="E8" s="100" t="s">
        <v>225</v>
      </c>
    </row>
    <row r="9" spans="1:5" ht="25.5" customHeight="1" x14ac:dyDescent="0.2">
      <c r="A9" s="93">
        <v>3134</v>
      </c>
      <c r="B9" s="85">
        <v>60393</v>
      </c>
      <c r="C9" s="85">
        <v>6355392</v>
      </c>
      <c r="D9" s="97">
        <v>6418919</v>
      </c>
      <c r="E9" s="100" t="s">
        <v>219</v>
      </c>
    </row>
    <row r="10" spans="1:5" s="106" customFormat="1" ht="25.5" customHeight="1" x14ac:dyDescent="0.2">
      <c r="A10" s="107">
        <v>33049</v>
      </c>
      <c r="B10" s="108">
        <v>1502180</v>
      </c>
      <c r="C10" s="108">
        <v>41105986</v>
      </c>
      <c r="D10" s="109">
        <v>42641215</v>
      </c>
      <c r="E10" s="110" t="s">
        <v>4</v>
      </c>
    </row>
    <row r="11" spans="1:5" ht="25.5" customHeight="1" x14ac:dyDescent="0.2">
      <c r="A11" s="93">
        <v>5493</v>
      </c>
      <c r="B11" s="85">
        <v>368141</v>
      </c>
      <c r="C11" s="85">
        <v>5827385</v>
      </c>
      <c r="D11" s="97">
        <v>6201019</v>
      </c>
      <c r="E11" s="100" t="s">
        <v>217</v>
      </c>
    </row>
    <row r="12" spans="1:5" ht="25.5" customHeight="1" x14ac:dyDescent="0.2">
      <c r="A12" s="93">
        <v>4957</v>
      </c>
      <c r="B12" s="85">
        <v>179501</v>
      </c>
      <c r="C12" s="85">
        <v>3640418</v>
      </c>
      <c r="D12" s="97">
        <v>3824875</v>
      </c>
      <c r="E12" s="100" t="s">
        <v>178</v>
      </c>
    </row>
    <row r="13" spans="1:5" ht="25.5" customHeight="1" x14ac:dyDescent="0.2">
      <c r="A13" s="93">
        <v>3519</v>
      </c>
      <c r="B13" s="85">
        <v>285222</v>
      </c>
      <c r="C13" s="85">
        <v>5623308</v>
      </c>
      <c r="D13" s="97">
        <v>5912049</v>
      </c>
      <c r="E13" s="100" t="s">
        <v>224</v>
      </c>
    </row>
    <row r="14" spans="1:5" ht="25.5" customHeight="1" x14ac:dyDescent="0.2">
      <c r="A14" s="93">
        <v>17619</v>
      </c>
      <c r="B14" s="85">
        <v>633261</v>
      </c>
      <c r="C14" s="85">
        <v>23040359</v>
      </c>
      <c r="D14" s="97">
        <v>23691239</v>
      </c>
      <c r="E14" s="100" t="s">
        <v>225</v>
      </c>
    </row>
    <row r="15" spans="1:5" ht="25.5" customHeight="1" x14ac:dyDescent="0.2">
      <c r="A15" s="93">
        <v>1461</v>
      </c>
      <c r="B15" s="85">
        <v>36056</v>
      </c>
      <c r="C15" s="85">
        <v>2974516</v>
      </c>
      <c r="D15" s="97">
        <v>3012034</v>
      </c>
      <c r="E15" s="100" t="s">
        <v>219</v>
      </c>
    </row>
    <row r="16" spans="1:5" s="106" customFormat="1" ht="25.5" customHeight="1" x14ac:dyDescent="0.2">
      <c r="A16" s="107">
        <v>29475</v>
      </c>
      <c r="B16" s="108">
        <v>1460462</v>
      </c>
      <c r="C16" s="108">
        <v>40782850</v>
      </c>
      <c r="D16" s="109">
        <v>42272786</v>
      </c>
      <c r="E16" s="110" t="s">
        <v>3</v>
      </c>
    </row>
    <row r="17" spans="1:5" ht="25.5" customHeight="1" x14ac:dyDescent="0.2">
      <c r="A17" s="93">
        <v>4548</v>
      </c>
      <c r="B17" s="85">
        <v>361522</v>
      </c>
      <c r="C17" s="85">
        <v>5485134</v>
      </c>
      <c r="D17" s="97">
        <v>5851204</v>
      </c>
      <c r="E17" s="100" t="s">
        <v>217</v>
      </c>
    </row>
    <row r="18" spans="1:5" ht="25.5" customHeight="1" x14ac:dyDescent="0.2">
      <c r="A18" s="93">
        <v>2296</v>
      </c>
      <c r="B18" s="85">
        <v>185971</v>
      </c>
      <c r="C18" s="85">
        <v>3510357</v>
      </c>
      <c r="D18" s="97">
        <v>3698623</v>
      </c>
      <c r="E18" s="100" t="s">
        <v>178</v>
      </c>
    </row>
    <row r="19" spans="1:5" ht="25.5" customHeight="1" x14ac:dyDescent="0.2">
      <c r="A19" s="93">
        <v>3717</v>
      </c>
      <c r="B19" s="85">
        <v>295584</v>
      </c>
      <c r="C19" s="85">
        <v>5102120</v>
      </c>
      <c r="D19" s="97">
        <v>5401421</v>
      </c>
      <c r="E19" s="100" t="s">
        <v>224</v>
      </c>
    </row>
    <row r="20" spans="1:5" ht="25.5" customHeight="1" x14ac:dyDescent="0.2">
      <c r="A20" s="93">
        <v>17241</v>
      </c>
      <c r="B20" s="85">
        <v>593048</v>
      </c>
      <c r="C20" s="85">
        <v>23304363</v>
      </c>
      <c r="D20" s="97">
        <v>23914652</v>
      </c>
      <c r="E20" s="100" t="s">
        <v>225</v>
      </c>
    </row>
    <row r="21" spans="1:5" ht="25.5" customHeight="1" thickBot="1" x14ac:dyDescent="0.25">
      <c r="A21" s="94">
        <v>1673</v>
      </c>
      <c r="B21" s="95">
        <v>24337</v>
      </c>
      <c r="C21" s="95">
        <v>3380876</v>
      </c>
      <c r="D21" s="98">
        <v>3406885</v>
      </c>
      <c r="E21" s="101" t="s">
        <v>219</v>
      </c>
    </row>
    <row r="23" spans="1:5" ht="25.5" customHeight="1" x14ac:dyDescent="0.2">
      <c r="A23" s="88"/>
      <c r="B23" s="26" t="s">
        <v>222</v>
      </c>
      <c r="C23" s="26"/>
      <c r="D23" s="26"/>
      <c r="E23" s="26"/>
    </row>
    <row r="24" spans="1:5" ht="25.5" customHeight="1" x14ac:dyDescent="0.2">
      <c r="A24" s="82" t="s">
        <v>9</v>
      </c>
      <c r="B24" s="82" t="s">
        <v>10</v>
      </c>
      <c r="C24" s="82" t="s">
        <v>11</v>
      </c>
      <c r="D24" s="82" t="s">
        <v>223</v>
      </c>
      <c r="E24" s="83" t="s">
        <v>246</v>
      </c>
    </row>
    <row r="25" spans="1:5" ht="25.5" customHeight="1" x14ac:dyDescent="0.2">
      <c r="A25" s="84">
        <v>55252</v>
      </c>
      <c r="B25" s="84">
        <v>2530341</v>
      </c>
      <c r="C25" s="84">
        <v>62810294</v>
      </c>
      <c r="D25" s="84">
        <v>65395888</v>
      </c>
      <c r="E25" s="83" t="s">
        <v>207</v>
      </c>
    </row>
    <row r="26" spans="1:5" ht="25.5" customHeight="1" x14ac:dyDescent="0.2">
      <c r="A26" s="85">
        <v>9278</v>
      </c>
      <c r="B26" s="85">
        <v>621471</v>
      </c>
      <c r="C26" s="85">
        <v>8302383</v>
      </c>
      <c r="D26" s="85">
        <v>8933132</v>
      </c>
      <c r="E26" s="83" t="s">
        <v>217</v>
      </c>
    </row>
    <row r="27" spans="1:5" ht="25.5" customHeight="1" x14ac:dyDescent="0.2">
      <c r="A27" s="85">
        <v>7043</v>
      </c>
      <c r="B27" s="85">
        <v>318908</v>
      </c>
      <c r="C27" s="85">
        <v>5209418</v>
      </c>
      <c r="D27" s="85">
        <v>5535369</v>
      </c>
      <c r="E27" s="83" t="s">
        <v>178</v>
      </c>
    </row>
    <row r="28" spans="1:5" ht="25.5" customHeight="1" x14ac:dyDescent="0.2">
      <c r="A28" s="85">
        <v>6334</v>
      </c>
      <c r="B28" s="85">
        <v>493577</v>
      </c>
      <c r="C28" s="85">
        <v>8247991</v>
      </c>
      <c r="D28" s="85">
        <v>8747902</v>
      </c>
      <c r="E28" s="83" t="s">
        <v>224</v>
      </c>
    </row>
    <row r="29" spans="1:5" ht="25.5" customHeight="1" x14ac:dyDescent="0.2">
      <c r="A29" s="85">
        <v>29927</v>
      </c>
      <c r="B29" s="85">
        <v>1044773</v>
      </c>
      <c r="C29" s="85">
        <v>36303423</v>
      </c>
      <c r="D29" s="85">
        <v>37378123</v>
      </c>
      <c r="E29" s="83" t="s">
        <v>225</v>
      </c>
    </row>
    <row r="30" spans="1:5" ht="25.5" customHeight="1" x14ac:dyDescent="0.2">
      <c r="A30" s="85">
        <v>2671</v>
      </c>
      <c r="B30" s="85">
        <v>51612</v>
      </c>
      <c r="C30" s="85">
        <v>4747079</v>
      </c>
      <c r="D30" s="85">
        <v>4801362</v>
      </c>
      <c r="E30" s="83" t="s">
        <v>219</v>
      </c>
    </row>
    <row r="31" spans="1:5" ht="25.5" customHeight="1" x14ac:dyDescent="0.2">
      <c r="A31" s="84">
        <v>31084</v>
      </c>
      <c r="B31" s="84">
        <v>1286175</v>
      </c>
      <c r="C31" s="84">
        <v>31567487</v>
      </c>
      <c r="D31" s="84">
        <v>32884746</v>
      </c>
      <c r="E31" s="87" t="s">
        <v>4</v>
      </c>
    </row>
    <row r="32" spans="1:5" ht="25.5" customHeight="1" x14ac:dyDescent="0.2">
      <c r="A32" s="85">
        <v>5021</v>
      </c>
      <c r="B32" s="85">
        <v>318435</v>
      </c>
      <c r="C32" s="85">
        <v>4292955</v>
      </c>
      <c r="D32" s="85">
        <v>4616411</v>
      </c>
      <c r="E32" s="83" t="s">
        <v>217</v>
      </c>
    </row>
    <row r="33" spans="1:5" ht="25.5" customHeight="1" x14ac:dyDescent="0.2">
      <c r="A33" s="85">
        <v>4865</v>
      </c>
      <c r="B33" s="85">
        <v>153299</v>
      </c>
      <c r="C33" s="85">
        <v>2644462</v>
      </c>
      <c r="D33" s="85">
        <v>2802626</v>
      </c>
      <c r="E33" s="83" t="s">
        <v>178</v>
      </c>
    </row>
    <row r="34" spans="1:5" ht="25.5" customHeight="1" x14ac:dyDescent="0.2">
      <c r="A34" s="85">
        <v>3332</v>
      </c>
      <c r="B34" s="85">
        <v>243925</v>
      </c>
      <c r="C34" s="85">
        <v>4275608</v>
      </c>
      <c r="D34" s="85">
        <v>4522864</v>
      </c>
      <c r="E34" s="83" t="s">
        <v>224</v>
      </c>
    </row>
    <row r="35" spans="1:5" ht="25.5" customHeight="1" x14ac:dyDescent="0.2">
      <c r="A35" s="85">
        <v>16536</v>
      </c>
      <c r="B35" s="85">
        <v>539840</v>
      </c>
      <c r="C35" s="85">
        <v>18115433</v>
      </c>
      <c r="D35" s="85">
        <v>18671809</v>
      </c>
      <c r="E35" s="83" t="s">
        <v>225</v>
      </c>
    </row>
    <row r="36" spans="1:5" ht="25.5" customHeight="1" x14ac:dyDescent="0.2">
      <c r="A36" s="85">
        <v>1331</v>
      </c>
      <c r="B36" s="85">
        <v>30676</v>
      </c>
      <c r="C36" s="85">
        <v>2239028</v>
      </c>
      <c r="D36" s="85">
        <v>2271035</v>
      </c>
      <c r="E36" s="83" t="s">
        <v>219</v>
      </c>
    </row>
    <row r="37" spans="1:5" ht="25.5" customHeight="1" x14ac:dyDescent="0.2">
      <c r="A37" s="84">
        <v>24168</v>
      </c>
      <c r="B37" s="84">
        <v>1244166</v>
      </c>
      <c r="C37" s="84">
        <v>31242807</v>
      </c>
      <c r="D37" s="84">
        <v>32511142</v>
      </c>
      <c r="E37" s="87" t="s">
        <v>3</v>
      </c>
    </row>
    <row r="38" spans="1:5" ht="25.5" customHeight="1" x14ac:dyDescent="0.2">
      <c r="A38" s="85">
        <v>4257</v>
      </c>
      <c r="B38" s="85">
        <v>303036</v>
      </c>
      <c r="C38" s="85">
        <v>4009428</v>
      </c>
      <c r="D38" s="85">
        <v>4316721</v>
      </c>
      <c r="E38" s="83" t="s">
        <v>217</v>
      </c>
    </row>
    <row r="39" spans="1:5" ht="25.5" customHeight="1" x14ac:dyDescent="0.2">
      <c r="A39" s="85">
        <v>2178</v>
      </c>
      <c r="B39" s="85">
        <v>165609</v>
      </c>
      <c r="C39" s="85">
        <v>2564956</v>
      </c>
      <c r="D39" s="85">
        <v>2732743</v>
      </c>
      <c r="E39" s="83" t="s">
        <v>178</v>
      </c>
    </row>
    <row r="40" spans="1:5" ht="25.5" customHeight="1" x14ac:dyDescent="0.2">
      <c r="A40" s="85">
        <v>3002</v>
      </c>
      <c r="B40" s="85">
        <v>249652</v>
      </c>
      <c r="C40" s="85">
        <v>3972383</v>
      </c>
      <c r="D40" s="85">
        <v>4225037</v>
      </c>
      <c r="E40" s="83" t="s">
        <v>224</v>
      </c>
    </row>
    <row r="41" spans="1:5" ht="25.5" customHeight="1" x14ac:dyDescent="0.2">
      <c r="A41" s="85">
        <v>13391</v>
      </c>
      <c r="B41" s="85">
        <v>504933</v>
      </c>
      <c r="C41" s="85">
        <v>18187990</v>
      </c>
      <c r="D41" s="85">
        <v>18706314</v>
      </c>
      <c r="E41" s="83" t="s">
        <v>225</v>
      </c>
    </row>
    <row r="42" spans="1:5" ht="25.5" customHeight="1" x14ac:dyDescent="0.2">
      <c r="A42" s="85">
        <v>1340</v>
      </c>
      <c r="B42" s="85">
        <v>20936</v>
      </c>
      <c r="C42" s="85">
        <v>2508050</v>
      </c>
      <c r="D42" s="85">
        <v>2530327</v>
      </c>
      <c r="E42" s="83" t="s">
        <v>219</v>
      </c>
    </row>
    <row r="44" spans="1:5" ht="25.5" customHeight="1" x14ac:dyDescent="0.2">
      <c r="A44" s="88"/>
      <c r="B44" s="26" t="s">
        <v>222</v>
      </c>
      <c r="C44" s="26"/>
      <c r="D44" s="26"/>
      <c r="E44" s="26"/>
    </row>
    <row r="45" spans="1:5" ht="25.5" customHeight="1" x14ac:dyDescent="0.2">
      <c r="A45" s="82" t="s">
        <v>9</v>
      </c>
      <c r="B45" s="82" t="s">
        <v>10</v>
      </c>
      <c r="C45" s="82" t="s">
        <v>11</v>
      </c>
      <c r="D45" s="82" t="s">
        <v>223</v>
      </c>
      <c r="E45" s="83" t="s">
        <v>246</v>
      </c>
    </row>
    <row r="46" spans="1:5" ht="25.5" customHeight="1" x14ac:dyDescent="0.2">
      <c r="A46" s="84">
        <v>7271</v>
      </c>
      <c r="B46" s="84">
        <v>432301</v>
      </c>
      <c r="C46" s="84">
        <v>19078542</v>
      </c>
      <c r="D46" s="84">
        <v>19518114</v>
      </c>
      <c r="E46" s="83" t="s">
        <v>227</v>
      </c>
    </row>
    <row r="47" spans="1:5" ht="25.5" customHeight="1" x14ac:dyDescent="0.2">
      <c r="A47" s="85">
        <v>763</v>
      </c>
      <c r="B47" s="85">
        <v>108192</v>
      </c>
      <c r="C47" s="85">
        <v>3010136</v>
      </c>
      <c r="D47" s="85">
        <v>3119091</v>
      </c>
      <c r="E47" s="83" t="s">
        <v>217</v>
      </c>
    </row>
    <row r="48" spans="1:5" ht="25.5" customHeight="1" x14ac:dyDescent="0.2">
      <c r="A48" s="85">
        <v>209</v>
      </c>
      <c r="B48" s="85">
        <v>46564</v>
      </c>
      <c r="C48" s="85">
        <v>1941356</v>
      </c>
      <c r="D48" s="85">
        <v>1988129</v>
      </c>
      <c r="E48" s="83" t="s">
        <v>178</v>
      </c>
    </row>
    <row r="49" spans="1:5" ht="25.5" customHeight="1" x14ac:dyDescent="0.2">
      <c r="A49" s="85">
        <v>903</v>
      </c>
      <c r="B49" s="85">
        <v>87228</v>
      </c>
      <c r="C49" s="85">
        <v>2477437</v>
      </c>
      <c r="D49" s="85">
        <v>2565568</v>
      </c>
      <c r="E49" s="83" t="s">
        <v>224</v>
      </c>
    </row>
    <row r="50" spans="1:5" ht="25.5" customHeight="1" x14ac:dyDescent="0.2">
      <c r="A50" s="85">
        <v>4933</v>
      </c>
      <c r="B50" s="85">
        <v>181537</v>
      </c>
      <c r="C50" s="85">
        <v>10041299</v>
      </c>
      <c r="D50" s="85">
        <v>10227768</v>
      </c>
      <c r="E50" s="83" t="s">
        <v>225</v>
      </c>
    </row>
    <row r="51" spans="1:5" ht="25.5" customHeight="1" x14ac:dyDescent="0.2">
      <c r="A51" s="85">
        <v>463</v>
      </c>
      <c r="B51" s="85">
        <v>8781</v>
      </c>
      <c r="C51" s="85">
        <v>1608314</v>
      </c>
      <c r="D51" s="85">
        <v>1617557</v>
      </c>
      <c r="E51" s="83" t="s">
        <v>219</v>
      </c>
    </row>
    <row r="52" spans="1:5" ht="25.5" customHeight="1" x14ac:dyDescent="0.2">
      <c r="A52" s="84">
        <v>1965</v>
      </c>
      <c r="B52" s="84">
        <v>216006</v>
      </c>
      <c r="C52" s="84">
        <v>9538499</v>
      </c>
      <c r="D52" s="84">
        <v>9756469</v>
      </c>
      <c r="E52" s="87" t="s">
        <v>4</v>
      </c>
    </row>
    <row r="53" spans="1:5" ht="25.5" customHeight="1" x14ac:dyDescent="0.2">
      <c r="A53" s="85">
        <v>472</v>
      </c>
      <c r="B53" s="85">
        <v>49705</v>
      </c>
      <c r="C53" s="85">
        <v>1534430</v>
      </c>
      <c r="D53" s="85">
        <v>1584607</v>
      </c>
      <c r="E53" s="83" t="s">
        <v>217</v>
      </c>
    </row>
    <row r="54" spans="1:5" ht="25.5" customHeight="1" x14ac:dyDescent="0.2">
      <c r="A54" s="85">
        <v>92</v>
      </c>
      <c r="B54" s="85">
        <v>26202</v>
      </c>
      <c r="C54" s="85">
        <v>995956</v>
      </c>
      <c r="D54" s="85">
        <v>1022249</v>
      </c>
      <c r="E54" s="83" t="s">
        <v>178</v>
      </c>
    </row>
    <row r="55" spans="1:5" ht="25.5" customHeight="1" x14ac:dyDescent="0.2">
      <c r="A55" s="85">
        <v>188</v>
      </c>
      <c r="B55" s="85">
        <v>41297</v>
      </c>
      <c r="C55" s="85">
        <v>1347700</v>
      </c>
      <c r="D55" s="85">
        <v>1389185</v>
      </c>
      <c r="E55" s="83" t="s">
        <v>224</v>
      </c>
    </row>
    <row r="56" spans="1:5" ht="25.5" customHeight="1" x14ac:dyDescent="0.2">
      <c r="A56" s="85">
        <v>1083</v>
      </c>
      <c r="B56" s="85">
        <v>93421</v>
      </c>
      <c r="C56" s="85">
        <v>4924926</v>
      </c>
      <c r="D56" s="85">
        <v>5019430</v>
      </c>
      <c r="E56" s="83" t="s">
        <v>225</v>
      </c>
    </row>
    <row r="57" spans="1:5" ht="25.5" customHeight="1" x14ac:dyDescent="0.2">
      <c r="A57" s="85">
        <v>130</v>
      </c>
      <c r="B57" s="85">
        <v>5380</v>
      </c>
      <c r="C57" s="85">
        <v>735488</v>
      </c>
      <c r="D57" s="85">
        <v>740999</v>
      </c>
      <c r="E57" s="83" t="s">
        <v>219</v>
      </c>
    </row>
    <row r="58" spans="1:5" ht="25.5" customHeight="1" x14ac:dyDescent="0.2">
      <c r="A58" s="84">
        <v>5307</v>
      </c>
      <c r="B58" s="84">
        <v>216295</v>
      </c>
      <c r="C58" s="84">
        <v>9540043</v>
      </c>
      <c r="D58" s="84">
        <v>9761645</v>
      </c>
      <c r="E58" s="87" t="s">
        <v>3</v>
      </c>
    </row>
    <row r="59" spans="1:5" ht="25.5" customHeight="1" x14ac:dyDescent="0.2">
      <c r="A59" s="85">
        <v>291</v>
      </c>
      <c r="B59" s="85">
        <v>58486</v>
      </c>
      <c r="C59" s="85">
        <v>1475706</v>
      </c>
      <c r="D59" s="85">
        <v>1534483</v>
      </c>
      <c r="E59" s="83" t="s">
        <v>217</v>
      </c>
    </row>
    <row r="60" spans="1:5" ht="25.5" customHeight="1" x14ac:dyDescent="0.2">
      <c r="A60" s="85">
        <v>118</v>
      </c>
      <c r="B60" s="85">
        <v>20362</v>
      </c>
      <c r="C60" s="85">
        <v>945401</v>
      </c>
      <c r="D60" s="85">
        <v>965880</v>
      </c>
      <c r="E60" s="83" t="s">
        <v>178</v>
      </c>
    </row>
    <row r="61" spans="1:5" ht="25.5" customHeight="1" x14ac:dyDescent="0.2">
      <c r="A61" s="85">
        <v>715</v>
      </c>
      <c r="B61" s="85">
        <v>45931</v>
      </c>
      <c r="C61" s="85">
        <v>1129737</v>
      </c>
      <c r="D61" s="85">
        <v>1176383</v>
      </c>
      <c r="E61" s="83" t="s">
        <v>224</v>
      </c>
    </row>
    <row r="62" spans="1:5" ht="25.5" customHeight="1" x14ac:dyDescent="0.2">
      <c r="A62" s="85">
        <v>3850</v>
      </c>
      <c r="B62" s="85">
        <v>88116</v>
      </c>
      <c r="C62" s="85">
        <v>5116373</v>
      </c>
      <c r="D62" s="85">
        <v>5208339</v>
      </c>
      <c r="E62" s="83" t="s">
        <v>225</v>
      </c>
    </row>
    <row r="63" spans="1:5" ht="25.5" customHeight="1" x14ac:dyDescent="0.2">
      <c r="A63" s="85">
        <v>333</v>
      </c>
      <c r="B63" s="85">
        <v>3400</v>
      </c>
      <c r="C63" s="85">
        <v>872826</v>
      </c>
      <c r="D63" s="85">
        <v>876559</v>
      </c>
      <c r="E63" s="83" t="s">
        <v>219</v>
      </c>
    </row>
  </sheetData>
  <mergeCells count="3">
    <mergeCell ref="B44:E44"/>
    <mergeCell ref="B23:E23"/>
    <mergeCell ref="A2:E2"/>
  </mergeCells>
  <hyperlinks>
    <hyperlink ref="A1" location="'فهرست مندرجات'!A1" display="1400 Table 002" xr:uid="{00000000-0004-0000-3D00-000000000000}"/>
  </hyperlinks>
  <pageMargins left="0.7" right="0.7" top="0.75" bottom="0.75" header="0.3" footer="0.3"/>
  <pageSetup paperSize="9"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47"/>
  <dimension ref="A1:N23"/>
  <sheetViews>
    <sheetView workbookViewId="0">
      <selection sqref="A1:XFD1048576"/>
    </sheetView>
  </sheetViews>
  <sheetFormatPr defaultRowHeight="26.25" customHeight="1" x14ac:dyDescent="0.2"/>
  <cols>
    <col min="1" max="9" width="12.28515625" style="50" customWidth="1"/>
    <col min="10" max="10" width="17.42578125" style="50" customWidth="1"/>
    <col min="11" max="16384" width="9.140625" style="50"/>
  </cols>
  <sheetData>
    <row r="1" spans="1:14" ht="26.25" customHeight="1" x14ac:dyDescent="0.2">
      <c r="A1" s="49" t="s">
        <v>647</v>
      </c>
      <c r="B1" s="49"/>
      <c r="C1" s="49"/>
      <c r="D1" s="49"/>
      <c r="E1" s="49"/>
    </row>
    <row r="2" spans="1:14" ht="26.25" customHeight="1" thickBot="1" x14ac:dyDescent="0.25">
      <c r="A2" s="81" t="s">
        <v>760</v>
      </c>
      <c r="B2" s="81"/>
      <c r="C2" s="81"/>
      <c r="D2" s="81"/>
      <c r="E2" s="81"/>
      <c r="F2" s="81"/>
      <c r="G2" s="81"/>
      <c r="H2" s="81"/>
      <c r="I2" s="81"/>
      <c r="J2" s="81"/>
    </row>
    <row r="3" spans="1:14" ht="26.25" customHeight="1" x14ac:dyDescent="0.2">
      <c r="A3" s="58" t="s">
        <v>0</v>
      </c>
      <c r="B3" s="59"/>
      <c r="C3" s="60"/>
      <c r="D3" s="61" t="s">
        <v>251</v>
      </c>
      <c r="E3" s="59"/>
      <c r="F3" s="60"/>
      <c r="G3" s="61" t="s">
        <v>1</v>
      </c>
      <c r="H3" s="59"/>
      <c r="I3" s="59"/>
      <c r="J3" s="69" t="s">
        <v>2</v>
      </c>
    </row>
    <row r="4" spans="1:14" ht="26.25" customHeight="1" thickBot="1" x14ac:dyDescent="0.25">
      <c r="A4" s="63" t="s">
        <v>3</v>
      </c>
      <c r="B4" s="64" t="s">
        <v>4</v>
      </c>
      <c r="C4" s="64" t="s">
        <v>14</v>
      </c>
      <c r="D4" s="64" t="s">
        <v>3</v>
      </c>
      <c r="E4" s="64" t="s">
        <v>4</v>
      </c>
      <c r="F4" s="64" t="s">
        <v>14</v>
      </c>
      <c r="G4" s="64" t="s">
        <v>3</v>
      </c>
      <c r="H4" s="64" t="s">
        <v>4</v>
      </c>
      <c r="I4" s="66" t="s">
        <v>14</v>
      </c>
      <c r="J4" s="70"/>
    </row>
    <row r="5" spans="1:14" s="78" customFormat="1" ht="26.25" customHeight="1" x14ac:dyDescent="0.2">
      <c r="A5" s="74">
        <v>9761645</v>
      </c>
      <c r="B5" s="75">
        <v>9756469</v>
      </c>
      <c r="C5" s="75">
        <v>19518114</v>
      </c>
      <c r="D5" s="75">
        <v>32511142</v>
      </c>
      <c r="E5" s="75">
        <v>32884746</v>
      </c>
      <c r="F5" s="75">
        <v>65395888</v>
      </c>
      <c r="G5" s="75">
        <v>42272786</v>
      </c>
      <c r="H5" s="75">
        <v>42641215</v>
      </c>
      <c r="I5" s="76">
        <v>84914002</v>
      </c>
      <c r="J5" s="77" t="s">
        <v>6</v>
      </c>
    </row>
    <row r="6" spans="1:14" ht="26.25" customHeight="1" x14ac:dyDescent="0.2">
      <c r="A6" s="55">
        <v>554626</v>
      </c>
      <c r="B6" s="48">
        <v>551890</v>
      </c>
      <c r="C6" s="48">
        <v>1106515</v>
      </c>
      <c r="D6" s="48">
        <v>1630276</v>
      </c>
      <c r="E6" s="48">
        <v>1746428</v>
      </c>
      <c r="F6" s="48">
        <v>3376704</v>
      </c>
      <c r="G6" s="48">
        <v>2184901</v>
      </c>
      <c r="H6" s="48">
        <v>2298318</v>
      </c>
      <c r="I6" s="67">
        <v>4483219</v>
      </c>
      <c r="J6" s="72" t="s">
        <v>157</v>
      </c>
    </row>
    <row r="7" spans="1:14" ht="26.25" customHeight="1" x14ac:dyDescent="0.2">
      <c r="A7" s="55">
        <v>979858</v>
      </c>
      <c r="B7" s="48">
        <v>1032718</v>
      </c>
      <c r="C7" s="48">
        <v>2012575</v>
      </c>
      <c r="D7" s="48">
        <v>2686445</v>
      </c>
      <c r="E7" s="48">
        <v>2869983</v>
      </c>
      <c r="F7" s="48">
        <v>5556428</v>
      </c>
      <c r="G7" s="48">
        <v>3666303</v>
      </c>
      <c r="H7" s="48">
        <v>3902700</v>
      </c>
      <c r="I7" s="67">
        <v>7569003</v>
      </c>
      <c r="J7" s="72" t="s">
        <v>158</v>
      </c>
      <c r="K7" s="51"/>
      <c r="L7" s="52"/>
      <c r="N7" s="52"/>
    </row>
    <row r="8" spans="1:14" ht="26.25" customHeight="1" x14ac:dyDescent="0.2">
      <c r="A8" s="55">
        <v>965880</v>
      </c>
      <c r="B8" s="48">
        <v>1022249</v>
      </c>
      <c r="C8" s="48">
        <v>1988129</v>
      </c>
      <c r="D8" s="48">
        <v>2732743</v>
      </c>
      <c r="E8" s="48">
        <v>2802626</v>
      </c>
      <c r="F8" s="48">
        <v>5535369</v>
      </c>
      <c r="G8" s="48">
        <v>3698623</v>
      </c>
      <c r="H8" s="48">
        <v>3824875</v>
      </c>
      <c r="I8" s="67">
        <v>7523498</v>
      </c>
      <c r="J8" s="72" t="s">
        <v>159</v>
      </c>
    </row>
    <row r="9" spans="1:14" ht="26.25" customHeight="1" x14ac:dyDescent="0.2">
      <c r="A9" s="55">
        <v>745832</v>
      </c>
      <c r="B9" s="48">
        <v>844859</v>
      </c>
      <c r="C9" s="48">
        <v>1590691</v>
      </c>
      <c r="D9" s="48">
        <v>2278864</v>
      </c>
      <c r="E9" s="48">
        <v>2578159</v>
      </c>
      <c r="F9" s="48">
        <v>4857023</v>
      </c>
      <c r="G9" s="48">
        <v>3024696</v>
      </c>
      <c r="H9" s="48">
        <v>3423018</v>
      </c>
      <c r="I9" s="67">
        <v>6447715</v>
      </c>
      <c r="J9" s="72" t="s">
        <v>160</v>
      </c>
      <c r="K9" s="51"/>
    </row>
    <row r="10" spans="1:14" ht="26.25" customHeight="1" x14ac:dyDescent="0.2">
      <c r="A10" s="55">
        <v>430551</v>
      </c>
      <c r="B10" s="48">
        <v>544325</v>
      </c>
      <c r="C10" s="48">
        <v>974877</v>
      </c>
      <c r="D10" s="48">
        <v>1946173</v>
      </c>
      <c r="E10" s="48">
        <v>1944706</v>
      </c>
      <c r="F10" s="48">
        <v>3890878</v>
      </c>
      <c r="G10" s="48">
        <v>2376724</v>
      </c>
      <c r="H10" s="48">
        <v>2489031</v>
      </c>
      <c r="I10" s="67">
        <v>4865755</v>
      </c>
      <c r="J10" s="72" t="s">
        <v>161</v>
      </c>
      <c r="K10" s="53"/>
    </row>
    <row r="11" spans="1:14" ht="26.25" customHeight="1" x14ac:dyDescent="0.2">
      <c r="A11" s="55">
        <v>500937</v>
      </c>
      <c r="B11" s="48">
        <v>496012</v>
      </c>
      <c r="C11" s="48">
        <v>996948</v>
      </c>
      <c r="D11" s="48">
        <v>1927863</v>
      </c>
      <c r="E11" s="48">
        <v>1933204</v>
      </c>
      <c r="F11" s="48">
        <v>3861067</v>
      </c>
      <c r="G11" s="48">
        <v>2428799</v>
      </c>
      <c r="H11" s="48">
        <v>2429216</v>
      </c>
      <c r="I11" s="67">
        <v>4858015</v>
      </c>
      <c r="J11" s="72" t="s">
        <v>162</v>
      </c>
    </row>
    <row r="12" spans="1:14" ht="26.25" customHeight="1" x14ac:dyDescent="0.2">
      <c r="A12" s="55">
        <v>744227</v>
      </c>
      <c r="B12" s="48">
        <v>626636</v>
      </c>
      <c r="C12" s="48">
        <v>1370863</v>
      </c>
      <c r="D12" s="48">
        <v>2668977</v>
      </c>
      <c r="E12" s="48">
        <v>2490180</v>
      </c>
      <c r="F12" s="48">
        <v>5159157</v>
      </c>
      <c r="G12" s="48">
        <v>3413204</v>
      </c>
      <c r="H12" s="48">
        <v>3116816</v>
      </c>
      <c r="I12" s="67">
        <v>6530020</v>
      </c>
      <c r="J12" s="72" t="s">
        <v>163</v>
      </c>
    </row>
    <row r="13" spans="1:14" ht="26.25" customHeight="1" x14ac:dyDescent="0.2">
      <c r="A13" s="55">
        <v>893974</v>
      </c>
      <c r="B13" s="48">
        <v>830934</v>
      </c>
      <c r="C13" s="48">
        <v>1724908</v>
      </c>
      <c r="D13" s="48">
        <v>3296281</v>
      </c>
      <c r="E13" s="48">
        <v>3040094</v>
      </c>
      <c r="F13" s="48">
        <v>6336374</v>
      </c>
      <c r="G13" s="48">
        <v>4190255</v>
      </c>
      <c r="H13" s="48">
        <v>3871028</v>
      </c>
      <c r="I13" s="67">
        <v>8061282</v>
      </c>
      <c r="J13" s="72" t="s">
        <v>164</v>
      </c>
    </row>
    <row r="14" spans="1:14" ht="26.25" customHeight="1" x14ac:dyDescent="0.2">
      <c r="A14" s="55">
        <v>824251</v>
      </c>
      <c r="B14" s="48">
        <v>818279</v>
      </c>
      <c r="C14" s="48">
        <v>1642529</v>
      </c>
      <c r="D14" s="48">
        <v>3136633</v>
      </c>
      <c r="E14" s="48">
        <v>3106370</v>
      </c>
      <c r="F14" s="48">
        <v>6243003</v>
      </c>
      <c r="G14" s="48">
        <v>3960883</v>
      </c>
      <c r="H14" s="48">
        <v>3924649</v>
      </c>
      <c r="I14" s="67">
        <v>7885532</v>
      </c>
      <c r="J14" s="72" t="s">
        <v>165</v>
      </c>
    </row>
    <row r="15" spans="1:14" ht="26.25" customHeight="1" x14ac:dyDescent="0.2">
      <c r="A15" s="55">
        <v>730351</v>
      </c>
      <c r="B15" s="48">
        <v>724560</v>
      </c>
      <c r="C15" s="48">
        <v>1454911</v>
      </c>
      <c r="D15" s="48">
        <v>2438695</v>
      </c>
      <c r="E15" s="48">
        <v>2484212</v>
      </c>
      <c r="F15" s="48">
        <v>4922907</v>
      </c>
      <c r="G15" s="48">
        <v>3169046</v>
      </c>
      <c r="H15" s="48">
        <v>3208772</v>
      </c>
      <c r="I15" s="67">
        <v>6377818</v>
      </c>
      <c r="J15" s="72" t="s">
        <v>166</v>
      </c>
    </row>
    <row r="16" spans="1:14" ht="26.25" customHeight="1" x14ac:dyDescent="0.2">
      <c r="A16" s="55">
        <v>613829</v>
      </c>
      <c r="B16" s="48">
        <v>647625</v>
      </c>
      <c r="C16" s="48">
        <v>1261454</v>
      </c>
      <c r="D16" s="48">
        <v>2128117</v>
      </c>
      <c r="E16" s="48">
        <v>2162775</v>
      </c>
      <c r="F16" s="48">
        <v>4290893</v>
      </c>
      <c r="G16" s="48">
        <v>2741946</v>
      </c>
      <c r="H16" s="48">
        <v>2810401</v>
      </c>
      <c r="I16" s="67">
        <v>5552347</v>
      </c>
      <c r="J16" s="72" t="s">
        <v>167</v>
      </c>
    </row>
    <row r="17" spans="1:10" ht="26.25" customHeight="1" x14ac:dyDescent="0.2">
      <c r="A17" s="55">
        <v>479674</v>
      </c>
      <c r="B17" s="48">
        <v>450046</v>
      </c>
      <c r="C17" s="48">
        <v>929721</v>
      </c>
      <c r="D17" s="48">
        <v>1720740</v>
      </c>
      <c r="E17" s="48">
        <v>1802775</v>
      </c>
      <c r="F17" s="48">
        <v>3523515</v>
      </c>
      <c r="G17" s="48">
        <v>2200414</v>
      </c>
      <c r="H17" s="48">
        <v>2252822</v>
      </c>
      <c r="I17" s="67">
        <v>4453236</v>
      </c>
      <c r="J17" s="72" t="s">
        <v>168</v>
      </c>
    </row>
    <row r="18" spans="1:10" ht="26.25" customHeight="1" x14ac:dyDescent="0.2">
      <c r="A18" s="55">
        <v>421097</v>
      </c>
      <c r="B18" s="48">
        <v>425337</v>
      </c>
      <c r="C18" s="48">
        <v>846434</v>
      </c>
      <c r="D18" s="48">
        <v>1389009</v>
      </c>
      <c r="E18" s="48">
        <v>1652199</v>
      </c>
      <c r="F18" s="48">
        <v>3041207</v>
      </c>
      <c r="G18" s="48">
        <v>1810106</v>
      </c>
      <c r="H18" s="48">
        <v>2077536</v>
      </c>
      <c r="I18" s="67">
        <v>3887642</v>
      </c>
      <c r="J18" s="72" t="s">
        <v>169</v>
      </c>
    </row>
    <row r="19" spans="1:10" ht="26.25" customHeight="1" x14ac:dyDescent="0.2">
      <c r="A19" s="55">
        <v>321472</v>
      </c>
      <c r="B19" s="48">
        <v>270565</v>
      </c>
      <c r="C19" s="48">
        <v>592037</v>
      </c>
      <c r="D19" s="48">
        <v>996384</v>
      </c>
      <c r="E19" s="48">
        <v>887799</v>
      </c>
      <c r="F19" s="48">
        <v>1884182</v>
      </c>
      <c r="G19" s="48">
        <v>1317856</v>
      </c>
      <c r="H19" s="48">
        <v>1158364</v>
      </c>
      <c r="I19" s="67">
        <v>2476220</v>
      </c>
      <c r="J19" s="72" t="s">
        <v>170</v>
      </c>
    </row>
    <row r="20" spans="1:10" ht="26.25" customHeight="1" x14ac:dyDescent="0.2">
      <c r="A20" s="55">
        <v>248680</v>
      </c>
      <c r="B20" s="48">
        <v>189474</v>
      </c>
      <c r="C20" s="48">
        <v>438154</v>
      </c>
      <c r="D20" s="48">
        <v>726056</v>
      </c>
      <c r="E20" s="48">
        <v>664062</v>
      </c>
      <c r="F20" s="48">
        <v>1390118</v>
      </c>
      <c r="G20" s="48">
        <v>974736</v>
      </c>
      <c r="H20" s="48">
        <v>853536</v>
      </c>
      <c r="I20" s="67">
        <v>1828272</v>
      </c>
      <c r="J20" s="72" t="s">
        <v>171</v>
      </c>
    </row>
    <row r="21" spans="1:10" ht="26.25" customHeight="1" x14ac:dyDescent="0.2">
      <c r="A21" s="55">
        <v>151225</v>
      </c>
      <c r="B21" s="48">
        <v>120172</v>
      </c>
      <c r="C21" s="48">
        <v>271397</v>
      </c>
      <c r="D21" s="48">
        <v>405732</v>
      </c>
      <c r="E21" s="48">
        <v>337149</v>
      </c>
      <c r="F21" s="48">
        <v>742881</v>
      </c>
      <c r="G21" s="48">
        <v>556957</v>
      </c>
      <c r="H21" s="48">
        <v>457321</v>
      </c>
      <c r="I21" s="67">
        <v>1014279</v>
      </c>
      <c r="J21" s="72" t="s">
        <v>172</v>
      </c>
    </row>
    <row r="22" spans="1:10" ht="26.25" customHeight="1" thickBot="1" x14ac:dyDescent="0.25">
      <c r="A22" s="56">
        <v>155181</v>
      </c>
      <c r="B22" s="57">
        <v>160787</v>
      </c>
      <c r="C22" s="57">
        <v>315969</v>
      </c>
      <c r="D22" s="57">
        <v>402155</v>
      </c>
      <c r="E22" s="57">
        <v>382025</v>
      </c>
      <c r="F22" s="57">
        <v>784180</v>
      </c>
      <c r="G22" s="57">
        <v>557337</v>
      </c>
      <c r="H22" s="57">
        <v>542812</v>
      </c>
      <c r="I22" s="68">
        <v>1100149</v>
      </c>
      <c r="J22" s="73" t="s">
        <v>173</v>
      </c>
    </row>
    <row r="23" spans="1:10" s="80" customFormat="1" ht="26.25" customHeight="1" x14ac:dyDescent="0.2">
      <c r="A23" s="79" t="s">
        <v>759</v>
      </c>
      <c r="B23" s="79"/>
      <c r="C23" s="79"/>
      <c r="D23" s="79"/>
      <c r="E23" s="79"/>
      <c r="F23" s="79"/>
      <c r="G23" s="79"/>
      <c r="H23" s="79"/>
      <c r="I23" s="79"/>
      <c r="J23" s="79"/>
    </row>
  </sheetData>
  <mergeCells count="6">
    <mergeCell ref="A23:J23"/>
    <mergeCell ref="A2:J2"/>
    <mergeCell ref="A3:C3"/>
    <mergeCell ref="D3:F3"/>
    <mergeCell ref="G3:I3"/>
    <mergeCell ref="J3:J4"/>
  </mergeCells>
  <hyperlinks>
    <hyperlink ref="A1" location="'فهرست مندرجات'!A1" display="1400 Table 001" xr:uid="{00000000-0004-0000-3E00-000000000000}"/>
  </hyperlinks>
  <pageMargins left="0.75" right="0.75" top="1" bottom="1" header="0.5" footer="0.5"/>
  <pageSetup paperSize="9" orientation="portrait"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3"/>
  <dimension ref="A1:I16"/>
  <sheetViews>
    <sheetView workbookViewId="0">
      <selection activeCell="M8" sqref="M8"/>
    </sheetView>
  </sheetViews>
  <sheetFormatPr defaultRowHeight="12.75" x14ac:dyDescent="0.2"/>
  <sheetData>
    <row r="1" spans="1:9" x14ac:dyDescent="0.2">
      <c r="A1" s="47" t="s">
        <v>648</v>
      </c>
      <c r="B1" s="47"/>
      <c r="C1" s="47"/>
      <c r="D1" s="47"/>
      <c r="E1" s="47"/>
      <c r="F1" s="47"/>
      <c r="G1" s="47"/>
      <c r="H1" s="47"/>
      <c r="I1" s="47"/>
    </row>
    <row r="2" spans="1:9" x14ac:dyDescent="0.2">
      <c r="A2" s="47"/>
      <c r="B2" s="47"/>
      <c r="C2" s="47"/>
      <c r="D2" s="47"/>
      <c r="E2" s="47"/>
      <c r="F2" s="47"/>
      <c r="G2" s="47"/>
      <c r="H2" s="47"/>
      <c r="I2" s="47"/>
    </row>
    <row r="3" spans="1:9" x14ac:dyDescent="0.2">
      <c r="A3" s="47"/>
      <c r="B3" s="47"/>
      <c r="C3" s="47"/>
      <c r="D3" s="47"/>
      <c r="E3" s="47"/>
      <c r="F3" s="47"/>
      <c r="G3" s="47"/>
      <c r="H3" s="47"/>
      <c r="I3" s="47"/>
    </row>
    <row r="4" spans="1:9" x14ac:dyDescent="0.2">
      <c r="A4" s="47"/>
      <c r="B4" s="47"/>
      <c r="C4" s="47"/>
      <c r="D4" s="47"/>
      <c r="E4" s="47"/>
      <c r="F4" s="47"/>
      <c r="G4" s="47"/>
      <c r="H4" s="47"/>
      <c r="I4" s="47"/>
    </row>
    <row r="5" spans="1:9" x14ac:dyDescent="0.2">
      <c r="A5" s="47"/>
      <c r="B5" s="47"/>
      <c r="C5" s="47"/>
      <c r="D5" s="47"/>
      <c r="E5" s="47"/>
      <c r="F5" s="47"/>
      <c r="G5" s="47"/>
      <c r="H5" s="47"/>
      <c r="I5" s="47"/>
    </row>
    <row r="6" spans="1:9" x14ac:dyDescent="0.2">
      <c r="A6" s="47"/>
      <c r="B6" s="47"/>
      <c r="C6" s="47"/>
      <c r="D6" s="47"/>
      <c r="E6" s="47"/>
      <c r="F6" s="47"/>
      <c r="G6" s="47"/>
      <c r="H6" s="47"/>
      <c r="I6" s="47"/>
    </row>
    <row r="7" spans="1:9" x14ac:dyDescent="0.2">
      <c r="A7" s="47"/>
      <c r="B7" s="47"/>
      <c r="C7" s="47"/>
      <c r="D7" s="47"/>
      <c r="E7" s="47"/>
      <c r="F7" s="47"/>
      <c r="G7" s="47"/>
      <c r="H7" s="47"/>
      <c r="I7" s="47"/>
    </row>
    <row r="8" spans="1:9" x14ac:dyDescent="0.2">
      <c r="A8" s="47"/>
      <c r="B8" s="47"/>
      <c r="C8" s="47"/>
      <c r="D8" s="47"/>
      <c r="E8" s="47"/>
      <c r="F8" s="47"/>
      <c r="G8" s="47"/>
      <c r="H8" s="47"/>
      <c r="I8" s="47"/>
    </row>
    <row r="9" spans="1:9" x14ac:dyDescent="0.2">
      <c r="A9" s="47"/>
      <c r="B9" s="47"/>
      <c r="C9" s="47"/>
      <c r="D9" s="47"/>
      <c r="E9" s="47"/>
      <c r="F9" s="47"/>
      <c r="G9" s="47"/>
      <c r="H9" s="47"/>
      <c r="I9" s="47"/>
    </row>
    <row r="10" spans="1:9" x14ac:dyDescent="0.2">
      <c r="A10" s="47"/>
      <c r="B10" s="47"/>
      <c r="C10" s="47"/>
      <c r="D10" s="47"/>
      <c r="E10" s="47"/>
      <c r="F10" s="47"/>
      <c r="G10" s="47"/>
      <c r="H10" s="47"/>
      <c r="I10" s="47"/>
    </row>
    <row r="11" spans="1:9" x14ac:dyDescent="0.2">
      <c r="A11" s="47"/>
      <c r="B11" s="47"/>
      <c r="C11" s="47"/>
      <c r="D11" s="47"/>
      <c r="E11" s="47"/>
      <c r="F11" s="47"/>
      <c r="G11" s="47"/>
      <c r="H11" s="47"/>
      <c r="I11" s="47"/>
    </row>
    <row r="12" spans="1:9" x14ac:dyDescent="0.2">
      <c r="A12" s="47"/>
      <c r="B12" s="47"/>
      <c r="C12" s="47"/>
      <c r="D12" s="47"/>
      <c r="E12" s="47"/>
      <c r="F12" s="47"/>
      <c r="G12" s="47"/>
      <c r="H12" s="47"/>
      <c r="I12" s="47"/>
    </row>
    <row r="13" spans="1:9" x14ac:dyDescent="0.2">
      <c r="A13" s="47"/>
      <c r="B13" s="47"/>
      <c r="C13" s="47"/>
      <c r="D13" s="47"/>
      <c r="E13" s="47"/>
      <c r="F13" s="47"/>
      <c r="G13" s="47"/>
      <c r="H13" s="47"/>
      <c r="I13" s="47"/>
    </row>
    <row r="14" spans="1:9" x14ac:dyDescent="0.2">
      <c r="A14" s="47"/>
      <c r="B14" s="47"/>
      <c r="C14" s="47"/>
      <c r="D14" s="47"/>
      <c r="E14" s="47"/>
      <c r="F14" s="47"/>
      <c r="G14" s="47"/>
      <c r="H14" s="47"/>
      <c r="I14" s="47"/>
    </row>
    <row r="15" spans="1:9" x14ac:dyDescent="0.2">
      <c r="A15" s="47"/>
      <c r="B15" s="47"/>
      <c r="C15" s="47"/>
      <c r="D15" s="47"/>
      <c r="E15" s="47"/>
      <c r="F15" s="47"/>
      <c r="G15" s="47"/>
      <c r="H15" s="47"/>
      <c r="I15" s="47"/>
    </row>
    <row r="16" spans="1:9" x14ac:dyDescent="0.2">
      <c r="A16" s="47"/>
      <c r="B16" s="47"/>
      <c r="C16" s="47"/>
      <c r="D16" s="47"/>
      <c r="E16" s="47"/>
      <c r="F16" s="47"/>
      <c r="G16" s="47"/>
      <c r="H16" s="47"/>
      <c r="I16" s="47"/>
    </row>
  </sheetData>
  <mergeCells count="1">
    <mergeCell ref="A1:I16"/>
  </mergeCells>
  <hyperlinks>
    <hyperlink ref="A1:I16" location="'فهرست مندرجات'!A1" display="جداول طرح آمارگیری نیروی کار- 1400" xr:uid="{00000000-0004-0000-3F00-000000000000}"/>
  </hyperlinks>
  <pageMargins left="0.7" right="0.7" top="0.75" bottom="0.75" header="0.3" footer="0.3"/>
  <pageSetup paperSize="9"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1"/>
  <dimension ref="A1:A21"/>
  <sheetViews>
    <sheetView zoomScaleNormal="100" workbookViewId="0">
      <selection activeCell="A2" sqref="A2"/>
    </sheetView>
  </sheetViews>
  <sheetFormatPr defaultRowHeight="12.75" x14ac:dyDescent="0.2"/>
  <cols>
    <col min="1" max="1" width="99.85546875" style="6" customWidth="1"/>
    <col min="2" max="2" width="70.7109375" style="6" customWidth="1"/>
    <col min="3" max="256" width="9.140625" style="6"/>
    <col min="257" max="257" width="94.5703125" style="6" customWidth="1"/>
    <col min="258" max="512" width="9.140625" style="6"/>
    <col min="513" max="513" width="94.5703125" style="6" customWidth="1"/>
    <col min="514" max="768" width="9.140625" style="6"/>
    <col min="769" max="769" width="94.5703125" style="6" customWidth="1"/>
    <col min="770" max="1024" width="9.140625" style="6"/>
    <col min="1025" max="1025" width="94.5703125" style="6" customWidth="1"/>
    <col min="1026" max="1280" width="9.140625" style="6"/>
    <col min="1281" max="1281" width="94.5703125" style="6" customWidth="1"/>
    <col min="1282" max="1536" width="9.140625" style="6"/>
    <col min="1537" max="1537" width="94.5703125" style="6" customWidth="1"/>
    <col min="1538" max="1792" width="9.140625" style="6"/>
    <col min="1793" max="1793" width="94.5703125" style="6" customWidth="1"/>
    <col min="1794" max="2048" width="9.140625" style="6"/>
    <col min="2049" max="2049" width="94.5703125" style="6" customWidth="1"/>
    <col min="2050" max="2304" width="9.140625" style="6"/>
    <col min="2305" max="2305" width="94.5703125" style="6" customWidth="1"/>
    <col min="2306" max="2560" width="9.140625" style="6"/>
    <col min="2561" max="2561" width="94.5703125" style="6" customWidth="1"/>
    <col min="2562" max="2816" width="9.140625" style="6"/>
    <col min="2817" max="2817" width="94.5703125" style="6" customWidth="1"/>
    <col min="2818" max="3072" width="9.140625" style="6"/>
    <col min="3073" max="3073" width="94.5703125" style="6" customWidth="1"/>
    <col min="3074" max="3328" width="9.140625" style="6"/>
    <col min="3329" max="3329" width="94.5703125" style="6" customWidth="1"/>
    <col min="3330" max="3584" width="9.140625" style="6"/>
    <col min="3585" max="3585" width="94.5703125" style="6" customWidth="1"/>
    <col min="3586" max="3840" width="9.140625" style="6"/>
    <col min="3841" max="3841" width="94.5703125" style="6" customWidth="1"/>
    <col min="3842" max="4096" width="9.140625" style="6"/>
    <col min="4097" max="4097" width="94.5703125" style="6" customWidth="1"/>
    <col min="4098" max="4352" width="9.140625" style="6"/>
    <col min="4353" max="4353" width="94.5703125" style="6" customWidth="1"/>
    <col min="4354" max="4608" width="9.140625" style="6"/>
    <col min="4609" max="4609" width="94.5703125" style="6" customWidth="1"/>
    <col min="4610" max="4864" width="9.140625" style="6"/>
    <col min="4865" max="4865" width="94.5703125" style="6" customWidth="1"/>
    <col min="4866" max="5120" width="9.140625" style="6"/>
    <col min="5121" max="5121" width="94.5703125" style="6" customWidth="1"/>
    <col min="5122" max="5376" width="9.140625" style="6"/>
    <col min="5377" max="5377" width="94.5703125" style="6" customWidth="1"/>
    <col min="5378" max="5632" width="9.140625" style="6"/>
    <col min="5633" max="5633" width="94.5703125" style="6" customWidth="1"/>
    <col min="5634" max="5888" width="9.140625" style="6"/>
    <col min="5889" max="5889" width="94.5703125" style="6" customWidth="1"/>
    <col min="5890" max="6144" width="9.140625" style="6"/>
    <col min="6145" max="6145" width="94.5703125" style="6" customWidth="1"/>
    <col min="6146" max="6400" width="9.140625" style="6"/>
    <col min="6401" max="6401" width="94.5703125" style="6" customWidth="1"/>
    <col min="6402" max="6656" width="9.140625" style="6"/>
    <col min="6657" max="6657" width="94.5703125" style="6" customWidth="1"/>
    <col min="6658" max="6912" width="9.140625" style="6"/>
    <col min="6913" max="6913" width="94.5703125" style="6" customWidth="1"/>
    <col min="6914" max="7168" width="9.140625" style="6"/>
    <col min="7169" max="7169" width="94.5703125" style="6" customWidth="1"/>
    <col min="7170" max="7424" width="9.140625" style="6"/>
    <col min="7425" max="7425" width="94.5703125" style="6" customWidth="1"/>
    <col min="7426" max="7680" width="9.140625" style="6"/>
    <col min="7681" max="7681" width="94.5703125" style="6" customWidth="1"/>
    <col min="7682" max="7936" width="9.140625" style="6"/>
    <col min="7937" max="7937" width="94.5703125" style="6" customWidth="1"/>
    <col min="7938" max="8192" width="9.140625" style="6"/>
    <col min="8193" max="8193" width="94.5703125" style="6" customWidth="1"/>
    <col min="8194" max="8448" width="9.140625" style="6"/>
    <col min="8449" max="8449" width="94.5703125" style="6" customWidth="1"/>
    <col min="8450" max="8704" width="9.140625" style="6"/>
    <col min="8705" max="8705" width="94.5703125" style="6" customWidth="1"/>
    <col min="8706" max="8960" width="9.140625" style="6"/>
    <col min="8961" max="8961" width="94.5703125" style="6" customWidth="1"/>
    <col min="8962" max="9216" width="9.140625" style="6"/>
    <col min="9217" max="9217" width="94.5703125" style="6" customWidth="1"/>
    <col min="9218" max="9472" width="9.140625" style="6"/>
    <col min="9473" max="9473" width="94.5703125" style="6" customWidth="1"/>
    <col min="9474" max="9728" width="9.140625" style="6"/>
    <col min="9729" max="9729" width="94.5703125" style="6" customWidth="1"/>
    <col min="9730" max="9984" width="9.140625" style="6"/>
    <col min="9985" max="9985" width="94.5703125" style="6" customWidth="1"/>
    <col min="9986" max="10240" width="9.140625" style="6"/>
    <col min="10241" max="10241" width="94.5703125" style="6" customWidth="1"/>
    <col min="10242" max="10496" width="9.140625" style="6"/>
    <col min="10497" max="10497" width="94.5703125" style="6" customWidth="1"/>
    <col min="10498" max="10752" width="9.140625" style="6"/>
    <col min="10753" max="10753" width="94.5703125" style="6" customWidth="1"/>
    <col min="10754" max="11008" width="9.140625" style="6"/>
    <col min="11009" max="11009" width="94.5703125" style="6" customWidth="1"/>
    <col min="11010" max="11264" width="9.140625" style="6"/>
    <col min="11265" max="11265" width="94.5703125" style="6" customWidth="1"/>
    <col min="11266" max="11520" width="9.140625" style="6"/>
    <col min="11521" max="11521" width="94.5703125" style="6" customWidth="1"/>
    <col min="11522" max="11776" width="9.140625" style="6"/>
    <col min="11777" max="11777" width="94.5703125" style="6" customWidth="1"/>
    <col min="11778" max="12032" width="9.140625" style="6"/>
    <col min="12033" max="12033" width="94.5703125" style="6" customWidth="1"/>
    <col min="12034" max="12288" width="9.140625" style="6"/>
    <col min="12289" max="12289" width="94.5703125" style="6" customWidth="1"/>
    <col min="12290" max="12544" width="9.140625" style="6"/>
    <col min="12545" max="12545" width="94.5703125" style="6" customWidth="1"/>
    <col min="12546" max="12800" width="9.140625" style="6"/>
    <col min="12801" max="12801" width="94.5703125" style="6" customWidth="1"/>
    <col min="12802" max="13056" width="9.140625" style="6"/>
    <col min="13057" max="13057" width="94.5703125" style="6" customWidth="1"/>
    <col min="13058" max="13312" width="9.140625" style="6"/>
    <col min="13313" max="13313" width="94.5703125" style="6" customWidth="1"/>
    <col min="13314" max="13568" width="9.140625" style="6"/>
    <col min="13569" max="13569" width="94.5703125" style="6" customWidth="1"/>
    <col min="13570" max="13824" width="9.140625" style="6"/>
    <col min="13825" max="13825" width="94.5703125" style="6" customWidth="1"/>
    <col min="13826" max="14080" width="9.140625" style="6"/>
    <col min="14081" max="14081" width="94.5703125" style="6" customWidth="1"/>
    <col min="14082" max="14336" width="9.140625" style="6"/>
    <col min="14337" max="14337" width="94.5703125" style="6" customWidth="1"/>
    <col min="14338" max="14592" width="9.140625" style="6"/>
    <col min="14593" max="14593" width="94.5703125" style="6" customWidth="1"/>
    <col min="14594" max="14848" width="9.140625" style="6"/>
    <col min="14849" max="14849" width="94.5703125" style="6" customWidth="1"/>
    <col min="14850" max="15104" width="9.140625" style="6"/>
    <col min="15105" max="15105" width="94.5703125" style="6" customWidth="1"/>
    <col min="15106" max="15360" width="9.140625" style="6"/>
    <col min="15361" max="15361" width="94.5703125" style="6" customWidth="1"/>
    <col min="15362" max="15616" width="9.140625" style="6"/>
    <col min="15617" max="15617" width="94.5703125" style="6" customWidth="1"/>
    <col min="15618" max="15872" width="9.140625" style="6"/>
    <col min="15873" max="15873" width="94.5703125" style="6" customWidth="1"/>
    <col min="15874" max="16128" width="9.140625" style="6"/>
    <col min="16129" max="16129" width="94.5703125" style="6" customWidth="1"/>
    <col min="16130" max="16384" width="9.140625" style="6"/>
  </cols>
  <sheetData>
    <row r="1" spans="1:1" s="42" customFormat="1" ht="27" customHeight="1" x14ac:dyDescent="0.2">
      <c r="A1" s="41" t="s">
        <v>144</v>
      </c>
    </row>
    <row r="2" spans="1:1" ht="124.5" customHeight="1" x14ac:dyDescent="0.2">
      <c r="A2" s="17" t="s">
        <v>740</v>
      </c>
    </row>
    <row r="3" spans="1:1" ht="120" customHeight="1" x14ac:dyDescent="0.2">
      <c r="A3" s="43" t="s">
        <v>741</v>
      </c>
    </row>
    <row r="4" spans="1:1" ht="76.5" x14ac:dyDescent="0.2">
      <c r="A4" s="44" t="s">
        <v>742</v>
      </c>
    </row>
    <row r="5" spans="1:1" ht="51" x14ac:dyDescent="0.2">
      <c r="A5" s="44" t="s">
        <v>743</v>
      </c>
    </row>
    <row r="6" spans="1:1" ht="63.75" x14ac:dyDescent="0.2">
      <c r="A6" s="44" t="s">
        <v>744</v>
      </c>
    </row>
    <row r="7" spans="1:1" ht="63.75" x14ac:dyDescent="0.2">
      <c r="A7" s="44" t="s">
        <v>745</v>
      </c>
    </row>
    <row r="8" spans="1:1" ht="140.25" x14ac:dyDescent="0.2">
      <c r="A8" s="44" t="s">
        <v>746</v>
      </c>
    </row>
    <row r="9" spans="1:1" ht="69" customHeight="1" x14ac:dyDescent="0.2">
      <c r="A9" s="44" t="s">
        <v>747</v>
      </c>
    </row>
    <row r="10" spans="1:1" ht="76.5" x14ac:dyDescent="0.2">
      <c r="A10" s="45" t="s">
        <v>748</v>
      </c>
    </row>
    <row r="11" spans="1:1" ht="169.5" customHeight="1" x14ac:dyDescent="0.2">
      <c r="A11" s="46" t="s">
        <v>749</v>
      </c>
    </row>
    <row r="12" spans="1:1" ht="147.75" customHeight="1" x14ac:dyDescent="0.2">
      <c r="A12" s="44" t="s">
        <v>750</v>
      </c>
    </row>
    <row r="13" spans="1:1" ht="76.5" x14ac:dyDescent="0.2">
      <c r="A13" s="44" t="s">
        <v>751</v>
      </c>
    </row>
    <row r="14" spans="1:1" ht="165" customHeight="1" x14ac:dyDescent="0.2">
      <c r="A14" s="43" t="s">
        <v>752</v>
      </c>
    </row>
    <row r="15" spans="1:1" ht="81.75" customHeight="1" x14ac:dyDescent="0.2">
      <c r="A15" s="43" t="s">
        <v>712</v>
      </c>
    </row>
    <row r="16" spans="1:1" ht="84.75" customHeight="1" x14ac:dyDescent="0.2">
      <c r="A16" s="43" t="s">
        <v>753</v>
      </c>
    </row>
    <row r="17" spans="1:1" ht="150.75" customHeight="1" x14ac:dyDescent="0.2">
      <c r="A17" s="44" t="s">
        <v>754</v>
      </c>
    </row>
    <row r="18" spans="1:1" ht="76.5" x14ac:dyDescent="0.2">
      <c r="A18" s="44" t="s">
        <v>755</v>
      </c>
    </row>
    <row r="19" spans="1:1" ht="89.25" x14ac:dyDescent="0.2">
      <c r="A19" s="44" t="s">
        <v>756</v>
      </c>
    </row>
    <row r="20" spans="1:1" ht="102" x14ac:dyDescent="0.2">
      <c r="A20" s="44" t="s">
        <v>757</v>
      </c>
    </row>
    <row r="21" spans="1:1" ht="270.75" customHeight="1" x14ac:dyDescent="0.2">
      <c r="A21" s="43" t="s">
        <v>758</v>
      </c>
    </row>
  </sheetData>
  <hyperlinks>
    <hyperlink ref="A1" location="'فهرست مندرجات'!A1" display="خلاصه یافته‌ها" xr:uid="{00000000-0004-0000-4000-000000000000}"/>
  </hyperlinks>
  <pageMargins left="0.7" right="0.7" top="0.75" bottom="0.75" header="0.3" footer="0.3"/>
  <pageSetup paperSize="9" orientation="portrait"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2"/>
  <dimension ref="A1"/>
  <sheetViews>
    <sheetView workbookViewId="0">
      <selection sqref="A1:XFD1048576"/>
    </sheetView>
  </sheetViews>
  <sheetFormatPr defaultColWidth="12.85546875" defaultRowHeight="22.5" customHeight="1" x14ac:dyDescent="0.2"/>
  <cols>
    <col min="1" max="7" width="12.85546875" style="40"/>
    <col min="8" max="10" width="0.140625" style="40" customWidth="1"/>
    <col min="11" max="16384" width="12.85546875" style="40"/>
  </cols>
  <sheetData>
    <row r="1" spans="1:1" ht="22.5" customHeight="1" x14ac:dyDescent="0.2">
      <c r="A1" s="39" t="s">
        <v>263</v>
      </c>
    </row>
  </sheetData>
  <hyperlinks>
    <hyperlink ref="A1" location="'فهرست مندرجات'!A1" display="TablesList'!C51" xr:uid="{00000000-0004-0000-4100-000000000000}"/>
  </hyperlinks>
  <pageMargins left="0.7" right="0.7" top="0.75" bottom="0.75" header="0.3" footer="0.3"/>
  <drawing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53"/>
  <dimension ref="A1:D23"/>
  <sheetViews>
    <sheetView workbookViewId="0">
      <selection sqref="A1:XFD1"/>
    </sheetView>
  </sheetViews>
  <sheetFormatPr defaultRowHeight="79.5" customHeight="1" x14ac:dyDescent="0.2"/>
  <cols>
    <col min="1" max="1" width="82.28515625" style="17" customWidth="1"/>
    <col min="2" max="2" width="82" style="18" customWidth="1"/>
    <col min="3" max="3" width="82.140625" style="17" customWidth="1"/>
    <col min="4" max="4" width="83.85546875" style="18" customWidth="1"/>
    <col min="5" max="256" width="9.140625" style="18"/>
    <col min="257" max="257" width="82.28515625" style="18" customWidth="1"/>
    <col min="258" max="258" width="82" style="18" customWidth="1"/>
    <col min="259" max="259" width="82.140625" style="18" customWidth="1"/>
    <col min="260" max="260" width="83.85546875" style="18" customWidth="1"/>
    <col min="261" max="512" width="9.140625" style="18"/>
    <col min="513" max="513" width="82.28515625" style="18" customWidth="1"/>
    <col min="514" max="514" width="82" style="18" customWidth="1"/>
    <col min="515" max="515" width="82.140625" style="18" customWidth="1"/>
    <col min="516" max="516" width="83.85546875" style="18" customWidth="1"/>
    <col min="517" max="768" width="9.140625" style="18"/>
    <col min="769" max="769" width="82.28515625" style="18" customWidth="1"/>
    <col min="770" max="770" width="82" style="18" customWidth="1"/>
    <col min="771" max="771" width="82.140625" style="18" customWidth="1"/>
    <col min="772" max="772" width="83.85546875" style="18" customWidth="1"/>
    <col min="773" max="1024" width="9.140625" style="18"/>
    <col min="1025" max="1025" width="82.28515625" style="18" customWidth="1"/>
    <col min="1026" max="1026" width="82" style="18" customWidth="1"/>
    <col min="1027" max="1027" width="82.140625" style="18" customWidth="1"/>
    <col min="1028" max="1028" width="83.85546875" style="18" customWidth="1"/>
    <col min="1029" max="1280" width="9.140625" style="18"/>
    <col min="1281" max="1281" width="82.28515625" style="18" customWidth="1"/>
    <col min="1282" max="1282" width="82" style="18" customWidth="1"/>
    <col min="1283" max="1283" width="82.140625" style="18" customWidth="1"/>
    <col min="1284" max="1284" width="83.85546875" style="18" customWidth="1"/>
    <col min="1285" max="1536" width="9.140625" style="18"/>
    <col min="1537" max="1537" width="82.28515625" style="18" customWidth="1"/>
    <col min="1538" max="1538" width="82" style="18" customWidth="1"/>
    <col min="1539" max="1539" width="82.140625" style="18" customWidth="1"/>
    <col min="1540" max="1540" width="83.85546875" style="18" customWidth="1"/>
    <col min="1541" max="1792" width="9.140625" style="18"/>
    <col min="1793" max="1793" width="82.28515625" style="18" customWidth="1"/>
    <col min="1794" max="1794" width="82" style="18" customWidth="1"/>
    <col min="1795" max="1795" width="82.140625" style="18" customWidth="1"/>
    <col min="1796" max="1796" width="83.85546875" style="18" customWidth="1"/>
    <col min="1797" max="2048" width="9.140625" style="18"/>
    <col min="2049" max="2049" width="82.28515625" style="18" customWidth="1"/>
    <col min="2050" max="2050" width="82" style="18" customWidth="1"/>
    <col min="2051" max="2051" width="82.140625" style="18" customWidth="1"/>
    <col min="2052" max="2052" width="83.85546875" style="18" customWidth="1"/>
    <col min="2053" max="2304" width="9.140625" style="18"/>
    <col min="2305" max="2305" width="82.28515625" style="18" customWidth="1"/>
    <col min="2306" max="2306" width="82" style="18" customWidth="1"/>
    <col min="2307" max="2307" width="82.140625" style="18" customWidth="1"/>
    <col min="2308" max="2308" width="83.85546875" style="18" customWidth="1"/>
    <col min="2309" max="2560" width="9.140625" style="18"/>
    <col min="2561" max="2561" width="82.28515625" style="18" customWidth="1"/>
    <col min="2562" max="2562" width="82" style="18" customWidth="1"/>
    <col min="2563" max="2563" width="82.140625" style="18" customWidth="1"/>
    <col min="2564" max="2564" width="83.85546875" style="18" customWidth="1"/>
    <col min="2565" max="2816" width="9.140625" style="18"/>
    <col min="2817" max="2817" width="82.28515625" style="18" customWidth="1"/>
    <col min="2818" max="2818" width="82" style="18" customWidth="1"/>
    <col min="2819" max="2819" width="82.140625" style="18" customWidth="1"/>
    <col min="2820" max="2820" width="83.85546875" style="18" customWidth="1"/>
    <col min="2821" max="3072" width="9.140625" style="18"/>
    <col min="3073" max="3073" width="82.28515625" style="18" customWidth="1"/>
    <col min="3074" max="3074" width="82" style="18" customWidth="1"/>
    <col min="3075" max="3075" width="82.140625" style="18" customWidth="1"/>
    <col min="3076" max="3076" width="83.85546875" style="18" customWidth="1"/>
    <col min="3077" max="3328" width="9.140625" style="18"/>
    <col min="3329" max="3329" width="82.28515625" style="18" customWidth="1"/>
    <col min="3330" max="3330" width="82" style="18" customWidth="1"/>
    <col min="3331" max="3331" width="82.140625" style="18" customWidth="1"/>
    <col min="3332" max="3332" width="83.85546875" style="18" customWidth="1"/>
    <col min="3333" max="3584" width="9.140625" style="18"/>
    <col min="3585" max="3585" width="82.28515625" style="18" customWidth="1"/>
    <col min="3586" max="3586" width="82" style="18" customWidth="1"/>
    <col min="3587" max="3587" width="82.140625" style="18" customWidth="1"/>
    <col min="3588" max="3588" width="83.85546875" style="18" customWidth="1"/>
    <col min="3589" max="3840" width="9.140625" style="18"/>
    <col min="3841" max="3841" width="82.28515625" style="18" customWidth="1"/>
    <col min="3842" max="3842" width="82" style="18" customWidth="1"/>
    <col min="3843" max="3843" width="82.140625" style="18" customWidth="1"/>
    <col min="3844" max="3844" width="83.85546875" style="18" customWidth="1"/>
    <col min="3845" max="4096" width="9.140625" style="18"/>
    <col min="4097" max="4097" width="82.28515625" style="18" customWidth="1"/>
    <col min="4098" max="4098" width="82" style="18" customWidth="1"/>
    <col min="4099" max="4099" width="82.140625" style="18" customWidth="1"/>
    <col min="4100" max="4100" width="83.85546875" style="18" customWidth="1"/>
    <col min="4101" max="4352" width="9.140625" style="18"/>
    <col min="4353" max="4353" width="82.28515625" style="18" customWidth="1"/>
    <col min="4354" max="4354" width="82" style="18" customWidth="1"/>
    <col min="4355" max="4355" width="82.140625" style="18" customWidth="1"/>
    <col min="4356" max="4356" width="83.85546875" style="18" customWidth="1"/>
    <col min="4357" max="4608" width="9.140625" style="18"/>
    <col min="4609" max="4609" width="82.28515625" style="18" customWidth="1"/>
    <col min="4610" max="4610" width="82" style="18" customWidth="1"/>
    <col min="4611" max="4611" width="82.140625" style="18" customWidth="1"/>
    <col min="4612" max="4612" width="83.85546875" style="18" customWidth="1"/>
    <col min="4613" max="4864" width="9.140625" style="18"/>
    <col min="4865" max="4865" width="82.28515625" style="18" customWidth="1"/>
    <col min="4866" max="4866" width="82" style="18" customWidth="1"/>
    <col min="4867" max="4867" width="82.140625" style="18" customWidth="1"/>
    <col min="4868" max="4868" width="83.85546875" style="18" customWidth="1"/>
    <col min="4869" max="5120" width="9.140625" style="18"/>
    <col min="5121" max="5121" width="82.28515625" style="18" customWidth="1"/>
    <col min="5122" max="5122" width="82" style="18" customWidth="1"/>
    <col min="5123" max="5123" width="82.140625" style="18" customWidth="1"/>
    <col min="5124" max="5124" width="83.85546875" style="18" customWidth="1"/>
    <col min="5125" max="5376" width="9.140625" style="18"/>
    <col min="5377" max="5377" width="82.28515625" style="18" customWidth="1"/>
    <col min="5378" max="5378" width="82" style="18" customWidth="1"/>
    <col min="5379" max="5379" width="82.140625" style="18" customWidth="1"/>
    <col min="5380" max="5380" width="83.85546875" style="18" customWidth="1"/>
    <col min="5381" max="5632" width="9.140625" style="18"/>
    <col min="5633" max="5633" width="82.28515625" style="18" customWidth="1"/>
    <col min="5634" max="5634" width="82" style="18" customWidth="1"/>
    <col min="5635" max="5635" width="82.140625" style="18" customWidth="1"/>
    <col min="5636" max="5636" width="83.85546875" style="18" customWidth="1"/>
    <col min="5637" max="5888" width="9.140625" style="18"/>
    <col min="5889" max="5889" width="82.28515625" style="18" customWidth="1"/>
    <col min="5890" max="5890" width="82" style="18" customWidth="1"/>
    <col min="5891" max="5891" width="82.140625" style="18" customWidth="1"/>
    <col min="5892" max="5892" width="83.85546875" style="18" customWidth="1"/>
    <col min="5893" max="6144" width="9.140625" style="18"/>
    <col min="6145" max="6145" width="82.28515625" style="18" customWidth="1"/>
    <col min="6146" max="6146" width="82" style="18" customWidth="1"/>
    <col min="6147" max="6147" width="82.140625" style="18" customWidth="1"/>
    <col min="6148" max="6148" width="83.85546875" style="18" customWidth="1"/>
    <col min="6149" max="6400" width="9.140625" style="18"/>
    <col min="6401" max="6401" width="82.28515625" style="18" customWidth="1"/>
    <col min="6402" max="6402" width="82" style="18" customWidth="1"/>
    <col min="6403" max="6403" width="82.140625" style="18" customWidth="1"/>
    <col min="6404" max="6404" width="83.85546875" style="18" customWidth="1"/>
    <col min="6405" max="6656" width="9.140625" style="18"/>
    <col min="6657" max="6657" width="82.28515625" style="18" customWidth="1"/>
    <col min="6658" max="6658" width="82" style="18" customWidth="1"/>
    <col min="6659" max="6659" width="82.140625" style="18" customWidth="1"/>
    <col min="6660" max="6660" width="83.85546875" style="18" customWidth="1"/>
    <col min="6661" max="6912" width="9.140625" style="18"/>
    <col min="6913" max="6913" width="82.28515625" style="18" customWidth="1"/>
    <col min="6914" max="6914" width="82" style="18" customWidth="1"/>
    <col min="6915" max="6915" width="82.140625" style="18" customWidth="1"/>
    <col min="6916" max="6916" width="83.85546875" style="18" customWidth="1"/>
    <col min="6917" max="7168" width="9.140625" style="18"/>
    <col min="7169" max="7169" width="82.28515625" style="18" customWidth="1"/>
    <col min="7170" max="7170" width="82" style="18" customWidth="1"/>
    <col min="7171" max="7171" width="82.140625" style="18" customWidth="1"/>
    <col min="7172" max="7172" width="83.85546875" style="18" customWidth="1"/>
    <col min="7173" max="7424" width="9.140625" style="18"/>
    <col min="7425" max="7425" width="82.28515625" style="18" customWidth="1"/>
    <col min="7426" max="7426" width="82" style="18" customWidth="1"/>
    <col min="7427" max="7427" width="82.140625" style="18" customWidth="1"/>
    <col min="7428" max="7428" width="83.85546875" style="18" customWidth="1"/>
    <col min="7429" max="7680" width="9.140625" style="18"/>
    <col min="7681" max="7681" width="82.28515625" style="18" customWidth="1"/>
    <col min="7682" max="7682" width="82" style="18" customWidth="1"/>
    <col min="7683" max="7683" width="82.140625" style="18" customWidth="1"/>
    <col min="7684" max="7684" width="83.85546875" style="18" customWidth="1"/>
    <col min="7685" max="7936" width="9.140625" style="18"/>
    <col min="7937" max="7937" width="82.28515625" style="18" customWidth="1"/>
    <col min="7938" max="7938" width="82" style="18" customWidth="1"/>
    <col min="7939" max="7939" width="82.140625" style="18" customWidth="1"/>
    <col min="7940" max="7940" width="83.85546875" style="18" customWidth="1"/>
    <col min="7941" max="8192" width="9.140625" style="18"/>
    <col min="8193" max="8193" width="82.28515625" style="18" customWidth="1"/>
    <col min="8194" max="8194" width="82" style="18" customWidth="1"/>
    <col min="8195" max="8195" width="82.140625" style="18" customWidth="1"/>
    <col min="8196" max="8196" width="83.85546875" style="18" customWidth="1"/>
    <col min="8197" max="8448" width="9.140625" style="18"/>
    <col min="8449" max="8449" width="82.28515625" style="18" customWidth="1"/>
    <col min="8450" max="8450" width="82" style="18" customWidth="1"/>
    <col min="8451" max="8451" width="82.140625" style="18" customWidth="1"/>
    <col min="8452" max="8452" width="83.85546875" style="18" customWidth="1"/>
    <col min="8453" max="8704" width="9.140625" style="18"/>
    <col min="8705" max="8705" width="82.28515625" style="18" customWidth="1"/>
    <col min="8706" max="8706" width="82" style="18" customWidth="1"/>
    <col min="8707" max="8707" width="82.140625" style="18" customWidth="1"/>
    <col min="8708" max="8708" width="83.85546875" style="18" customWidth="1"/>
    <col min="8709" max="8960" width="9.140625" style="18"/>
    <col min="8961" max="8961" width="82.28515625" style="18" customWidth="1"/>
    <col min="8962" max="8962" width="82" style="18" customWidth="1"/>
    <col min="8963" max="8963" width="82.140625" style="18" customWidth="1"/>
    <col min="8964" max="8964" width="83.85546875" style="18" customWidth="1"/>
    <col min="8965" max="9216" width="9.140625" style="18"/>
    <col min="9217" max="9217" width="82.28515625" style="18" customWidth="1"/>
    <col min="9218" max="9218" width="82" style="18" customWidth="1"/>
    <col min="9219" max="9219" width="82.140625" style="18" customWidth="1"/>
    <col min="9220" max="9220" width="83.85546875" style="18" customWidth="1"/>
    <col min="9221" max="9472" width="9.140625" style="18"/>
    <col min="9473" max="9473" width="82.28515625" style="18" customWidth="1"/>
    <col min="9474" max="9474" width="82" style="18" customWidth="1"/>
    <col min="9475" max="9475" width="82.140625" style="18" customWidth="1"/>
    <col min="9476" max="9476" width="83.85546875" style="18" customWidth="1"/>
    <col min="9477" max="9728" width="9.140625" style="18"/>
    <col min="9729" max="9729" width="82.28515625" style="18" customWidth="1"/>
    <col min="9730" max="9730" width="82" style="18" customWidth="1"/>
    <col min="9731" max="9731" width="82.140625" style="18" customWidth="1"/>
    <col min="9732" max="9732" width="83.85546875" style="18" customWidth="1"/>
    <col min="9733" max="9984" width="9.140625" style="18"/>
    <col min="9985" max="9985" width="82.28515625" style="18" customWidth="1"/>
    <col min="9986" max="9986" width="82" style="18" customWidth="1"/>
    <col min="9987" max="9987" width="82.140625" style="18" customWidth="1"/>
    <col min="9988" max="9988" width="83.85546875" style="18" customWidth="1"/>
    <col min="9989" max="10240" width="9.140625" style="18"/>
    <col min="10241" max="10241" width="82.28515625" style="18" customWidth="1"/>
    <col min="10242" max="10242" width="82" style="18" customWidth="1"/>
    <col min="10243" max="10243" width="82.140625" style="18" customWidth="1"/>
    <col min="10244" max="10244" width="83.85546875" style="18" customWidth="1"/>
    <col min="10245" max="10496" width="9.140625" style="18"/>
    <col min="10497" max="10497" width="82.28515625" style="18" customWidth="1"/>
    <col min="10498" max="10498" width="82" style="18" customWidth="1"/>
    <col min="10499" max="10499" width="82.140625" style="18" customWidth="1"/>
    <col min="10500" max="10500" width="83.85546875" style="18" customWidth="1"/>
    <col min="10501" max="10752" width="9.140625" style="18"/>
    <col min="10753" max="10753" width="82.28515625" style="18" customWidth="1"/>
    <col min="10754" max="10754" width="82" style="18" customWidth="1"/>
    <col min="10755" max="10755" width="82.140625" style="18" customWidth="1"/>
    <col min="10756" max="10756" width="83.85546875" style="18" customWidth="1"/>
    <col min="10757" max="11008" width="9.140625" style="18"/>
    <col min="11009" max="11009" width="82.28515625" style="18" customWidth="1"/>
    <col min="11010" max="11010" width="82" style="18" customWidth="1"/>
    <col min="11011" max="11011" width="82.140625" style="18" customWidth="1"/>
    <col min="11012" max="11012" width="83.85546875" style="18" customWidth="1"/>
    <col min="11013" max="11264" width="9.140625" style="18"/>
    <col min="11265" max="11265" width="82.28515625" style="18" customWidth="1"/>
    <col min="11266" max="11266" width="82" style="18" customWidth="1"/>
    <col min="11267" max="11267" width="82.140625" style="18" customWidth="1"/>
    <col min="11268" max="11268" width="83.85546875" style="18" customWidth="1"/>
    <col min="11269" max="11520" width="9.140625" style="18"/>
    <col min="11521" max="11521" width="82.28515625" style="18" customWidth="1"/>
    <col min="11522" max="11522" width="82" style="18" customWidth="1"/>
    <col min="11523" max="11523" width="82.140625" style="18" customWidth="1"/>
    <col min="11524" max="11524" width="83.85546875" style="18" customWidth="1"/>
    <col min="11525" max="11776" width="9.140625" style="18"/>
    <col min="11777" max="11777" width="82.28515625" style="18" customWidth="1"/>
    <col min="11778" max="11778" width="82" style="18" customWidth="1"/>
    <col min="11779" max="11779" width="82.140625" style="18" customWidth="1"/>
    <col min="11780" max="11780" width="83.85546875" style="18" customWidth="1"/>
    <col min="11781" max="12032" width="9.140625" style="18"/>
    <col min="12033" max="12033" width="82.28515625" style="18" customWidth="1"/>
    <col min="12034" max="12034" width="82" style="18" customWidth="1"/>
    <col min="12035" max="12035" width="82.140625" style="18" customWidth="1"/>
    <col min="12036" max="12036" width="83.85546875" style="18" customWidth="1"/>
    <col min="12037" max="12288" width="9.140625" style="18"/>
    <col min="12289" max="12289" width="82.28515625" style="18" customWidth="1"/>
    <col min="12290" max="12290" width="82" style="18" customWidth="1"/>
    <col min="12291" max="12291" width="82.140625" style="18" customWidth="1"/>
    <col min="12292" max="12292" width="83.85546875" style="18" customWidth="1"/>
    <col min="12293" max="12544" width="9.140625" style="18"/>
    <col min="12545" max="12545" width="82.28515625" style="18" customWidth="1"/>
    <col min="12546" max="12546" width="82" style="18" customWidth="1"/>
    <col min="12547" max="12547" width="82.140625" style="18" customWidth="1"/>
    <col min="12548" max="12548" width="83.85546875" style="18" customWidth="1"/>
    <col min="12549" max="12800" width="9.140625" style="18"/>
    <col min="12801" max="12801" width="82.28515625" style="18" customWidth="1"/>
    <col min="12802" max="12802" width="82" style="18" customWidth="1"/>
    <col min="12803" max="12803" width="82.140625" style="18" customWidth="1"/>
    <col min="12804" max="12804" width="83.85546875" style="18" customWidth="1"/>
    <col min="12805" max="13056" width="9.140625" style="18"/>
    <col min="13057" max="13057" width="82.28515625" style="18" customWidth="1"/>
    <col min="13058" max="13058" width="82" style="18" customWidth="1"/>
    <col min="13059" max="13059" width="82.140625" style="18" customWidth="1"/>
    <col min="13060" max="13060" width="83.85546875" style="18" customWidth="1"/>
    <col min="13061" max="13312" width="9.140625" style="18"/>
    <col min="13313" max="13313" width="82.28515625" style="18" customWidth="1"/>
    <col min="13314" max="13314" width="82" style="18" customWidth="1"/>
    <col min="13315" max="13315" width="82.140625" style="18" customWidth="1"/>
    <col min="13316" max="13316" width="83.85546875" style="18" customWidth="1"/>
    <col min="13317" max="13568" width="9.140625" style="18"/>
    <col min="13569" max="13569" width="82.28515625" style="18" customWidth="1"/>
    <col min="13570" max="13570" width="82" style="18" customWidth="1"/>
    <col min="13571" max="13571" width="82.140625" style="18" customWidth="1"/>
    <col min="13572" max="13572" width="83.85546875" style="18" customWidth="1"/>
    <col min="13573" max="13824" width="9.140625" style="18"/>
    <col min="13825" max="13825" width="82.28515625" style="18" customWidth="1"/>
    <col min="13826" max="13826" width="82" style="18" customWidth="1"/>
    <col min="13827" max="13827" width="82.140625" style="18" customWidth="1"/>
    <col min="13828" max="13828" width="83.85546875" style="18" customWidth="1"/>
    <col min="13829" max="14080" width="9.140625" style="18"/>
    <col min="14081" max="14081" width="82.28515625" style="18" customWidth="1"/>
    <col min="14082" max="14082" width="82" style="18" customWidth="1"/>
    <col min="14083" max="14083" width="82.140625" style="18" customWidth="1"/>
    <col min="14084" max="14084" width="83.85546875" style="18" customWidth="1"/>
    <col min="14085" max="14336" width="9.140625" style="18"/>
    <col min="14337" max="14337" width="82.28515625" style="18" customWidth="1"/>
    <col min="14338" max="14338" width="82" style="18" customWidth="1"/>
    <col min="14339" max="14339" width="82.140625" style="18" customWidth="1"/>
    <col min="14340" max="14340" width="83.85546875" style="18" customWidth="1"/>
    <col min="14341" max="14592" width="9.140625" style="18"/>
    <col min="14593" max="14593" width="82.28515625" style="18" customWidth="1"/>
    <col min="14594" max="14594" width="82" style="18" customWidth="1"/>
    <col min="14595" max="14595" width="82.140625" style="18" customWidth="1"/>
    <col min="14596" max="14596" width="83.85546875" style="18" customWidth="1"/>
    <col min="14597" max="14848" width="9.140625" style="18"/>
    <col min="14849" max="14849" width="82.28515625" style="18" customWidth="1"/>
    <col min="14850" max="14850" width="82" style="18" customWidth="1"/>
    <col min="14851" max="14851" width="82.140625" style="18" customWidth="1"/>
    <col min="14852" max="14852" width="83.85546875" style="18" customWidth="1"/>
    <col min="14853" max="15104" width="9.140625" style="18"/>
    <col min="15105" max="15105" width="82.28515625" style="18" customWidth="1"/>
    <col min="15106" max="15106" width="82" style="18" customWidth="1"/>
    <col min="15107" max="15107" width="82.140625" style="18" customWidth="1"/>
    <col min="15108" max="15108" width="83.85546875" style="18" customWidth="1"/>
    <col min="15109" max="15360" width="9.140625" style="18"/>
    <col min="15361" max="15361" width="82.28515625" style="18" customWidth="1"/>
    <col min="15362" max="15362" width="82" style="18" customWidth="1"/>
    <col min="15363" max="15363" width="82.140625" style="18" customWidth="1"/>
    <col min="15364" max="15364" width="83.85546875" style="18" customWidth="1"/>
    <col min="15365" max="15616" width="9.140625" style="18"/>
    <col min="15617" max="15617" width="82.28515625" style="18" customWidth="1"/>
    <col min="15618" max="15618" width="82" style="18" customWidth="1"/>
    <col min="15619" max="15619" width="82.140625" style="18" customWidth="1"/>
    <col min="15620" max="15620" width="83.85546875" style="18" customWidth="1"/>
    <col min="15621" max="15872" width="9.140625" style="18"/>
    <col min="15873" max="15873" width="82.28515625" style="18" customWidth="1"/>
    <col min="15874" max="15874" width="82" style="18" customWidth="1"/>
    <col min="15875" max="15875" width="82.140625" style="18" customWidth="1"/>
    <col min="15876" max="15876" width="83.85546875" style="18" customWidth="1"/>
    <col min="15877" max="16128" width="9.140625" style="18"/>
    <col min="16129" max="16129" width="82.28515625" style="18" customWidth="1"/>
    <col min="16130" max="16130" width="82" style="18" customWidth="1"/>
    <col min="16131" max="16131" width="82.140625" style="18" customWidth="1"/>
    <col min="16132" max="16132" width="83.85546875" style="18" customWidth="1"/>
    <col min="16133" max="16384" width="9.140625" style="18"/>
  </cols>
  <sheetData>
    <row r="1" spans="1:4" s="37" customFormat="1" ht="26.25" customHeight="1" x14ac:dyDescent="0.2">
      <c r="A1" s="36" t="s">
        <v>142</v>
      </c>
      <c r="C1" s="38"/>
    </row>
    <row r="2" spans="1:4" s="18" customFormat="1" ht="79.5" customHeight="1" x14ac:dyDescent="0.2">
      <c r="A2" s="27" t="s">
        <v>713</v>
      </c>
      <c r="B2" s="28" t="s">
        <v>714</v>
      </c>
      <c r="C2" s="29" t="s">
        <v>715</v>
      </c>
      <c r="D2" s="17" t="s">
        <v>716</v>
      </c>
    </row>
    <row r="3" spans="1:4" s="18" customFormat="1" ht="79.5" customHeight="1" x14ac:dyDescent="0.2">
      <c r="A3" s="27" t="s">
        <v>717</v>
      </c>
      <c r="B3" s="28" t="s">
        <v>718</v>
      </c>
      <c r="C3" s="28" t="s">
        <v>719</v>
      </c>
      <c r="D3" s="30" t="s">
        <v>720</v>
      </c>
    </row>
    <row r="4" spans="1:4" s="18" customFormat="1" ht="96.75" customHeight="1" x14ac:dyDescent="0.2">
      <c r="A4" s="27" t="s">
        <v>721</v>
      </c>
      <c r="B4" s="28" t="s">
        <v>722</v>
      </c>
      <c r="C4" s="31" t="s">
        <v>723</v>
      </c>
    </row>
    <row r="5" spans="1:4" s="18" customFormat="1" ht="79.5" customHeight="1" x14ac:dyDescent="0.2">
      <c r="A5" s="27" t="s">
        <v>724</v>
      </c>
      <c r="B5" s="27" t="s">
        <v>725</v>
      </c>
      <c r="C5" s="31"/>
      <c r="D5" s="32"/>
    </row>
    <row r="6" spans="1:4" s="18" customFormat="1" ht="66.75" customHeight="1" x14ac:dyDescent="0.2">
      <c r="A6" s="33" t="s">
        <v>726</v>
      </c>
      <c r="B6" s="29" t="s">
        <v>727</v>
      </c>
      <c r="C6" s="31"/>
    </row>
    <row r="7" spans="1:4" s="18" customFormat="1" ht="44.25" customHeight="1" x14ac:dyDescent="0.2">
      <c r="A7" s="33"/>
      <c r="B7" s="28" t="s">
        <v>728</v>
      </c>
      <c r="C7" s="28" t="s">
        <v>729</v>
      </c>
      <c r="D7" s="18" t="s">
        <v>328</v>
      </c>
    </row>
    <row r="8" spans="1:4" s="18" customFormat="1" ht="67.5" customHeight="1" x14ac:dyDescent="0.2">
      <c r="A8" s="27" t="s">
        <v>730</v>
      </c>
      <c r="B8" s="28" t="s">
        <v>731</v>
      </c>
      <c r="C8" s="28" t="s">
        <v>732</v>
      </c>
    </row>
    <row r="9" spans="1:4" s="18" customFormat="1" ht="44.25" customHeight="1" x14ac:dyDescent="0.2">
      <c r="A9" s="27" t="s">
        <v>733</v>
      </c>
      <c r="B9" s="31" t="s">
        <v>734</v>
      </c>
      <c r="C9" s="28" t="s">
        <v>735</v>
      </c>
    </row>
    <row r="10" spans="1:4" s="18" customFormat="1" ht="36.75" customHeight="1" x14ac:dyDescent="0.2">
      <c r="A10" s="27" t="s">
        <v>736</v>
      </c>
      <c r="B10" s="31"/>
      <c r="C10" s="31" t="s">
        <v>737</v>
      </c>
    </row>
    <row r="11" spans="1:4" s="18" customFormat="1" ht="81" customHeight="1" x14ac:dyDescent="0.2">
      <c r="A11" s="27" t="s">
        <v>738</v>
      </c>
      <c r="B11" s="34" t="s">
        <v>143</v>
      </c>
      <c r="C11" s="31"/>
    </row>
    <row r="12" spans="1:4" s="18" customFormat="1" ht="59.25" customHeight="1" x14ac:dyDescent="0.2">
      <c r="A12" s="28" t="s">
        <v>739</v>
      </c>
      <c r="B12" s="34"/>
      <c r="C12" s="31"/>
    </row>
    <row r="17" spans="3:3" s="18" customFormat="1" ht="79.5" customHeight="1" x14ac:dyDescent="0.2">
      <c r="C17" s="17"/>
    </row>
    <row r="18" spans="3:3" s="18" customFormat="1" ht="79.5" customHeight="1" x14ac:dyDescent="0.2">
      <c r="C18" s="17"/>
    </row>
    <row r="19" spans="3:3" s="18" customFormat="1" ht="79.5" customHeight="1" x14ac:dyDescent="0.2">
      <c r="C19" s="17"/>
    </row>
    <row r="20" spans="3:3" s="18" customFormat="1" ht="79.5" customHeight="1" x14ac:dyDescent="0.2">
      <c r="C20" s="17"/>
    </row>
    <row r="21" spans="3:3" s="18" customFormat="1" ht="79.5" customHeight="1" x14ac:dyDescent="0.2">
      <c r="C21" s="17"/>
    </row>
    <row r="22" spans="3:3" s="18" customFormat="1" ht="79.5" customHeight="1" x14ac:dyDescent="0.2">
      <c r="C22" s="17"/>
    </row>
    <row r="23" spans="3:3" s="18" customFormat="1" ht="79.5" customHeight="1" x14ac:dyDescent="0.2">
      <c r="C23" s="17"/>
    </row>
  </sheetData>
  <mergeCells count="5">
    <mergeCell ref="A6:A7"/>
    <mergeCell ref="B9:B10"/>
    <mergeCell ref="B11:B12"/>
    <mergeCell ref="C10:C12"/>
    <mergeCell ref="C4:C6"/>
  </mergeCells>
  <hyperlinks>
    <hyperlink ref="A1" location="'فهرست مندرجات'!A1" display="تعاريف و مفاهيم" xr:uid="{00000000-0004-0000-4200-000000000000}"/>
  </hyperlinks>
  <pageMargins left="0.7" right="0.7" top="0.75" bottom="0.75" header="0.3" footer="0.3"/>
  <pageSetup paperSize="9"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54"/>
  <dimension ref="A1:I2"/>
  <sheetViews>
    <sheetView workbookViewId="0">
      <selection activeCell="L7" sqref="L7"/>
    </sheetView>
  </sheetViews>
  <sheetFormatPr defaultRowHeight="12.75" x14ac:dyDescent="0.2"/>
  <cols>
    <col min="1" max="16384" width="9.140625" style="6"/>
  </cols>
  <sheetData>
    <row r="1" spans="1:9" s="4" customFormat="1" ht="27" customHeight="1" x14ac:dyDescent="0.2">
      <c r="A1" s="23" t="s">
        <v>404</v>
      </c>
      <c r="B1" s="23"/>
      <c r="C1" s="23"/>
    </row>
    <row r="2" spans="1:9" ht="24" customHeight="1" x14ac:dyDescent="0.2">
      <c r="A2" s="26" t="s">
        <v>141</v>
      </c>
      <c r="B2" s="26"/>
      <c r="C2" s="26"/>
      <c r="D2" s="26"/>
      <c r="E2" s="26"/>
      <c r="F2" s="26"/>
      <c r="G2" s="26"/>
      <c r="H2" s="26"/>
      <c r="I2" s="26"/>
    </row>
  </sheetData>
  <mergeCells count="2">
    <mergeCell ref="A2:I2"/>
    <mergeCell ref="A1:C1"/>
  </mergeCells>
  <hyperlinks>
    <hyperlink ref="A1" location="'فهرست مندرجات'!A1" display="TablesList'!C52" xr:uid="{00000000-0004-0000-4300-000000000000}"/>
  </hyperlinks>
  <pageMargins left="0.7" right="0.7" top="0.75" bottom="0.75" header="0.3" footer="0.3"/>
  <drawing r:id="rId1"/>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55"/>
  <dimension ref="A1:F2"/>
  <sheetViews>
    <sheetView workbookViewId="0">
      <selection activeCell="N9" sqref="N9"/>
    </sheetView>
  </sheetViews>
  <sheetFormatPr defaultRowHeight="23.25" customHeight="1" x14ac:dyDescent="0.2"/>
  <cols>
    <col min="1" max="16384" width="9.140625" style="24"/>
  </cols>
  <sheetData>
    <row r="1" spans="1:6" s="4" customFormat="1" ht="23.25" customHeight="1" x14ac:dyDescent="0.2">
      <c r="A1" s="23" t="s">
        <v>262</v>
      </c>
      <c r="B1" s="23"/>
    </row>
    <row r="2" spans="1:6" ht="23.25" customHeight="1" x14ac:dyDescent="0.2">
      <c r="D2" s="25"/>
      <c r="E2" s="25"/>
      <c r="F2" s="25"/>
    </row>
  </sheetData>
  <mergeCells count="2">
    <mergeCell ref="D2:F2"/>
    <mergeCell ref="A1:B1"/>
  </mergeCells>
  <hyperlinks>
    <hyperlink ref="A1" location="'فهرست مندرجات'!A1" display="TablesList'!C54" xr:uid="{00000000-0004-0000-4400-000000000000}"/>
  </hyperlinks>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4098" r:id="rId4">
          <objectPr defaultSize="0" r:id="rId5">
            <anchor moveWithCells="1">
              <from>
                <xdr:col>1</xdr:col>
                <xdr:colOff>47625</xdr:colOff>
                <xdr:row>2</xdr:row>
                <xdr:rowOff>9525</xdr:rowOff>
              </from>
              <to>
                <xdr:col>10</xdr:col>
                <xdr:colOff>581025</xdr:colOff>
                <xdr:row>19</xdr:row>
                <xdr:rowOff>133350</xdr:rowOff>
              </to>
            </anchor>
          </objectPr>
        </oleObject>
      </mc:Choice>
      <mc:Fallback>
        <oleObject progId="Word.Document.12" shapeId="4098" r:id="rId4"/>
      </mc:Fallback>
    </mc:AlternateContent>
  </oleObjec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1"/>
  <dimension ref="A1:D13"/>
  <sheetViews>
    <sheetView workbookViewId="0">
      <selection activeCell="G10" sqref="G10"/>
    </sheetView>
  </sheetViews>
  <sheetFormatPr defaultRowHeight="27" customHeight="1" x14ac:dyDescent="0.2"/>
  <cols>
    <col min="1" max="1" width="17.28515625" style="89" customWidth="1"/>
    <col min="2" max="2" width="19.140625" style="89" customWidth="1"/>
    <col min="3" max="3" width="14.140625" style="89" customWidth="1"/>
    <col min="4" max="4" width="28.85546875" style="18" customWidth="1"/>
    <col min="5" max="16384" width="9.140625" style="89"/>
  </cols>
  <sheetData>
    <row r="1" spans="1:4" ht="27" customHeight="1" x14ac:dyDescent="0.2">
      <c r="A1" s="86" t="s">
        <v>591</v>
      </c>
    </row>
    <row r="2" spans="1:4" s="18" customFormat="1" ht="27" customHeight="1" thickBot="1" x14ac:dyDescent="0.25">
      <c r="A2" s="288" t="s">
        <v>315</v>
      </c>
      <c r="B2" s="288"/>
      <c r="C2" s="288"/>
      <c r="D2" s="288"/>
    </row>
    <row r="3" spans="1:4" ht="57" customHeight="1" thickBot="1" x14ac:dyDescent="0.25">
      <c r="A3" s="419" t="s">
        <v>299</v>
      </c>
      <c r="B3" s="420" t="s">
        <v>264</v>
      </c>
      <c r="C3" s="421" t="s">
        <v>223</v>
      </c>
      <c r="D3" s="151" t="s">
        <v>50</v>
      </c>
    </row>
    <row r="4" spans="1:4" s="106" customFormat="1" ht="27" customHeight="1" x14ac:dyDescent="0.2">
      <c r="A4" s="388">
        <v>9243211</v>
      </c>
      <c r="B4" s="382">
        <v>15545215</v>
      </c>
      <c r="C4" s="383">
        <v>24788426</v>
      </c>
      <c r="D4" s="385" t="s">
        <v>14</v>
      </c>
    </row>
    <row r="5" spans="1:4" ht="27" customHeight="1" x14ac:dyDescent="0.2">
      <c r="A5" s="389">
        <v>7966486</v>
      </c>
      <c r="B5" s="380">
        <v>12861383</v>
      </c>
      <c r="C5" s="384">
        <v>20827869</v>
      </c>
      <c r="D5" s="422" t="s">
        <v>4</v>
      </c>
    </row>
    <row r="6" spans="1:4" ht="27" customHeight="1" x14ac:dyDescent="0.2">
      <c r="A6" s="389">
        <v>1276725</v>
      </c>
      <c r="B6" s="380">
        <v>2683832</v>
      </c>
      <c r="C6" s="384">
        <v>3960557</v>
      </c>
      <c r="D6" s="422" t="s">
        <v>3</v>
      </c>
    </row>
    <row r="7" spans="1:4" s="106" customFormat="1" ht="27" customHeight="1" x14ac:dyDescent="0.2">
      <c r="A7" s="425">
        <v>5863814</v>
      </c>
      <c r="B7" s="426">
        <v>13179487</v>
      </c>
      <c r="C7" s="427">
        <v>19043301</v>
      </c>
      <c r="D7" s="404" t="s">
        <v>270</v>
      </c>
    </row>
    <row r="8" spans="1:4" ht="27" customHeight="1" x14ac:dyDescent="0.2">
      <c r="A8" s="389">
        <v>5184692</v>
      </c>
      <c r="B8" s="380">
        <v>10763014</v>
      </c>
      <c r="C8" s="384">
        <v>15947707</v>
      </c>
      <c r="D8" s="422" t="s">
        <v>4</v>
      </c>
    </row>
    <row r="9" spans="1:4" ht="27" customHeight="1" x14ac:dyDescent="0.2">
      <c r="A9" s="389">
        <v>679122</v>
      </c>
      <c r="B9" s="380">
        <v>2416472</v>
      </c>
      <c r="C9" s="384">
        <v>3095594</v>
      </c>
      <c r="D9" s="422" t="s">
        <v>3</v>
      </c>
    </row>
    <row r="10" spans="1:4" s="106" customFormat="1" ht="27" customHeight="1" x14ac:dyDescent="0.2">
      <c r="A10" s="425">
        <v>3379397</v>
      </c>
      <c r="B10" s="426">
        <v>2365728</v>
      </c>
      <c r="C10" s="427">
        <v>5745125</v>
      </c>
      <c r="D10" s="404" t="s">
        <v>271</v>
      </c>
    </row>
    <row r="11" spans="1:4" ht="27" customHeight="1" x14ac:dyDescent="0.2">
      <c r="A11" s="389">
        <v>2781793</v>
      </c>
      <c r="B11" s="380">
        <v>2098368</v>
      </c>
      <c r="C11" s="384">
        <v>4880162</v>
      </c>
      <c r="D11" s="422" t="s">
        <v>4</v>
      </c>
    </row>
    <row r="12" spans="1:4" ht="27" customHeight="1" thickBot="1" x14ac:dyDescent="0.25">
      <c r="A12" s="390">
        <v>597603</v>
      </c>
      <c r="B12" s="391">
        <v>267360</v>
      </c>
      <c r="C12" s="392">
        <v>864963</v>
      </c>
      <c r="D12" s="423" t="s">
        <v>3</v>
      </c>
    </row>
    <row r="13" spans="1:4" s="240" customFormat="1" ht="27" customHeight="1" x14ac:dyDescent="0.2">
      <c r="A13" s="428" t="s">
        <v>298</v>
      </c>
      <c r="B13" s="428"/>
      <c r="C13" s="428"/>
      <c r="D13" s="428"/>
    </row>
  </sheetData>
  <mergeCells count="2">
    <mergeCell ref="A2:D2"/>
    <mergeCell ref="A13:D13"/>
  </mergeCells>
  <hyperlinks>
    <hyperlink ref="A1" location="'فهرست مندرجات'!A1" display="1400 table 055" xr:uid="{00000000-0004-0000-0600-000000000000}"/>
  </hyperlinks>
  <pageMargins left="0.7" right="0.7" top="0.75" bottom="0.75" header="0.3" footer="0.3"/>
  <pageSetup paperSize="9" orientation="portrait"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50"/>
  <dimension ref="A1:A49"/>
  <sheetViews>
    <sheetView workbookViewId="0">
      <selection sqref="A1:XFD1"/>
    </sheetView>
  </sheetViews>
  <sheetFormatPr defaultRowHeight="24.75" customHeight="1" x14ac:dyDescent="0.2"/>
  <cols>
    <col min="1" max="1" width="26.7109375" style="6" customWidth="1"/>
    <col min="2" max="16384" width="9.140625" style="6"/>
  </cols>
  <sheetData>
    <row r="1" spans="1:1" s="9" customFormat="1" ht="37.5" customHeight="1" x14ac:dyDescent="0.2">
      <c r="A1" s="8" t="s">
        <v>406</v>
      </c>
    </row>
    <row r="9" spans="1:1" ht="3.75" customHeight="1" x14ac:dyDescent="0.2"/>
    <row r="10" spans="1:1" ht="3.75" customHeight="1" x14ac:dyDescent="0.2"/>
    <row r="11" spans="1:1" ht="3.75" customHeight="1" x14ac:dyDescent="0.2"/>
    <row r="12" spans="1:1" ht="3.75" customHeight="1" x14ac:dyDescent="0.2"/>
    <row r="13" spans="1:1" ht="3.75" customHeight="1" x14ac:dyDescent="0.2"/>
    <row r="14" spans="1:1" ht="3.75" customHeight="1" x14ac:dyDescent="0.2"/>
    <row r="34" s="6" customFormat="1" ht="24.75" hidden="1" customHeight="1" x14ac:dyDescent="0.2"/>
    <row r="35" s="6" customFormat="1" ht="24.75" hidden="1" customHeight="1" x14ac:dyDescent="0.2"/>
    <row r="36" s="6" customFormat="1" ht="24.75" hidden="1" customHeight="1" x14ac:dyDescent="0.2"/>
    <row r="37" s="6" customFormat="1" ht="24.75" hidden="1" customHeight="1" x14ac:dyDescent="0.2"/>
    <row r="38" s="6" customFormat="1" ht="24.75" hidden="1" customHeight="1" x14ac:dyDescent="0.2"/>
    <row r="39" s="6" customFormat="1" ht="24.75" hidden="1" customHeight="1" x14ac:dyDescent="0.2"/>
    <row r="40" s="6" customFormat="1" ht="24.75" hidden="1" customHeight="1" x14ac:dyDescent="0.2"/>
    <row r="41" s="6" customFormat="1" ht="24.75" hidden="1" customHeight="1" x14ac:dyDescent="0.2"/>
    <row r="42" s="6" customFormat="1" ht="24.75" hidden="1" customHeight="1" x14ac:dyDescent="0.2"/>
    <row r="43" s="6" customFormat="1" ht="24.75" hidden="1" customHeight="1" x14ac:dyDescent="0.2"/>
    <row r="44" s="6" customFormat="1" ht="24.75" hidden="1" customHeight="1" x14ac:dyDescent="0.2"/>
    <row r="45" s="6" customFormat="1" ht="24.75" hidden="1" customHeight="1" x14ac:dyDescent="0.2"/>
    <row r="46" s="6" customFormat="1" ht="24.75" hidden="1" customHeight="1" x14ac:dyDescent="0.2"/>
    <row r="47" s="6" customFormat="1" ht="24.75" hidden="1" customHeight="1" x14ac:dyDescent="0.2"/>
    <row r="48" s="6" customFormat="1" ht="24.75" hidden="1" customHeight="1" x14ac:dyDescent="0.2"/>
    <row r="49" s="6" customFormat="1" ht="24.75" hidden="1" customHeight="1" x14ac:dyDescent="0.2"/>
  </sheetData>
  <hyperlinks>
    <hyperlink ref="A1" location="'فهرست مندرجات'!A1" display="TablesList'!C49" xr:uid="{00000000-0004-0000-4500-000000000000}"/>
  </hyperlinks>
  <pageMargins left="0.7" right="0.7" top="0.75" bottom="0.75" header="0.3" footer="0.3"/>
  <drawing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9"/>
  <dimension ref="A1:B2"/>
  <sheetViews>
    <sheetView workbookViewId="0">
      <selection sqref="A1:XFD1"/>
    </sheetView>
  </sheetViews>
  <sheetFormatPr defaultRowHeight="26.25" customHeight="1" x14ac:dyDescent="0.2"/>
  <cols>
    <col min="1" max="1" width="90.140625" style="7" customWidth="1"/>
    <col min="2" max="16384" width="9.140625" style="6"/>
  </cols>
  <sheetData>
    <row r="1" spans="1:2" s="4" customFormat="1" ht="26.25" customHeight="1" x14ac:dyDescent="0.2">
      <c r="A1" s="3" t="s">
        <v>541</v>
      </c>
      <c r="B1" s="3"/>
    </row>
    <row r="2" spans="1:2" ht="26.25" customHeight="1" x14ac:dyDescent="0.2">
      <c r="A2" s="5"/>
    </row>
  </sheetData>
  <mergeCells count="1">
    <mergeCell ref="A1:B1"/>
  </mergeCells>
  <hyperlinks>
    <hyperlink ref="A1" location="'فهرست مندرجات'!A1" display="مشخصات کلي طرح" xr:uid="{1C962975-2F57-4732-AFF4-A383B4481E59}"/>
  </hyperlinks>
  <pageMargins left="0.7" right="0.7" top="0.75" bottom="0.75" header="0.3" footer="0.3"/>
  <pageSetup paperSize="9" orientation="portrait"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dimension ref="A1:O57"/>
  <sheetViews>
    <sheetView workbookViewId="0">
      <selection sqref="A1:XFD1"/>
    </sheetView>
  </sheetViews>
  <sheetFormatPr defaultRowHeight="19.5" customHeight="1" x14ac:dyDescent="0.15"/>
  <cols>
    <col min="1" max="1" width="24.28515625" style="20" customWidth="1"/>
    <col min="2" max="16384" width="9.140625" style="20"/>
  </cols>
  <sheetData>
    <row r="1" spans="1:15" ht="19.5" customHeight="1" x14ac:dyDescent="0.2">
      <c r="A1" s="19" t="s">
        <v>261</v>
      </c>
    </row>
    <row r="2" spans="1:15" ht="19.5" customHeight="1" x14ac:dyDescent="0.15">
      <c r="A2" s="21"/>
    </row>
    <row r="3" spans="1:15" ht="19.5" customHeight="1" x14ac:dyDescent="0.15">
      <c r="C3" s="22"/>
      <c r="D3" s="22"/>
      <c r="E3" s="22"/>
      <c r="F3" s="22"/>
      <c r="G3" s="22"/>
      <c r="H3" s="22"/>
      <c r="I3" s="22"/>
      <c r="J3" s="22"/>
      <c r="K3" s="22"/>
      <c r="L3" s="22"/>
      <c r="M3" s="22"/>
      <c r="N3" s="22"/>
      <c r="O3" s="22"/>
    </row>
    <row r="4" spans="1:15" ht="19.5" customHeight="1" x14ac:dyDescent="0.15">
      <c r="B4" s="22"/>
      <c r="C4" s="22"/>
      <c r="D4" s="22"/>
      <c r="E4" s="22"/>
      <c r="F4" s="22"/>
      <c r="G4" s="22"/>
      <c r="H4" s="22"/>
      <c r="I4" s="22"/>
      <c r="J4" s="22"/>
      <c r="K4" s="22"/>
      <c r="L4" s="22"/>
      <c r="M4" s="22"/>
      <c r="N4" s="22"/>
      <c r="O4" s="22"/>
    </row>
    <row r="5" spans="1:15" ht="19.5" customHeight="1" x14ac:dyDescent="0.15">
      <c r="B5" s="22"/>
      <c r="C5" s="22"/>
      <c r="D5" s="22"/>
      <c r="E5" s="22"/>
      <c r="F5" s="22"/>
      <c r="G5" s="22"/>
      <c r="H5" s="22"/>
      <c r="I5" s="22"/>
      <c r="J5" s="22"/>
      <c r="K5" s="22"/>
      <c r="L5" s="22"/>
      <c r="M5" s="22"/>
      <c r="N5" s="22"/>
      <c r="O5" s="22"/>
    </row>
    <row r="6" spans="1:15" ht="19.5" customHeight="1" x14ac:dyDescent="0.15">
      <c r="B6" s="22"/>
      <c r="C6" s="22"/>
      <c r="D6" s="22"/>
      <c r="E6" s="22"/>
      <c r="F6" s="22"/>
      <c r="G6" s="22"/>
      <c r="H6" s="22"/>
      <c r="I6" s="22"/>
      <c r="J6" s="22"/>
      <c r="K6" s="22"/>
      <c r="L6" s="22"/>
      <c r="M6" s="22"/>
      <c r="N6" s="22"/>
      <c r="O6" s="22"/>
    </row>
    <row r="7" spans="1:15" ht="19.5" customHeight="1" x14ac:dyDescent="0.15">
      <c r="B7" s="22"/>
      <c r="C7" s="22"/>
      <c r="D7" s="22"/>
      <c r="E7" s="22"/>
      <c r="F7" s="22"/>
      <c r="G7" s="22"/>
      <c r="H7" s="22"/>
      <c r="I7" s="22"/>
      <c r="J7" s="22"/>
      <c r="K7" s="22"/>
      <c r="L7" s="22"/>
      <c r="M7" s="22"/>
      <c r="N7" s="22"/>
      <c r="O7" s="22"/>
    </row>
    <row r="8" spans="1:15" ht="19.5" customHeight="1" x14ac:dyDescent="0.15">
      <c r="B8" s="22"/>
      <c r="C8" s="22"/>
      <c r="D8" s="22"/>
      <c r="E8" s="22"/>
      <c r="F8" s="22"/>
      <c r="G8" s="22"/>
      <c r="H8" s="22"/>
      <c r="I8" s="22"/>
      <c r="J8" s="22"/>
      <c r="K8" s="22"/>
      <c r="L8" s="22"/>
      <c r="M8" s="22"/>
      <c r="N8" s="22"/>
      <c r="O8" s="22"/>
    </row>
    <row r="9" spans="1:15" ht="19.5" customHeight="1" x14ac:dyDescent="0.15">
      <c r="B9" s="22"/>
      <c r="C9" s="22"/>
      <c r="D9" s="22"/>
      <c r="E9" s="22"/>
      <c r="F9" s="22"/>
      <c r="G9" s="22"/>
      <c r="H9" s="22"/>
      <c r="I9" s="22"/>
      <c r="J9" s="22"/>
      <c r="K9" s="22"/>
      <c r="L9" s="22"/>
      <c r="M9" s="22"/>
      <c r="N9" s="22"/>
      <c r="O9" s="22"/>
    </row>
    <row r="10" spans="1:15" ht="19.5" customHeight="1" x14ac:dyDescent="0.15">
      <c r="B10" s="22"/>
      <c r="C10" s="22"/>
      <c r="D10" s="22"/>
      <c r="E10" s="22"/>
      <c r="F10" s="22"/>
      <c r="G10" s="22"/>
      <c r="H10" s="22"/>
      <c r="I10" s="22"/>
      <c r="J10" s="22"/>
      <c r="K10" s="22"/>
      <c r="L10" s="22"/>
      <c r="M10" s="22"/>
      <c r="N10" s="22"/>
      <c r="O10" s="22"/>
    </row>
    <row r="11" spans="1:15" ht="19.5" customHeight="1" x14ac:dyDescent="0.15">
      <c r="B11" s="22"/>
      <c r="C11" s="22"/>
      <c r="D11" s="22"/>
      <c r="E11" s="22"/>
      <c r="F11" s="22"/>
      <c r="G11" s="22"/>
      <c r="H11" s="22"/>
      <c r="I11" s="22"/>
      <c r="J11" s="22"/>
      <c r="K11" s="22"/>
      <c r="L11" s="22"/>
      <c r="M11" s="22"/>
      <c r="N11" s="22"/>
      <c r="O11" s="22"/>
    </row>
    <row r="12" spans="1:15" ht="19.5" customHeight="1" x14ac:dyDescent="0.15">
      <c r="B12" s="22"/>
      <c r="C12" s="22"/>
      <c r="D12" s="22"/>
      <c r="E12" s="22"/>
      <c r="F12" s="22"/>
      <c r="G12" s="22"/>
      <c r="H12" s="22"/>
      <c r="I12" s="22"/>
      <c r="J12" s="22"/>
      <c r="K12" s="22"/>
      <c r="L12" s="22"/>
      <c r="M12" s="22"/>
      <c r="N12" s="22"/>
      <c r="O12" s="22"/>
    </row>
    <row r="13" spans="1:15" ht="19.5" customHeight="1" x14ac:dyDescent="0.15">
      <c r="B13" s="22"/>
      <c r="C13" s="22"/>
      <c r="D13" s="22"/>
      <c r="E13" s="22"/>
      <c r="F13" s="22"/>
      <c r="G13" s="22"/>
      <c r="H13" s="22"/>
      <c r="I13" s="22"/>
      <c r="J13" s="22"/>
      <c r="K13" s="22"/>
      <c r="L13" s="22"/>
      <c r="M13" s="22"/>
      <c r="N13" s="22"/>
      <c r="O13" s="22"/>
    </row>
    <row r="14" spans="1:15" ht="19.5" customHeight="1" x14ac:dyDescent="0.15">
      <c r="B14" s="22"/>
      <c r="C14" s="22"/>
      <c r="D14" s="22"/>
      <c r="E14" s="22"/>
      <c r="F14" s="22"/>
      <c r="G14" s="22"/>
      <c r="H14" s="22"/>
      <c r="I14" s="22"/>
      <c r="J14" s="22"/>
      <c r="K14" s="22"/>
      <c r="L14" s="22"/>
      <c r="M14" s="22"/>
      <c r="N14" s="22"/>
      <c r="O14" s="22"/>
    </row>
    <row r="15" spans="1:15" ht="19.5" customHeight="1" x14ac:dyDescent="0.15">
      <c r="B15" s="22"/>
      <c r="C15" s="22"/>
      <c r="D15" s="22"/>
      <c r="E15" s="22"/>
      <c r="F15" s="22"/>
      <c r="G15" s="22"/>
      <c r="H15" s="22"/>
      <c r="I15" s="22"/>
      <c r="J15" s="22"/>
      <c r="K15" s="22"/>
      <c r="L15" s="22"/>
      <c r="M15" s="22"/>
      <c r="N15" s="22"/>
      <c r="O15" s="22"/>
    </row>
    <row r="16" spans="1:15" ht="19.5" customHeight="1" x14ac:dyDescent="0.15">
      <c r="B16" s="22"/>
      <c r="C16" s="22"/>
      <c r="D16" s="22"/>
      <c r="E16" s="22"/>
      <c r="F16" s="22"/>
      <c r="G16" s="22"/>
      <c r="H16" s="22"/>
      <c r="I16" s="22"/>
      <c r="J16" s="22"/>
      <c r="K16" s="22"/>
      <c r="L16" s="22"/>
      <c r="M16" s="22"/>
      <c r="N16" s="22"/>
      <c r="O16" s="22"/>
    </row>
    <row r="17" spans="2:15" ht="19.5" customHeight="1" x14ac:dyDescent="0.15">
      <c r="B17" s="22"/>
      <c r="C17" s="22"/>
      <c r="D17" s="22"/>
      <c r="E17" s="22"/>
      <c r="F17" s="22"/>
      <c r="G17" s="22"/>
      <c r="H17" s="22"/>
      <c r="I17" s="22"/>
      <c r="J17" s="22"/>
      <c r="K17" s="22"/>
      <c r="L17" s="22"/>
      <c r="M17" s="22"/>
      <c r="N17" s="22"/>
      <c r="O17" s="22"/>
    </row>
    <row r="18" spans="2:15" ht="19.5" customHeight="1" x14ac:dyDescent="0.15">
      <c r="B18" s="22"/>
      <c r="C18" s="22"/>
      <c r="D18" s="22"/>
      <c r="E18" s="22"/>
      <c r="F18" s="22"/>
      <c r="G18" s="22"/>
      <c r="H18" s="22"/>
      <c r="I18" s="22"/>
      <c r="J18" s="22"/>
      <c r="K18" s="22"/>
      <c r="L18" s="22"/>
      <c r="M18" s="22"/>
      <c r="N18" s="22"/>
      <c r="O18" s="22"/>
    </row>
    <row r="19" spans="2:15" ht="19.5" customHeight="1" x14ac:dyDescent="0.15">
      <c r="B19" s="22"/>
      <c r="C19" s="22"/>
      <c r="D19" s="22"/>
      <c r="E19" s="22"/>
      <c r="F19" s="22"/>
      <c r="G19" s="22"/>
      <c r="H19" s="22"/>
      <c r="I19" s="22"/>
      <c r="J19" s="22"/>
      <c r="K19" s="22"/>
      <c r="L19" s="22"/>
      <c r="M19" s="22"/>
      <c r="N19" s="22"/>
      <c r="O19" s="22"/>
    </row>
    <row r="20" spans="2:15" ht="19.5" customHeight="1" x14ac:dyDescent="0.15">
      <c r="B20" s="22"/>
      <c r="C20" s="22"/>
      <c r="D20" s="22"/>
      <c r="E20" s="22"/>
      <c r="F20" s="22"/>
      <c r="G20" s="22"/>
      <c r="H20" s="22"/>
      <c r="I20" s="22"/>
      <c r="J20" s="22"/>
      <c r="K20" s="22"/>
      <c r="L20" s="22"/>
      <c r="M20" s="22"/>
      <c r="N20" s="22"/>
      <c r="O20" s="22"/>
    </row>
    <row r="21" spans="2:15" ht="19.5" customHeight="1" x14ac:dyDescent="0.15">
      <c r="B21" s="22"/>
      <c r="C21" s="22"/>
      <c r="D21" s="22"/>
      <c r="E21" s="22"/>
      <c r="F21" s="22"/>
      <c r="G21" s="22"/>
      <c r="H21" s="22"/>
      <c r="I21" s="22"/>
      <c r="J21" s="22"/>
      <c r="K21" s="22"/>
      <c r="L21" s="22"/>
      <c r="M21" s="22"/>
      <c r="N21" s="22"/>
      <c r="O21" s="22"/>
    </row>
    <row r="22" spans="2:15" ht="19.5" customHeight="1" x14ac:dyDescent="0.15">
      <c r="B22" s="22"/>
      <c r="C22" s="22"/>
      <c r="D22" s="22"/>
      <c r="E22" s="22"/>
      <c r="F22" s="22"/>
      <c r="G22" s="22"/>
      <c r="H22" s="22"/>
      <c r="I22" s="22"/>
      <c r="J22" s="22"/>
      <c r="K22" s="22"/>
      <c r="L22" s="22"/>
      <c r="M22" s="22"/>
      <c r="N22" s="22"/>
      <c r="O22" s="22"/>
    </row>
    <row r="23" spans="2:15" ht="19.5" customHeight="1" x14ac:dyDescent="0.15">
      <c r="B23" s="22"/>
      <c r="C23" s="22"/>
      <c r="D23" s="22"/>
      <c r="E23" s="22"/>
      <c r="F23" s="22"/>
      <c r="G23" s="22"/>
      <c r="H23" s="22"/>
      <c r="I23" s="22"/>
      <c r="J23" s="22"/>
      <c r="K23" s="22"/>
      <c r="L23" s="22"/>
      <c r="M23" s="22"/>
      <c r="N23" s="22"/>
      <c r="O23" s="22"/>
    </row>
    <row r="24" spans="2:15" ht="19.5" customHeight="1" x14ac:dyDescent="0.15">
      <c r="B24" s="22"/>
      <c r="C24" s="22"/>
      <c r="D24" s="22"/>
      <c r="E24" s="22"/>
      <c r="F24" s="22"/>
      <c r="G24" s="22"/>
      <c r="H24" s="22"/>
      <c r="I24" s="22"/>
      <c r="J24" s="22"/>
      <c r="K24" s="22"/>
      <c r="L24" s="22"/>
      <c r="M24" s="22"/>
      <c r="N24" s="22"/>
      <c r="O24" s="22"/>
    </row>
    <row r="25" spans="2:15" ht="19.5" customHeight="1" x14ac:dyDescent="0.15">
      <c r="B25" s="22"/>
      <c r="C25" s="22"/>
      <c r="D25" s="22"/>
      <c r="E25" s="22"/>
      <c r="F25" s="22"/>
      <c r="G25" s="22"/>
      <c r="H25" s="22"/>
      <c r="I25" s="22"/>
      <c r="J25" s="22"/>
      <c r="K25" s="22"/>
      <c r="L25" s="22"/>
      <c r="M25" s="22"/>
      <c r="N25" s="22"/>
      <c r="O25" s="22"/>
    </row>
    <row r="26" spans="2:15" ht="19.5" customHeight="1" x14ac:dyDescent="0.15">
      <c r="B26" s="22"/>
      <c r="C26" s="22"/>
      <c r="D26" s="22"/>
      <c r="E26" s="22"/>
      <c r="F26" s="22"/>
      <c r="G26" s="22"/>
      <c r="H26" s="22"/>
      <c r="I26" s="22"/>
      <c r="J26" s="22"/>
      <c r="K26" s="22"/>
      <c r="L26" s="22"/>
      <c r="M26" s="22"/>
      <c r="N26" s="22"/>
      <c r="O26" s="22"/>
    </row>
    <row r="27" spans="2:15" ht="19.5" customHeight="1" x14ac:dyDescent="0.15">
      <c r="B27" s="22"/>
      <c r="C27" s="22"/>
      <c r="D27" s="22"/>
      <c r="E27" s="22"/>
      <c r="F27" s="22"/>
      <c r="G27" s="22"/>
      <c r="H27" s="22"/>
      <c r="I27" s="22"/>
      <c r="J27" s="22"/>
      <c r="K27" s="22"/>
      <c r="L27" s="22"/>
      <c r="M27" s="22"/>
      <c r="N27" s="22"/>
      <c r="O27" s="22"/>
    </row>
    <row r="28" spans="2:15" ht="19.5" customHeight="1" x14ac:dyDescent="0.15">
      <c r="B28" s="22"/>
      <c r="C28" s="22"/>
      <c r="D28" s="22"/>
      <c r="E28" s="22"/>
      <c r="F28" s="22"/>
      <c r="G28" s="22"/>
      <c r="H28" s="22"/>
      <c r="I28" s="22"/>
      <c r="J28" s="22"/>
      <c r="K28" s="22"/>
      <c r="L28" s="22"/>
      <c r="M28" s="22"/>
      <c r="N28" s="22"/>
      <c r="O28" s="22"/>
    </row>
    <row r="29" spans="2:15" ht="19.5" customHeight="1" x14ac:dyDescent="0.15">
      <c r="B29" s="22"/>
      <c r="C29" s="22"/>
      <c r="D29" s="22"/>
      <c r="E29" s="22"/>
      <c r="F29" s="22"/>
      <c r="G29" s="22"/>
      <c r="H29" s="22"/>
      <c r="I29" s="22"/>
      <c r="J29" s="22"/>
      <c r="K29" s="22"/>
      <c r="L29" s="22"/>
      <c r="M29" s="22"/>
      <c r="N29" s="22"/>
      <c r="O29" s="22"/>
    </row>
    <row r="30" spans="2:15" ht="19.5" customHeight="1" x14ac:dyDescent="0.15">
      <c r="B30" s="22"/>
      <c r="C30" s="22"/>
      <c r="D30" s="22"/>
      <c r="E30" s="22"/>
      <c r="F30" s="22"/>
      <c r="G30" s="22"/>
      <c r="H30" s="22"/>
      <c r="I30" s="22"/>
      <c r="J30" s="22"/>
      <c r="K30" s="22"/>
      <c r="L30" s="22"/>
      <c r="M30" s="22"/>
      <c r="N30" s="22"/>
      <c r="O30" s="22"/>
    </row>
    <row r="31" spans="2:15" ht="19.5" customHeight="1" x14ac:dyDescent="0.15">
      <c r="B31" s="22"/>
      <c r="C31" s="22"/>
      <c r="D31" s="22"/>
      <c r="E31" s="22"/>
      <c r="F31" s="22"/>
      <c r="G31" s="22"/>
      <c r="H31" s="22"/>
      <c r="I31" s="22"/>
      <c r="J31" s="22"/>
      <c r="K31" s="22"/>
      <c r="L31" s="22"/>
      <c r="M31" s="22"/>
      <c r="N31" s="22"/>
      <c r="O31" s="22"/>
    </row>
    <row r="32" spans="2:15" ht="19.5" customHeight="1" x14ac:dyDescent="0.15">
      <c r="B32" s="22"/>
      <c r="C32" s="22"/>
      <c r="D32" s="22"/>
      <c r="E32" s="22"/>
      <c r="F32" s="22"/>
      <c r="G32" s="22"/>
      <c r="H32" s="22"/>
      <c r="I32" s="22"/>
      <c r="J32" s="22"/>
      <c r="K32" s="22"/>
      <c r="L32" s="22"/>
      <c r="M32" s="22"/>
      <c r="N32" s="22"/>
      <c r="O32" s="22"/>
    </row>
    <row r="33" spans="2:15" ht="19.5" customHeight="1" x14ac:dyDescent="0.15">
      <c r="B33" s="22"/>
      <c r="C33" s="22"/>
      <c r="D33" s="22"/>
      <c r="E33" s="22"/>
      <c r="F33" s="22"/>
      <c r="G33" s="22"/>
      <c r="H33" s="22"/>
      <c r="I33" s="22"/>
      <c r="J33" s="22"/>
      <c r="K33" s="22"/>
      <c r="L33" s="22"/>
      <c r="M33" s="22"/>
      <c r="N33" s="22"/>
      <c r="O33" s="22"/>
    </row>
    <row r="34" spans="2:15" ht="19.5" customHeight="1" x14ac:dyDescent="0.15">
      <c r="B34" s="22"/>
      <c r="C34" s="22"/>
      <c r="D34" s="22"/>
      <c r="E34" s="22"/>
      <c r="F34" s="22"/>
      <c r="G34" s="22"/>
      <c r="H34" s="22"/>
      <c r="I34" s="22"/>
      <c r="J34" s="22"/>
      <c r="K34" s="22"/>
      <c r="L34" s="22"/>
      <c r="M34" s="22"/>
      <c r="N34" s="22"/>
      <c r="O34" s="22"/>
    </row>
    <row r="35" spans="2:15" ht="19.5" customHeight="1" x14ac:dyDescent="0.15">
      <c r="B35" s="22"/>
      <c r="C35" s="22"/>
      <c r="D35" s="22"/>
      <c r="E35" s="22"/>
      <c r="F35" s="22"/>
      <c r="G35" s="22"/>
      <c r="H35" s="22"/>
      <c r="I35" s="22"/>
      <c r="J35" s="22"/>
      <c r="K35" s="22"/>
      <c r="L35" s="22"/>
      <c r="M35" s="22"/>
      <c r="N35" s="22"/>
      <c r="O35" s="22"/>
    </row>
    <row r="36" spans="2:15" ht="19.5" customHeight="1" x14ac:dyDescent="0.15">
      <c r="B36" s="22"/>
      <c r="C36" s="22"/>
      <c r="D36" s="22"/>
      <c r="E36" s="22"/>
      <c r="F36" s="22"/>
      <c r="G36" s="22"/>
      <c r="H36" s="22"/>
      <c r="I36" s="22"/>
      <c r="J36" s="22"/>
      <c r="K36" s="22"/>
      <c r="L36" s="22"/>
      <c r="M36" s="22"/>
      <c r="N36" s="22"/>
      <c r="O36" s="22"/>
    </row>
    <row r="37" spans="2:15" ht="19.5" customHeight="1" x14ac:dyDescent="0.15">
      <c r="B37" s="22"/>
      <c r="C37" s="22"/>
      <c r="D37" s="22"/>
      <c r="E37" s="22"/>
      <c r="F37" s="22"/>
      <c r="G37" s="22"/>
      <c r="H37" s="22"/>
      <c r="I37" s="22"/>
      <c r="J37" s="22"/>
      <c r="K37" s="22"/>
      <c r="L37" s="22"/>
      <c r="M37" s="22"/>
      <c r="N37" s="22"/>
      <c r="O37" s="22"/>
    </row>
    <row r="38" spans="2:15" ht="19.5" customHeight="1" x14ac:dyDescent="0.15">
      <c r="B38" s="22"/>
      <c r="C38" s="22"/>
      <c r="D38" s="22"/>
      <c r="E38" s="22"/>
      <c r="F38" s="22"/>
      <c r="G38" s="22"/>
      <c r="H38" s="22"/>
      <c r="I38" s="22"/>
      <c r="J38" s="22"/>
      <c r="K38" s="22"/>
      <c r="L38" s="22"/>
      <c r="M38" s="22"/>
      <c r="N38" s="22"/>
      <c r="O38" s="22"/>
    </row>
    <row r="39" spans="2:15" ht="19.5" customHeight="1" x14ac:dyDescent="0.15">
      <c r="B39" s="22"/>
      <c r="C39" s="22"/>
      <c r="D39" s="22"/>
      <c r="E39" s="22"/>
      <c r="F39" s="22"/>
      <c r="G39" s="22"/>
      <c r="H39" s="22"/>
      <c r="I39" s="22"/>
      <c r="J39" s="22"/>
      <c r="K39" s="22"/>
      <c r="L39" s="22"/>
      <c r="M39" s="22"/>
      <c r="N39" s="22"/>
      <c r="O39" s="22"/>
    </row>
    <row r="40" spans="2:15" ht="19.5" customHeight="1" x14ac:dyDescent="0.15">
      <c r="B40" s="22"/>
      <c r="C40" s="22"/>
      <c r="D40" s="22"/>
      <c r="E40" s="22"/>
      <c r="F40" s="22"/>
      <c r="G40" s="22"/>
      <c r="H40" s="22"/>
      <c r="I40" s="22"/>
      <c r="J40" s="22"/>
      <c r="K40" s="22"/>
      <c r="L40" s="22"/>
      <c r="M40" s="22"/>
      <c r="N40" s="22"/>
      <c r="O40" s="22"/>
    </row>
    <row r="41" spans="2:15" ht="19.5" customHeight="1" x14ac:dyDescent="0.15">
      <c r="B41" s="22"/>
      <c r="C41" s="22"/>
      <c r="D41" s="22"/>
      <c r="E41" s="22"/>
      <c r="F41" s="22"/>
      <c r="G41" s="22"/>
      <c r="H41" s="22"/>
      <c r="I41" s="22"/>
      <c r="J41" s="22"/>
      <c r="K41" s="22"/>
      <c r="L41" s="22"/>
      <c r="M41" s="22"/>
      <c r="N41" s="22"/>
      <c r="O41" s="22"/>
    </row>
    <row r="42" spans="2:15" ht="19.5" customHeight="1" x14ac:dyDescent="0.15">
      <c r="B42" s="22"/>
      <c r="C42" s="22"/>
      <c r="D42" s="22"/>
      <c r="E42" s="22"/>
      <c r="F42" s="22"/>
      <c r="G42" s="22"/>
      <c r="H42" s="22"/>
      <c r="I42" s="22"/>
      <c r="J42" s="22"/>
      <c r="K42" s="22"/>
      <c r="L42" s="22"/>
      <c r="M42" s="22"/>
      <c r="N42" s="22"/>
      <c r="O42" s="22"/>
    </row>
    <row r="43" spans="2:15" ht="19.5" customHeight="1" x14ac:dyDescent="0.15">
      <c r="B43" s="22"/>
      <c r="C43" s="22"/>
      <c r="D43" s="22"/>
      <c r="E43" s="22"/>
      <c r="F43" s="22"/>
      <c r="G43" s="22"/>
      <c r="H43" s="22"/>
      <c r="I43" s="22"/>
      <c r="J43" s="22"/>
      <c r="K43" s="22"/>
      <c r="L43" s="22"/>
      <c r="M43" s="22"/>
      <c r="N43" s="22"/>
      <c r="O43" s="22"/>
    </row>
    <row r="44" spans="2:15" ht="19.5" customHeight="1" x14ac:dyDescent="0.15">
      <c r="B44" s="22"/>
      <c r="C44" s="22"/>
      <c r="D44" s="22"/>
      <c r="E44" s="22"/>
      <c r="F44" s="22"/>
      <c r="G44" s="22"/>
      <c r="H44" s="22"/>
      <c r="I44" s="22"/>
      <c r="J44" s="22"/>
      <c r="K44" s="22"/>
      <c r="L44" s="22"/>
      <c r="M44" s="22"/>
      <c r="N44" s="22"/>
      <c r="O44" s="22"/>
    </row>
    <row r="45" spans="2:15" ht="19.5" customHeight="1" x14ac:dyDescent="0.15">
      <c r="B45" s="22"/>
      <c r="C45" s="22"/>
      <c r="D45" s="22"/>
      <c r="E45" s="22"/>
      <c r="F45" s="22"/>
      <c r="G45" s="22"/>
      <c r="H45" s="22"/>
      <c r="I45" s="22"/>
      <c r="J45" s="22"/>
      <c r="K45" s="22"/>
      <c r="L45" s="22"/>
      <c r="M45" s="22"/>
      <c r="N45" s="22"/>
      <c r="O45" s="22"/>
    </row>
    <row r="46" spans="2:15" ht="19.5" customHeight="1" x14ac:dyDescent="0.15">
      <c r="B46" s="22"/>
      <c r="C46" s="22"/>
      <c r="D46" s="22"/>
      <c r="E46" s="22"/>
      <c r="F46" s="22"/>
      <c r="G46" s="22"/>
      <c r="H46" s="22"/>
      <c r="I46" s="22"/>
      <c r="J46" s="22"/>
      <c r="K46" s="22"/>
      <c r="L46" s="22"/>
      <c r="M46" s="22"/>
      <c r="N46" s="22"/>
      <c r="O46" s="22"/>
    </row>
    <row r="47" spans="2:15" ht="19.5" customHeight="1" x14ac:dyDescent="0.15">
      <c r="B47" s="22"/>
      <c r="C47" s="22"/>
      <c r="D47" s="22"/>
      <c r="E47" s="22"/>
      <c r="F47" s="22"/>
      <c r="G47" s="22"/>
      <c r="H47" s="22"/>
      <c r="I47" s="22"/>
      <c r="J47" s="22"/>
      <c r="K47" s="22"/>
      <c r="L47" s="22"/>
      <c r="M47" s="22"/>
      <c r="N47" s="22"/>
      <c r="O47" s="22"/>
    </row>
    <row r="48" spans="2:15" ht="19.5" customHeight="1" x14ac:dyDescent="0.15">
      <c r="B48" s="22"/>
      <c r="C48" s="22"/>
      <c r="D48" s="22"/>
      <c r="E48" s="22"/>
      <c r="F48" s="22"/>
      <c r="G48" s="22"/>
      <c r="H48" s="22"/>
      <c r="I48" s="22"/>
      <c r="J48" s="22"/>
      <c r="K48" s="22"/>
      <c r="L48" s="22"/>
      <c r="M48" s="22"/>
      <c r="N48" s="22"/>
      <c r="O48" s="22"/>
    </row>
    <row r="49" spans="2:15" ht="19.5" customHeight="1" x14ac:dyDescent="0.15">
      <c r="B49" s="22"/>
      <c r="C49" s="22"/>
      <c r="D49" s="22"/>
      <c r="E49" s="22"/>
      <c r="F49" s="22"/>
      <c r="G49" s="22"/>
      <c r="H49" s="22"/>
      <c r="I49" s="22"/>
      <c r="J49" s="22"/>
      <c r="K49" s="22"/>
      <c r="L49" s="22"/>
      <c r="M49" s="22"/>
      <c r="N49" s="22"/>
      <c r="O49" s="22"/>
    </row>
    <row r="50" spans="2:15" ht="19.5" customHeight="1" x14ac:dyDescent="0.15">
      <c r="B50" s="22"/>
      <c r="C50" s="22"/>
      <c r="D50" s="22"/>
      <c r="E50" s="22"/>
      <c r="F50" s="22"/>
      <c r="G50" s="22"/>
      <c r="H50" s="22"/>
      <c r="I50" s="22"/>
      <c r="J50" s="22"/>
      <c r="K50" s="22"/>
      <c r="L50" s="22"/>
      <c r="M50" s="22"/>
      <c r="N50" s="22"/>
      <c r="O50" s="22"/>
    </row>
    <row r="51" spans="2:15" ht="19.5" customHeight="1" x14ac:dyDescent="0.15">
      <c r="B51" s="22"/>
      <c r="C51" s="22"/>
      <c r="D51" s="22"/>
      <c r="E51" s="22"/>
      <c r="F51" s="22"/>
      <c r="G51" s="22"/>
      <c r="H51" s="22"/>
      <c r="I51" s="22"/>
      <c r="J51" s="22"/>
      <c r="K51" s="22"/>
      <c r="L51" s="22"/>
      <c r="M51" s="22"/>
      <c r="N51" s="22"/>
      <c r="O51" s="22"/>
    </row>
    <row r="52" spans="2:15" ht="19.5" customHeight="1" x14ac:dyDescent="0.15">
      <c r="B52" s="22"/>
      <c r="C52" s="22"/>
      <c r="D52" s="22"/>
      <c r="E52" s="22"/>
      <c r="F52" s="22"/>
      <c r="G52" s="22"/>
      <c r="H52" s="22"/>
      <c r="I52" s="22"/>
      <c r="J52" s="22"/>
      <c r="K52" s="22"/>
      <c r="L52" s="22"/>
      <c r="M52" s="22"/>
      <c r="N52" s="22"/>
      <c r="O52" s="22"/>
    </row>
    <row r="53" spans="2:15" ht="19.5" customHeight="1" x14ac:dyDescent="0.15">
      <c r="B53" s="22"/>
      <c r="C53" s="22"/>
      <c r="D53" s="22"/>
      <c r="E53" s="22"/>
      <c r="F53" s="22"/>
      <c r="G53" s="22"/>
      <c r="H53" s="22"/>
      <c r="I53" s="22"/>
      <c r="J53" s="22"/>
      <c r="K53" s="22"/>
      <c r="L53" s="22"/>
      <c r="M53" s="22"/>
      <c r="N53" s="22"/>
      <c r="O53" s="22"/>
    </row>
    <row r="54" spans="2:15" ht="19.5" customHeight="1" x14ac:dyDescent="0.15">
      <c r="B54" s="22"/>
      <c r="C54" s="22"/>
      <c r="D54" s="22"/>
      <c r="E54" s="22"/>
      <c r="F54" s="22"/>
      <c r="G54" s="22"/>
      <c r="H54" s="22"/>
      <c r="I54" s="22"/>
      <c r="J54" s="22"/>
      <c r="K54" s="22"/>
      <c r="L54" s="22"/>
      <c r="M54" s="22"/>
      <c r="N54" s="22"/>
      <c r="O54" s="22"/>
    </row>
    <row r="55" spans="2:15" ht="19.5" customHeight="1" x14ac:dyDescent="0.15">
      <c r="B55" s="22"/>
      <c r="C55" s="22"/>
      <c r="D55" s="22"/>
      <c r="E55" s="22"/>
      <c r="F55" s="22"/>
      <c r="G55" s="22"/>
      <c r="H55" s="22"/>
      <c r="I55" s="22"/>
      <c r="J55" s="22"/>
      <c r="K55" s="22"/>
      <c r="L55" s="22"/>
      <c r="M55" s="22"/>
      <c r="N55" s="22"/>
      <c r="O55" s="22"/>
    </row>
    <row r="56" spans="2:15" ht="19.5" customHeight="1" x14ac:dyDescent="0.15">
      <c r="B56" s="22"/>
      <c r="C56" s="22"/>
      <c r="D56" s="22"/>
      <c r="E56" s="22"/>
      <c r="F56" s="22"/>
      <c r="G56" s="22"/>
      <c r="H56" s="22"/>
      <c r="I56" s="22"/>
      <c r="J56" s="22"/>
      <c r="K56" s="22"/>
      <c r="L56" s="22"/>
      <c r="M56" s="22"/>
      <c r="N56" s="22"/>
      <c r="O56" s="22"/>
    </row>
    <row r="57" spans="2:15" ht="19.5" customHeight="1" x14ac:dyDescent="0.15">
      <c r="B57" s="22"/>
      <c r="C57" s="22"/>
      <c r="D57" s="22"/>
      <c r="E57" s="22"/>
      <c r="F57" s="22"/>
      <c r="G57" s="22"/>
      <c r="H57" s="22"/>
      <c r="I57" s="22"/>
      <c r="J57" s="22"/>
      <c r="K57" s="22"/>
      <c r="L57" s="22"/>
      <c r="M57" s="22"/>
      <c r="N57" s="22"/>
      <c r="O57" s="22"/>
    </row>
  </sheetData>
  <hyperlinks>
    <hyperlink ref="A1" location="'فهرست مندرجات'!A1" display="TablesList'!C51" xr:uid="{00000000-0004-0000-4700-000000000000}"/>
  </hyperlinks>
  <pageMargins left="0.7" right="0.7" top="0.75" bottom="0.75" header="0.3" footer="0.3"/>
  <pageSetup paperSize="9" orientation="portrait"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57"/>
  <dimension ref="A1:B73"/>
  <sheetViews>
    <sheetView tabSelected="1" workbookViewId="0">
      <selection sqref="A1:B1"/>
    </sheetView>
  </sheetViews>
  <sheetFormatPr defaultRowHeight="27.75" customHeight="1" x14ac:dyDescent="0.2"/>
  <cols>
    <col min="1" max="1" width="111.42578125" style="17" customWidth="1"/>
    <col min="2" max="2" width="11.85546875" style="18" customWidth="1"/>
    <col min="3" max="16384" width="9.140625" style="12"/>
  </cols>
  <sheetData>
    <row r="1" spans="1:2" ht="56.25" customHeight="1" x14ac:dyDescent="0.2">
      <c r="A1" s="10" t="s">
        <v>327</v>
      </c>
      <c r="B1" s="11"/>
    </row>
    <row r="2" spans="1:2" ht="27.75" customHeight="1" x14ac:dyDescent="0.2">
      <c r="A2" s="13" t="s">
        <v>156</v>
      </c>
      <c r="B2" s="14" t="s">
        <v>145</v>
      </c>
    </row>
    <row r="3" spans="1:2" ht="27.75" customHeight="1" x14ac:dyDescent="0.2">
      <c r="A3" s="13" t="s">
        <v>155</v>
      </c>
      <c r="B3" s="14" t="s">
        <v>146</v>
      </c>
    </row>
    <row r="4" spans="1:2" ht="27.75" customHeight="1" x14ac:dyDescent="0.2">
      <c r="A4" s="13" t="s">
        <v>406</v>
      </c>
      <c r="B4" s="14" t="s">
        <v>147</v>
      </c>
    </row>
    <row r="5" spans="1:2" ht="27.75" customHeight="1" x14ac:dyDescent="0.2">
      <c r="A5" s="13" t="s">
        <v>405</v>
      </c>
      <c r="B5" s="14" t="s">
        <v>148</v>
      </c>
    </row>
    <row r="6" spans="1:2" ht="27.75" customHeight="1" x14ac:dyDescent="0.2">
      <c r="A6" s="13" t="s">
        <v>404</v>
      </c>
      <c r="B6" s="14" t="s">
        <v>149</v>
      </c>
    </row>
    <row r="7" spans="1:2" ht="27.75" customHeight="1" x14ac:dyDescent="0.2">
      <c r="A7" s="13" t="s">
        <v>142</v>
      </c>
      <c r="B7" s="14" t="s">
        <v>150</v>
      </c>
    </row>
    <row r="8" spans="1:2" ht="27.75" customHeight="1" x14ac:dyDescent="0.2">
      <c r="A8" s="13" t="s">
        <v>154</v>
      </c>
      <c r="B8" s="14" t="s">
        <v>151</v>
      </c>
    </row>
    <row r="9" spans="1:2" ht="27.75" customHeight="1" x14ac:dyDescent="0.2">
      <c r="A9" s="13" t="s">
        <v>153</v>
      </c>
      <c r="B9" s="14" t="s">
        <v>152</v>
      </c>
    </row>
    <row r="10" spans="1:2" ht="27.75" customHeight="1" x14ac:dyDescent="0.2">
      <c r="A10" s="13" t="s">
        <v>648</v>
      </c>
      <c r="B10" s="14" t="s">
        <v>309</v>
      </c>
    </row>
    <row r="11" spans="1:2" ht="27.75" customHeight="1" x14ac:dyDescent="0.2">
      <c r="A11" s="13" t="s">
        <v>220</v>
      </c>
      <c r="B11" s="14" t="s">
        <v>649</v>
      </c>
    </row>
    <row r="12" spans="1:2" ht="27.75" customHeight="1" x14ac:dyDescent="0.2">
      <c r="A12" s="13" t="s">
        <v>221</v>
      </c>
      <c r="B12" s="14" t="s">
        <v>650</v>
      </c>
    </row>
    <row r="13" spans="1:2" ht="27.75" customHeight="1" x14ac:dyDescent="0.2">
      <c r="A13" s="13" t="s">
        <v>518</v>
      </c>
      <c r="B13" s="14" t="s">
        <v>651</v>
      </c>
    </row>
    <row r="14" spans="1:2" ht="27.75" customHeight="1" x14ac:dyDescent="0.2">
      <c r="A14" s="13" t="s">
        <v>359</v>
      </c>
      <c r="B14" s="14" t="s">
        <v>652</v>
      </c>
    </row>
    <row r="15" spans="1:2" ht="27.75" customHeight="1" x14ac:dyDescent="0.2">
      <c r="A15" s="13" t="s">
        <v>519</v>
      </c>
      <c r="B15" s="14" t="s">
        <v>653</v>
      </c>
    </row>
    <row r="16" spans="1:2" ht="27.75" customHeight="1" x14ac:dyDescent="0.2">
      <c r="A16" s="13" t="s">
        <v>520</v>
      </c>
      <c r="B16" s="14" t="s">
        <v>654</v>
      </c>
    </row>
    <row r="17" spans="1:2" ht="27.75" customHeight="1" x14ac:dyDescent="0.2">
      <c r="A17" s="13" t="s">
        <v>496</v>
      </c>
      <c r="B17" s="14" t="s">
        <v>655</v>
      </c>
    </row>
    <row r="18" spans="1:2" ht="27.75" customHeight="1" x14ac:dyDescent="0.2">
      <c r="A18" s="13" t="s">
        <v>360</v>
      </c>
      <c r="B18" s="14" t="s">
        <v>656</v>
      </c>
    </row>
    <row r="19" spans="1:2" ht="27.75" customHeight="1" x14ac:dyDescent="0.2">
      <c r="A19" s="13" t="s">
        <v>389</v>
      </c>
      <c r="B19" s="14" t="s">
        <v>657</v>
      </c>
    </row>
    <row r="20" spans="1:2" ht="27.75" customHeight="1" x14ac:dyDescent="0.2">
      <c r="A20" s="13" t="s">
        <v>390</v>
      </c>
      <c r="B20" s="14" t="s">
        <v>658</v>
      </c>
    </row>
    <row r="21" spans="1:2" ht="27.75" customHeight="1" x14ac:dyDescent="0.2">
      <c r="A21" s="13" t="s">
        <v>369</v>
      </c>
      <c r="B21" s="14" t="s">
        <v>659</v>
      </c>
    </row>
    <row r="22" spans="1:2" ht="27.75" customHeight="1" x14ac:dyDescent="0.2">
      <c r="A22" s="13" t="s">
        <v>391</v>
      </c>
      <c r="B22" s="14" t="s">
        <v>660</v>
      </c>
    </row>
    <row r="23" spans="1:2" ht="27.75" customHeight="1" x14ac:dyDescent="0.2">
      <c r="A23" s="13" t="s">
        <v>392</v>
      </c>
      <c r="B23" s="14" t="s">
        <v>661</v>
      </c>
    </row>
    <row r="24" spans="1:2" ht="27.75" customHeight="1" x14ac:dyDescent="0.2">
      <c r="A24" s="13" t="s">
        <v>393</v>
      </c>
      <c r="B24" s="14" t="s">
        <v>662</v>
      </c>
    </row>
    <row r="25" spans="1:2" ht="27.75" customHeight="1" x14ac:dyDescent="0.2">
      <c r="A25" s="13" t="s">
        <v>394</v>
      </c>
      <c r="B25" s="14" t="s">
        <v>663</v>
      </c>
    </row>
    <row r="26" spans="1:2" ht="27.75" customHeight="1" x14ac:dyDescent="0.2">
      <c r="A26" s="13" t="s">
        <v>395</v>
      </c>
      <c r="B26" s="14" t="s">
        <v>664</v>
      </c>
    </row>
    <row r="27" spans="1:2" ht="27.75" customHeight="1" x14ac:dyDescent="0.2">
      <c r="A27" s="13" t="s">
        <v>396</v>
      </c>
      <c r="B27" s="14" t="s">
        <v>665</v>
      </c>
    </row>
    <row r="28" spans="1:2" ht="27.75" customHeight="1" x14ac:dyDescent="0.2">
      <c r="A28" s="13" t="s">
        <v>397</v>
      </c>
      <c r="B28" s="14" t="s">
        <v>666</v>
      </c>
    </row>
    <row r="29" spans="1:2" ht="27.75" customHeight="1" x14ac:dyDescent="0.2">
      <c r="A29" s="13" t="s">
        <v>495</v>
      </c>
      <c r="B29" s="14" t="s">
        <v>667</v>
      </c>
    </row>
    <row r="30" spans="1:2" ht="27.75" customHeight="1" x14ac:dyDescent="0.2">
      <c r="A30" s="13" t="s">
        <v>370</v>
      </c>
      <c r="B30" s="14" t="s">
        <v>668</v>
      </c>
    </row>
    <row r="31" spans="1:2" ht="27.75" customHeight="1" x14ac:dyDescent="0.2">
      <c r="A31" s="13" t="s">
        <v>400</v>
      </c>
      <c r="B31" s="14" t="s">
        <v>669</v>
      </c>
    </row>
    <row r="32" spans="1:2" ht="27.75" customHeight="1" x14ac:dyDescent="0.2">
      <c r="A32" s="13" t="s">
        <v>361</v>
      </c>
      <c r="B32" s="14" t="s">
        <v>670</v>
      </c>
    </row>
    <row r="33" spans="1:2" ht="27.75" customHeight="1" x14ac:dyDescent="0.2">
      <c r="A33" s="13" t="s">
        <v>377</v>
      </c>
      <c r="B33" s="14" t="s">
        <v>671</v>
      </c>
    </row>
    <row r="34" spans="1:2" ht="27.75" customHeight="1" x14ac:dyDescent="0.2">
      <c r="A34" s="13" t="s">
        <v>362</v>
      </c>
      <c r="B34" s="14" t="s">
        <v>672</v>
      </c>
    </row>
    <row r="35" spans="1:2" ht="27.75" customHeight="1" x14ac:dyDescent="0.2">
      <c r="A35" s="13" t="s">
        <v>371</v>
      </c>
      <c r="B35" s="14" t="s">
        <v>673</v>
      </c>
    </row>
    <row r="36" spans="1:2" ht="27.75" customHeight="1" x14ac:dyDescent="0.2">
      <c r="A36" s="13" t="s">
        <v>372</v>
      </c>
      <c r="B36" s="14" t="s">
        <v>674</v>
      </c>
    </row>
    <row r="37" spans="1:2" ht="27.75" customHeight="1" x14ac:dyDescent="0.2">
      <c r="A37" s="13" t="s">
        <v>378</v>
      </c>
      <c r="B37" s="14" t="s">
        <v>675</v>
      </c>
    </row>
    <row r="38" spans="1:2" ht="27.75" customHeight="1" x14ac:dyDescent="0.2">
      <c r="A38" s="13" t="s">
        <v>363</v>
      </c>
      <c r="B38" s="14" t="s">
        <v>676</v>
      </c>
    </row>
    <row r="39" spans="1:2" ht="27.75" customHeight="1" x14ac:dyDescent="0.2">
      <c r="A39" s="13" t="s">
        <v>364</v>
      </c>
      <c r="B39" s="14" t="s">
        <v>677</v>
      </c>
    </row>
    <row r="40" spans="1:2" ht="27.75" customHeight="1" x14ac:dyDescent="0.2">
      <c r="A40" s="13" t="s">
        <v>398</v>
      </c>
      <c r="B40" s="14" t="s">
        <v>678</v>
      </c>
    </row>
    <row r="41" spans="1:2" ht="27.75" customHeight="1" x14ac:dyDescent="0.2">
      <c r="A41" s="13" t="s">
        <v>365</v>
      </c>
      <c r="B41" s="14" t="s">
        <v>679</v>
      </c>
    </row>
    <row r="42" spans="1:2" ht="27.75" customHeight="1" x14ac:dyDescent="0.2">
      <c r="A42" s="13" t="s">
        <v>366</v>
      </c>
      <c r="B42" s="14" t="s">
        <v>680</v>
      </c>
    </row>
    <row r="43" spans="1:2" ht="27.75" customHeight="1" x14ac:dyDescent="0.2">
      <c r="A43" s="13" t="s">
        <v>373</v>
      </c>
      <c r="B43" s="14" t="s">
        <v>681</v>
      </c>
    </row>
    <row r="44" spans="1:2" ht="27.75" customHeight="1" x14ac:dyDescent="0.2">
      <c r="A44" s="13" t="s">
        <v>374</v>
      </c>
      <c r="B44" s="14" t="s">
        <v>682</v>
      </c>
    </row>
    <row r="45" spans="1:2" ht="27.75" customHeight="1" x14ac:dyDescent="0.2">
      <c r="A45" s="13" t="s">
        <v>367</v>
      </c>
      <c r="B45" s="14" t="s">
        <v>683</v>
      </c>
    </row>
    <row r="46" spans="1:2" ht="27.75" customHeight="1" x14ac:dyDescent="0.2">
      <c r="A46" s="13" t="s">
        <v>379</v>
      </c>
      <c r="B46" s="14" t="s">
        <v>684</v>
      </c>
    </row>
    <row r="47" spans="1:2" ht="27.75" customHeight="1" x14ac:dyDescent="0.2">
      <c r="A47" s="13" t="s">
        <v>380</v>
      </c>
      <c r="B47" s="14" t="s">
        <v>685</v>
      </c>
    </row>
    <row r="48" spans="1:2" ht="27.75" customHeight="1" x14ac:dyDescent="0.2">
      <c r="A48" s="13" t="s">
        <v>252</v>
      </c>
      <c r="B48" s="14" t="s">
        <v>686</v>
      </c>
    </row>
    <row r="49" spans="1:2" ht="27.75" customHeight="1" x14ac:dyDescent="0.2">
      <c r="A49" s="13" t="s">
        <v>399</v>
      </c>
      <c r="B49" s="14" t="s">
        <v>687</v>
      </c>
    </row>
    <row r="50" spans="1:2" ht="27.75" customHeight="1" x14ac:dyDescent="0.2">
      <c r="A50" s="13" t="s">
        <v>381</v>
      </c>
      <c r="B50" s="14" t="s">
        <v>688</v>
      </c>
    </row>
    <row r="51" spans="1:2" ht="27.75" customHeight="1" x14ac:dyDescent="0.2">
      <c r="A51" s="13" t="s">
        <v>382</v>
      </c>
      <c r="B51" s="14" t="s">
        <v>689</v>
      </c>
    </row>
    <row r="52" spans="1:2" ht="27.75" customHeight="1" x14ac:dyDescent="0.2">
      <c r="A52" s="13" t="s">
        <v>383</v>
      </c>
      <c r="B52" s="14" t="s">
        <v>690</v>
      </c>
    </row>
    <row r="53" spans="1:2" ht="27.75" customHeight="1" x14ac:dyDescent="0.2">
      <c r="A53" s="13" t="s">
        <v>384</v>
      </c>
      <c r="B53" s="14" t="s">
        <v>691</v>
      </c>
    </row>
    <row r="54" spans="1:2" ht="27.75" customHeight="1" x14ac:dyDescent="0.2">
      <c r="A54" s="13" t="s">
        <v>385</v>
      </c>
      <c r="B54" s="14" t="s">
        <v>692</v>
      </c>
    </row>
    <row r="55" spans="1:2" ht="27.75" customHeight="1" x14ac:dyDescent="0.2">
      <c r="A55" s="13" t="s">
        <v>386</v>
      </c>
      <c r="B55" s="14" t="s">
        <v>693</v>
      </c>
    </row>
    <row r="56" spans="1:2" ht="27.75" customHeight="1" x14ac:dyDescent="0.2">
      <c r="A56" s="13" t="s">
        <v>694</v>
      </c>
      <c r="B56" s="14" t="s">
        <v>308</v>
      </c>
    </row>
    <row r="57" spans="1:2" ht="27.75" customHeight="1" x14ac:dyDescent="0.2">
      <c r="A57" s="13" t="s">
        <v>322</v>
      </c>
      <c r="B57" s="14" t="s">
        <v>695</v>
      </c>
    </row>
    <row r="58" spans="1:2" ht="27.75" customHeight="1" x14ac:dyDescent="0.2">
      <c r="A58" s="13" t="s">
        <v>323</v>
      </c>
      <c r="B58" s="14" t="s">
        <v>696</v>
      </c>
    </row>
    <row r="59" spans="1:2" ht="27.75" customHeight="1" x14ac:dyDescent="0.2">
      <c r="A59" s="13" t="s">
        <v>303</v>
      </c>
      <c r="B59" s="14" t="s">
        <v>697</v>
      </c>
    </row>
    <row r="60" spans="1:2" ht="27.75" customHeight="1" x14ac:dyDescent="0.2">
      <c r="A60" s="13" t="s">
        <v>304</v>
      </c>
      <c r="B60" s="14" t="s">
        <v>698</v>
      </c>
    </row>
    <row r="61" spans="1:2" ht="27.75" customHeight="1" x14ac:dyDescent="0.2">
      <c r="A61" s="13" t="s">
        <v>305</v>
      </c>
      <c r="B61" s="14" t="s">
        <v>699</v>
      </c>
    </row>
    <row r="62" spans="1:2" ht="27.75" customHeight="1" x14ac:dyDescent="0.2">
      <c r="A62" s="13" t="s">
        <v>306</v>
      </c>
      <c r="B62" s="14" t="s">
        <v>700</v>
      </c>
    </row>
    <row r="63" spans="1:2" ht="27.75" customHeight="1" x14ac:dyDescent="0.2">
      <c r="A63" s="13" t="s">
        <v>307</v>
      </c>
      <c r="B63" s="14" t="s">
        <v>701</v>
      </c>
    </row>
    <row r="64" spans="1:2" ht="27.75" customHeight="1" x14ac:dyDescent="0.2">
      <c r="A64" s="13" t="s">
        <v>314</v>
      </c>
      <c r="B64" s="14" t="s">
        <v>702</v>
      </c>
    </row>
    <row r="65" spans="1:2" ht="27.75" customHeight="1" x14ac:dyDescent="0.2">
      <c r="A65" s="13" t="s">
        <v>320</v>
      </c>
      <c r="B65" s="14" t="s">
        <v>703</v>
      </c>
    </row>
    <row r="66" spans="1:2" ht="27.75" customHeight="1" x14ac:dyDescent="0.2">
      <c r="A66" s="13" t="s">
        <v>321</v>
      </c>
      <c r="B66" s="14" t="s">
        <v>704</v>
      </c>
    </row>
    <row r="67" spans="1:2" ht="27.75" customHeight="1" x14ac:dyDescent="0.2">
      <c r="A67" s="13" t="s">
        <v>310</v>
      </c>
      <c r="B67" s="14" t="s">
        <v>705</v>
      </c>
    </row>
    <row r="68" spans="1:2" ht="27.75" customHeight="1" x14ac:dyDescent="0.2">
      <c r="A68" s="13" t="s">
        <v>311</v>
      </c>
      <c r="B68" s="14" t="s">
        <v>706</v>
      </c>
    </row>
    <row r="69" spans="1:2" ht="27.75" customHeight="1" x14ac:dyDescent="0.2">
      <c r="A69" s="13" t="s">
        <v>312</v>
      </c>
      <c r="B69" s="14" t="s">
        <v>707</v>
      </c>
    </row>
    <row r="70" spans="1:2" ht="27.75" customHeight="1" x14ac:dyDescent="0.2">
      <c r="A70" s="13" t="s">
        <v>313</v>
      </c>
      <c r="B70" s="14" t="s">
        <v>708</v>
      </c>
    </row>
    <row r="71" spans="1:2" ht="27.75" customHeight="1" x14ac:dyDescent="0.2">
      <c r="A71" s="13" t="s">
        <v>368</v>
      </c>
      <c r="B71" s="14" t="s">
        <v>709</v>
      </c>
    </row>
    <row r="72" spans="1:2" ht="27.75" customHeight="1" x14ac:dyDescent="0.2">
      <c r="A72" s="13" t="s">
        <v>319</v>
      </c>
      <c r="B72" s="14" t="s">
        <v>710</v>
      </c>
    </row>
    <row r="73" spans="1:2" ht="27.75" customHeight="1" thickBot="1" x14ac:dyDescent="0.25">
      <c r="A73" s="15" t="s">
        <v>318</v>
      </c>
      <c r="B73" s="16" t="s">
        <v>711</v>
      </c>
    </row>
  </sheetData>
  <mergeCells count="1">
    <mergeCell ref="A1:B1"/>
  </mergeCells>
  <hyperlinks>
    <hyperlink ref="B7" location="'تعاريف و مفاهيم'!A1" display="S01" xr:uid="{00000000-0004-0000-4800-000000000000}"/>
    <hyperlink ref="B9" location="'خلاصه يافته‌ها'!A1" display="S02" xr:uid="{00000000-0004-0000-4800-000001000000}"/>
    <hyperlink ref="B8" location="شاخص‌ها!A1" display="S03" xr:uid="{00000000-0004-0000-4800-000002000000}"/>
    <hyperlink ref="B4" location="' محاسبه تعداد نمونه مورد نیاز'!A1" display="S03" xr:uid="{00000000-0004-0000-4800-000003000000}"/>
    <hyperlink ref="B3" location="'مشخصات كلي طرح'!A1" display="S05" xr:uid="{00000000-0004-0000-4800-000004000000}"/>
    <hyperlink ref="B5" location="'الگوی چرخش'!A1" display="S04" xr:uid="{00000000-0004-0000-4800-000005000000}"/>
    <hyperlink ref="B6" location="'تعداد خانوار نمونه'!A1" display="S05" xr:uid="{00000000-0004-0000-4800-000006000000}"/>
    <hyperlink ref="B2" location="پيشگفتار!A1" display="S08" xr:uid="{00000000-0004-0000-4800-000007000000}"/>
    <hyperlink ref="B57" location="'1403 046'!A1" display="1403 046" xr:uid="{00000000-0004-0000-4800-000008000000}"/>
    <hyperlink ref="B58" location="'1403 047'!A1" display="1403 047" xr:uid="{00000000-0004-0000-4800-000009000000}"/>
    <hyperlink ref="B59" location="'1403 048'!A1" display="1403 048" xr:uid="{00000000-0004-0000-4800-00000A000000}"/>
    <hyperlink ref="B60" location="'1403 049'!A1" display="1403 049" xr:uid="{00000000-0004-0000-4800-00000B000000}"/>
    <hyperlink ref="B61" location="'1403 050'!A1" display="1403 050" xr:uid="{00000000-0004-0000-4800-00000C000000}"/>
    <hyperlink ref="B62" location="'1403 051'!A1" display="1403 051" xr:uid="{00000000-0004-0000-4800-00000D000000}"/>
    <hyperlink ref="B64" location="'1403 053'!A1" display="1403 053" xr:uid="{00000000-0004-0000-4800-00000E000000}"/>
    <hyperlink ref="B65" location="'1403 054'!A1" display="1403 054" xr:uid="{00000000-0004-0000-4800-00000F000000}"/>
    <hyperlink ref="B66" location="'1403 055'!A1" display="1403 055" xr:uid="{00000000-0004-0000-4800-000010000000}"/>
    <hyperlink ref="B67" location="'1403 056'!A1" display="1403 056" xr:uid="{00000000-0004-0000-4800-000011000000}"/>
    <hyperlink ref="B68" location="'1403 057'!A1" display="1403 057" xr:uid="{00000000-0004-0000-4800-000012000000}"/>
    <hyperlink ref="B69" location="'1403 058'!A1" display="1403 058" xr:uid="{00000000-0004-0000-4800-000013000000}"/>
    <hyperlink ref="B70" location="'1403 059'!A1" display="1403 059" xr:uid="{00000000-0004-0000-4800-000014000000}"/>
    <hyperlink ref="B71" location="'1403 060'!A1" display="1403 060" xr:uid="{00000000-0004-0000-4800-000015000000}"/>
    <hyperlink ref="B72" location="'1403 061'!A1" display="1403 061" xr:uid="{00000000-0004-0000-4800-000016000000}"/>
    <hyperlink ref="B10" location="'فصل اول'!A1" display="فصل اول" xr:uid="{00000000-0004-0000-4800-000018000000}"/>
    <hyperlink ref="B63" location="'1403 052'!A1" display="1403 052" xr:uid="{00000000-0004-0000-4800-000019000000}"/>
    <hyperlink ref="B73" location="'1403 062'!A1" display="1403 062" xr:uid="{00000000-0004-0000-4800-00001A000000}"/>
    <hyperlink ref="B54" location="'1403 044'!_0450O99Z" display="1403 044" xr:uid="{00000000-0004-0000-4800-00001B000000}"/>
    <hyperlink ref="B53" location="'1403 043'!_0430O99Z" display="1403 043" xr:uid="{00000000-0004-0000-4800-00001C000000}"/>
    <hyperlink ref="B52" location="'1403 042'!_0420O99Z" display="1403 042" xr:uid="{00000000-0004-0000-4800-00001D000000}"/>
    <hyperlink ref="B51" location="'1403 041'!_0410O99Z" display="1403 041" xr:uid="{00000000-0004-0000-4800-00001E000000}"/>
    <hyperlink ref="B50" location="'1403 040'!_0400O99Z" display="1403 040" xr:uid="{00000000-0004-0000-4800-00001F000000}"/>
    <hyperlink ref="B49" location="'1403 039'!A1" display="1403 039" xr:uid="{00000000-0004-0000-4800-000020000000}"/>
    <hyperlink ref="B48" location="'1403 038'!_0380O99Z" display="1403 038" xr:uid="{00000000-0004-0000-4800-000021000000}"/>
    <hyperlink ref="B47" location="'1403 037'!_0370O99Z" display="1403 037" xr:uid="{00000000-0004-0000-4800-000022000000}"/>
    <hyperlink ref="B46" location="'1403 036'!_0360O99Z" display="1403 036" xr:uid="{00000000-0004-0000-4800-000023000000}"/>
    <hyperlink ref="B45" location="'1403 035'!_0350O99Z" display="1403 035" xr:uid="{00000000-0004-0000-4800-000024000000}"/>
    <hyperlink ref="B44" location="'1403 034'!_0340O99Z" display="1403 034" xr:uid="{00000000-0004-0000-4800-000025000000}"/>
    <hyperlink ref="B43" location="'1403 033'!_0330O99Z" display="1403 033" xr:uid="{00000000-0004-0000-4800-000026000000}"/>
    <hyperlink ref="B42" location="'1403 032'!_0320O99Z" display="1403 032" xr:uid="{00000000-0004-0000-4800-000027000000}"/>
    <hyperlink ref="B41" location="'1403 031'!_0310O99Z" display="1403 031" xr:uid="{00000000-0004-0000-4800-000028000000}"/>
    <hyperlink ref="B40" location="'1403 030'!_0300O99Z" display="1403 030" xr:uid="{00000000-0004-0000-4800-000029000000}"/>
    <hyperlink ref="B39" location="'1403 029'!_0290O99Z" display="1403 029" xr:uid="{00000000-0004-0000-4800-00002A000000}"/>
    <hyperlink ref="B38" location="'1403 028'!_0280O99Z" display="1403 028" xr:uid="{00000000-0004-0000-4800-00002B000000}"/>
    <hyperlink ref="B36" location="'1403 026'!_0260O99Z" display="1403 026" xr:uid="{00000000-0004-0000-4800-00002C000000}"/>
    <hyperlink ref="B35" location="'1403 025'!_0250O99Z" display="1403 025" xr:uid="{00000000-0004-0000-4800-00002D000000}"/>
    <hyperlink ref="B34" location="'1403 024'!_0240O99Z" display="1403 024" xr:uid="{00000000-0004-0000-4800-00002E000000}"/>
    <hyperlink ref="B33" location="'1403 023'!_0230O99Z" display="1403 023" xr:uid="{00000000-0004-0000-4800-00002F000000}"/>
    <hyperlink ref="B16" location="'1403 006'!_0060O99Z" display="1403 006" xr:uid="{00000000-0004-0000-4800-000030000000}"/>
    <hyperlink ref="B15" location="'1403 005'!_0050O99Z" display="1403 005" xr:uid="{00000000-0004-0000-4800-000031000000}"/>
    <hyperlink ref="B14" location="'1403 004'!_0040O99Z" display="1403 004" xr:uid="{00000000-0004-0000-4800-000032000000}"/>
    <hyperlink ref="B13" location="'1403 003'!_0030O99Z" display="1403 003" xr:uid="{00000000-0004-0000-4800-000033000000}"/>
    <hyperlink ref="B12" location="'1403 002'!_0020O99Z" display="1403 002" xr:uid="{00000000-0004-0000-4800-000034000000}"/>
    <hyperlink ref="B11" location="'1403 001'!_0010O99Z" display="1403 001" xr:uid="{00000000-0004-0000-4800-000035000000}"/>
    <hyperlink ref="B21" location="'1403 011'!_0110O99Z_1" display="1403 011" xr:uid="{00000000-0004-0000-4800-000036000000}"/>
    <hyperlink ref="B20" location="'1403 010'!_0100O99Z" display="1403 010" xr:uid="{00000000-0004-0000-4800-000037000000}"/>
    <hyperlink ref="B19" location="'1403 009'!_0090O99Z" display="1403 009" xr:uid="{00000000-0004-0000-4800-000038000000}"/>
    <hyperlink ref="B18" location="'1403 008'!_0080O99Z" display="1403 008" xr:uid="{00000000-0004-0000-4800-000039000000}"/>
    <hyperlink ref="B17" location="'1403 008'!_0080O99Z" display="1403 007" xr:uid="{00000000-0004-0000-4800-00003A000000}"/>
    <hyperlink ref="B27" location="'1403 017'!_0170O99Z" display="1403 017" xr:uid="{00000000-0004-0000-4800-00003B000000}"/>
    <hyperlink ref="B26" location="'1403 016'!_0160O99Z" display="1403 016" xr:uid="{00000000-0004-0000-4800-00003C000000}"/>
    <hyperlink ref="B25" location="'1403 015'!_0150O99Z" display="1403 015" xr:uid="{00000000-0004-0000-4800-00003D000000}"/>
    <hyperlink ref="B24" location="'1403 014'!_0140O99Z" display="1403 014" xr:uid="{00000000-0004-0000-4800-00003E000000}"/>
    <hyperlink ref="B23" location="'1403 013'!_0130O99Z" display="1403 013" xr:uid="{00000000-0004-0000-4800-00003F000000}"/>
    <hyperlink ref="B22" location="'1403 012'!_0120O99Z" display="1403 012" xr:uid="{00000000-0004-0000-4800-000040000000}"/>
    <hyperlink ref="B32" location="'1403 022'!_0220O99Z" display="1403 022" xr:uid="{00000000-0004-0000-4800-000041000000}"/>
    <hyperlink ref="B31" location="'1403 021'!_0210O99Z" display="1403 021" xr:uid="{00000000-0004-0000-4800-000042000000}"/>
    <hyperlink ref="B30" location="'1403 020'!_0200O99Z" display="1403 020" xr:uid="{00000000-0004-0000-4800-000043000000}"/>
    <hyperlink ref="B29" location="'1403 019'!_0190O99Z" display="1403 019" xr:uid="{00000000-0004-0000-4800-000044000000}"/>
    <hyperlink ref="B28" location="'1403 018'!_0180O99Z" display="1403 018" xr:uid="{00000000-0004-0000-4800-000045000000}"/>
    <hyperlink ref="B37" location="'1403 027'!_0270O99Z" display="1403 027" xr:uid="{00000000-0004-0000-4800-000046000000}"/>
    <hyperlink ref="B55" location="'1403 045'!_0470O99Z" display="1403 045" xr:uid="{00000000-0004-0000-4800-000047000000}"/>
    <hyperlink ref="B56" location="'فصل دوم'!A1" display="فصل دوم" xr:uid="{00000000-0004-0000-4800-000017000000}"/>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2"/>
  <dimension ref="A1:H35"/>
  <sheetViews>
    <sheetView workbookViewId="0">
      <selection activeCell="D6" sqref="D6"/>
    </sheetView>
  </sheetViews>
  <sheetFormatPr defaultRowHeight="27" customHeight="1" x14ac:dyDescent="0.2"/>
  <cols>
    <col min="1" max="2" width="25.28515625" style="89" customWidth="1"/>
    <col min="3" max="3" width="16.28515625" style="89" customWidth="1"/>
    <col min="4" max="4" width="29.85546875" style="18" customWidth="1"/>
    <col min="5" max="16384" width="9.140625" style="89"/>
  </cols>
  <sheetData>
    <row r="1" spans="1:8" ht="27" customHeight="1" x14ac:dyDescent="0.2">
      <c r="A1" s="86" t="s">
        <v>592</v>
      </c>
    </row>
    <row r="2" spans="1:8" s="18" customFormat="1" ht="27" customHeight="1" thickBot="1" x14ac:dyDescent="0.25">
      <c r="A2" s="288" t="s">
        <v>540</v>
      </c>
      <c r="B2" s="288"/>
      <c r="C2" s="288"/>
      <c r="D2" s="288"/>
    </row>
    <row r="3" spans="1:8" ht="58.5" customHeight="1" thickBot="1" x14ac:dyDescent="0.25">
      <c r="A3" s="405" t="s">
        <v>267</v>
      </c>
      <c r="B3" s="406" t="s">
        <v>266</v>
      </c>
      <c r="C3" s="407" t="s">
        <v>223</v>
      </c>
      <c r="D3" s="408" t="s">
        <v>50</v>
      </c>
    </row>
    <row r="4" spans="1:8" s="106" customFormat="1" ht="27" customHeight="1" x14ac:dyDescent="0.2">
      <c r="A4" s="415">
        <v>55.2</v>
      </c>
      <c r="B4" s="416">
        <v>44.8</v>
      </c>
      <c r="C4" s="417">
        <v>100</v>
      </c>
      <c r="D4" s="385" t="s">
        <v>226</v>
      </c>
      <c r="F4" s="173"/>
      <c r="G4" s="173"/>
      <c r="H4" s="173"/>
    </row>
    <row r="5" spans="1:8" ht="27" customHeight="1" x14ac:dyDescent="0.2">
      <c r="A5" s="411">
        <v>62.1</v>
      </c>
      <c r="B5" s="409">
        <v>37.9</v>
      </c>
      <c r="C5" s="410">
        <v>100</v>
      </c>
      <c r="D5" s="386" t="s">
        <v>107</v>
      </c>
      <c r="F5" s="175"/>
      <c r="G5" s="175"/>
      <c r="H5" s="175"/>
    </row>
    <row r="6" spans="1:8" ht="27" customHeight="1" x14ac:dyDescent="0.2">
      <c r="A6" s="411">
        <v>62.8</v>
      </c>
      <c r="B6" s="409">
        <v>37.200000000000003</v>
      </c>
      <c r="C6" s="410">
        <v>100</v>
      </c>
      <c r="D6" s="386" t="s">
        <v>108</v>
      </c>
      <c r="F6" s="175"/>
      <c r="G6" s="175"/>
      <c r="H6" s="175"/>
    </row>
    <row r="7" spans="1:8" ht="27" customHeight="1" x14ac:dyDescent="0.2">
      <c r="A7" s="411">
        <v>64.599999999999994</v>
      </c>
      <c r="B7" s="409">
        <v>35.4</v>
      </c>
      <c r="C7" s="410">
        <v>100</v>
      </c>
      <c r="D7" s="386" t="s">
        <v>109</v>
      </c>
      <c r="F7" s="175"/>
      <c r="G7" s="175"/>
      <c r="H7" s="175"/>
    </row>
    <row r="8" spans="1:8" ht="27" customHeight="1" x14ac:dyDescent="0.2">
      <c r="A8" s="411">
        <v>47.7</v>
      </c>
      <c r="B8" s="409">
        <v>52.3</v>
      </c>
      <c r="C8" s="410">
        <v>100.00000000000001</v>
      </c>
      <c r="D8" s="386" t="s">
        <v>110</v>
      </c>
      <c r="F8" s="175"/>
      <c r="G8" s="175"/>
      <c r="H8" s="175"/>
    </row>
    <row r="9" spans="1:8" ht="27" customHeight="1" x14ac:dyDescent="0.2">
      <c r="A9" s="411">
        <v>48.6</v>
      </c>
      <c r="B9" s="409">
        <v>51.4</v>
      </c>
      <c r="C9" s="410">
        <v>100.00000000000001</v>
      </c>
      <c r="D9" s="386" t="s">
        <v>111</v>
      </c>
      <c r="F9" s="175"/>
      <c r="G9" s="175"/>
      <c r="H9" s="175"/>
    </row>
    <row r="10" spans="1:8" ht="27" customHeight="1" x14ac:dyDescent="0.2">
      <c r="A10" s="411">
        <v>59.2</v>
      </c>
      <c r="B10" s="409">
        <v>40.799999999999997</v>
      </c>
      <c r="C10" s="410">
        <v>100</v>
      </c>
      <c r="D10" s="386" t="s">
        <v>112</v>
      </c>
      <c r="F10" s="175"/>
      <c r="G10" s="175"/>
      <c r="H10" s="175"/>
    </row>
    <row r="11" spans="1:8" ht="27" customHeight="1" x14ac:dyDescent="0.2">
      <c r="A11" s="411">
        <v>42.2</v>
      </c>
      <c r="B11" s="409">
        <v>57.8</v>
      </c>
      <c r="C11" s="410">
        <v>100</v>
      </c>
      <c r="D11" s="386" t="s">
        <v>113</v>
      </c>
      <c r="F11" s="175"/>
      <c r="G11" s="175"/>
      <c r="H11" s="175"/>
    </row>
    <row r="12" spans="1:8" ht="27" customHeight="1" x14ac:dyDescent="0.2">
      <c r="A12" s="411">
        <v>48.7</v>
      </c>
      <c r="B12" s="409">
        <v>51.3</v>
      </c>
      <c r="C12" s="410">
        <v>100</v>
      </c>
      <c r="D12" s="386" t="s">
        <v>114</v>
      </c>
      <c r="F12" s="175"/>
      <c r="G12" s="175"/>
      <c r="H12" s="175"/>
    </row>
    <row r="13" spans="1:8" ht="27" customHeight="1" x14ac:dyDescent="0.2">
      <c r="A13" s="411">
        <v>56</v>
      </c>
      <c r="B13" s="409">
        <v>44</v>
      </c>
      <c r="C13" s="410">
        <v>100</v>
      </c>
      <c r="D13" s="386" t="s">
        <v>284</v>
      </c>
      <c r="F13" s="175"/>
      <c r="G13" s="175"/>
      <c r="H13" s="175"/>
    </row>
    <row r="14" spans="1:8" ht="27" customHeight="1" x14ac:dyDescent="0.2">
      <c r="A14" s="411">
        <v>60.1</v>
      </c>
      <c r="B14" s="409">
        <v>39.9</v>
      </c>
      <c r="C14" s="410">
        <v>99.999999999999986</v>
      </c>
      <c r="D14" s="386" t="s">
        <v>115</v>
      </c>
      <c r="F14" s="175"/>
      <c r="G14" s="175"/>
      <c r="H14" s="175"/>
    </row>
    <row r="15" spans="1:8" ht="27" customHeight="1" x14ac:dyDescent="0.2">
      <c r="A15" s="411">
        <v>57.2</v>
      </c>
      <c r="B15" s="409">
        <v>42.8</v>
      </c>
      <c r="C15" s="410">
        <v>100</v>
      </c>
      <c r="D15" s="386" t="s">
        <v>285</v>
      </c>
      <c r="F15" s="175"/>
      <c r="G15" s="175"/>
      <c r="H15" s="175"/>
    </row>
    <row r="16" spans="1:8" ht="27" customHeight="1" x14ac:dyDescent="0.2">
      <c r="A16" s="411">
        <v>66</v>
      </c>
      <c r="B16" s="409">
        <v>34</v>
      </c>
      <c r="C16" s="410">
        <v>99.999999999999986</v>
      </c>
      <c r="D16" s="386" t="s">
        <v>116</v>
      </c>
      <c r="F16" s="175"/>
      <c r="G16" s="175"/>
      <c r="H16" s="175"/>
    </row>
    <row r="17" spans="1:8" ht="27" customHeight="1" x14ac:dyDescent="0.2">
      <c r="A17" s="411">
        <v>58</v>
      </c>
      <c r="B17" s="409">
        <v>42</v>
      </c>
      <c r="C17" s="410">
        <v>100</v>
      </c>
      <c r="D17" s="386" t="s">
        <v>117</v>
      </c>
      <c r="F17" s="175"/>
      <c r="G17" s="175"/>
      <c r="H17" s="175"/>
    </row>
    <row r="18" spans="1:8" ht="27" customHeight="1" x14ac:dyDescent="0.2">
      <c r="A18" s="411">
        <v>43.4</v>
      </c>
      <c r="B18" s="409">
        <v>56.6</v>
      </c>
      <c r="C18" s="410">
        <v>100</v>
      </c>
      <c r="D18" s="386" t="s">
        <v>118</v>
      </c>
      <c r="F18" s="175"/>
      <c r="G18" s="175"/>
      <c r="H18" s="175"/>
    </row>
    <row r="19" spans="1:8" ht="27" customHeight="1" x14ac:dyDescent="0.2">
      <c r="A19" s="411">
        <v>33.4</v>
      </c>
      <c r="B19" s="409">
        <v>66.599999999999994</v>
      </c>
      <c r="C19" s="410">
        <v>100</v>
      </c>
      <c r="D19" s="386" t="s">
        <v>119</v>
      </c>
      <c r="F19" s="175"/>
      <c r="G19" s="175"/>
      <c r="H19" s="175"/>
    </row>
    <row r="20" spans="1:8" ht="27" customHeight="1" x14ac:dyDescent="0.2">
      <c r="A20" s="411">
        <v>67</v>
      </c>
      <c r="B20" s="409">
        <v>33</v>
      </c>
      <c r="C20" s="410">
        <v>100</v>
      </c>
      <c r="D20" s="386" t="s">
        <v>286</v>
      </c>
      <c r="F20" s="175"/>
      <c r="G20" s="175"/>
      <c r="H20" s="175"/>
    </row>
    <row r="21" spans="1:8" ht="27" customHeight="1" x14ac:dyDescent="0.2">
      <c r="A21" s="411">
        <v>49.2</v>
      </c>
      <c r="B21" s="409">
        <v>50.8</v>
      </c>
      <c r="C21" s="410">
        <v>100</v>
      </c>
      <c r="D21" s="386" t="s">
        <v>120</v>
      </c>
      <c r="F21" s="175"/>
      <c r="G21" s="175"/>
      <c r="H21" s="175"/>
    </row>
    <row r="22" spans="1:8" ht="27" customHeight="1" x14ac:dyDescent="0.2">
      <c r="A22" s="411">
        <v>49.6</v>
      </c>
      <c r="B22" s="409">
        <v>50.4</v>
      </c>
      <c r="C22" s="410">
        <v>100</v>
      </c>
      <c r="D22" s="386" t="s">
        <v>121</v>
      </c>
      <c r="F22" s="175"/>
      <c r="G22" s="175"/>
      <c r="H22" s="175"/>
    </row>
    <row r="23" spans="1:8" ht="27" customHeight="1" x14ac:dyDescent="0.2">
      <c r="A23" s="411">
        <v>56.1</v>
      </c>
      <c r="B23" s="409">
        <v>43.9</v>
      </c>
      <c r="C23" s="410">
        <v>100</v>
      </c>
      <c r="D23" s="386" t="s">
        <v>122</v>
      </c>
      <c r="F23" s="175"/>
      <c r="G23" s="175"/>
      <c r="H23" s="175"/>
    </row>
    <row r="24" spans="1:8" ht="27" customHeight="1" x14ac:dyDescent="0.2">
      <c r="A24" s="411">
        <v>69.8</v>
      </c>
      <c r="B24" s="409">
        <v>30.2</v>
      </c>
      <c r="C24" s="410">
        <v>100</v>
      </c>
      <c r="D24" s="386" t="s">
        <v>287</v>
      </c>
      <c r="F24" s="175"/>
      <c r="G24" s="175"/>
      <c r="H24" s="175"/>
    </row>
    <row r="25" spans="1:8" ht="27" customHeight="1" x14ac:dyDescent="0.2">
      <c r="A25" s="411">
        <v>44.1</v>
      </c>
      <c r="B25" s="409">
        <v>55.9</v>
      </c>
      <c r="C25" s="410">
        <v>100</v>
      </c>
      <c r="D25" s="386" t="s">
        <v>288</v>
      </c>
      <c r="F25" s="175"/>
      <c r="G25" s="175"/>
      <c r="H25" s="175"/>
    </row>
    <row r="26" spans="1:8" ht="27" customHeight="1" x14ac:dyDescent="0.2">
      <c r="A26" s="411">
        <v>68.5</v>
      </c>
      <c r="B26" s="409">
        <v>31.5</v>
      </c>
      <c r="C26" s="410">
        <v>100</v>
      </c>
      <c r="D26" s="386" t="s">
        <v>289</v>
      </c>
      <c r="F26" s="175"/>
      <c r="G26" s="175"/>
      <c r="H26" s="175"/>
    </row>
    <row r="27" spans="1:8" ht="27" customHeight="1" x14ac:dyDescent="0.2">
      <c r="A27" s="411">
        <v>54.5</v>
      </c>
      <c r="B27" s="409">
        <v>45.5</v>
      </c>
      <c r="C27" s="410">
        <v>100</v>
      </c>
      <c r="D27" s="386" t="s">
        <v>290</v>
      </c>
      <c r="F27" s="175"/>
      <c r="G27" s="175"/>
      <c r="H27" s="175"/>
    </row>
    <row r="28" spans="1:8" ht="27" customHeight="1" x14ac:dyDescent="0.2">
      <c r="A28" s="411">
        <v>55</v>
      </c>
      <c r="B28" s="409">
        <v>45</v>
      </c>
      <c r="C28" s="410">
        <v>100</v>
      </c>
      <c r="D28" s="386" t="s">
        <v>127</v>
      </c>
      <c r="F28" s="175"/>
      <c r="G28" s="175"/>
      <c r="H28" s="175"/>
    </row>
    <row r="29" spans="1:8" ht="27" customHeight="1" x14ac:dyDescent="0.2">
      <c r="A29" s="411">
        <v>62</v>
      </c>
      <c r="B29" s="409">
        <v>38</v>
      </c>
      <c r="C29" s="410">
        <v>100</v>
      </c>
      <c r="D29" s="386" t="s">
        <v>128</v>
      </c>
      <c r="F29" s="175"/>
      <c r="G29" s="175"/>
      <c r="H29" s="175"/>
    </row>
    <row r="30" spans="1:8" ht="27" customHeight="1" x14ac:dyDescent="0.2">
      <c r="A30" s="411">
        <v>69.400000000000006</v>
      </c>
      <c r="B30" s="409">
        <v>30.6</v>
      </c>
      <c r="C30" s="410">
        <v>100</v>
      </c>
      <c r="D30" s="386" t="s">
        <v>129</v>
      </c>
      <c r="F30" s="175"/>
      <c r="G30" s="175"/>
      <c r="H30" s="175"/>
    </row>
    <row r="31" spans="1:8" ht="27" customHeight="1" x14ac:dyDescent="0.2">
      <c r="A31" s="411">
        <v>72.599999999999994</v>
      </c>
      <c r="B31" s="409">
        <v>27.4</v>
      </c>
      <c r="C31" s="410">
        <v>100</v>
      </c>
      <c r="D31" s="386" t="s">
        <v>130</v>
      </c>
      <c r="F31" s="175"/>
      <c r="G31" s="175"/>
      <c r="H31" s="175"/>
    </row>
    <row r="32" spans="1:8" ht="27" customHeight="1" x14ac:dyDescent="0.2">
      <c r="A32" s="411">
        <v>51.5</v>
      </c>
      <c r="B32" s="409">
        <v>48.5</v>
      </c>
      <c r="C32" s="410">
        <v>100</v>
      </c>
      <c r="D32" s="386" t="s">
        <v>291</v>
      </c>
      <c r="F32" s="175"/>
      <c r="G32" s="175"/>
      <c r="H32" s="175"/>
    </row>
    <row r="33" spans="1:8" ht="27" customHeight="1" x14ac:dyDescent="0.2">
      <c r="A33" s="411">
        <v>55.1</v>
      </c>
      <c r="B33" s="409">
        <v>44.9</v>
      </c>
      <c r="C33" s="410">
        <v>100</v>
      </c>
      <c r="D33" s="386" t="s">
        <v>131</v>
      </c>
      <c r="F33" s="175"/>
      <c r="G33" s="175"/>
      <c r="H33" s="175"/>
    </row>
    <row r="34" spans="1:8" ht="27" customHeight="1" x14ac:dyDescent="0.2">
      <c r="A34" s="411">
        <v>60.8</v>
      </c>
      <c r="B34" s="409">
        <v>39.200000000000003</v>
      </c>
      <c r="C34" s="410">
        <v>100</v>
      </c>
      <c r="D34" s="386" t="s">
        <v>132</v>
      </c>
      <c r="F34" s="175"/>
      <c r="G34" s="175"/>
      <c r="H34" s="175"/>
    </row>
    <row r="35" spans="1:8" ht="27" customHeight="1" thickBot="1" x14ac:dyDescent="0.25">
      <c r="A35" s="412">
        <v>36.4</v>
      </c>
      <c r="B35" s="413">
        <v>63.6</v>
      </c>
      <c r="C35" s="414">
        <v>100</v>
      </c>
      <c r="D35" s="387" t="s">
        <v>133</v>
      </c>
      <c r="F35" s="175"/>
      <c r="G35" s="175"/>
      <c r="H35" s="175"/>
    </row>
  </sheetData>
  <mergeCells count="1">
    <mergeCell ref="A2:D2"/>
  </mergeCells>
  <hyperlinks>
    <hyperlink ref="A1" location="'فهرست مندرجات'!A1" display="1400 table 054" xr:uid="{00000000-0004-0000-0700-000000000000}"/>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3"/>
  <dimension ref="A1:D35"/>
  <sheetViews>
    <sheetView workbookViewId="0">
      <selection activeCell="D5" sqref="D5"/>
    </sheetView>
  </sheetViews>
  <sheetFormatPr defaultRowHeight="27.75" customHeight="1" x14ac:dyDescent="0.2"/>
  <cols>
    <col min="1" max="2" width="25.28515625" style="89" customWidth="1"/>
    <col min="3" max="3" width="16.28515625" style="89" customWidth="1"/>
    <col min="4" max="4" width="29.85546875" style="18" customWidth="1"/>
    <col min="5" max="16384" width="9.140625" style="89"/>
  </cols>
  <sheetData>
    <row r="1" spans="1:4" ht="27.75" customHeight="1" x14ac:dyDescent="0.2">
      <c r="A1" s="86" t="s">
        <v>593</v>
      </c>
    </row>
    <row r="2" spans="1:4" s="18" customFormat="1" ht="27.75" customHeight="1" thickBot="1" x14ac:dyDescent="0.25">
      <c r="A2" s="288" t="s">
        <v>316</v>
      </c>
      <c r="B2" s="288"/>
      <c r="C2" s="288"/>
      <c r="D2" s="288"/>
    </row>
    <row r="3" spans="1:4" ht="58.5" customHeight="1" thickBot="1" x14ac:dyDescent="0.25">
      <c r="A3" s="405" t="s">
        <v>267</v>
      </c>
      <c r="B3" s="406" t="s">
        <v>266</v>
      </c>
      <c r="C3" s="407" t="s">
        <v>223</v>
      </c>
      <c r="D3" s="408" t="s">
        <v>50</v>
      </c>
    </row>
    <row r="4" spans="1:4" s="106" customFormat="1" ht="27.75" customHeight="1" x14ac:dyDescent="0.2">
      <c r="A4" s="388">
        <v>13688299</v>
      </c>
      <c r="B4" s="382">
        <v>11100126</v>
      </c>
      <c r="C4" s="383">
        <v>24788426</v>
      </c>
      <c r="D4" s="385" t="s">
        <v>226</v>
      </c>
    </row>
    <row r="5" spans="1:4" ht="27.75" customHeight="1" x14ac:dyDescent="0.2">
      <c r="A5" s="389">
        <v>765817</v>
      </c>
      <c r="B5" s="380">
        <v>468247</v>
      </c>
      <c r="C5" s="384">
        <v>1234064</v>
      </c>
      <c r="D5" s="386" t="s">
        <v>107</v>
      </c>
    </row>
    <row r="6" spans="1:4" ht="27.75" customHeight="1" x14ac:dyDescent="0.2">
      <c r="A6" s="389">
        <v>637873</v>
      </c>
      <c r="B6" s="380">
        <v>378017</v>
      </c>
      <c r="C6" s="384">
        <v>1015890</v>
      </c>
      <c r="D6" s="386" t="s">
        <v>108</v>
      </c>
    </row>
    <row r="7" spans="1:4" ht="27.75" customHeight="1" x14ac:dyDescent="0.2">
      <c r="A7" s="389">
        <v>266852</v>
      </c>
      <c r="B7" s="380">
        <v>146516</v>
      </c>
      <c r="C7" s="384">
        <v>413368</v>
      </c>
      <c r="D7" s="386" t="s">
        <v>109</v>
      </c>
    </row>
    <row r="8" spans="1:4" ht="27.75" customHeight="1" x14ac:dyDescent="0.2">
      <c r="A8" s="389">
        <v>748401</v>
      </c>
      <c r="B8" s="380">
        <v>822220</v>
      </c>
      <c r="C8" s="384">
        <v>1570621</v>
      </c>
      <c r="D8" s="386" t="s">
        <v>110</v>
      </c>
    </row>
    <row r="9" spans="1:4" ht="27.75" customHeight="1" x14ac:dyDescent="0.2">
      <c r="A9" s="389">
        <v>423512</v>
      </c>
      <c r="B9" s="380">
        <v>447559</v>
      </c>
      <c r="C9" s="384">
        <v>871070</v>
      </c>
      <c r="D9" s="386" t="s">
        <v>111</v>
      </c>
    </row>
    <row r="10" spans="1:4" ht="27.75" customHeight="1" x14ac:dyDescent="0.2">
      <c r="A10" s="389">
        <v>80635</v>
      </c>
      <c r="B10" s="380">
        <v>55589</v>
      </c>
      <c r="C10" s="384">
        <v>136224</v>
      </c>
      <c r="D10" s="386" t="s">
        <v>112</v>
      </c>
    </row>
    <row r="11" spans="1:4" ht="27.75" customHeight="1" x14ac:dyDescent="0.2">
      <c r="A11" s="389">
        <v>144600</v>
      </c>
      <c r="B11" s="380">
        <v>197976</v>
      </c>
      <c r="C11" s="384">
        <v>342575</v>
      </c>
      <c r="D11" s="386" t="s">
        <v>113</v>
      </c>
    </row>
    <row r="12" spans="1:4" ht="27.75" customHeight="1" x14ac:dyDescent="0.2">
      <c r="A12" s="389">
        <v>2193221</v>
      </c>
      <c r="B12" s="380">
        <v>2314882</v>
      </c>
      <c r="C12" s="384">
        <v>4508103</v>
      </c>
      <c r="D12" s="386" t="s">
        <v>114</v>
      </c>
    </row>
    <row r="13" spans="1:4" ht="27.75" customHeight="1" x14ac:dyDescent="0.2">
      <c r="A13" s="389">
        <v>163081</v>
      </c>
      <c r="B13" s="380">
        <v>128380</v>
      </c>
      <c r="C13" s="384">
        <v>291461</v>
      </c>
      <c r="D13" s="386" t="s">
        <v>284</v>
      </c>
    </row>
    <row r="14" spans="1:4" ht="27.75" customHeight="1" x14ac:dyDescent="0.2">
      <c r="A14" s="389">
        <v>132915</v>
      </c>
      <c r="B14" s="380">
        <v>88152</v>
      </c>
      <c r="C14" s="384">
        <v>221067</v>
      </c>
      <c r="D14" s="386" t="s">
        <v>115</v>
      </c>
    </row>
    <row r="15" spans="1:4" ht="27.75" customHeight="1" x14ac:dyDescent="0.2">
      <c r="A15" s="389">
        <v>1210452</v>
      </c>
      <c r="B15" s="380">
        <v>905138</v>
      </c>
      <c r="C15" s="384">
        <v>2115590</v>
      </c>
      <c r="D15" s="386" t="s">
        <v>285</v>
      </c>
    </row>
    <row r="16" spans="1:4" ht="27.75" customHeight="1" x14ac:dyDescent="0.2">
      <c r="A16" s="389">
        <v>174760</v>
      </c>
      <c r="B16" s="380">
        <v>90013</v>
      </c>
      <c r="C16" s="384">
        <v>264773</v>
      </c>
      <c r="D16" s="386" t="s">
        <v>116</v>
      </c>
    </row>
    <row r="17" spans="1:4" ht="27.75" customHeight="1" x14ac:dyDescent="0.2">
      <c r="A17" s="389">
        <v>757056</v>
      </c>
      <c r="B17" s="380">
        <v>549339</v>
      </c>
      <c r="C17" s="384">
        <v>1306395</v>
      </c>
      <c r="D17" s="386" t="s">
        <v>117</v>
      </c>
    </row>
    <row r="18" spans="1:4" ht="27.75" customHeight="1" x14ac:dyDescent="0.2">
      <c r="A18" s="389">
        <v>172518</v>
      </c>
      <c r="B18" s="380">
        <v>225352</v>
      </c>
      <c r="C18" s="384">
        <v>397870</v>
      </c>
      <c r="D18" s="386" t="s">
        <v>118</v>
      </c>
    </row>
    <row r="19" spans="1:4" ht="27.75" customHeight="1" x14ac:dyDescent="0.2">
      <c r="A19" s="389">
        <v>75980</v>
      </c>
      <c r="B19" s="380">
        <v>151835</v>
      </c>
      <c r="C19" s="384">
        <v>227815</v>
      </c>
      <c r="D19" s="386" t="s">
        <v>119</v>
      </c>
    </row>
    <row r="20" spans="1:4" ht="27.75" customHeight="1" x14ac:dyDescent="0.2">
      <c r="A20" s="389">
        <v>418529</v>
      </c>
      <c r="B20" s="380">
        <v>206186</v>
      </c>
      <c r="C20" s="384">
        <v>624715</v>
      </c>
      <c r="D20" s="386" t="s">
        <v>286</v>
      </c>
    </row>
    <row r="21" spans="1:4" ht="27.75" customHeight="1" x14ac:dyDescent="0.2">
      <c r="A21" s="389">
        <v>675848</v>
      </c>
      <c r="B21" s="380">
        <v>697285</v>
      </c>
      <c r="C21" s="384">
        <v>1373132</v>
      </c>
      <c r="D21" s="386" t="s">
        <v>120</v>
      </c>
    </row>
    <row r="22" spans="1:4" ht="27.75" customHeight="1" x14ac:dyDescent="0.2">
      <c r="A22" s="389">
        <v>211614</v>
      </c>
      <c r="B22" s="380">
        <v>215119</v>
      </c>
      <c r="C22" s="384">
        <v>426733</v>
      </c>
      <c r="D22" s="386" t="s">
        <v>121</v>
      </c>
    </row>
    <row r="23" spans="1:4" ht="27.75" customHeight="1" x14ac:dyDescent="0.2">
      <c r="A23" s="389">
        <v>215570</v>
      </c>
      <c r="B23" s="380">
        <v>168856</v>
      </c>
      <c r="C23" s="384">
        <v>384426</v>
      </c>
      <c r="D23" s="386" t="s">
        <v>122</v>
      </c>
    </row>
    <row r="24" spans="1:4" ht="27.75" customHeight="1" x14ac:dyDescent="0.2">
      <c r="A24" s="389">
        <v>350708</v>
      </c>
      <c r="B24" s="380">
        <v>151533</v>
      </c>
      <c r="C24" s="384">
        <v>502241</v>
      </c>
      <c r="D24" s="386" t="s">
        <v>287</v>
      </c>
    </row>
    <row r="25" spans="1:4" ht="27.75" customHeight="1" x14ac:dyDescent="0.2">
      <c r="A25" s="389">
        <v>406577</v>
      </c>
      <c r="B25" s="380">
        <v>515828</v>
      </c>
      <c r="C25" s="384">
        <v>922406</v>
      </c>
      <c r="D25" s="386" t="s">
        <v>288</v>
      </c>
    </row>
    <row r="26" spans="1:4" ht="27.75" customHeight="1" x14ac:dyDescent="0.2">
      <c r="A26" s="389">
        <v>393666</v>
      </c>
      <c r="B26" s="380">
        <v>180882</v>
      </c>
      <c r="C26" s="384">
        <v>574549</v>
      </c>
      <c r="D26" s="386" t="s">
        <v>289</v>
      </c>
    </row>
    <row r="27" spans="1:4" ht="27.75" customHeight="1" x14ac:dyDescent="0.2">
      <c r="A27" s="389">
        <v>90046</v>
      </c>
      <c r="B27" s="380">
        <v>75114</v>
      </c>
      <c r="C27" s="384">
        <v>165160</v>
      </c>
      <c r="D27" s="386" t="s">
        <v>290</v>
      </c>
    </row>
    <row r="28" spans="1:4" ht="27.75" customHeight="1" x14ac:dyDescent="0.2">
      <c r="A28" s="389">
        <v>295215</v>
      </c>
      <c r="B28" s="380">
        <v>241123</v>
      </c>
      <c r="C28" s="384">
        <v>536338</v>
      </c>
      <c r="D28" s="386" t="s">
        <v>127</v>
      </c>
    </row>
    <row r="29" spans="1:4" ht="27.75" customHeight="1" x14ac:dyDescent="0.2">
      <c r="A29" s="389">
        <v>540444</v>
      </c>
      <c r="B29" s="380">
        <v>331452</v>
      </c>
      <c r="C29" s="384">
        <v>871896</v>
      </c>
      <c r="D29" s="386" t="s">
        <v>128</v>
      </c>
    </row>
    <row r="30" spans="1:4" ht="27.75" customHeight="1" x14ac:dyDescent="0.2">
      <c r="A30" s="389">
        <v>342459</v>
      </c>
      <c r="B30" s="380">
        <v>151240</v>
      </c>
      <c r="C30" s="384">
        <v>493699</v>
      </c>
      <c r="D30" s="386" t="s">
        <v>129</v>
      </c>
    </row>
    <row r="31" spans="1:4" ht="27.75" customHeight="1" x14ac:dyDescent="0.2">
      <c r="A31" s="389">
        <v>845656</v>
      </c>
      <c r="B31" s="380">
        <v>318491</v>
      </c>
      <c r="C31" s="384">
        <v>1164147</v>
      </c>
      <c r="D31" s="386" t="s">
        <v>130</v>
      </c>
    </row>
    <row r="32" spans="1:4" ht="27.75" customHeight="1" x14ac:dyDescent="0.2">
      <c r="A32" s="389">
        <v>210168</v>
      </c>
      <c r="B32" s="380">
        <v>198227</v>
      </c>
      <c r="C32" s="384">
        <v>408396</v>
      </c>
      <c r="D32" s="386" t="s">
        <v>291</v>
      </c>
    </row>
    <row r="33" spans="1:4" ht="27.75" customHeight="1" x14ac:dyDescent="0.2">
      <c r="A33" s="389">
        <v>293294</v>
      </c>
      <c r="B33" s="380">
        <v>239184</v>
      </c>
      <c r="C33" s="384">
        <v>532477</v>
      </c>
      <c r="D33" s="386" t="s">
        <v>131</v>
      </c>
    </row>
    <row r="34" spans="1:4" ht="27.75" customHeight="1" x14ac:dyDescent="0.2">
      <c r="A34" s="389">
        <v>314907</v>
      </c>
      <c r="B34" s="380">
        <v>203312</v>
      </c>
      <c r="C34" s="384">
        <v>518219</v>
      </c>
      <c r="D34" s="386" t="s">
        <v>132</v>
      </c>
    </row>
    <row r="35" spans="1:4" ht="27.75" customHeight="1" thickBot="1" x14ac:dyDescent="0.25">
      <c r="A35" s="390">
        <v>135923</v>
      </c>
      <c r="B35" s="391">
        <v>237081</v>
      </c>
      <c r="C35" s="392">
        <v>373004</v>
      </c>
      <c r="D35" s="387" t="s">
        <v>133</v>
      </c>
    </row>
  </sheetData>
  <mergeCells count="1">
    <mergeCell ref="A2:D2"/>
  </mergeCells>
  <hyperlinks>
    <hyperlink ref="A1" location="'فهرست مندرجات'!A1" display="1400 table 053" xr:uid="{00000000-0004-0000-0800-000000000000}"/>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73</vt:i4>
      </vt:variant>
      <vt:variant>
        <vt:lpstr>Named Ranges</vt:lpstr>
      </vt:variant>
      <vt:variant>
        <vt:i4>45</vt:i4>
      </vt:variant>
    </vt:vector>
  </HeadingPairs>
  <TitlesOfParts>
    <vt:vector size="118" baseType="lpstr">
      <vt:lpstr>1403 062</vt:lpstr>
      <vt:lpstr>1403 061</vt:lpstr>
      <vt:lpstr>1403 060</vt:lpstr>
      <vt:lpstr>1403 059</vt:lpstr>
      <vt:lpstr>1403 058</vt:lpstr>
      <vt:lpstr>1403 057</vt:lpstr>
      <vt:lpstr>1403 056</vt:lpstr>
      <vt:lpstr>1403 055</vt:lpstr>
      <vt:lpstr>1403 054</vt:lpstr>
      <vt:lpstr>1403 053</vt:lpstr>
      <vt:lpstr>1403 052</vt:lpstr>
      <vt:lpstr>1403 051</vt:lpstr>
      <vt:lpstr>1403 050</vt:lpstr>
      <vt:lpstr>1403 049</vt:lpstr>
      <vt:lpstr>1403 048</vt:lpstr>
      <vt:lpstr>1403 047</vt:lpstr>
      <vt:lpstr>1403 046</vt:lpstr>
      <vt:lpstr>فصل دوم</vt:lpstr>
      <vt:lpstr>1403 045</vt:lpstr>
      <vt:lpstr>1403 044</vt:lpstr>
      <vt:lpstr>1403 043</vt:lpstr>
      <vt:lpstr>1403 042</vt:lpstr>
      <vt:lpstr>1403 041</vt:lpstr>
      <vt:lpstr>1403 040</vt:lpstr>
      <vt:lpstr>1403 039</vt:lpstr>
      <vt:lpstr>1403 038</vt:lpstr>
      <vt:lpstr>1403 037</vt:lpstr>
      <vt:lpstr>1403 036</vt:lpstr>
      <vt:lpstr>1403 035</vt:lpstr>
      <vt:lpstr>1403 034</vt:lpstr>
      <vt:lpstr>1403 033</vt:lpstr>
      <vt:lpstr>1403 032</vt:lpstr>
      <vt:lpstr>1403 031</vt:lpstr>
      <vt:lpstr>1403 030</vt:lpstr>
      <vt:lpstr>1403 029</vt:lpstr>
      <vt:lpstr>1403 028</vt:lpstr>
      <vt:lpstr>1403 027</vt:lpstr>
      <vt:lpstr>1403 026</vt:lpstr>
      <vt:lpstr>1403 025</vt:lpstr>
      <vt:lpstr>1403 024</vt:lpstr>
      <vt:lpstr>1403 023</vt:lpstr>
      <vt:lpstr>1403 022</vt:lpstr>
      <vt:lpstr>1403 021</vt:lpstr>
      <vt:lpstr>1403 020</vt:lpstr>
      <vt:lpstr>1403 019</vt:lpstr>
      <vt:lpstr>1403 018</vt:lpstr>
      <vt:lpstr>1403 017</vt:lpstr>
      <vt:lpstr>1403 016</vt:lpstr>
      <vt:lpstr>1403 015</vt:lpstr>
      <vt:lpstr>1403 014</vt:lpstr>
      <vt:lpstr>1403 013</vt:lpstr>
      <vt:lpstr>1403 012</vt:lpstr>
      <vt:lpstr>1403 011</vt:lpstr>
      <vt:lpstr>1403 010</vt:lpstr>
      <vt:lpstr>1403 009</vt:lpstr>
      <vt:lpstr>1403 008</vt:lpstr>
      <vt:lpstr>1403 007</vt:lpstr>
      <vt:lpstr>1403 006</vt:lpstr>
      <vt:lpstr>1403 005</vt:lpstr>
      <vt:lpstr>1403 004</vt:lpstr>
      <vt:lpstr>1403 003</vt:lpstr>
      <vt:lpstr>1403 002</vt:lpstr>
      <vt:lpstr>1403 001</vt:lpstr>
      <vt:lpstr>فصل اول</vt:lpstr>
      <vt:lpstr>خلاصه يافته‌ها</vt:lpstr>
      <vt:lpstr>شاخص‌ها</vt:lpstr>
      <vt:lpstr>تعاريف و مفاهيم</vt:lpstr>
      <vt:lpstr>تعداد خانوار نمونه</vt:lpstr>
      <vt:lpstr>الگوی چرخش</vt:lpstr>
      <vt:lpstr> محاسبه تعداد نمونه مورد نیاز</vt:lpstr>
      <vt:lpstr>مشخصات كلي طرح</vt:lpstr>
      <vt:lpstr>پيشگفتار</vt:lpstr>
      <vt:lpstr>فهرست مندرجات</vt:lpstr>
      <vt:lpstr>'1403 001'!_0010O99Z</vt:lpstr>
      <vt:lpstr>'1403 002'!_0020O99Z</vt:lpstr>
      <vt:lpstr>'1403 003'!_0030O99Z</vt:lpstr>
      <vt:lpstr>'1403 004'!_0040O99Z</vt:lpstr>
      <vt:lpstr>'1403 005'!_0050O99Z</vt:lpstr>
      <vt:lpstr>'1403 006'!_0060O99Z</vt:lpstr>
      <vt:lpstr>'1403 007'!_0070O99Z</vt:lpstr>
      <vt:lpstr>'1403 008'!_0080O99Z</vt:lpstr>
      <vt:lpstr>'1403 009'!_0090O99Z</vt:lpstr>
      <vt:lpstr>'1403 010'!_0100O99Z</vt:lpstr>
      <vt:lpstr>'1403 011'!_0110O99Z_1</vt:lpstr>
      <vt:lpstr>'1403 012'!_0120O99Z</vt:lpstr>
      <vt:lpstr>'1403 013'!_0130O99Z</vt:lpstr>
      <vt:lpstr>'1403 014'!_0140O99Z</vt:lpstr>
      <vt:lpstr>'1403 015'!_0150O99Z</vt:lpstr>
      <vt:lpstr>'1403 016'!_0160O99Z</vt:lpstr>
      <vt:lpstr>'1403 017'!_0170O99Z</vt:lpstr>
      <vt:lpstr>'1403 018'!_0180O99Z</vt:lpstr>
      <vt:lpstr>'1403 019'!_0190O99Z</vt:lpstr>
      <vt:lpstr>'1403 020'!_0200O99Z</vt:lpstr>
      <vt:lpstr>'1403 021'!_0210O99Z</vt:lpstr>
      <vt:lpstr>'1403 022'!_0220O99Z</vt:lpstr>
      <vt:lpstr>'1403 023'!_0230O99Z</vt:lpstr>
      <vt:lpstr>'1403 024'!_0240O99Z</vt:lpstr>
      <vt:lpstr>'1403 025'!_0250O99Z</vt:lpstr>
      <vt:lpstr>'1403 026'!_0260O99Z</vt:lpstr>
      <vt:lpstr>'1403 027'!_0270O99Z</vt:lpstr>
      <vt:lpstr>'1403 028'!_0280O99Z</vt:lpstr>
      <vt:lpstr>'1403 029'!_0290O99Z</vt:lpstr>
      <vt:lpstr>'1403 030'!_0300O99Z</vt:lpstr>
      <vt:lpstr>'1403 031'!_0310O99Z</vt:lpstr>
      <vt:lpstr>'1403 032'!_0320O99Z</vt:lpstr>
      <vt:lpstr>'1403 033'!_0330O99Z</vt:lpstr>
      <vt:lpstr>'1403 034'!_0340O99Z</vt:lpstr>
      <vt:lpstr>'1403 035'!_0350O99Z</vt:lpstr>
      <vt:lpstr>'1403 036'!_0360O99Z</vt:lpstr>
      <vt:lpstr>'1403 037'!_0370O99Z</vt:lpstr>
      <vt:lpstr>'1403 038'!_0380O99Z</vt:lpstr>
      <vt:lpstr>'1403 039'!_0390O99Z</vt:lpstr>
      <vt:lpstr>'1403 040'!_0400O99Z</vt:lpstr>
      <vt:lpstr>'1403 041'!_0410O99Z</vt:lpstr>
      <vt:lpstr>'1403 042'!_0420O99Z</vt:lpstr>
      <vt:lpstr>'1403 043'!_0430O99Z</vt:lpstr>
      <vt:lpstr>'1403 044'!_0450O99Z</vt:lpstr>
      <vt:lpstr>'1403 045'!_0470O99Z</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2023-07-31T05:25:41Z</cp:lastPrinted>
  <dcterms:created xsi:type="dcterms:W3CDTF">1996-10-14T23:33:28Z</dcterms:created>
  <dcterms:modified xsi:type="dcterms:W3CDTF">2025-08-25T10:28:10Z</dcterms:modified>
</cp:coreProperties>
</file>