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shakhes\Nahade\1403\"/>
    </mc:Choice>
  </mc:AlternateContent>
  <xr:revisionPtr revIDLastSave="0" documentId="13_ncr:1_{04F3078D-A7FF-4B5B-993D-44BFFA7E0421}" xr6:coauthVersionLast="47" xr6:coauthVersionMax="47" xr10:uidLastSave="{00000000-0000-0000-0000-000000000000}"/>
  <bookViews>
    <workbookView xWindow="-120" yWindow="-120" windowWidth="20730" windowHeight="11160" xr2:uid="{00000000-000D-0000-FFFF-FFFF00000000}"/>
  </bookViews>
  <sheets>
    <sheet name="فهرست" sheetId="10" r:id="rId1"/>
    <sheet name="تعاریف" sheetId="11" r:id="rId2"/>
    <sheet name="1" sheetId="1" r:id="rId3"/>
    <sheet name="2" sheetId="2" r:id="rId4"/>
    <sheet name="3" sheetId="3" r:id="rId5"/>
    <sheet name="4" sheetId="4" r:id="rId6"/>
    <sheet name="5" sheetId="5" r:id="rId7"/>
    <sheet name="6" sheetId="6" r:id="rId8"/>
    <sheet name="7" sheetId="7" r:id="rId9"/>
    <sheet name="8" sheetId="8" r:id="rId10"/>
    <sheet name="9" sheetId="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6" l="1"/>
  <c r="F5" i="6"/>
  <c r="F6" i="6"/>
  <c r="F7" i="6"/>
  <c r="F8" i="6"/>
  <c r="F9" i="6"/>
  <c r="F10" i="6"/>
  <c r="F11" i="6"/>
  <c r="F12" i="6"/>
  <c r="F13" i="6"/>
  <c r="F14" i="6"/>
  <c r="F15" i="6"/>
  <c r="F16" i="6"/>
  <c r="F17" i="6"/>
  <c r="F18" i="6"/>
  <c r="F3" i="6"/>
  <c r="F16" i="1"/>
</calcChain>
</file>

<file path=xl/sharedStrings.xml><?xml version="1.0" encoding="utf-8"?>
<sst xmlns="http://schemas.openxmlformats.org/spreadsheetml/2006/main" count="253" uniqueCount="94">
  <si>
    <t>1390</t>
  </si>
  <si>
    <t>1391</t>
  </si>
  <si>
    <t>1392</t>
  </si>
  <si>
    <t>1393</t>
  </si>
  <si>
    <t>1394</t>
  </si>
  <si>
    <t>1395</t>
  </si>
  <si>
    <t>1396</t>
  </si>
  <si>
    <t>1397</t>
  </si>
  <si>
    <t>1398</t>
  </si>
  <si>
    <t>1399</t>
  </si>
  <si>
    <t>1400</t>
  </si>
  <si>
    <t>سال</t>
  </si>
  <si>
    <t>بهار</t>
  </si>
  <si>
    <t>تابستان</t>
  </si>
  <si>
    <t xml:space="preserve">پاییز </t>
  </si>
  <si>
    <t>زمستان</t>
  </si>
  <si>
    <t>×</t>
  </si>
  <si>
    <t>نام گروه اجرایی</t>
  </si>
  <si>
    <t>شاخص</t>
  </si>
  <si>
    <t>كل بخش ساختمان</t>
  </si>
  <si>
    <t>گروه  سیمان بتن شن ماسه</t>
  </si>
  <si>
    <t>گروه  گچ و گچ کاری</t>
  </si>
  <si>
    <t>گروه  انواع بلوک سفال آجر</t>
  </si>
  <si>
    <t>گروه موزاییک کاشی سرامیک</t>
  </si>
  <si>
    <t>گروه سنگ</t>
  </si>
  <si>
    <t>گروه آهن آلات میلگرد پروفیل درب و پنجره و نرده</t>
  </si>
  <si>
    <t>گروه چوب</t>
  </si>
  <si>
    <t>گروه ایزوگام و قیرگونی آسفالت</t>
  </si>
  <si>
    <t>گروه شیرآلات بهداشتی</t>
  </si>
  <si>
    <t>گروه تاسیسات مکانیکی و انواع عایق حرارتی</t>
  </si>
  <si>
    <t>گروه یراق آلات درب و پنجره</t>
  </si>
  <si>
    <t>گروه نقاشی ساختمان</t>
  </si>
  <si>
    <t>گروه تاسیسات برقی</t>
  </si>
  <si>
    <t>گروه  شیشه</t>
  </si>
  <si>
    <t>گروه خدمات</t>
  </si>
  <si>
    <t>تورم</t>
  </si>
  <si>
    <t>پاییز</t>
  </si>
  <si>
    <t>شماره جدول</t>
  </si>
  <si>
    <t>تعاریف و کلیات طرح</t>
  </si>
  <si>
    <t>s01</t>
  </si>
  <si>
    <t>جدول شماره 1</t>
  </si>
  <si>
    <t>جدول شماره 2</t>
  </si>
  <si>
    <t>جدول شماره 3</t>
  </si>
  <si>
    <t>جدول شماره 4</t>
  </si>
  <si>
    <t>جدول شماره 5</t>
  </si>
  <si>
    <t>جدول شماره 6</t>
  </si>
  <si>
    <t>جدول شماره7</t>
  </si>
  <si>
    <t>جدول شماره8</t>
  </si>
  <si>
    <t>جدول شماره 9</t>
  </si>
  <si>
    <t>عنوان جداول</t>
  </si>
  <si>
    <t>بازگشت به فهرست</t>
  </si>
  <si>
    <t xml:space="preserve"> تعاريف و كليات طرح</t>
  </si>
  <si>
    <t>الف- تعاریف</t>
  </si>
  <si>
    <r>
      <rPr>
        <b/>
        <sz val="10"/>
        <color indexed="8"/>
        <rFont val="Tahoma"/>
        <family val="2"/>
      </rPr>
      <t>تیپ غالب:</t>
    </r>
    <r>
      <rPr>
        <sz val="10"/>
        <color indexed="8"/>
        <rFont val="Tahoma"/>
        <family val="2"/>
      </rPr>
      <t xml:space="preserve"> با توجه به مطالعات انجام شده در این طـرح، ساختمان‌های مســکونی چهار طبقه روی پیلوت، جمعا پنج طـبقه می‌باشد.</t>
    </r>
  </si>
  <si>
    <r>
      <rPr>
        <b/>
        <sz val="10"/>
        <color indexed="8"/>
        <rFont val="Tahoma"/>
        <family val="2"/>
      </rPr>
      <t>قیمت اقلام ساختمانی</t>
    </r>
    <r>
      <rPr>
        <b/>
        <sz val="12"/>
        <color indexed="8"/>
        <rFont val="Tahoma"/>
        <family val="2"/>
      </rPr>
      <t>:</t>
    </r>
    <r>
      <rPr>
        <b/>
        <sz val="10"/>
        <color indexed="8"/>
        <rFont val="Tahoma"/>
        <family val="2"/>
      </rPr>
      <t xml:space="preserve"> </t>
    </r>
    <r>
      <rPr>
        <sz val="10"/>
        <color indexed="8"/>
        <rFont val="Tahoma"/>
        <family val="2"/>
      </rPr>
      <t>منظور از قیمت در این طرح، قیمت به تعادل رسيده فروش می‌باشد و معادل مبلغی است که کارگاه یا تولیدکننده مصالح ساختمانی در آخرین معامله انجام شده در طول زمان آماری در مقابل فروش واحد معینی از اقلام دریافت کرده است.</t>
    </r>
  </si>
  <si>
    <r>
      <rPr>
        <b/>
        <sz val="10"/>
        <color indexed="8"/>
        <rFont val="Tahoma"/>
        <family val="2"/>
      </rPr>
      <t>قیمت دوره جاری</t>
    </r>
    <r>
      <rPr>
        <b/>
        <sz val="12"/>
        <color indexed="8"/>
        <rFont val="Tahoma"/>
        <family val="2"/>
      </rPr>
      <t xml:space="preserve">: </t>
    </r>
    <r>
      <rPr>
        <sz val="10"/>
        <color indexed="8"/>
        <rFont val="Tahoma"/>
        <family val="2"/>
      </rPr>
      <t>آخرین قیمت عملی فروش قلم در زمان آماری تعیین شده (از روز اول ماه در فصل مورد آمارگیری تا روز مراجعه مامور آمارگیر) می‌باشد. بنابراین شرط لازم برای درج قیمت قلم مورد نظر در کارگاهی که به آن مراجعه شده است، فروش قلم مورد نظر در زمان آماری است.</t>
    </r>
  </si>
  <si>
    <t>ب ـ كليات طرح</t>
  </si>
  <si>
    <r>
      <rPr>
        <b/>
        <sz val="10"/>
        <color indexed="8"/>
        <rFont val="Tahoma"/>
        <family val="2"/>
      </rPr>
      <t xml:space="preserve">1- هدف:
الف) </t>
    </r>
    <r>
      <rPr>
        <sz val="10"/>
        <color indexed="8"/>
        <rFont val="Tahoma"/>
        <family val="2"/>
      </rPr>
      <t xml:space="preserve">محاسبه تغييرات فصلی و سالانه شاخص قيمت نهاده‌های ساختمان‌هاي مسكوني در سطح شهر تهران.
</t>
    </r>
    <r>
      <rPr>
        <b/>
        <sz val="10"/>
        <color indexed="8"/>
        <rFont val="Tahoma"/>
        <family val="2"/>
      </rPr>
      <t xml:space="preserve">ب) </t>
    </r>
    <r>
      <rPr>
        <sz val="10"/>
        <color indexed="8"/>
        <rFont val="Tahoma"/>
        <family val="2"/>
      </rPr>
      <t>تهيه سطح و متوسط قيمت مصالح مورد استفاده در ساخت و ساز ساختمان</t>
    </r>
  </si>
  <si>
    <r>
      <rPr>
        <b/>
        <sz val="10"/>
        <color indexed="8"/>
        <rFont val="Tahoma"/>
        <family val="2"/>
      </rPr>
      <t xml:space="preserve">2- جامعه آماری: </t>
    </r>
    <r>
      <rPr>
        <sz val="10"/>
        <color indexed="8"/>
        <rFont val="Tahoma"/>
        <family val="2"/>
      </rPr>
      <t>جامعه هدف شامل تمامی نهاده‌هاي توليد ساختمان‌هاي مسکونی می‌باشد.</t>
    </r>
  </si>
  <si>
    <r>
      <rPr>
        <b/>
        <sz val="10"/>
        <color indexed="8"/>
        <rFont val="Tahoma"/>
        <family val="2"/>
      </rPr>
      <t xml:space="preserve">3- چارچوب آماری: </t>
    </r>
    <r>
      <rPr>
        <sz val="10"/>
        <color indexed="8"/>
        <rFont val="Tahoma"/>
        <family val="2"/>
      </rPr>
      <t xml:space="preserve">فهرست کارگاه‌های تولیدکننده، عمده‌فروشی و خرده‌فروشی که فعالیت اصلی آن یکی از فعالیت‌های فروش مصالح ساختمانی منتخب این طرح می‌باشد. </t>
    </r>
  </si>
  <si>
    <t>5- روش جمع‌آوري اطلاعات: روش گردآوری اطلاعات در این طرح به صورت مراجعه مستقیم آمارگیر به کارگاه‌های نمونه و مصاحبه حضوری می باشد.</t>
  </si>
  <si>
    <r>
      <rPr>
        <b/>
        <sz val="10"/>
        <color indexed="8"/>
        <rFont val="Tahoma"/>
        <family val="2"/>
      </rPr>
      <t>6- فرمول های برآورد:</t>
    </r>
    <r>
      <rPr>
        <sz val="10"/>
        <color indexed="8"/>
        <rFont val="Tahoma"/>
        <family val="2"/>
      </rPr>
      <t xml:space="preserve"> 
الف)-برای محاسبه شاخص قيمت اقلام ساختمانی از فرمول لاسپیرز استفاده می شود:</t>
    </r>
  </si>
  <si>
    <t>كه در آن:</t>
  </si>
  <si>
    <r>
      <t xml:space="preserve">    : </t>
    </r>
    <r>
      <rPr>
        <sz val="10"/>
        <color indexed="8"/>
        <rFont val="Tahoma"/>
        <family val="2"/>
      </rPr>
      <t>شاخص قيمت نهاده‌هاي ساختمان‌هاي مسكوني شهر تهران در دوره t</t>
    </r>
  </si>
  <si>
    <r>
      <t xml:space="preserve">    : </t>
    </r>
    <r>
      <rPr>
        <sz val="10"/>
        <color indexed="8"/>
        <rFont val="Tahoma"/>
        <family val="2"/>
      </rPr>
      <t>قيمت نهاده ساختماني iام در دوره t</t>
    </r>
  </si>
  <si>
    <r>
      <t xml:space="preserve">     : </t>
    </r>
    <r>
      <rPr>
        <sz val="10"/>
        <color indexed="8"/>
        <rFont val="Tahoma"/>
        <family val="2"/>
      </rPr>
      <t>مقدار فروش نهاده ساختماني iام در دوره پايه</t>
    </r>
  </si>
  <si>
    <r>
      <t xml:space="preserve">     :</t>
    </r>
    <r>
      <rPr>
        <sz val="10"/>
        <color indexed="8"/>
        <rFont val="Tahoma"/>
        <family val="2"/>
      </rPr>
      <t xml:space="preserve"> قيمت نهاده ساختماني iام در دوره پايه</t>
    </r>
  </si>
  <si>
    <r>
      <t xml:space="preserve">        : </t>
    </r>
    <r>
      <rPr>
        <sz val="10"/>
        <color indexed="8"/>
        <rFont val="Tahoma"/>
        <family val="2"/>
      </rPr>
      <t>ارزش نهاده ساختماني iام در دوره پايه</t>
    </r>
  </si>
  <si>
    <r>
      <t xml:space="preserve">       : </t>
    </r>
    <r>
      <rPr>
        <sz val="10"/>
        <color indexed="8"/>
        <rFont val="Tahoma"/>
        <family val="2"/>
      </rPr>
      <t>ارزش نهاده ساختماني iام در دوره زماني</t>
    </r>
    <r>
      <rPr>
        <sz val="12"/>
        <color indexed="8"/>
        <rFont val="Tahoma"/>
        <family val="2"/>
      </rPr>
      <t xml:space="preserve"> t</t>
    </r>
  </si>
  <si>
    <t xml:space="preserve">                                                                                                                                                     </t>
  </si>
  <si>
    <r>
      <rPr>
        <b/>
        <sz val="10"/>
        <color indexed="8"/>
        <rFont val="Tahoma"/>
        <family val="2"/>
      </rPr>
      <t>اقلام ساختمانی:</t>
    </r>
    <r>
      <rPr>
        <sz val="10"/>
        <color indexed="8"/>
        <rFont val="Tahoma"/>
        <family val="2"/>
      </rPr>
      <t xml:space="preserve"> 
1- اقلام منتخب در طرح شاخص قيمت نهاده‌هاي ساختماني، شامل تمامي مصالح ساختماني و نيروي انساني بکار رفته در فعالیت‌های ساختمانی تیپ غالب ساختمان‌های مسکونی شهر تهران است.
</t>
    </r>
  </si>
  <si>
    <r>
      <rPr>
        <b/>
        <sz val="10"/>
        <color indexed="8"/>
        <rFont val="Tahoma"/>
        <family val="2"/>
      </rPr>
      <t>4- زمان آمارگیری:</t>
    </r>
    <r>
      <rPr>
        <sz val="10"/>
        <color indexed="8"/>
        <rFont val="Tahoma"/>
        <family val="2"/>
      </rPr>
      <t xml:space="preserve"> زمان قیمت گیری از بيستم آخرین ماه فصل تا دهم اولین ماه فصل بعد از فصل مورد آمارگيري است.</t>
    </r>
  </si>
  <si>
    <t>1401</t>
  </si>
  <si>
    <t xml:space="preserve">جدول 4- درصد تغییرات شاخص قیمت نهاده‌های ساختمانی شهر تهران در چهار فصل منتهی به فصل مورد نظر نسبت به چهار فصل منتهي به فصل مشابه در سال قبل، به تفکیک فصل، در سال های 1402-1390                           (100= 1390)           </t>
  </si>
  <si>
    <t>سال 1402</t>
  </si>
  <si>
    <t xml:space="preserve">جدول 1- شاخص قیمت نهاده‌های ساختمانی شهر تهران، به تفکیک فصل، در سال های 1403-1390     </t>
  </si>
  <si>
    <t xml:space="preserve">جدول 2- درصد تغییرفصلی شاخص قیمت نهاده‌های ساختمانی شهر تهران، به تفکیک فصل، در سال‌های 1403-1390     </t>
  </si>
  <si>
    <t xml:space="preserve">جدول 3- درصد تغییر شاخص قیمت نهاده‌های ساختمانی شهر تهران نسبت به فصل مشابه سال قبل، به تفکیک فصل، در سال‎های 1403-1390  </t>
  </si>
  <si>
    <t xml:space="preserve">جدول 5- شاخص قیمت نهاده‎‌های ساختمانی شهر تهران و گروه‌های اصلی و درصد تغییرات سالیانه آن به تفکیک سال‌های 1402 و 1403                                                                            </t>
  </si>
  <si>
    <t xml:space="preserve">جدول 6 - شاخص نهاده‎‌های ساختمانی شهر تهران و گروه‌های اصلی در فصل‌هاي مربوط به سال 1403     </t>
  </si>
  <si>
    <t xml:space="preserve">جدول 7- درصد تغییرات شاخص قیمت نهاده‎‌های ساختمانی شهر تهران و گروه‌های اصلی نسبت به فصل قبل در فصل‌های مربوط به سال 1403 </t>
  </si>
  <si>
    <t xml:space="preserve">جدول 8-درصد تغییرات شاخص قیمت نهاده‎‌های ساختمانی شهر تهران و گروه‌های اصلی نسبت به فصل مشابه سال قبل در فصل‌های مربوط به سال 1403   </t>
  </si>
  <si>
    <t xml:space="preserve">جدول 9- درصد تغییرات شاخص قیمت نهاده‎‌های ساختمانی شهر تهران و گروه‌های اصلی در چهار فصل منتهی به فصل مورد نظر نسبت به چهار فصل منتهي به فصل مشابه در سال قبل در فصل‌های مربوط به سال 1403  </t>
  </si>
  <si>
    <t>جدول 1- شاخص قیمت نهاده‌های ساختمانی شهر تهران، به تفکیک فصل، در سال های 1403-1390  (100= 1390)</t>
  </si>
  <si>
    <t>جدول 2- درصد تغییرفصلی شاخص قیمت نهاده‌های ساختمانی شهر تهران، به تفکیک فصل، در سال‌های 1403-1390      (1390=100)</t>
  </si>
  <si>
    <t>سال 1403</t>
  </si>
  <si>
    <t xml:space="preserve">جدول 5- شاخص قیمت نهاده‎‌های ساختمانی شهر تهران و گروه‌های اصلی و درصد تغییرات سالیانه آن به تفکیک سال‌های 1402 و 1403                                                                          (100= 1390)                                                                  </t>
  </si>
  <si>
    <t>جدول 6 - شاخص نهاده‎‌های ساختمانی شهر تهران و گروه‌های اصلی در فصل‌هاي مربوط به سال 1403      (100= 1390)</t>
  </si>
  <si>
    <t xml:space="preserve">جداول طرح آمارگیری از  قيمت نهاده‌های ساختمانی شهرتهران سال 1403  </t>
  </si>
  <si>
    <t xml:space="preserve">جدول 4- درصد تغییرات شاخص قیمت نهاده‌های ساختمانی شهر تهران در چهار فصل منتهی به فصل مورد نظر نسبت به چهار فصل منتهي به فصل مشابه در سال قبل، به تفکیک فصل، در سال های 1403-1390 (100= 1390)           </t>
  </si>
  <si>
    <t>جدول 3- درصد تغییر شاخص قیمت نهاده‌های ساختمانی شهر تهران نسبت به فصل مشابه سال قبل، به تفکیک فصل، در سال‎های 1402-1390    (100= 1390)</t>
  </si>
  <si>
    <t>جدول 7- درصد تغییرات شاخص قیمت نهاده‎‌های ساختمانی شهر تهران و گروه‌های اصلی نسبت به فصل قبل در فصل‌های مربوط به سال 1403  (100= 1390)</t>
  </si>
  <si>
    <t>جدول 8-درصد تغییرات شاخص قیمت نهاده‎‌های ساختمانی شهر تهران و گروه‌های اصلی نسبت به فصل مشابه سال قبل در فصل‌های مربوط به سال 1403   (100= 1390)</t>
  </si>
  <si>
    <t>جدول 9- درصد تغییرات شاخص قیمت نهاده‎‌های ساختمانی شهر تهران و گروه‌های اصلی در چهار فصل منتهی به فصل مورد نظر نسبت به چهار فصل منتهي به فصل مشابه در سال قبل در فصل‌های مربوط به سال 1403 (100= 1390)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</si>
</sst>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178"/>
      <scheme val="minor"/>
    </font>
    <font>
      <sz val="10"/>
      <color indexed="8"/>
      <name val="Arial"/>
      <family val="2"/>
    </font>
    <font>
      <b/>
      <sz val="10"/>
      <color theme="1"/>
      <name val="Tahoma"/>
      <family val="2"/>
    </font>
    <font>
      <b/>
      <sz val="10"/>
      <color indexed="8"/>
      <name val="Tahoma"/>
      <family val="2"/>
    </font>
    <font>
      <sz val="10"/>
      <color indexed="8"/>
      <name val="Tahoma"/>
      <family val="2"/>
    </font>
    <font>
      <sz val="10"/>
      <color indexed="8"/>
      <name val="Arial"/>
      <family val="2"/>
    </font>
    <font>
      <sz val="10"/>
      <color theme="1"/>
      <name val="Tahoma"/>
      <family val="2"/>
    </font>
    <font>
      <b/>
      <sz val="10"/>
      <name val="Tahoma"/>
      <family val="2"/>
    </font>
    <font>
      <u/>
      <sz val="11"/>
      <color theme="10"/>
      <name val="Calibri"/>
      <family val="2"/>
      <charset val="178"/>
      <scheme val="minor"/>
    </font>
    <font>
      <u/>
      <sz val="11"/>
      <color theme="10"/>
      <name val="Tahoma"/>
      <family val="2"/>
    </font>
    <font>
      <b/>
      <sz val="11"/>
      <color theme="1"/>
      <name val="Tahoma"/>
      <family val="2"/>
    </font>
    <font>
      <b/>
      <sz val="12"/>
      <color indexed="8"/>
      <name val="Tahoma"/>
      <family val="2"/>
    </font>
    <font>
      <b/>
      <u/>
      <sz val="10"/>
      <name val="Tahoma"/>
      <family val="2"/>
    </font>
    <font>
      <sz val="10"/>
      <name val="Tahoma"/>
      <family val="2"/>
    </font>
    <font>
      <sz val="11"/>
      <color theme="1"/>
      <name val="Tahoma"/>
      <family val="2"/>
    </font>
    <font>
      <sz val="12"/>
      <color theme="1"/>
      <name val="Tahoma"/>
      <family val="2"/>
    </font>
    <font>
      <sz val="12"/>
      <color indexed="8"/>
      <name val="Tahoma"/>
      <family val="2"/>
    </font>
    <font>
      <u/>
      <sz val="10"/>
      <color theme="10"/>
      <name val="Tahoma"/>
      <family val="2"/>
    </font>
    <font>
      <u/>
      <sz val="10"/>
      <color rgb="FF0070C0"/>
      <name val="Tahoma"/>
      <family val="2"/>
    </font>
    <font>
      <b/>
      <sz val="12"/>
      <name val="Tahoma"/>
      <family val="2"/>
    </font>
    <font>
      <b/>
      <sz val="12"/>
      <color theme="1"/>
      <name val="Tahoma"/>
      <family val="2"/>
    </font>
    <font>
      <b/>
      <i/>
      <sz val="10"/>
      <color indexed="8"/>
      <name val="Tahoma"/>
      <family val="2"/>
    </font>
    <font>
      <i/>
      <sz val="10"/>
      <color theme="1"/>
      <name val="Tahoma"/>
      <family val="2"/>
    </font>
    <font>
      <b/>
      <i/>
      <sz val="10"/>
      <color theme="1"/>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0"/>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9">
    <xf numFmtId="0" fontId="0"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8" fillId="0" borderId="0" applyNumberFormat="0" applyFill="0" applyBorder="0" applyAlignment="0" applyProtection="0"/>
  </cellStyleXfs>
  <cellXfs count="183">
    <xf numFmtId="0" fontId="0" fillId="0" borderId="0" xfId="0"/>
    <xf numFmtId="0" fontId="2" fillId="2" borderId="0" xfId="0" applyFont="1" applyFill="1"/>
    <xf numFmtId="0" fontId="2" fillId="2" borderId="0" xfId="0" applyFont="1" applyFill="1" applyAlignment="1">
      <alignment horizontal="center" vertical="center"/>
    </xf>
    <xf numFmtId="0" fontId="9" fillId="0" borderId="0" xfId="8" applyFont="1" applyAlignment="1">
      <alignment horizontal="center" vertical="center"/>
    </xf>
    <xf numFmtId="0" fontId="2" fillId="2" borderId="0" xfId="0" applyFont="1" applyFill="1" applyAlignment="1">
      <alignment vertical="center"/>
    </xf>
    <xf numFmtId="0" fontId="10" fillId="2" borderId="0" xfId="0" applyFont="1" applyFill="1" applyAlignment="1">
      <alignment horizontal="center" vertical="center" readingOrder="2"/>
    </xf>
    <xf numFmtId="0" fontId="6" fillId="2" borderId="0" xfId="0" applyFont="1" applyFill="1" applyAlignment="1">
      <alignment horizontal="right"/>
    </xf>
    <xf numFmtId="0" fontId="6" fillId="2" borderId="3" xfId="0" applyFont="1" applyFill="1" applyBorder="1" applyAlignment="1">
      <alignment horizontal="right"/>
    </xf>
    <xf numFmtId="0" fontId="2" fillId="2" borderId="3" xfId="0" applyFont="1" applyFill="1" applyBorder="1" applyAlignment="1">
      <alignment horizontal="right" vertical="center" readingOrder="2"/>
    </xf>
    <xf numFmtId="0" fontId="4" fillId="2" borderId="8" xfId="0" applyFont="1" applyFill="1" applyBorder="1" applyAlignment="1">
      <alignment horizontal="right" vertical="center" wrapText="1" readingOrder="2"/>
    </xf>
    <xf numFmtId="0" fontId="6" fillId="2" borderId="0" xfId="0" applyFont="1" applyFill="1" applyBorder="1" applyAlignment="1">
      <alignment horizontal="right"/>
    </xf>
    <xf numFmtId="0" fontId="4" fillId="2" borderId="8" xfId="0" applyFont="1" applyFill="1" applyBorder="1" applyAlignment="1">
      <alignment vertical="center" wrapText="1" readingOrder="2"/>
    </xf>
    <xf numFmtId="0" fontId="6" fillId="2" borderId="8" xfId="0" applyFont="1" applyFill="1" applyBorder="1" applyAlignment="1">
      <alignment horizontal="right"/>
    </xf>
    <xf numFmtId="0" fontId="6" fillId="0" borderId="8" xfId="0" applyFont="1" applyFill="1" applyBorder="1" applyAlignment="1">
      <alignment horizontal="right"/>
    </xf>
    <xf numFmtId="0" fontId="12" fillId="0" borderId="8" xfId="8" applyFont="1" applyFill="1" applyBorder="1" applyAlignment="1">
      <alignment horizontal="right" vertical="center" readingOrder="2"/>
    </xf>
    <xf numFmtId="0" fontId="13" fillId="0" borderId="8" xfId="0" applyFont="1" applyFill="1" applyBorder="1" applyAlignment="1">
      <alignment horizontal="right"/>
    </xf>
    <xf numFmtId="0" fontId="4" fillId="2" borderId="0" xfId="0" applyFont="1" applyFill="1" applyAlignment="1">
      <alignment horizontal="right" vertical="center" wrapText="1" readingOrder="2"/>
    </xf>
    <xf numFmtId="0" fontId="6" fillId="2" borderId="0" xfId="0" applyFont="1" applyFill="1" applyAlignment="1">
      <alignment horizontal="right" vertical="center" readingOrder="2"/>
    </xf>
    <xf numFmtId="0" fontId="14" fillId="0" borderId="0" xfId="0" applyFont="1"/>
    <xf numFmtId="0" fontId="15" fillId="0" borderId="0" xfId="0" applyFont="1" applyAlignment="1">
      <alignment horizontal="right" vertical="center" readingOrder="2"/>
    </xf>
    <xf numFmtId="0" fontId="6" fillId="0" borderId="0" xfId="0" applyFont="1" applyAlignment="1">
      <alignment horizontal="right" vertical="center" wrapText="1" readingOrder="2"/>
    </xf>
    <xf numFmtId="0" fontId="17" fillId="2" borderId="0" xfId="8" applyFont="1" applyFill="1" applyAlignment="1">
      <alignment horizontal="right" vertical="center" readingOrder="2"/>
    </xf>
    <xf numFmtId="0" fontId="13" fillId="2" borderId="8" xfId="0" applyFont="1" applyFill="1" applyBorder="1" applyAlignment="1">
      <alignment horizontal="right"/>
    </xf>
    <xf numFmtId="0" fontId="2" fillId="2" borderId="0" xfId="0" applyFont="1" applyFill="1" applyBorder="1" applyAlignment="1">
      <alignment horizontal="right" vertical="center" readingOrder="2"/>
    </xf>
    <xf numFmtId="0" fontId="4" fillId="2" borderId="1" xfId="7" applyFont="1" applyFill="1" applyBorder="1" applyAlignment="1">
      <alignment horizontal="center" vertical="center" wrapText="1" readingOrder="2"/>
    </xf>
    <xf numFmtId="164" fontId="6" fillId="2" borderId="1" xfId="0" applyNumberFormat="1" applyFont="1" applyFill="1" applyBorder="1" applyAlignment="1">
      <alignment horizontal="center" vertical="center" readingOrder="2"/>
    </xf>
    <xf numFmtId="0" fontId="4" fillId="0" borderId="1" xfId="1" applyFont="1" applyFill="1" applyBorder="1" applyAlignment="1">
      <alignment horizontal="center" vertical="center" wrapText="1"/>
    </xf>
    <xf numFmtId="0" fontId="4" fillId="0" borderId="10" xfId="1" applyFont="1" applyFill="1" applyBorder="1" applyAlignment="1">
      <alignment horizontal="center" vertical="center" wrapText="1"/>
    </xf>
    <xf numFmtId="164" fontId="6" fillId="2" borderId="2" xfId="0" applyNumberFormat="1" applyFont="1" applyFill="1" applyBorder="1" applyAlignment="1">
      <alignment horizontal="center" vertical="center" readingOrder="2"/>
    </xf>
    <xf numFmtId="0" fontId="4" fillId="0" borderId="1" xfId="1" applyFont="1" applyFill="1" applyBorder="1" applyAlignment="1">
      <alignment horizontal="center" vertical="center" wrapText="1" readingOrder="2"/>
    </xf>
    <xf numFmtId="0" fontId="4" fillId="0" borderId="10" xfId="1" applyFont="1" applyFill="1" applyBorder="1" applyAlignment="1">
      <alignment horizontal="center" vertical="center" wrapText="1" readingOrder="2"/>
    </xf>
    <xf numFmtId="0" fontId="4" fillId="0" borderId="2" xfId="1" applyFont="1" applyFill="1" applyBorder="1" applyAlignment="1">
      <alignment horizontal="center" vertical="center" wrapText="1"/>
    </xf>
    <xf numFmtId="0" fontId="4" fillId="0" borderId="21" xfId="1" applyFont="1" applyFill="1" applyBorder="1" applyAlignment="1">
      <alignment horizontal="center" vertical="center" wrapText="1"/>
    </xf>
    <xf numFmtId="164" fontId="4" fillId="2" borderId="6" xfId="2" applyNumberFormat="1" applyFont="1" applyFill="1" applyBorder="1" applyAlignment="1">
      <alignment horizontal="center" vertical="center" wrapText="1"/>
    </xf>
    <xf numFmtId="164" fontId="4" fillId="2" borderId="6" xfId="1" applyNumberFormat="1" applyFont="1" applyFill="1" applyBorder="1" applyAlignment="1">
      <alignment horizontal="center" vertical="center" wrapText="1" readingOrder="2"/>
    </xf>
    <xf numFmtId="0" fontId="4" fillId="2" borderId="6" xfId="1" applyFont="1" applyFill="1" applyBorder="1" applyAlignment="1">
      <alignment horizontal="center" vertical="center" wrapText="1" readingOrder="2"/>
    </xf>
    <xf numFmtId="0" fontId="2" fillId="2" borderId="0" xfId="0" applyFont="1" applyFill="1" applyAlignment="1">
      <alignment horizontal="right" vertical="center"/>
    </xf>
    <xf numFmtId="0" fontId="2" fillId="2" borderId="0" xfId="0" applyFont="1" applyFill="1" applyAlignment="1">
      <alignment horizontal="right" vertical="center"/>
    </xf>
    <xf numFmtId="0" fontId="18" fillId="2" borderId="7" xfId="8" applyFont="1" applyFill="1" applyBorder="1" applyAlignment="1">
      <alignment horizontal="center" vertical="center"/>
    </xf>
    <xf numFmtId="0" fontId="6" fillId="2" borderId="0" xfId="0" applyFont="1" applyFill="1" applyAlignment="1">
      <alignment horizontal="center" vertical="center"/>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20" fillId="2" borderId="0" xfId="0" applyFont="1" applyFill="1" applyAlignment="1">
      <alignment horizontal="center" vertical="center"/>
    </xf>
    <xf numFmtId="0" fontId="2" fillId="2" borderId="0" xfId="0" applyFont="1" applyFill="1" applyAlignment="1">
      <alignment horizontal="right" vertical="center" wrapText="1"/>
    </xf>
    <xf numFmtId="0" fontId="2" fillId="2" borderId="11" xfId="0" applyFont="1" applyFill="1" applyBorder="1" applyAlignment="1">
      <alignment horizontal="right" vertical="center" wrapText="1"/>
    </xf>
    <xf numFmtId="0" fontId="7" fillId="2" borderId="11" xfId="0" applyFont="1" applyFill="1" applyBorder="1" applyAlignment="1">
      <alignment horizontal="right" vertical="center" wrapText="1"/>
    </xf>
    <xf numFmtId="0" fontId="2" fillId="2" borderId="12" xfId="0" applyFont="1" applyFill="1" applyBorder="1" applyAlignment="1">
      <alignment horizontal="right" vertical="center" wrapText="1"/>
    </xf>
    <xf numFmtId="0" fontId="18" fillId="2" borderId="17" xfId="8" applyFont="1" applyFill="1" applyBorder="1" applyAlignment="1">
      <alignment horizontal="center" vertical="center"/>
    </xf>
    <xf numFmtId="0" fontId="2" fillId="2" borderId="13" xfId="0" applyFont="1" applyFill="1" applyBorder="1" applyAlignment="1">
      <alignment horizontal="right" vertical="center" wrapText="1"/>
    </xf>
    <xf numFmtId="0" fontId="18" fillId="2" borderId="22" xfId="8"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9" xfId="0" applyFont="1" applyFill="1" applyBorder="1" applyAlignment="1">
      <alignment horizontal="center" vertical="center"/>
    </xf>
    <xf numFmtId="0" fontId="6" fillId="2" borderId="0" xfId="0" applyFont="1" applyFill="1"/>
    <xf numFmtId="0" fontId="17" fillId="2" borderId="0" xfId="8" applyFont="1" applyFill="1" applyAlignment="1">
      <alignment horizontal="center" vertical="center"/>
    </xf>
    <xf numFmtId="0" fontId="2" fillId="2" borderId="28" xfId="0" applyFont="1" applyFill="1" applyBorder="1" applyAlignment="1">
      <alignment horizontal="right" vertical="center" wrapText="1"/>
    </xf>
    <xf numFmtId="0" fontId="2" fillId="2" borderId="19" xfId="0" applyFont="1" applyFill="1" applyBorder="1" applyAlignment="1">
      <alignment horizontal="right" vertical="center" wrapText="1"/>
    </xf>
    <xf numFmtId="0" fontId="6" fillId="2" borderId="0" xfId="0" applyFont="1" applyFill="1" applyAlignment="1">
      <alignment vertical="center"/>
    </xf>
    <xf numFmtId="164" fontId="6" fillId="2" borderId="0" xfId="0" applyNumberFormat="1" applyFont="1" applyFill="1" applyAlignment="1">
      <alignment vertical="center"/>
    </xf>
    <xf numFmtId="0" fontId="2" fillId="2" borderId="24" xfId="0" applyFont="1" applyFill="1" applyBorder="1" applyAlignment="1">
      <alignment horizontal="right" vertical="center" wrapText="1"/>
    </xf>
    <xf numFmtId="0" fontId="2" fillId="2" borderId="16" xfId="0" applyFont="1" applyFill="1" applyBorder="1" applyAlignment="1">
      <alignment horizontal="right" vertical="center" wrapText="1"/>
    </xf>
    <xf numFmtId="0" fontId="4" fillId="2" borderId="1" xfId="1" applyFont="1" applyFill="1" applyBorder="1" applyAlignment="1">
      <alignment horizontal="center" vertical="center" wrapText="1" readingOrder="2"/>
    </xf>
    <xf numFmtId="164" fontId="4" fillId="2" borderId="1" xfId="1" applyNumberFormat="1" applyFont="1" applyFill="1" applyBorder="1" applyAlignment="1">
      <alignment horizontal="center" vertical="center" wrapText="1" readingOrder="2"/>
    </xf>
    <xf numFmtId="164" fontId="13" fillId="0" borderId="1" xfId="0" applyNumberFormat="1" applyFont="1" applyBorder="1" applyAlignment="1">
      <alignment horizontal="center" vertical="center" readingOrder="2"/>
    </xf>
    <xf numFmtId="164" fontId="6" fillId="2" borderId="6" xfId="0" applyNumberFormat="1" applyFont="1" applyFill="1" applyBorder="1" applyAlignment="1">
      <alignment horizontal="center" vertical="center" readingOrder="2"/>
    </xf>
    <xf numFmtId="164" fontId="4" fillId="2" borderId="9" xfId="1" applyNumberFormat="1" applyFont="1" applyFill="1" applyBorder="1" applyAlignment="1">
      <alignment horizontal="center" vertical="center" wrapText="1" readingOrder="2"/>
    </xf>
    <xf numFmtId="164" fontId="4" fillId="2" borderId="27" xfId="1" applyNumberFormat="1" applyFont="1" applyFill="1" applyBorder="1" applyAlignment="1">
      <alignment horizontal="center" vertical="center" wrapText="1" readingOrder="2"/>
    </xf>
    <xf numFmtId="0" fontId="3" fillId="4" borderId="30" xfId="1" applyFont="1" applyFill="1" applyBorder="1" applyAlignment="1">
      <alignment horizontal="center" vertical="center"/>
    </xf>
    <xf numFmtId="0" fontId="3" fillId="4" borderId="26" xfId="1" applyFont="1" applyFill="1" applyBorder="1" applyAlignment="1">
      <alignment horizontal="center" vertical="center"/>
    </xf>
    <xf numFmtId="0" fontId="3" fillId="4" borderId="31" xfId="1" applyFont="1" applyFill="1" applyBorder="1" applyAlignment="1">
      <alignment horizontal="center" vertical="center"/>
    </xf>
    <xf numFmtId="164" fontId="4" fillId="2" borderId="25" xfId="1" applyNumberFormat="1" applyFont="1" applyFill="1" applyBorder="1" applyAlignment="1">
      <alignment horizontal="center" vertical="center" wrapText="1" readingOrder="2"/>
    </xf>
    <xf numFmtId="164" fontId="4" fillId="2" borderId="2" xfId="1" applyNumberFormat="1" applyFont="1" applyFill="1" applyBorder="1" applyAlignment="1">
      <alignment horizontal="center" vertical="center" wrapText="1" readingOrder="2"/>
    </xf>
    <xf numFmtId="164" fontId="13" fillId="0" borderId="2" xfId="0" applyNumberFormat="1" applyFont="1" applyBorder="1" applyAlignment="1">
      <alignment horizontal="center" vertical="center" readingOrder="2"/>
    </xf>
    <xf numFmtId="0" fontId="3" fillId="4" borderId="14" xfId="1" applyFont="1" applyFill="1" applyBorder="1" applyAlignment="1">
      <alignment horizontal="center" vertical="center"/>
    </xf>
    <xf numFmtId="0" fontId="17" fillId="2" borderId="0" xfId="8" applyFont="1" applyFill="1" applyAlignment="1">
      <alignment horizontal="center"/>
    </xf>
    <xf numFmtId="0" fontId="6" fillId="2" borderId="0" xfId="0" applyFont="1" applyFill="1" applyBorder="1"/>
    <xf numFmtId="164" fontId="4" fillId="2" borderId="1" xfId="3" applyNumberFormat="1" applyFont="1" applyFill="1" applyBorder="1" applyAlignment="1">
      <alignment horizontal="center" vertical="center" wrapText="1"/>
    </xf>
    <xf numFmtId="164" fontId="4" fillId="2" borderId="1" xfId="2"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readingOrder="1"/>
    </xf>
    <xf numFmtId="164" fontId="13" fillId="2" borderId="6" xfId="0" applyNumberFormat="1" applyFont="1" applyFill="1" applyBorder="1" applyAlignment="1">
      <alignment horizontal="center" vertical="center" readingOrder="1"/>
    </xf>
    <xf numFmtId="164" fontId="4" fillId="2" borderId="9" xfId="3" applyNumberFormat="1" applyFont="1" applyFill="1" applyBorder="1" applyAlignment="1">
      <alignment horizontal="center" vertical="center" wrapText="1"/>
    </xf>
    <xf numFmtId="164" fontId="4" fillId="2" borderId="9" xfId="2" applyNumberFormat="1" applyFont="1" applyFill="1" applyBorder="1" applyAlignment="1">
      <alignment horizontal="center" vertical="center" wrapText="1"/>
    </xf>
    <xf numFmtId="164" fontId="4" fillId="2" borderId="27" xfId="2" applyNumberFormat="1" applyFont="1" applyFill="1" applyBorder="1" applyAlignment="1">
      <alignment horizontal="center" vertical="center" wrapText="1"/>
    </xf>
    <xf numFmtId="164" fontId="4" fillId="2" borderId="25" xfId="3" applyNumberFormat="1" applyFont="1" applyFill="1" applyBorder="1" applyAlignment="1">
      <alignment horizontal="center" vertical="center" wrapText="1"/>
    </xf>
    <xf numFmtId="164" fontId="4" fillId="2" borderId="2" xfId="2" applyNumberFormat="1" applyFont="1" applyFill="1" applyBorder="1" applyAlignment="1">
      <alignment horizontal="center" vertical="center" wrapText="1"/>
    </xf>
    <xf numFmtId="164" fontId="13" fillId="2" borderId="2" xfId="0" applyNumberFormat="1" applyFont="1" applyFill="1" applyBorder="1" applyAlignment="1">
      <alignment horizontal="center" vertical="center" readingOrder="1"/>
    </xf>
    <xf numFmtId="0" fontId="3" fillId="2" borderId="13" xfId="1" applyFont="1" applyFill="1" applyBorder="1" applyAlignment="1">
      <alignment horizontal="right" vertical="center" wrapText="1" readingOrder="2"/>
    </xf>
    <xf numFmtId="0" fontId="3" fillId="2" borderId="11" xfId="1" applyFont="1" applyFill="1" applyBorder="1" applyAlignment="1">
      <alignment horizontal="right" vertical="center" wrapText="1" readingOrder="2"/>
    </xf>
    <xf numFmtId="164" fontId="3" fillId="2" borderId="11" xfId="1" applyNumberFormat="1" applyFont="1" applyFill="1" applyBorder="1" applyAlignment="1">
      <alignment horizontal="right" vertical="center" wrapText="1" readingOrder="2"/>
    </xf>
    <xf numFmtId="1" fontId="7" fillId="0" borderId="11" xfId="0" applyNumberFormat="1" applyFont="1" applyBorder="1" applyAlignment="1">
      <alignment horizontal="right" vertical="center" readingOrder="2"/>
    </xf>
    <xf numFmtId="0" fontId="3" fillId="2" borderId="13" xfId="2" applyFont="1" applyFill="1" applyBorder="1" applyAlignment="1">
      <alignment horizontal="right" vertical="center" wrapText="1"/>
    </xf>
    <xf numFmtId="0" fontId="3" fillId="2" borderId="11" xfId="2" applyFont="1" applyFill="1" applyBorder="1" applyAlignment="1">
      <alignment horizontal="right" vertical="center" wrapText="1"/>
    </xf>
    <xf numFmtId="164" fontId="3" fillId="2" borderId="11" xfId="2" applyNumberFormat="1" applyFont="1" applyFill="1" applyBorder="1" applyAlignment="1">
      <alignment horizontal="right" vertical="center" wrapText="1"/>
    </xf>
    <xf numFmtId="1" fontId="7" fillId="2" borderId="11" xfId="0" applyNumberFormat="1" applyFont="1" applyFill="1" applyBorder="1" applyAlignment="1">
      <alignment horizontal="right" vertical="center" readingOrder="1"/>
    </xf>
    <xf numFmtId="0" fontId="2" fillId="2" borderId="0" xfId="0" applyFont="1" applyFill="1" applyAlignment="1">
      <alignment horizontal="right"/>
    </xf>
    <xf numFmtId="0" fontId="21" fillId="2" borderId="12" xfId="1" applyFont="1" applyFill="1" applyBorder="1" applyAlignment="1">
      <alignment horizontal="left" vertical="center" wrapText="1" readingOrder="2"/>
    </xf>
    <xf numFmtId="164" fontId="21" fillId="2" borderId="21" xfId="1" applyNumberFormat="1" applyFont="1" applyFill="1" applyBorder="1" applyAlignment="1">
      <alignment horizontal="center" vertical="center" wrapText="1" readingOrder="2"/>
    </xf>
    <xf numFmtId="164" fontId="21" fillId="2" borderId="10" xfId="1" applyNumberFormat="1" applyFont="1" applyFill="1" applyBorder="1" applyAlignment="1">
      <alignment horizontal="center" vertical="center" wrapText="1" readingOrder="2"/>
    </xf>
    <xf numFmtId="164" fontId="21" fillId="2" borderId="20" xfId="1" applyNumberFormat="1" applyFont="1" applyFill="1" applyBorder="1" applyAlignment="1">
      <alignment horizontal="center" vertical="center" wrapText="1" readingOrder="2"/>
    </xf>
    <xf numFmtId="0" fontId="22" fillId="2" borderId="0" xfId="0" applyFont="1" applyFill="1" applyAlignment="1">
      <alignment vertical="center"/>
    </xf>
    <xf numFmtId="0" fontId="21" fillId="2" borderId="12" xfId="2" applyFont="1" applyFill="1" applyBorder="1" applyAlignment="1">
      <alignment horizontal="left" vertical="center" wrapText="1"/>
    </xf>
    <xf numFmtId="164" fontId="21" fillId="2" borderId="21" xfId="2" applyNumberFormat="1" applyFont="1" applyFill="1" applyBorder="1" applyAlignment="1">
      <alignment horizontal="center" vertical="center" wrapText="1"/>
    </xf>
    <xf numFmtId="164" fontId="21" fillId="2" borderId="10" xfId="2" applyNumberFormat="1" applyFont="1" applyFill="1" applyBorder="1" applyAlignment="1">
      <alignment horizontal="center" vertical="center" wrapText="1"/>
    </xf>
    <xf numFmtId="164" fontId="21" fillId="2" borderId="20" xfId="2" applyNumberFormat="1" applyFont="1" applyFill="1" applyBorder="1" applyAlignment="1">
      <alignment horizontal="center"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6" fillId="2" borderId="29" xfId="0" applyFont="1" applyFill="1" applyBorder="1" applyAlignment="1">
      <alignment vertical="center"/>
    </xf>
    <xf numFmtId="0" fontId="22" fillId="2" borderId="18" xfId="0" applyFont="1" applyFill="1" applyBorder="1" applyAlignment="1">
      <alignment vertical="center"/>
    </xf>
    <xf numFmtId="0" fontId="6" fillId="2" borderId="0" xfId="0" applyFont="1" applyFill="1" applyBorder="1" applyAlignment="1">
      <alignment vertical="center"/>
    </xf>
    <xf numFmtId="0" fontId="17" fillId="2" borderId="0" xfId="8" applyFont="1" applyFill="1" applyBorder="1" applyAlignment="1">
      <alignment horizontal="center"/>
    </xf>
    <xf numFmtId="164" fontId="4" fillId="2" borderId="6" xfId="3" applyNumberFormat="1" applyFont="1" applyFill="1" applyBorder="1" applyAlignment="1">
      <alignment horizontal="center" vertical="center" wrapText="1"/>
    </xf>
    <xf numFmtId="164" fontId="4" fillId="2" borderId="27" xfId="3" applyNumberFormat="1" applyFont="1" applyFill="1" applyBorder="1" applyAlignment="1">
      <alignment horizontal="center" vertical="center" wrapText="1"/>
    </xf>
    <xf numFmtId="0" fontId="23" fillId="2" borderId="10"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0" xfId="0" applyFont="1" applyFill="1"/>
    <xf numFmtId="164" fontId="4" fillId="2" borderId="2" xfId="3" applyNumberFormat="1" applyFont="1" applyFill="1" applyBorder="1" applyAlignment="1">
      <alignment horizontal="center" vertical="center" wrapText="1"/>
    </xf>
    <xf numFmtId="0" fontId="23" fillId="2" borderId="21" xfId="0" applyFont="1" applyFill="1" applyBorder="1" applyAlignment="1">
      <alignment horizontal="center" vertical="center"/>
    </xf>
    <xf numFmtId="0" fontId="3" fillId="2" borderId="13" xfId="3" applyFont="1" applyFill="1" applyBorder="1" applyAlignment="1">
      <alignment horizontal="right" vertical="center" wrapText="1"/>
    </xf>
    <xf numFmtId="0" fontId="3" fillId="2" borderId="11" xfId="3" applyFont="1" applyFill="1" applyBorder="1" applyAlignment="1">
      <alignment horizontal="right" vertical="center" wrapText="1"/>
    </xf>
    <xf numFmtId="164" fontId="3" fillId="2" borderId="11" xfId="3" applyNumberFormat="1" applyFont="1" applyFill="1" applyBorder="1" applyAlignment="1">
      <alignment horizontal="right" vertical="center" wrapText="1"/>
    </xf>
    <xf numFmtId="0" fontId="3" fillId="2" borderId="11" xfId="3" applyFont="1" applyFill="1" applyBorder="1" applyAlignment="1">
      <alignment horizontal="left" vertical="center" wrapText="1"/>
    </xf>
    <xf numFmtId="0" fontId="23" fillId="2" borderId="12" xfId="0" applyFont="1" applyFill="1" applyBorder="1" applyAlignment="1">
      <alignment horizontal="right" vertical="center"/>
    </xf>
    <xf numFmtId="0" fontId="2" fillId="2" borderId="0" xfId="0" applyFont="1" applyFill="1" applyBorder="1" applyAlignment="1">
      <alignment horizontal="right" vertical="center"/>
    </xf>
    <xf numFmtId="0" fontId="6" fillId="2" borderId="0" xfId="0" applyFont="1" applyFill="1" applyAlignment="1">
      <alignment horizontal="right" vertical="center"/>
    </xf>
    <xf numFmtId="0" fontId="17" fillId="2" borderId="0" xfId="8" applyFont="1" applyFill="1" applyBorder="1" applyAlignment="1">
      <alignment horizontal="center" vertical="center"/>
    </xf>
    <xf numFmtId="164" fontId="4" fillId="2" borderId="1" xfId="4" applyNumberFormat="1" applyFont="1" applyFill="1" applyBorder="1" applyAlignment="1">
      <alignment horizontal="center" vertical="center" wrapText="1"/>
    </xf>
    <xf numFmtId="164" fontId="4" fillId="2" borderId="6" xfId="4" applyNumberFormat="1" applyFont="1" applyFill="1" applyBorder="1" applyAlignment="1">
      <alignment horizontal="center" vertical="center" wrapText="1"/>
    </xf>
    <xf numFmtId="164" fontId="4" fillId="2" borderId="2" xfId="4" applyNumberFormat="1" applyFont="1" applyFill="1" applyBorder="1" applyAlignment="1">
      <alignment horizontal="center" vertical="center" wrapText="1"/>
    </xf>
    <xf numFmtId="0" fontId="3" fillId="2" borderId="11" xfId="4" applyFont="1" applyFill="1" applyBorder="1" applyAlignment="1">
      <alignment horizontal="right" vertical="center" wrapText="1"/>
    </xf>
    <xf numFmtId="0" fontId="3" fillId="2" borderId="11" xfId="4" applyFont="1" applyFill="1" applyBorder="1" applyAlignment="1">
      <alignment horizontal="left" vertical="center" wrapText="1"/>
    </xf>
    <xf numFmtId="0" fontId="21" fillId="2" borderId="12" xfId="4" applyFont="1" applyFill="1" applyBorder="1" applyAlignment="1">
      <alignment horizontal="left" vertical="center" wrapText="1"/>
    </xf>
    <xf numFmtId="0" fontId="21" fillId="2" borderId="21" xfId="4" applyFont="1" applyFill="1" applyBorder="1" applyAlignment="1">
      <alignment horizontal="center" vertical="center" wrapText="1"/>
    </xf>
    <xf numFmtId="0" fontId="21" fillId="2" borderId="10" xfId="4" applyFont="1" applyFill="1" applyBorder="1" applyAlignment="1">
      <alignment horizontal="center" vertical="center" wrapText="1"/>
    </xf>
    <xf numFmtId="164" fontId="21" fillId="2" borderId="20" xfId="4" applyNumberFormat="1" applyFont="1" applyFill="1" applyBorder="1" applyAlignment="1">
      <alignment horizontal="center" vertical="center" wrapText="1"/>
    </xf>
    <xf numFmtId="0" fontId="23" fillId="2" borderId="0" xfId="0" applyFont="1" applyFill="1" applyAlignment="1">
      <alignment vertical="center"/>
    </xf>
    <xf numFmtId="0" fontId="3" fillId="2" borderId="13" xfId="4" applyFont="1" applyFill="1" applyBorder="1" applyAlignment="1">
      <alignment horizontal="right" vertical="center" wrapText="1"/>
    </xf>
    <xf numFmtId="0" fontId="2" fillId="2" borderId="0" xfId="0" applyFont="1" applyFill="1" applyAlignment="1">
      <alignment horizontal="right" vertical="center" wrapText="1"/>
    </xf>
    <xf numFmtId="0" fontId="4" fillId="2" borderId="10" xfId="7" applyFont="1" applyFill="1" applyBorder="1" applyAlignment="1">
      <alignment horizontal="center" vertical="center" wrapText="1" readingOrder="2"/>
    </xf>
    <xf numFmtId="164" fontId="6" fillId="2" borderId="20" xfId="0" applyNumberFormat="1" applyFont="1" applyFill="1" applyBorder="1" applyAlignment="1">
      <alignment horizontal="center" vertical="center" readingOrder="2"/>
    </xf>
    <xf numFmtId="0" fontId="2" fillId="3" borderId="23" xfId="0" applyFont="1" applyFill="1" applyBorder="1" applyAlignment="1">
      <alignment horizontal="center" vertical="center"/>
    </xf>
    <xf numFmtId="0" fontId="2" fillId="3" borderId="5" xfId="0" applyFont="1" applyFill="1" applyBorder="1" applyAlignment="1">
      <alignment horizontal="center" vertical="center"/>
    </xf>
    <xf numFmtId="0" fontId="3" fillId="4" borderId="10" xfId="7" applyFont="1" applyFill="1" applyBorder="1" applyAlignment="1">
      <alignment horizontal="center" vertical="center"/>
    </xf>
    <xf numFmtId="0" fontId="3" fillId="4" borderId="20" xfId="7" applyFont="1" applyFill="1" applyBorder="1" applyAlignment="1">
      <alignment horizontal="center" vertical="center"/>
    </xf>
    <xf numFmtId="0" fontId="2" fillId="3" borderId="32" xfId="0" applyFont="1" applyFill="1" applyBorder="1" applyAlignment="1">
      <alignment horizontal="center" vertical="center"/>
    </xf>
    <xf numFmtId="0" fontId="3" fillId="4" borderId="21" xfId="5" applyFont="1" applyFill="1" applyBorder="1" applyAlignment="1">
      <alignment horizontal="center" vertical="center"/>
    </xf>
    <xf numFmtId="164" fontId="6" fillId="2" borderId="21" xfId="0" applyNumberFormat="1" applyFont="1" applyFill="1" applyBorder="1" applyAlignment="1">
      <alignment horizontal="center" vertical="center" readingOrder="2"/>
    </xf>
    <xf numFmtId="0" fontId="2" fillId="3" borderId="15" xfId="0" applyFont="1" applyFill="1" applyBorder="1" applyAlignment="1">
      <alignment horizontal="center" vertical="center"/>
    </xf>
    <xf numFmtId="0" fontId="3" fillId="4" borderId="12" xfId="5" applyFont="1" applyFill="1" applyBorder="1" applyAlignment="1">
      <alignment horizontal="center" vertical="center"/>
    </xf>
    <xf numFmtId="0" fontId="3" fillId="2" borderId="11" xfId="5" applyFont="1" applyFill="1" applyBorder="1" applyAlignment="1">
      <alignment vertical="center" wrapText="1"/>
    </xf>
    <xf numFmtId="0" fontId="3" fillId="2" borderId="12" xfId="5" applyFont="1" applyFill="1" applyBorder="1" applyAlignment="1">
      <alignment vertical="center" wrapText="1"/>
    </xf>
    <xf numFmtId="164" fontId="2" fillId="2" borderId="0" xfId="0" applyNumberFormat="1" applyFont="1" applyFill="1" applyBorder="1" applyAlignment="1"/>
    <xf numFmtId="164" fontId="23" fillId="2" borderId="0" xfId="0" applyNumberFormat="1" applyFont="1" applyFill="1" applyBorder="1" applyAlignment="1"/>
    <xf numFmtId="0" fontId="23" fillId="2" borderId="0" xfId="0" applyFont="1" applyFill="1" applyAlignment="1"/>
    <xf numFmtId="0" fontId="21" fillId="0" borderId="9" xfId="1" applyFont="1" applyFill="1" applyBorder="1" applyAlignment="1">
      <alignment horizontal="center" vertical="center" wrapText="1" readingOrder="2"/>
    </xf>
    <xf numFmtId="164" fontId="23" fillId="2" borderId="27" xfId="0" applyNumberFormat="1" applyFont="1" applyFill="1" applyBorder="1" applyAlignment="1">
      <alignment horizontal="center" vertical="center" readingOrder="2"/>
    </xf>
    <xf numFmtId="0" fontId="3" fillId="4" borderId="30" xfId="6" applyFont="1" applyFill="1" applyBorder="1" applyAlignment="1">
      <alignment horizontal="center" vertical="center"/>
    </xf>
    <xf numFmtId="0" fontId="3" fillId="4" borderId="26" xfId="6" applyFont="1" applyFill="1" applyBorder="1" applyAlignment="1">
      <alignment horizontal="center" vertical="center"/>
    </xf>
    <xf numFmtId="0" fontId="3" fillId="4" borderId="31" xfId="6" applyFont="1" applyFill="1" applyBorder="1" applyAlignment="1">
      <alignment horizontal="center" vertical="center"/>
    </xf>
    <xf numFmtId="164" fontId="21" fillId="0" borderId="25" xfId="1" applyNumberFormat="1" applyFont="1" applyFill="1" applyBorder="1" applyAlignment="1">
      <alignment horizontal="center" vertical="center" wrapText="1" readingOrder="2"/>
    </xf>
    <xf numFmtId="0" fontId="4" fillId="0" borderId="2" xfId="1" applyFont="1" applyFill="1" applyBorder="1" applyAlignment="1">
      <alignment horizontal="center" vertical="center" wrapText="1" readingOrder="2"/>
    </xf>
    <xf numFmtId="0" fontId="4" fillId="0" borderId="21" xfId="1" applyFont="1" applyFill="1" applyBorder="1" applyAlignment="1">
      <alignment horizontal="center" vertical="center" wrapText="1" readingOrder="2"/>
    </xf>
    <xf numFmtId="0" fontId="3" fillId="4" borderId="14" xfId="6" applyFont="1" applyFill="1" applyBorder="1" applyAlignment="1">
      <alignment horizontal="center" vertical="center"/>
    </xf>
    <xf numFmtId="0" fontId="21" fillId="2" borderId="13" xfId="6" applyFont="1" applyFill="1" applyBorder="1" applyAlignment="1">
      <alignment vertical="center" wrapText="1"/>
    </xf>
    <xf numFmtId="0" fontId="3" fillId="2" borderId="11" xfId="6" applyFont="1" applyFill="1" applyBorder="1" applyAlignment="1">
      <alignment vertical="center" wrapText="1"/>
    </xf>
    <xf numFmtId="0" fontId="3" fillId="2" borderId="12" xfId="6" applyFont="1" applyFill="1" applyBorder="1" applyAlignment="1">
      <alignment vertical="center" wrapText="1"/>
    </xf>
    <xf numFmtId="0" fontId="6" fillId="2" borderId="0" xfId="0" applyFont="1" applyFill="1" applyBorder="1" applyAlignment="1">
      <alignment horizontal="center" vertical="center"/>
    </xf>
    <xf numFmtId="0" fontId="4" fillId="0" borderId="6" xfId="1" applyFont="1" applyFill="1" applyBorder="1" applyAlignment="1">
      <alignment horizontal="center" vertical="center" wrapText="1"/>
    </xf>
    <xf numFmtId="0" fontId="4" fillId="0" borderId="20" xfId="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21" fillId="0" borderId="25"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21" fillId="0" borderId="27" xfId="1" applyFont="1" applyFill="1" applyBorder="1" applyAlignment="1">
      <alignment horizontal="center" vertical="center" wrapText="1"/>
    </xf>
    <xf numFmtId="0" fontId="4" fillId="2" borderId="10" xfId="1" applyFont="1" applyFill="1" applyBorder="1" applyAlignment="1">
      <alignment horizontal="center" vertical="center" wrapText="1" readingOrder="2"/>
    </xf>
    <xf numFmtId="0" fontId="4" fillId="2" borderId="20" xfId="1" applyFont="1" applyFill="1" applyBorder="1" applyAlignment="1">
      <alignment horizontal="center" vertical="center" wrapText="1" readingOrder="2"/>
    </xf>
    <xf numFmtId="0" fontId="4" fillId="2" borderId="2" xfId="1" applyFont="1" applyFill="1" applyBorder="1" applyAlignment="1">
      <alignment horizontal="center" vertical="center" wrapText="1" readingOrder="2"/>
    </xf>
    <xf numFmtId="0" fontId="13" fillId="2" borderId="2" xfId="1" applyFont="1" applyFill="1" applyBorder="1" applyAlignment="1">
      <alignment horizontal="center" vertical="center" wrapText="1" readingOrder="2"/>
    </xf>
    <xf numFmtId="0" fontId="4" fillId="2" borderId="21" xfId="1" applyFont="1" applyFill="1" applyBorder="1" applyAlignment="1">
      <alignment horizontal="center" vertical="center" wrapText="1" readingOrder="2"/>
    </xf>
    <xf numFmtId="0" fontId="21" fillId="2" borderId="25" xfId="1" applyFont="1" applyFill="1" applyBorder="1" applyAlignment="1">
      <alignment horizontal="center" vertical="center" wrapText="1" readingOrder="2"/>
    </xf>
    <xf numFmtId="0" fontId="21" fillId="2" borderId="9" xfId="1" applyFont="1" applyFill="1" applyBorder="1" applyAlignment="1">
      <alignment horizontal="center" vertical="center" wrapText="1" readingOrder="2"/>
    </xf>
    <xf numFmtId="164" fontId="21" fillId="2" borderId="27" xfId="1" applyNumberFormat="1" applyFont="1" applyFill="1" applyBorder="1" applyAlignment="1">
      <alignment horizontal="center" vertical="center" wrapText="1" readingOrder="2"/>
    </xf>
    <xf numFmtId="0" fontId="21" fillId="2" borderId="13" xfId="5" applyFont="1" applyFill="1" applyBorder="1" applyAlignment="1">
      <alignment vertical="center" wrapText="1"/>
    </xf>
    <xf numFmtId="164" fontId="23" fillId="2" borderId="25" xfId="0" applyNumberFormat="1" applyFont="1" applyFill="1" applyBorder="1" applyAlignment="1">
      <alignment horizontal="center" vertical="center" readingOrder="2"/>
    </xf>
    <xf numFmtId="0" fontId="21" fillId="2" borderId="9" xfId="7" applyFont="1" applyFill="1" applyBorder="1" applyAlignment="1">
      <alignment horizontal="center" vertical="center" wrapText="1" readingOrder="2"/>
    </xf>
    <xf numFmtId="164" fontId="23" fillId="2" borderId="9" xfId="0" applyNumberFormat="1" applyFont="1" applyFill="1" applyBorder="1" applyAlignment="1">
      <alignment horizontal="center" vertical="center" readingOrder="2"/>
    </xf>
  </cellXfs>
  <cellStyles count="9">
    <cellStyle name="Hyperlink" xfId="8" builtinId="8"/>
    <cellStyle name="Normal" xfId="0" builtinId="0"/>
    <cellStyle name="Normal_5" xfId="7" xr:uid="{00000000-0005-0000-0000-000002000000}"/>
    <cellStyle name="Normal_Sheet1" xfId="1" xr:uid="{00000000-0005-0000-0000-000003000000}"/>
    <cellStyle name="Normal_Sheet2" xfId="2" xr:uid="{00000000-0005-0000-0000-000004000000}"/>
    <cellStyle name="Normal_Sheet3" xfId="3" xr:uid="{00000000-0005-0000-0000-000005000000}"/>
    <cellStyle name="Normal_Sheet4" xfId="4" xr:uid="{00000000-0005-0000-0000-000006000000}"/>
    <cellStyle name="Normal_Sheet5" xfId="5" xr:uid="{00000000-0005-0000-0000-000007000000}"/>
    <cellStyle name="Normal_Sheet6"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428625</xdr:colOff>
          <xdr:row>31</xdr:row>
          <xdr:rowOff>0</xdr:rowOff>
        </xdr:from>
        <xdr:to>
          <xdr:col>8</xdr:col>
          <xdr:colOff>209550</xdr:colOff>
          <xdr:row>31</xdr:row>
          <xdr:rowOff>9525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6477000</xdr:colOff>
          <xdr:row>15</xdr:row>
          <xdr:rowOff>114300</xdr:rowOff>
        </xdr:from>
        <xdr:to>
          <xdr:col>1</xdr:col>
          <xdr:colOff>8343900</xdr:colOff>
          <xdr:row>19</xdr:row>
          <xdr:rowOff>142875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23</xdr:row>
          <xdr:rowOff>0</xdr:rowOff>
        </xdr:from>
        <xdr:to>
          <xdr:col>0</xdr:col>
          <xdr:colOff>180975</xdr:colOff>
          <xdr:row>24</xdr:row>
          <xdr:rowOff>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24</xdr:row>
          <xdr:rowOff>0</xdr:rowOff>
        </xdr:from>
        <xdr:to>
          <xdr:col>0</xdr:col>
          <xdr:colOff>180975</xdr:colOff>
          <xdr:row>25</xdr:row>
          <xdr:rowOff>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25</xdr:row>
          <xdr:rowOff>0</xdr:rowOff>
        </xdr:from>
        <xdr:to>
          <xdr:col>0</xdr:col>
          <xdr:colOff>209550</xdr:colOff>
          <xdr:row>26</xdr:row>
          <xdr:rowOff>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26</xdr:row>
          <xdr:rowOff>0</xdr:rowOff>
        </xdr:from>
        <xdr:to>
          <xdr:col>0</xdr:col>
          <xdr:colOff>342900</xdr:colOff>
          <xdr:row>27</xdr:row>
          <xdr:rowOff>0</xdr:rowOff>
        </xdr:to>
        <xdr:sp macro="" textlink="">
          <xdr:nvSpPr>
            <xdr:cNvPr id="3078" name="Object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27</xdr:row>
          <xdr:rowOff>0</xdr:rowOff>
        </xdr:from>
        <xdr:to>
          <xdr:col>0</xdr:col>
          <xdr:colOff>314325</xdr:colOff>
          <xdr:row>28</xdr:row>
          <xdr:rowOff>0</xdr:rowOff>
        </xdr:to>
        <xdr:sp macro="" textlink="">
          <xdr:nvSpPr>
            <xdr:cNvPr id="3079" name="Object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22</xdr:row>
          <xdr:rowOff>0</xdr:rowOff>
        </xdr:from>
        <xdr:to>
          <xdr:col>0</xdr:col>
          <xdr:colOff>161925</xdr:colOff>
          <xdr:row>22</xdr:row>
          <xdr:rowOff>190500</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47625</xdr:rowOff>
        </xdr:from>
        <xdr:to>
          <xdr:col>4</xdr:col>
          <xdr:colOff>38100</xdr:colOff>
          <xdr:row>22</xdr:row>
          <xdr:rowOff>257175</xdr:rowOff>
        </xdr:to>
        <xdr:sp macro="" textlink="">
          <xdr:nvSpPr>
            <xdr:cNvPr id="3081" name="Object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rightToLeft="1" tabSelected="1" workbookViewId="0">
      <selection activeCell="A9" sqref="A9"/>
    </sheetView>
  </sheetViews>
  <sheetFormatPr defaultRowHeight="29.25" customHeight="1" x14ac:dyDescent="0.25"/>
  <cols>
    <col min="1" max="1" width="166.140625" style="43" customWidth="1"/>
    <col min="2" max="2" width="15.140625" style="2" customWidth="1"/>
    <col min="3" max="256" width="9.140625" style="36"/>
    <col min="257" max="257" width="170.85546875" style="36" customWidth="1"/>
    <col min="258" max="258" width="15.140625" style="36" customWidth="1"/>
    <col min="259" max="512" width="9.140625" style="36"/>
    <col min="513" max="513" width="170.85546875" style="36" customWidth="1"/>
    <col min="514" max="514" width="15.140625" style="36" customWidth="1"/>
    <col min="515" max="768" width="9.140625" style="36"/>
    <col min="769" max="769" width="170.85546875" style="36" customWidth="1"/>
    <col min="770" max="770" width="15.140625" style="36" customWidth="1"/>
    <col min="771" max="1024" width="9.140625" style="36"/>
    <col min="1025" max="1025" width="170.85546875" style="36" customWidth="1"/>
    <col min="1026" max="1026" width="15.140625" style="36" customWidth="1"/>
    <col min="1027" max="1280" width="9.140625" style="36"/>
    <col min="1281" max="1281" width="170.85546875" style="36" customWidth="1"/>
    <col min="1282" max="1282" width="15.140625" style="36" customWidth="1"/>
    <col min="1283" max="1536" width="9.140625" style="36"/>
    <col min="1537" max="1537" width="170.85546875" style="36" customWidth="1"/>
    <col min="1538" max="1538" width="15.140625" style="36" customWidth="1"/>
    <col min="1539" max="1792" width="9.140625" style="36"/>
    <col min="1793" max="1793" width="170.85546875" style="36" customWidth="1"/>
    <col min="1794" max="1794" width="15.140625" style="36" customWidth="1"/>
    <col min="1795" max="2048" width="9.140625" style="36"/>
    <col min="2049" max="2049" width="170.85546875" style="36" customWidth="1"/>
    <col min="2050" max="2050" width="15.140625" style="36" customWidth="1"/>
    <col min="2051" max="2304" width="9.140625" style="36"/>
    <col min="2305" max="2305" width="170.85546875" style="36" customWidth="1"/>
    <col min="2306" max="2306" width="15.140625" style="36" customWidth="1"/>
    <col min="2307" max="2560" width="9.140625" style="36"/>
    <col min="2561" max="2561" width="170.85546875" style="36" customWidth="1"/>
    <col min="2562" max="2562" width="15.140625" style="36" customWidth="1"/>
    <col min="2563" max="2816" width="9.140625" style="36"/>
    <col min="2817" max="2817" width="170.85546875" style="36" customWidth="1"/>
    <col min="2818" max="2818" width="15.140625" style="36" customWidth="1"/>
    <col min="2819" max="3072" width="9.140625" style="36"/>
    <col min="3073" max="3073" width="170.85546875" style="36" customWidth="1"/>
    <col min="3074" max="3074" width="15.140625" style="36" customWidth="1"/>
    <col min="3075" max="3328" width="9.140625" style="36"/>
    <col min="3329" max="3329" width="170.85546875" style="36" customWidth="1"/>
    <col min="3330" max="3330" width="15.140625" style="36" customWidth="1"/>
    <col min="3331" max="3584" width="9.140625" style="36"/>
    <col min="3585" max="3585" width="170.85546875" style="36" customWidth="1"/>
    <col min="3586" max="3586" width="15.140625" style="36" customWidth="1"/>
    <col min="3587" max="3840" width="9.140625" style="36"/>
    <col min="3841" max="3841" width="170.85546875" style="36" customWidth="1"/>
    <col min="3842" max="3842" width="15.140625" style="36" customWidth="1"/>
    <col min="3843" max="4096" width="9.140625" style="36"/>
    <col min="4097" max="4097" width="170.85546875" style="36" customWidth="1"/>
    <col min="4098" max="4098" width="15.140625" style="36" customWidth="1"/>
    <col min="4099" max="4352" width="9.140625" style="36"/>
    <col min="4353" max="4353" width="170.85546875" style="36" customWidth="1"/>
    <col min="4354" max="4354" width="15.140625" style="36" customWidth="1"/>
    <col min="4355" max="4608" width="9.140625" style="36"/>
    <col min="4609" max="4609" width="170.85546875" style="36" customWidth="1"/>
    <col min="4610" max="4610" width="15.140625" style="36" customWidth="1"/>
    <col min="4611" max="4864" width="9.140625" style="36"/>
    <col min="4865" max="4865" width="170.85546875" style="36" customWidth="1"/>
    <col min="4866" max="4866" width="15.140625" style="36" customWidth="1"/>
    <col min="4867" max="5120" width="9.140625" style="36"/>
    <col min="5121" max="5121" width="170.85546875" style="36" customWidth="1"/>
    <col min="5122" max="5122" width="15.140625" style="36" customWidth="1"/>
    <col min="5123" max="5376" width="9.140625" style="36"/>
    <col min="5377" max="5377" width="170.85546875" style="36" customWidth="1"/>
    <col min="5378" max="5378" width="15.140625" style="36" customWidth="1"/>
    <col min="5379" max="5632" width="9.140625" style="36"/>
    <col min="5633" max="5633" width="170.85546875" style="36" customWidth="1"/>
    <col min="5634" max="5634" width="15.140625" style="36" customWidth="1"/>
    <col min="5635" max="5888" width="9.140625" style="36"/>
    <col min="5889" max="5889" width="170.85546875" style="36" customWidth="1"/>
    <col min="5890" max="5890" width="15.140625" style="36" customWidth="1"/>
    <col min="5891" max="6144" width="9.140625" style="36"/>
    <col min="6145" max="6145" width="170.85546875" style="36" customWidth="1"/>
    <col min="6146" max="6146" width="15.140625" style="36" customWidth="1"/>
    <col min="6147" max="6400" width="9.140625" style="36"/>
    <col min="6401" max="6401" width="170.85546875" style="36" customWidth="1"/>
    <col min="6402" max="6402" width="15.140625" style="36" customWidth="1"/>
    <col min="6403" max="6656" width="9.140625" style="36"/>
    <col min="6657" max="6657" width="170.85546875" style="36" customWidth="1"/>
    <col min="6658" max="6658" width="15.140625" style="36" customWidth="1"/>
    <col min="6659" max="6912" width="9.140625" style="36"/>
    <col min="6913" max="6913" width="170.85546875" style="36" customWidth="1"/>
    <col min="6914" max="6914" width="15.140625" style="36" customWidth="1"/>
    <col min="6915" max="7168" width="9.140625" style="36"/>
    <col min="7169" max="7169" width="170.85546875" style="36" customWidth="1"/>
    <col min="7170" max="7170" width="15.140625" style="36" customWidth="1"/>
    <col min="7171" max="7424" width="9.140625" style="36"/>
    <col min="7425" max="7425" width="170.85546875" style="36" customWidth="1"/>
    <col min="7426" max="7426" width="15.140625" style="36" customWidth="1"/>
    <col min="7427" max="7680" width="9.140625" style="36"/>
    <col min="7681" max="7681" width="170.85546875" style="36" customWidth="1"/>
    <col min="7682" max="7682" width="15.140625" style="36" customWidth="1"/>
    <col min="7683" max="7936" width="9.140625" style="36"/>
    <col min="7937" max="7937" width="170.85546875" style="36" customWidth="1"/>
    <col min="7938" max="7938" width="15.140625" style="36" customWidth="1"/>
    <col min="7939" max="8192" width="9.140625" style="36"/>
    <col min="8193" max="8193" width="170.85546875" style="36" customWidth="1"/>
    <col min="8194" max="8194" width="15.140625" style="36" customWidth="1"/>
    <col min="8195" max="8448" width="9.140625" style="36"/>
    <col min="8449" max="8449" width="170.85546875" style="36" customWidth="1"/>
    <col min="8450" max="8450" width="15.140625" style="36" customWidth="1"/>
    <col min="8451" max="8704" width="9.140625" style="36"/>
    <col min="8705" max="8705" width="170.85546875" style="36" customWidth="1"/>
    <col min="8706" max="8706" width="15.140625" style="36" customWidth="1"/>
    <col min="8707" max="8960" width="9.140625" style="36"/>
    <col min="8961" max="8961" width="170.85546875" style="36" customWidth="1"/>
    <col min="8962" max="8962" width="15.140625" style="36" customWidth="1"/>
    <col min="8963" max="9216" width="9.140625" style="36"/>
    <col min="9217" max="9217" width="170.85546875" style="36" customWidth="1"/>
    <col min="9218" max="9218" width="15.140625" style="36" customWidth="1"/>
    <col min="9219" max="9472" width="9.140625" style="36"/>
    <col min="9473" max="9473" width="170.85546875" style="36" customWidth="1"/>
    <col min="9474" max="9474" width="15.140625" style="36" customWidth="1"/>
    <col min="9475" max="9728" width="9.140625" style="36"/>
    <col min="9729" max="9729" width="170.85546875" style="36" customWidth="1"/>
    <col min="9730" max="9730" width="15.140625" style="36" customWidth="1"/>
    <col min="9731" max="9984" width="9.140625" style="36"/>
    <col min="9985" max="9985" width="170.85546875" style="36" customWidth="1"/>
    <col min="9986" max="9986" width="15.140625" style="36" customWidth="1"/>
    <col min="9987" max="10240" width="9.140625" style="36"/>
    <col min="10241" max="10241" width="170.85546875" style="36" customWidth="1"/>
    <col min="10242" max="10242" width="15.140625" style="36" customWidth="1"/>
    <col min="10243" max="10496" width="9.140625" style="36"/>
    <col min="10497" max="10497" width="170.85546875" style="36" customWidth="1"/>
    <col min="10498" max="10498" width="15.140625" style="36" customWidth="1"/>
    <col min="10499" max="10752" width="9.140625" style="36"/>
    <col min="10753" max="10753" width="170.85546875" style="36" customWidth="1"/>
    <col min="10754" max="10754" width="15.140625" style="36" customWidth="1"/>
    <col min="10755" max="11008" width="9.140625" style="36"/>
    <col min="11009" max="11009" width="170.85546875" style="36" customWidth="1"/>
    <col min="11010" max="11010" width="15.140625" style="36" customWidth="1"/>
    <col min="11011" max="11264" width="9.140625" style="36"/>
    <col min="11265" max="11265" width="170.85546875" style="36" customWidth="1"/>
    <col min="11266" max="11266" width="15.140625" style="36" customWidth="1"/>
    <col min="11267" max="11520" width="9.140625" style="36"/>
    <col min="11521" max="11521" width="170.85546875" style="36" customWidth="1"/>
    <col min="11522" max="11522" width="15.140625" style="36" customWidth="1"/>
    <col min="11523" max="11776" width="9.140625" style="36"/>
    <col min="11777" max="11777" width="170.85546875" style="36" customWidth="1"/>
    <col min="11778" max="11778" width="15.140625" style="36" customWidth="1"/>
    <col min="11779" max="12032" width="9.140625" style="36"/>
    <col min="12033" max="12033" width="170.85546875" style="36" customWidth="1"/>
    <col min="12034" max="12034" width="15.140625" style="36" customWidth="1"/>
    <col min="12035" max="12288" width="9.140625" style="36"/>
    <col min="12289" max="12289" width="170.85546875" style="36" customWidth="1"/>
    <col min="12290" max="12290" width="15.140625" style="36" customWidth="1"/>
    <col min="12291" max="12544" width="9.140625" style="36"/>
    <col min="12545" max="12545" width="170.85546875" style="36" customWidth="1"/>
    <col min="12546" max="12546" width="15.140625" style="36" customWidth="1"/>
    <col min="12547" max="12800" width="9.140625" style="36"/>
    <col min="12801" max="12801" width="170.85546875" style="36" customWidth="1"/>
    <col min="12802" max="12802" width="15.140625" style="36" customWidth="1"/>
    <col min="12803" max="13056" width="9.140625" style="36"/>
    <col min="13057" max="13057" width="170.85546875" style="36" customWidth="1"/>
    <col min="13058" max="13058" width="15.140625" style="36" customWidth="1"/>
    <col min="13059" max="13312" width="9.140625" style="36"/>
    <col min="13313" max="13313" width="170.85546875" style="36" customWidth="1"/>
    <col min="13314" max="13314" width="15.140625" style="36" customWidth="1"/>
    <col min="13315" max="13568" width="9.140625" style="36"/>
    <col min="13569" max="13569" width="170.85546875" style="36" customWidth="1"/>
    <col min="13570" max="13570" width="15.140625" style="36" customWidth="1"/>
    <col min="13571" max="13824" width="9.140625" style="36"/>
    <col min="13825" max="13825" width="170.85546875" style="36" customWidth="1"/>
    <col min="13826" max="13826" width="15.140625" style="36" customWidth="1"/>
    <col min="13827" max="14080" width="9.140625" style="36"/>
    <col min="14081" max="14081" width="170.85546875" style="36" customWidth="1"/>
    <col min="14082" max="14082" width="15.140625" style="36" customWidth="1"/>
    <col min="14083" max="14336" width="9.140625" style="36"/>
    <col min="14337" max="14337" width="170.85546875" style="36" customWidth="1"/>
    <col min="14338" max="14338" width="15.140625" style="36" customWidth="1"/>
    <col min="14339" max="14592" width="9.140625" style="36"/>
    <col min="14593" max="14593" width="170.85546875" style="36" customWidth="1"/>
    <col min="14594" max="14594" width="15.140625" style="36" customWidth="1"/>
    <col min="14595" max="14848" width="9.140625" style="36"/>
    <col min="14849" max="14849" width="170.85546875" style="36" customWidth="1"/>
    <col min="14850" max="14850" width="15.140625" style="36" customWidth="1"/>
    <col min="14851" max="15104" width="9.140625" style="36"/>
    <col min="15105" max="15105" width="170.85546875" style="36" customWidth="1"/>
    <col min="15106" max="15106" width="15.140625" style="36" customWidth="1"/>
    <col min="15107" max="15360" width="9.140625" style="36"/>
    <col min="15361" max="15361" width="170.85546875" style="36" customWidth="1"/>
    <col min="15362" max="15362" width="15.140625" style="36" customWidth="1"/>
    <col min="15363" max="15616" width="9.140625" style="36"/>
    <col min="15617" max="15617" width="170.85546875" style="36" customWidth="1"/>
    <col min="15618" max="15618" width="15.140625" style="36" customWidth="1"/>
    <col min="15619" max="15872" width="9.140625" style="36"/>
    <col min="15873" max="15873" width="170.85546875" style="36" customWidth="1"/>
    <col min="15874" max="15874" width="15.140625" style="36" customWidth="1"/>
    <col min="15875" max="16128" width="9.140625" style="36"/>
    <col min="16129" max="16129" width="170.85546875" style="36" customWidth="1"/>
    <col min="16130" max="16130" width="15.140625" style="36" customWidth="1"/>
    <col min="16131" max="16384" width="9.140625" style="36"/>
  </cols>
  <sheetData>
    <row r="1" spans="1:2" s="42" customFormat="1" ht="50.25" customHeight="1" thickBot="1" x14ac:dyDescent="0.3">
      <c r="A1" s="40" t="s">
        <v>88</v>
      </c>
      <c r="B1" s="41"/>
    </row>
    <row r="2" spans="1:2" ht="54" customHeight="1" thickBot="1" x14ac:dyDescent="0.3">
      <c r="A2" s="50" t="s">
        <v>49</v>
      </c>
      <c r="B2" s="51" t="s">
        <v>37</v>
      </c>
    </row>
    <row r="3" spans="1:2" ht="32.25" customHeight="1" x14ac:dyDescent="0.25">
      <c r="A3" s="48" t="s">
        <v>38</v>
      </c>
      <c r="B3" s="49" t="s">
        <v>39</v>
      </c>
    </row>
    <row r="4" spans="1:2" ht="32.25" customHeight="1" x14ac:dyDescent="0.25">
      <c r="A4" s="45" t="s">
        <v>75</v>
      </c>
      <c r="B4" s="38" t="s">
        <v>40</v>
      </c>
    </row>
    <row r="5" spans="1:2" ht="32.25" customHeight="1" x14ac:dyDescent="0.25">
      <c r="A5" s="44" t="s">
        <v>76</v>
      </c>
      <c r="B5" s="38" t="s">
        <v>41</v>
      </c>
    </row>
    <row r="6" spans="1:2" ht="32.25" customHeight="1" x14ac:dyDescent="0.25">
      <c r="A6" s="44" t="s">
        <v>77</v>
      </c>
      <c r="B6" s="38" t="s">
        <v>42</v>
      </c>
    </row>
    <row r="7" spans="1:2" ht="32.25" customHeight="1" x14ac:dyDescent="0.25">
      <c r="A7" s="44" t="s">
        <v>89</v>
      </c>
      <c r="B7" s="38" t="s">
        <v>43</v>
      </c>
    </row>
    <row r="8" spans="1:2" ht="32.25" customHeight="1" x14ac:dyDescent="0.25">
      <c r="A8" s="44" t="s">
        <v>78</v>
      </c>
      <c r="B8" s="38" t="s">
        <v>44</v>
      </c>
    </row>
    <row r="9" spans="1:2" ht="32.25" customHeight="1" x14ac:dyDescent="0.25">
      <c r="A9" s="44" t="s">
        <v>79</v>
      </c>
      <c r="B9" s="38" t="s">
        <v>45</v>
      </c>
    </row>
    <row r="10" spans="1:2" ht="32.25" customHeight="1" x14ac:dyDescent="0.25">
      <c r="A10" s="44" t="s">
        <v>80</v>
      </c>
      <c r="B10" s="38" t="s">
        <v>46</v>
      </c>
    </row>
    <row r="11" spans="1:2" ht="32.25" customHeight="1" x14ac:dyDescent="0.25">
      <c r="A11" s="44" t="s">
        <v>81</v>
      </c>
      <c r="B11" s="38" t="s">
        <v>47</v>
      </c>
    </row>
    <row r="12" spans="1:2" ht="32.25" customHeight="1" thickBot="1" x14ac:dyDescent="0.3">
      <c r="A12" s="46" t="s">
        <v>82</v>
      </c>
      <c r="B12" s="47" t="s">
        <v>48</v>
      </c>
    </row>
  </sheetData>
  <mergeCells count="1">
    <mergeCell ref="A1:B1"/>
  </mergeCells>
  <hyperlinks>
    <hyperlink ref="B3" location="تعاریف!A1" display="s01" xr:uid="{00000000-0004-0000-0000-000000000000}"/>
    <hyperlink ref="B5" location="'2'!A1" display="جدول شماره 2" xr:uid="{00000000-0004-0000-0000-000001000000}"/>
    <hyperlink ref="B6" location="'3'!A1" display="جدول شماره 3" xr:uid="{00000000-0004-0000-0000-000002000000}"/>
    <hyperlink ref="B7" location="'4'!A1" display="جدول شماره 4" xr:uid="{00000000-0004-0000-0000-000003000000}"/>
    <hyperlink ref="B8" location="'5'!A1" display="جدول شماره 5" xr:uid="{00000000-0004-0000-0000-000004000000}"/>
    <hyperlink ref="B4" location="'1'!A1" display="جدول شماره 1" xr:uid="{00000000-0004-0000-0000-000005000000}"/>
    <hyperlink ref="B9" location="'6'!A1" display="جدول شماره 6" xr:uid="{00000000-0004-0000-0000-000006000000}"/>
    <hyperlink ref="B10" location="'7'!A1" display="جدول شماره7" xr:uid="{00000000-0004-0000-0000-000007000000}"/>
    <hyperlink ref="B11" location="'8'!A1" display="جدول شماره8" xr:uid="{00000000-0004-0000-0000-000008000000}"/>
    <hyperlink ref="B12" location="'9'!A1" display="جدول شماره 9" xr:uid="{00000000-0004-0000-0000-000009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9"/>
  <sheetViews>
    <sheetView rightToLeft="1" workbookViewId="0">
      <selection activeCell="A3" sqref="A3"/>
    </sheetView>
  </sheetViews>
  <sheetFormatPr defaultRowHeight="31.5" customHeight="1" x14ac:dyDescent="0.25"/>
  <cols>
    <col min="1" max="1" width="44" style="4" customWidth="1"/>
    <col min="2" max="4" width="15.5703125" style="56" customWidth="1"/>
    <col min="5" max="5" width="18.42578125" style="56" customWidth="1"/>
    <col min="6" max="16384" width="9.140625" style="56"/>
  </cols>
  <sheetData>
    <row r="1" spans="1:7" ht="31.5" customHeight="1" thickBot="1" x14ac:dyDescent="0.3">
      <c r="A1" s="103" t="s">
        <v>92</v>
      </c>
      <c r="B1" s="121"/>
      <c r="C1" s="121"/>
      <c r="D1" s="121"/>
      <c r="E1" s="121"/>
    </row>
    <row r="2" spans="1:7" ht="64.5" customHeight="1" thickBot="1" x14ac:dyDescent="0.3">
      <c r="A2" s="160" t="s">
        <v>17</v>
      </c>
      <c r="B2" s="68" t="s">
        <v>12</v>
      </c>
      <c r="C2" s="66" t="s">
        <v>13</v>
      </c>
      <c r="D2" s="66" t="s">
        <v>14</v>
      </c>
      <c r="E2" s="67" t="s">
        <v>15</v>
      </c>
      <c r="F2" s="123" t="s">
        <v>50</v>
      </c>
      <c r="G2" s="53"/>
    </row>
    <row r="3" spans="1:7" s="133" customFormat="1" ht="31.5" customHeight="1" x14ac:dyDescent="0.25">
      <c r="A3" s="161" t="s">
        <v>19</v>
      </c>
      <c r="B3" s="168">
        <v>22.7</v>
      </c>
      <c r="C3" s="169">
        <v>27.1</v>
      </c>
      <c r="D3" s="169">
        <v>31.6</v>
      </c>
      <c r="E3" s="170">
        <v>37.9</v>
      </c>
    </row>
    <row r="4" spans="1:7" ht="31.5" customHeight="1" x14ac:dyDescent="0.25">
      <c r="A4" s="162" t="s">
        <v>20</v>
      </c>
      <c r="B4" s="31">
        <v>33.5</v>
      </c>
      <c r="C4" s="26">
        <v>43.6</v>
      </c>
      <c r="D4" s="26">
        <v>37.9</v>
      </c>
      <c r="E4" s="165">
        <v>47.4</v>
      </c>
    </row>
    <row r="5" spans="1:7" ht="31.5" customHeight="1" x14ac:dyDescent="0.25">
      <c r="A5" s="162" t="s">
        <v>21</v>
      </c>
      <c r="B5" s="31">
        <v>58.9</v>
      </c>
      <c r="C5" s="26">
        <v>49.3</v>
      </c>
      <c r="D5" s="26">
        <v>51.3</v>
      </c>
      <c r="E5" s="165">
        <v>52.5</v>
      </c>
    </row>
    <row r="6" spans="1:7" ht="31.5" customHeight="1" x14ac:dyDescent="0.25">
      <c r="A6" s="162" t="s">
        <v>22</v>
      </c>
      <c r="B6" s="31">
        <v>43.5</v>
      </c>
      <c r="C6" s="26">
        <v>38.6</v>
      </c>
      <c r="D6" s="26">
        <v>41</v>
      </c>
      <c r="E6" s="165">
        <v>39.4</v>
      </c>
    </row>
    <row r="7" spans="1:7" ht="31.5" customHeight="1" x14ac:dyDescent="0.25">
      <c r="A7" s="162" t="s">
        <v>23</v>
      </c>
      <c r="B7" s="31">
        <v>38.700000000000003</v>
      </c>
      <c r="C7" s="26">
        <v>37.700000000000003</v>
      </c>
      <c r="D7" s="26">
        <v>37.200000000000003</v>
      </c>
      <c r="E7" s="165">
        <v>42.7</v>
      </c>
    </row>
    <row r="8" spans="1:7" ht="31.5" customHeight="1" x14ac:dyDescent="0.25">
      <c r="A8" s="162" t="s">
        <v>24</v>
      </c>
      <c r="B8" s="31">
        <v>20</v>
      </c>
      <c r="C8" s="26">
        <v>26.1</v>
      </c>
      <c r="D8" s="26">
        <v>32.299999999999997</v>
      </c>
      <c r="E8" s="165">
        <v>42.8</v>
      </c>
    </row>
    <row r="9" spans="1:7" ht="31.5" customHeight="1" x14ac:dyDescent="0.25">
      <c r="A9" s="162" t="s">
        <v>25</v>
      </c>
      <c r="B9" s="31">
        <v>0.8</v>
      </c>
      <c r="C9" s="26">
        <v>10.7</v>
      </c>
      <c r="D9" s="26">
        <v>23.8</v>
      </c>
      <c r="E9" s="165">
        <v>19.8</v>
      </c>
    </row>
    <row r="10" spans="1:7" ht="31.5" customHeight="1" x14ac:dyDescent="0.25">
      <c r="A10" s="162" t="s">
        <v>26</v>
      </c>
      <c r="B10" s="31">
        <v>12.9</v>
      </c>
      <c r="C10" s="26">
        <v>12.8</v>
      </c>
      <c r="D10" s="26">
        <v>21.6</v>
      </c>
      <c r="E10" s="165">
        <v>31.5</v>
      </c>
    </row>
    <row r="11" spans="1:7" ht="31.5" customHeight="1" x14ac:dyDescent="0.25">
      <c r="A11" s="162" t="s">
        <v>27</v>
      </c>
      <c r="B11" s="31">
        <v>13.9</v>
      </c>
      <c r="C11" s="26">
        <v>10.8</v>
      </c>
      <c r="D11" s="26">
        <v>22</v>
      </c>
      <c r="E11" s="165">
        <v>48.4</v>
      </c>
    </row>
    <row r="12" spans="1:7" ht="31.5" customHeight="1" x14ac:dyDescent="0.25">
      <c r="A12" s="162" t="s">
        <v>28</v>
      </c>
      <c r="B12" s="31">
        <v>19.2</v>
      </c>
      <c r="C12" s="26">
        <v>19.5</v>
      </c>
      <c r="D12" s="26">
        <v>24</v>
      </c>
      <c r="E12" s="165">
        <v>45.2</v>
      </c>
    </row>
    <row r="13" spans="1:7" ht="31.5" customHeight="1" x14ac:dyDescent="0.25">
      <c r="A13" s="162" t="s">
        <v>29</v>
      </c>
      <c r="B13" s="31">
        <v>19.8</v>
      </c>
      <c r="C13" s="26">
        <v>22.2</v>
      </c>
      <c r="D13" s="26">
        <v>27.8</v>
      </c>
      <c r="E13" s="165">
        <v>32.9</v>
      </c>
    </row>
    <row r="14" spans="1:7" ht="31.5" customHeight="1" x14ac:dyDescent="0.25">
      <c r="A14" s="162" t="s">
        <v>30</v>
      </c>
      <c r="B14" s="31">
        <v>21.5</v>
      </c>
      <c r="C14" s="26">
        <v>20.3</v>
      </c>
      <c r="D14" s="26">
        <v>21</v>
      </c>
      <c r="E14" s="165">
        <v>33.1</v>
      </c>
    </row>
    <row r="15" spans="1:7" ht="31.5" customHeight="1" x14ac:dyDescent="0.25">
      <c r="A15" s="162" t="s">
        <v>31</v>
      </c>
      <c r="B15" s="31">
        <v>16.8</v>
      </c>
      <c r="C15" s="26">
        <v>22.9</v>
      </c>
      <c r="D15" s="26">
        <v>25.3</v>
      </c>
      <c r="E15" s="165">
        <v>41.8</v>
      </c>
    </row>
    <row r="16" spans="1:7" ht="31.5" customHeight="1" x14ac:dyDescent="0.25">
      <c r="A16" s="162" t="s">
        <v>32</v>
      </c>
      <c r="B16" s="31">
        <v>17.399999999999999</v>
      </c>
      <c r="C16" s="26">
        <v>18.100000000000001</v>
      </c>
      <c r="D16" s="26">
        <v>27.1</v>
      </c>
      <c r="E16" s="165">
        <v>33.5</v>
      </c>
    </row>
    <row r="17" spans="1:5" ht="31.5" customHeight="1" x14ac:dyDescent="0.25">
      <c r="A17" s="162" t="s">
        <v>33</v>
      </c>
      <c r="B17" s="31">
        <v>8.1999999999999993</v>
      </c>
      <c r="C17" s="26">
        <v>9.5</v>
      </c>
      <c r="D17" s="26">
        <v>16.899999999999999</v>
      </c>
      <c r="E17" s="165">
        <v>18.3</v>
      </c>
    </row>
    <row r="18" spans="1:5" ht="31.5" customHeight="1" thickBot="1" x14ac:dyDescent="0.3">
      <c r="A18" s="163" t="s">
        <v>34</v>
      </c>
      <c r="B18" s="32">
        <v>41.5</v>
      </c>
      <c r="C18" s="27">
        <v>40.700000000000003</v>
      </c>
      <c r="D18" s="27">
        <v>43</v>
      </c>
      <c r="E18" s="166">
        <v>52</v>
      </c>
    </row>
    <row r="19" spans="1:5" ht="31.5" customHeight="1" x14ac:dyDescent="0.25">
      <c r="E19" s="107"/>
    </row>
  </sheetData>
  <mergeCells count="2">
    <mergeCell ref="A1:E1"/>
    <mergeCell ref="F2:G2"/>
  </mergeCells>
  <hyperlinks>
    <hyperlink ref="F2:G2" location="فهرست!A1" display="بازگشت به فهرست"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9"/>
  <sheetViews>
    <sheetView rightToLeft="1" workbookViewId="0">
      <selection activeCell="E4" sqref="E4"/>
    </sheetView>
  </sheetViews>
  <sheetFormatPr defaultRowHeight="34.5" customHeight="1" x14ac:dyDescent="0.25"/>
  <cols>
    <col min="1" max="1" width="44" style="4" customWidth="1"/>
    <col min="2" max="5" width="15.28515625" style="56" customWidth="1"/>
    <col min="6" max="16384" width="9.140625" style="56"/>
  </cols>
  <sheetData>
    <row r="1" spans="1:7" ht="45" customHeight="1" thickBot="1" x14ac:dyDescent="0.3">
      <c r="A1" s="103" t="s">
        <v>93</v>
      </c>
      <c r="B1" s="121"/>
      <c r="C1" s="121"/>
      <c r="D1" s="121"/>
      <c r="E1" s="121"/>
    </row>
    <row r="2" spans="1:7" ht="66.75" customHeight="1" thickBot="1" x14ac:dyDescent="0.3">
      <c r="A2" s="160" t="s">
        <v>17</v>
      </c>
      <c r="B2" s="68" t="s">
        <v>12</v>
      </c>
      <c r="C2" s="66" t="s">
        <v>13</v>
      </c>
      <c r="D2" s="66" t="s">
        <v>36</v>
      </c>
      <c r="E2" s="67" t="s">
        <v>15</v>
      </c>
      <c r="F2" s="123" t="s">
        <v>50</v>
      </c>
      <c r="G2" s="53"/>
    </row>
    <row r="3" spans="1:7" s="133" customFormat="1" ht="34.5" customHeight="1" x14ac:dyDescent="0.25">
      <c r="A3" s="161" t="s">
        <v>19</v>
      </c>
      <c r="B3" s="176">
        <v>32.200000000000003</v>
      </c>
      <c r="C3" s="177">
        <v>27.9</v>
      </c>
      <c r="D3" s="177">
        <v>26.4</v>
      </c>
      <c r="E3" s="178">
        <v>30</v>
      </c>
    </row>
    <row r="4" spans="1:7" ht="34.5" customHeight="1" x14ac:dyDescent="0.25">
      <c r="A4" s="162" t="s">
        <v>20</v>
      </c>
      <c r="B4" s="173">
        <v>42.9</v>
      </c>
      <c r="C4" s="60">
        <v>41.7</v>
      </c>
      <c r="D4" s="60">
        <v>38</v>
      </c>
      <c r="E4" s="35">
        <v>40.700000000000003</v>
      </c>
    </row>
    <row r="5" spans="1:7" ht="34.5" customHeight="1" x14ac:dyDescent="0.25">
      <c r="A5" s="162" t="s">
        <v>21</v>
      </c>
      <c r="B5" s="173">
        <v>58.5</v>
      </c>
      <c r="C5" s="60">
        <v>57.9</v>
      </c>
      <c r="D5" s="60">
        <v>57.3</v>
      </c>
      <c r="E5" s="35">
        <v>52.7</v>
      </c>
    </row>
    <row r="6" spans="1:7" ht="34.5" customHeight="1" x14ac:dyDescent="0.25">
      <c r="A6" s="162" t="s">
        <v>22</v>
      </c>
      <c r="B6" s="173">
        <v>44.3</v>
      </c>
      <c r="C6" s="60">
        <v>44.2</v>
      </c>
      <c r="D6" s="60">
        <v>44.1</v>
      </c>
      <c r="E6" s="35">
        <v>40.5</v>
      </c>
    </row>
    <row r="7" spans="1:7" ht="34.5" customHeight="1" x14ac:dyDescent="0.25">
      <c r="A7" s="162" t="s">
        <v>23</v>
      </c>
      <c r="B7" s="173">
        <v>40.4</v>
      </c>
      <c r="C7" s="60">
        <v>39.9</v>
      </c>
      <c r="D7" s="60">
        <v>39</v>
      </c>
      <c r="E7" s="35">
        <v>39.200000000000003</v>
      </c>
    </row>
    <row r="8" spans="1:7" ht="34.5" customHeight="1" x14ac:dyDescent="0.25">
      <c r="A8" s="162" t="s">
        <v>24</v>
      </c>
      <c r="B8" s="173">
        <v>25.6</v>
      </c>
      <c r="C8" s="60">
        <v>24.1</v>
      </c>
      <c r="D8" s="60">
        <v>25</v>
      </c>
      <c r="E8" s="35">
        <v>30.6</v>
      </c>
    </row>
    <row r="9" spans="1:7" ht="34.5" customHeight="1" x14ac:dyDescent="0.25">
      <c r="A9" s="162" t="s">
        <v>25</v>
      </c>
      <c r="B9" s="173">
        <v>18.100000000000001</v>
      </c>
      <c r="C9" s="60">
        <v>9.5</v>
      </c>
      <c r="D9" s="60">
        <v>9.1999999999999993</v>
      </c>
      <c r="E9" s="35">
        <v>13.6</v>
      </c>
    </row>
    <row r="10" spans="1:7" ht="34.5" customHeight="1" x14ac:dyDescent="0.25">
      <c r="A10" s="162" t="s">
        <v>26</v>
      </c>
      <c r="B10" s="173">
        <v>26.6</v>
      </c>
      <c r="C10" s="60">
        <v>19.100000000000001</v>
      </c>
      <c r="D10" s="60">
        <v>16</v>
      </c>
      <c r="E10" s="35">
        <v>19.8</v>
      </c>
    </row>
    <row r="11" spans="1:7" ht="34.5" customHeight="1" x14ac:dyDescent="0.25">
      <c r="A11" s="162" t="s">
        <v>27</v>
      </c>
      <c r="B11" s="173">
        <v>30.8</v>
      </c>
      <c r="C11" s="60">
        <v>20.5</v>
      </c>
      <c r="D11" s="60">
        <v>16.100000000000001</v>
      </c>
      <c r="E11" s="35">
        <v>24</v>
      </c>
    </row>
    <row r="12" spans="1:7" ht="34.5" customHeight="1" x14ac:dyDescent="0.25">
      <c r="A12" s="162" t="s">
        <v>28</v>
      </c>
      <c r="B12" s="173">
        <v>39.9</v>
      </c>
      <c r="C12" s="60">
        <v>30.2</v>
      </c>
      <c r="D12" s="60">
        <v>23.8</v>
      </c>
      <c r="E12" s="35">
        <v>27.1</v>
      </c>
    </row>
    <row r="13" spans="1:7" ht="34.5" customHeight="1" x14ac:dyDescent="0.25">
      <c r="A13" s="162" t="s">
        <v>29</v>
      </c>
      <c r="B13" s="173">
        <v>33.5</v>
      </c>
      <c r="C13" s="60">
        <v>26.7</v>
      </c>
      <c r="D13" s="60">
        <v>23.4</v>
      </c>
      <c r="E13" s="35">
        <v>25.9</v>
      </c>
    </row>
    <row r="14" spans="1:7" ht="34.5" customHeight="1" x14ac:dyDescent="0.25">
      <c r="A14" s="162" t="s">
        <v>30</v>
      </c>
      <c r="B14" s="173">
        <v>47.2</v>
      </c>
      <c r="C14" s="60">
        <v>34.299999999999997</v>
      </c>
      <c r="D14" s="60">
        <v>24.6</v>
      </c>
      <c r="E14" s="35">
        <v>24.1</v>
      </c>
    </row>
    <row r="15" spans="1:7" ht="34.5" customHeight="1" x14ac:dyDescent="0.25">
      <c r="A15" s="162" t="s">
        <v>31</v>
      </c>
      <c r="B15" s="173">
        <v>26</v>
      </c>
      <c r="C15" s="60">
        <v>24.4</v>
      </c>
      <c r="D15" s="60">
        <v>22.9</v>
      </c>
      <c r="E15" s="35">
        <v>27</v>
      </c>
    </row>
    <row r="16" spans="1:7" ht="34.5" customHeight="1" x14ac:dyDescent="0.25">
      <c r="A16" s="162" t="s">
        <v>32</v>
      </c>
      <c r="B16" s="173">
        <v>33.799999999999997</v>
      </c>
      <c r="C16" s="60">
        <v>24</v>
      </c>
      <c r="D16" s="60">
        <v>20.9</v>
      </c>
      <c r="E16" s="35">
        <v>24.3</v>
      </c>
    </row>
    <row r="17" spans="1:5" ht="34.5" customHeight="1" x14ac:dyDescent="0.25">
      <c r="A17" s="162" t="s">
        <v>33</v>
      </c>
      <c r="B17" s="174">
        <v>29.3</v>
      </c>
      <c r="C17" s="60">
        <v>19.5</v>
      </c>
      <c r="D17" s="60">
        <v>13.7</v>
      </c>
      <c r="E17" s="35">
        <v>13.4</v>
      </c>
    </row>
    <row r="18" spans="1:5" ht="34.5" customHeight="1" thickBot="1" x14ac:dyDescent="0.3">
      <c r="A18" s="163" t="s">
        <v>34</v>
      </c>
      <c r="B18" s="175">
        <v>36.1</v>
      </c>
      <c r="C18" s="171">
        <v>37.700000000000003</v>
      </c>
      <c r="D18" s="171">
        <v>39.5</v>
      </c>
      <c r="E18" s="172">
        <v>44.3</v>
      </c>
    </row>
    <row r="19" spans="1:5" ht="34.5" customHeight="1" x14ac:dyDescent="0.25">
      <c r="D19" s="107"/>
    </row>
  </sheetData>
  <mergeCells count="2">
    <mergeCell ref="A1:E1"/>
    <mergeCell ref="F2:G2"/>
  </mergeCells>
  <hyperlinks>
    <hyperlink ref="F2:G2" location="فهرست!A1" display="بازگشت به فهرست" xr:uid="{00000000-0004-0000-0A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EU50"/>
  <sheetViews>
    <sheetView rightToLeft="1" workbookViewId="0">
      <selection activeCell="A13" sqref="A13"/>
    </sheetView>
  </sheetViews>
  <sheetFormatPr defaultColWidth="0" defaultRowHeight="12.75" x14ac:dyDescent="0.2"/>
  <cols>
    <col min="1" max="1" width="139.42578125" style="6" customWidth="1"/>
    <col min="2" max="237" width="9.140625" style="6" customWidth="1"/>
    <col min="238" max="238" width="8.140625" style="6" customWidth="1"/>
    <col min="239" max="246" width="9.140625" style="6" hidden="1" customWidth="1"/>
    <col min="247" max="247" width="0.28515625" style="6" customWidth="1"/>
    <col min="248" max="251" width="9.140625" style="6" hidden="1" customWidth="1"/>
    <col min="252" max="252" width="4.5703125" style="6" hidden="1" customWidth="1"/>
    <col min="253" max="255" width="9.140625" style="6" hidden="1" customWidth="1"/>
    <col min="256" max="256" width="9.28515625" style="6" hidden="1"/>
    <col min="257" max="257" width="139.42578125" style="6" customWidth="1"/>
    <col min="258" max="493" width="9.140625" style="6" customWidth="1"/>
    <col min="494" max="494" width="8.140625" style="6" customWidth="1"/>
    <col min="495" max="502" width="9.28515625" style="6" hidden="1" customWidth="1"/>
    <col min="503" max="503" width="0.28515625" style="6" customWidth="1"/>
    <col min="504" max="511" width="9.28515625" style="6" hidden="1" customWidth="1"/>
    <col min="512" max="512" width="9.28515625" style="6" hidden="1"/>
    <col min="513" max="513" width="139.42578125" style="6" customWidth="1"/>
    <col min="514" max="749" width="9.140625" style="6" customWidth="1"/>
    <col min="750" max="750" width="8.140625" style="6" customWidth="1"/>
    <col min="751" max="758" width="9.28515625" style="6" hidden="1" customWidth="1"/>
    <col min="759" max="759" width="0.28515625" style="6" customWidth="1"/>
    <col min="760" max="767" width="9.28515625" style="6" hidden="1" customWidth="1"/>
    <col min="768" max="768" width="9.28515625" style="6" hidden="1"/>
    <col min="769" max="769" width="139.42578125" style="6" customWidth="1"/>
    <col min="770" max="1005" width="9.140625" style="6" customWidth="1"/>
    <col min="1006" max="1006" width="8.140625" style="6" customWidth="1"/>
    <col min="1007" max="1014" width="9.28515625" style="6" hidden="1" customWidth="1"/>
    <col min="1015" max="1015" width="0.28515625" style="6" customWidth="1"/>
    <col min="1016" max="1023" width="9.28515625" style="6" hidden="1" customWidth="1"/>
    <col min="1024" max="1024" width="9.28515625" style="6" hidden="1"/>
    <col min="1025" max="1025" width="139.42578125" style="6" customWidth="1"/>
    <col min="1026" max="1261" width="9.140625" style="6" customWidth="1"/>
    <col min="1262" max="1262" width="8.140625" style="6" customWidth="1"/>
    <col min="1263" max="1270" width="9.28515625" style="6" hidden="1" customWidth="1"/>
    <col min="1271" max="1271" width="0.28515625" style="6" customWidth="1"/>
    <col min="1272" max="1279" width="9.28515625" style="6" hidden="1" customWidth="1"/>
    <col min="1280" max="1280" width="9.28515625" style="6" hidden="1"/>
    <col min="1281" max="1281" width="139.42578125" style="6" customWidth="1"/>
    <col min="1282" max="1517" width="9.140625" style="6" customWidth="1"/>
    <col min="1518" max="1518" width="8.140625" style="6" customWidth="1"/>
    <col min="1519" max="1526" width="9.28515625" style="6" hidden="1" customWidth="1"/>
    <col min="1527" max="1527" width="0.28515625" style="6" customWidth="1"/>
    <col min="1528" max="1535" width="9.28515625" style="6" hidden="1" customWidth="1"/>
    <col min="1536" max="1536" width="9.28515625" style="6" hidden="1"/>
    <col min="1537" max="1537" width="139.42578125" style="6" customWidth="1"/>
    <col min="1538" max="1773" width="9.140625" style="6" customWidth="1"/>
    <col min="1774" max="1774" width="8.140625" style="6" customWidth="1"/>
    <col min="1775" max="1782" width="9.28515625" style="6" hidden="1" customWidth="1"/>
    <col min="1783" max="1783" width="0.28515625" style="6" customWidth="1"/>
    <col min="1784" max="1791" width="9.28515625" style="6" hidden="1" customWidth="1"/>
    <col min="1792" max="1792" width="9.28515625" style="6" hidden="1"/>
    <col min="1793" max="1793" width="139.42578125" style="6" customWidth="1"/>
    <col min="1794" max="2029" width="9.140625" style="6" customWidth="1"/>
    <col min="2030" max="2030" width="8.140625" style="6" customWidth="1"/>
    <col min="2031" max="2038" width="9.28515625" style="6" hidden="1" customWidth="1"/>
    <col min="2039" max="2039" width="0.28515625" style="6" customWidth="1"/>
    <col min="2040" max="2047" width="9.28515625" style="6" hidden="1" customWidth="1"/>
    <col min="2048" max="2048" width="9.28515625" style="6" hidden="1"/>
    <col min="2049" max="2049" width="139.42578125" style="6" customWidth="1"/>
    <col min="2050" max="2285" width="9.140625" style="6" customWidth="1"/>
    <col min="2286" max="2286" width="8.140625" style="6" customWidth="1"/>
    <col min="2287" max="2294" width="9.28515625" style="6" hidden="1" customWidth="1"/>
    <col min="2295" max="2295" width="0.28515625" style="6" customWidth="1"/>
    <col min="2296" max="2303" width="9.28515625" style="6" hidden="1" customWidth="1"/>
    <col min="2304" max="2304" width="9.28515625" style="6" hidden="1"/>
    <col min="2305" max="2305" width="139.42578125" style="6" customWidth="1"/>
    <col min="2306" max="2541" width="9.140625" style="6" customWidth="1"/>
    <col min="2542" max="2542" width="8.140625" style="6" customWidth="1"/>
    <col min="2543" max="2550" width="9.28515625" style="6" hidden="1" customWidth="1"/>
    <col min="2551" max="2551" width="0.28515625" style="6" customWidth="1"/>
    <col min="2552" max="2559" width="9.28515625" style="6" hidden="1" customWidth="1"/>
    <col min="2560" max="2560" width="9.28515625" style="6" hidden="1"/>
    <col min="2561" max="2561" width="139.42578125" style="6" customWidth="1"/>
    <col min="2562" max="2797" width="9.140625" style="6" customWidth="1"/>
    <col min="2798" max="2798" width="8.140625" style="6" customWidth="1"/>
    <col min="2799" max="2806" width="9.28515625" style="6" hidden="1" customWidth="1"/>
    <col min="2807" max="2807" width="0.28515625" style="6" customWidth="1"/>
    <col min="2808" max="2815" width="9.28515625" style="6" hidden="1" customWidth="1"/>
    <col min="2816" max="2816" width="9.28515625" style="6" hidden="1"/>
    <col min="2817" max="2817" width="139.42578125" style="6" customWidth="1"/>
    <col min="2818" max="3053" width="9.140625" style="6" customWidth="1"/>
    <col min="3054" max="3054" width="8.140625" style="6" customWidth="1"/>
    <col min="3055" max="3062" width="9.28515625" style="6" hidden="1" customWidth="1"/>
    <col min="3063" max="3063" width="0.28515625" style="6" customWidth="1"/>
    <col min="3064" max="3071" width="9.28515625" style="6" hidden="1" customWidth="1"/>
    <col min="3072" max="3072" width="9.28515625" style="6" hidden="1"/>
    <col min="3073" max="3073" width="139.42578125" style="6" customWidth="1"/>
    <col min="3074" max="3309" width="9.140625" style="6" customWidth="1"/>
    <col min="3310" max="3310" width="8.140625" style="6" customWidth="1"/>
    <col min="3311" max="3318" width="9.28515625" style="6" hidden="1" customWidth="1"/>
    <col min="3319" max="3319" width="0.28515625" style="6" customWidth="1"/>
    <col min="3320" max="3327" width="9.28515625" style="6" hidden="1" customWidth="1"/>
    <col min="3328" max="3328" width="9.28515625" style="6" hidden="1"/>
    <col min="3329" max="3329" width="139.42578125" style="6" customWidth="1"/>
    <col min="3330" max="3565" width="9.140625" style="6" customWidth="1"/>
    <col min="3566" max="3566" width="8.140625" style="6" customWidth="1"/>
    <col min="3567" max="3574" width="9.28515625" style="6" hidden="1" customWidth="1"/>
    <col min="3575" max="3575" width="0.28515625" style="6" customWidth="1"/>
    <col min="3576" max="3583" width="9.28515625" style="6" hidden="1" customWidth="1"/>
    <col min="3584" max="3584" width="9.28515625" style="6" hidden="1"/>
    <col min="3585" max="3585" width="139.42578125" style="6" customWidth="1"/>
    <col min="3586" max="3821" width="9.140625" style="6" customWidth="1"/>
    <col min="3822" max="3822" width="8.140625" style="6" customWidth="1"/>
    <col min="3823" max="3830" width="9.28515625" style="6" hidden="1" customWidth="1"/>
    <col min="3831" max="3831" width="0.28515625" style="6" customWidth="1"/>
    <col min="3832" max="3839" width="9.28515625" style="6" hidden="1" customWidth="1"/>
    <col min="3840" max="3840" width="9.28515625" style="6" hidden="1"/>
    <col min="3841" max="3841" width="139.42578125" style="6" customWidth="1"/>
    <col min="3842" max="4077" width="9.140625" style="6" customWidth="1"/>
    <col min="4078" max="4078" width="8.140625" style="6" customWidth="1"/>
    <col min="4079" max="4086" width="9.28515625" style="6" hidden="1" customWidth="1"/>
    <col min="4087" max="4087" width="0.28515625" style="6" customWidth="1"/>
    <col min="4088" max="4095" width="9.28515625" style="6" hidden="1" customWidth="1"/>
    <col min="4096" max="4096" width="9.28515625" style="6" hidden="1"/>
    <col min="4097" max="4097" width="139.42578125" style="6" customWidth="1"/>
    <col min="4098" max="4333" width="9.140625" style="6" customWidth="1"/>
    <col min="4334" max="4334" width="8.140625" style="6" customWidth="1"/>
    <col min="4335" max="4342" width="9.28515625" style="6" hidden="1" customWidth="1"/>
    <col min="4343" max="4343" width="0.28515625" style="6" customWidth="1"/>
    <col min="4344" max="4351" width="9.28515625" style="6" hidden="1" customWidth="1"/>
    <col min="4352" max="4352" width="9.28515625" style="6" hidden="1"/>
    <col min="4353" max="4353" width="139.42578125" style="6" customWidth="1"/>
    <col min="4354" max="4589" width="9.140625" style="6" customWidth="1"/>
    <col min="4590" max="4590" width="8.140625" style="6" customWidth="1"/>
    <col min="4591" max="4598" width="9.28515625" style="6" hidden="1" customWidth="1"/>
    <col min="4599" max="4599" width="0.28515625" style="6" customWidth="1"/>
    <col min="4600" max="4607" width="9.28515625" style="6" hidden="1" customWidth="1"/>
    <col min="4608" max="4608" width="9.28515625" style="6" hidden="1"/>
    <col min="4609" max="4609" width="139.42578125" style="6" customWidth="1"/>
    <col min="4610" max="4845" width="9.140625" style="6" customWidth="1"/>
    <col min="4846" max="4846" width="8.140625" style="6" customWidth="1"/>
    <col min="4847" max="4854" width="9.28515625" style="6" hidden="1" customWidth="1"/>
    <col min="4855" max="4855" width="0.28515625" style="6" customWidth="1"/>
    <col min="4856" max="4863" width="9.28515625" style="6" hidden="1" customWidth="1"/>
    <col min="4864" max="4864" width="9.28515625" style="6" hidden="1"/>
    <col min="4865" max="4865" width="139.42578125" style="6" customWidth="1"/>
    <col min="4866" max="5101" width="9.140625" style="6" customWidth="1"/>
    <col min="5102" max="5102" width="8.140625" style="6" customWidth="1"/>
    <col min="5103" max="5110" width="9.28515625" style="6" hidden="1" customWidth="1"/>
    <col min="5111" max="5111" width="0.28515625" style="6" customWidth="1"/>
    <col min="5112" max="5119" width="9.28515625" style="6" hidden="1" customWidth="1"/>
    <col min="5120" max="5120" width="9.28515625" style="6" hidden="1"/>
    <col min="5121" max="5121" width="139.42578125" style="6" customWidth="1"/>
    <col min="5122" max="5357" width="9.140625" style="6" customWidth="1"/>
    <col min="5358" max="5358" width="8.140625" style="6" customWidth="1"/>
    <col min="5359" max="5366" width="9.28515625" style="6" hidden="1" customWidth="1"/>
    <col min="5367" max="5367" width="0.28515625" style="6" customWidth="1"/>
    <col min="5368" max="5375" width="9.28515625" style="6" hidden="1" customWidth="1"/>
    <col min="5376" max="5376" width="9.28515625" style="6" hidden="1"/>
    <col min="5377" max="5377" width="139.42578125" style="6" customWidth="1"/>
    <col min="5378" max="5613" width="9.140625" style="6" customWidth="1"/>
    <col min="5614" max="5614" width="8.140625" style="6" customWidth="1"/>
    <col min="5615" max="5622" width="9.28515625" style="6" hidden="1" customWidth="1"/>
    <col min="5623" max="5623" width="0.28515625" style="6" customWidth="1"/>
    <col min="5624" max="5631" width="9.28515625" style="6" hidden="1" customWidth="1"/>
    <col min="5632" max="5632" width="9.28515625" style="6" hidden="1"/>
    <col min="5633" max="5633" width="139.42578125" style="6" customWidth="1"/>
    <col min="5634" max="5869" width="9.140625" style="6" customWidth="1"/>
    <col min="5870" max="5870" width="8.140625" style="6" customWidth="1"/>
    <col min="5871" max="5878" width="9.28515625" style="6" hidden="1" customWidth="1"/>
    <col min="5879" max="5879" width="0.28515625" style="6" customWidth="1"/>
    <col min="5880" max="5887" width="9.28515625" style="6" hidden="1" customWidth="1"/>
    <col min="5888" max="5888" width="9.28515625" style="6" hidden="1"/>
    <col min="5889" max="5889" width="139.42578125" style="6" customWidth="1"/>
    <col min="5890" max="6125" width="9.140625" style="6" customWidth="1"/>
    <col min="6126" max="6126" width="8.140625" style="6" customWidth="1"/>
    <col min="6127" max="6134" width="9.28515625" style="6" hidden="1" customWidth="1"/>
    <col min="6135" max="6135" width="0.28515625" style="6" customWidth="1"/>
    <col min="6136" max="6143" width="9.28515625" style="6" hidden="1" customWidth="1"/>
    <col min="6144" max="6144" width="9.28515625" style="6" hidden="1"/>
    <col min="6145" max="6145" width="139.42578125" style="6" customWidth="1"/>
    <col min="6146" max="6381" width="9.140625" style="6" customWidth="1"/>
    <col min="6382" max="6382" width="8.140625" style="6" customWidth="1"/>
    <col min="6383" max="6390" width="9.28515625" style="6" hidden="1" customWidth="1"/>
    <col min="6391" max="6391" width="0.28515625" style="6" customWidth="1"/>
    <col min="6392" max="6399" width="9.28515625" style="6" hidden="1" customWidth="1"/>
    <col min="6400" max="6400" width="9.28515625" style="6" hidden="1"/>
    <col min="6401" max="6401" width="139.42578125" style="6" customWidth="1"/>
    <col min="6402" max="6637" width="9.140625" style="6" customWidth="1"/>
    <col min="6638" max="6638" width="8.140625" style="6" customWidth="1"/>
    <col min="6639" max="6646" width="9.28515625" style="6" hidden="1" customWidth="1"/>
    <col min="6647" max="6647" width="0.28515625" style="6" customWidth="1"/>
    <col min="6648" max="6655" width="9.28515625" style="6" hidden="1" customWidth="1"/>
    <col min="6656" max="6656" width="9.28515625" style="6" hidden="1"/>
    <col min="6657" max="6657" width="139.42578125" style="6" customWidth="1"/>
    <col min="6658" max="6893" width="9.140625" style="6" customWidth="1"/>
    <col min="6894" max="6894" width="8.140625" style="6" customWidth="1"/>
    <col min="6895" max="6902" width="9.28515625" style="6" hidden="1" customWidth="1"/>
    <col min="6903" max="6903" width="0.28515625" style="6" customWidth="1"/>
    <col min="6904" max="6911" width="9.28515625" style="6" hidden="1" customWidth="1"/>
    <col min="6912" max="6912" width="9.28515625" style="6" hidden="1"/>
    <col min="6913" max="6913" width="139.42578125" style="6" customWidth="1"/>
    <col min="6914" max="7149" width="9.140625" style="6" customWidth="1"/>
    <col min="7150" max="7150" width="8.140625" style="6" customWidth="1"/>
    <col min="7151" max="7158" width="9.28515625" style="6" hidden="1" customWidth="1"/>
    <col min="7159" max="7159" width="0.28515625" style="6" customWidth="1"/>
    <col min="7160" max="7167" width="9.28515625" style="6" hidden="1" customWidth="1"/>
    <col min="7168" max="7168" width="9.28515625" style="6" hidden="1"/>
    <col min="7169" max="7169" width="139.42578125" style="6" customWidth="1"/>
    <col min="7170" max="7405" width="9.140625" style="6" customWidth="1"/>
    <col min="7406" max="7406" width="8.140625" style="6" customWidth="1"/>
    <col min="7407" max="7414" width="9.28515625" style="6" hidden="1" customWidth="1"/>
    <col min="7415" max="7415" width="0.28515625" style="6" customWidth="1"/>
    <col min="7416" max="7423" width="9.28515625" style="6" hidden="1" customWidth="1"/>
    <col min="7424" max="7424" width="9.28515625" style="6" hidden="1"/>
    <col min="7425" max="7425" width="139.42578125" style="6" customWidth="1"/>
    <col min="7426" max="7661" width="9.140625" style="6" customWidth="1"/>
    <col min="7662" max="7662" width="8.140625" style="6" customWidth="1"/>
    <col min="7663" max="7670" width="9.28515625" style="6" hidden="1" customWidth="1"/>
    <col min="7671" max="7671" width="0.28515625" style="6" customWidth="1"/>
    <col min="7672" max="7679" width="9.28515625" style="6" hidden="1" customWidth="1"/>
    <col min="7680" max="7680" width="9.28515625" style="6" hidden="1"/>
    <col min="7681" max="7681" width="139.42578125" style="6" customWidth="1"/>
    <col min="7682" max="7917" width="9.140625" style="6" customWidth="1"/>
    <col min="7918" max="7918" width="8.140625" style="6" customWidth="1"/>
    <col min="7919" max="7926" width="9.28515625" style="6" hidden="1" customWidth="1"/>
    <col min="7927" max="7927" width="0.28515625" style="6" customWidth="1"/>
    <col min="7928" max="7935" width="9.28515625" style="6" hidden="1" customWidth="1"/>
    <col min="7936" max="7936" width="9.28515625" style="6" hidden="1"/>
    <col min="7937" max="7937" width="139.42578125" style="6" customWidth="1"/>
    <col min="7938" max="8173" width="9.140625" style="6" customWidth="1"/>
    <col min="8174" max="8174" width="8.140625" style="6" customWidth="1"/>
    <col min="8175" max="8182" width="9.28515625" style="6" hidden="1" customWidth="1"/>
    <col min="8183" max="8183" width="0.28515625" style="6" customWidth="1"/>
    <col min="8184" max="8191" width="9.28515625" style="6" hidden="1" customWidth="1"/>
    <col min="8192" max="8192" width="9.28515625" style="6" hidden="1"/>
    <col min="8193" max="8193" width="139.42578125" style="6" customWidth="1"/>
    <col min="8194" max="8429" width="9.140625" style="6" customWidth="1"/>
    <col min="8430" max="8430" width="8.140625" style="6" customWidth="1"/>
    <col min="8431" max="8438" width="9.28515625" style="6" hidden="1" customWidth="1"/>
    <col min="8439" max="8439" width="0.28515625" style="6" customWidth="1"/>
    <col min="8440" max="8447" width="9.28515625" style="6" hidden="1" customWidth="1"/>
    <col min="8448" max="8448" width="9.28515625" style="6" hidden="1"/>
    <col min="8449" max="8449" width="139.42578125" style="6" customWidth="1"/>
    <col min="8450" max="8685" width="9.140625" style="6" customWidth="1"/>
    <col min="8686" max="8686" width="8.140625" style="6" customWidth="1"/>
    <col min="8687" max="8694" width="9.28515625" style="6" hidden="1" customWidth="1"/>
    <col min="8695" max="8695" width="0.28515625" style="6" customWidth="1"/>
    <col min="8696" max="8703" width="9.28515625" style="6" hidden="1" customWidth="1"/>
    <col min="8704" max="8704" width="9.28515625" style="6" hidden="1"/>
    <col min="8705" max="8705" width="139.42578125" style="6" customWidth="1"/>
    <col min="8706" max="8941" width="9.140625" style="6" customWidth="1"/>
    <col min="8942" max="8942" width="8.140625" style="6" customWidth="1"/>
    <col min="8943" max="8950" width="9.28515625" style="6" hidden="1" customWidth="1"/>
    <col min="8951" max="8951" width="0.28515625" style="6" customWidth="1"/>
    <col min="8952" max="8959" width="9.28515625" style="6" hidden="1" customWidth="1"/>
    <col min="8960" max="8960" width="9.28515625" style="6" hidden="1"/>
    <col min="8961" max="8961" width="139.42578125" style="6" customWidth="1"/>
    <col min="8962" max="9197" width="9.140625" style="6" customWidth="1"/>
    <col min="9198" max="9198" width="8.140625" style="6" customWidth="1"/>
    <col min="9199" max="9206" width="9.28515625" style="6" hidden="1" customWidth="1"/>
    <col min="9207" max="9207" width="0.28515625" style="6" customWidth="1"/>
    <col min="9208" max="9215" width="9.28515625" style="6" hidden="1" customWidth="1"/>
    <col min="9216" max="9216" width="9.28515625" style="6" hidden="1"/>
    <col min="9217" max="9217" width="139.42578125" style="6" customWidth="1"/>
    <col min="9218" max="9453" width="9.140625" style="6" customWidth="1"/>
    <col min="9454" max="9454" width="8.140625" style="6" customWidth="1"/>
    <col min="9455" max="9462" width="9.28515625" style="6" hidden="1" customWidth="1"/>
    <col min="9463" max="9463" width="0.28515625" style="6" customWidth="1"/>
    <col min="9464" max="9471" width="9.28515625" style="6" hidden="1" customWidth="1"/>
    <col min="9472" max="9472" width="9.28515625" style="6" hidden="1"/>
    <col min="9473" max="9473" width="139.42578125" style="6" customWidth="1"/>
    <col min="9474" max="9709" width="9.140625" style="6" customWidth="1"/>
    <col min="9710" max="9710" width="8.140625" style="6" customWidth="1"/>
    <col min="9711" max="9718" width="9.28515625" style="6" hidden="1" customWidth="1"/>
    <col min="9719" max="9719" width="0.28515625" style="6" customWidth="1"/>
    <col min="9720" max="9727" width="9.28515625" style="6" hidden="1" customWidth="1"/>
    <col min="9728" max="9728" width="9.28515625" style="6" hidden="1"/>
    <col min="9729" max="9729" width="139.42578125" style="6" customWidth="1"/>
    <col min="9730" max="9965" width="9.140625" style="6" customWidth="1"/>
    <col min="9966" max="9966" width="8.140625" style="6" customWidth="1"/>
    <col min="9967" max="9974" width="9.28515625" style="6" hidden="1" customWidth="1"/>
    <col min="9975" max="9975" width="0.28515625" style="6" customWidth="1"/>
    <col min="9976" max="9983" width="9.28515625" style="6" hidden="1" customWidth="1"/>
    <col min="9984" max="9984" width="9.28515625" style="6" hidden="1"/>
    <col min="9985" max="9985" width="139.42578125" style="6" customWidth="1"/>
    <col min="9986" max="10221" width="9.140625" style="6" customWidth="1"/>
    <col min="10222" max="10222" width="8.140625" style="6" customWidth="1"/>
    <col min="10223" max="10230" width="9.28515625" style="6" hidden="1" customWidth="1"/>
    <col min="10231" max="10231" width="0.28515625" style="6" customWidth="1"/>
    <col min="10232" max="10239" width="9.28515625" style="6" hidden="1" customWidth="1"/>
    <col min="10240" max="10240" width="9.28515625" style="6" hidden="1"/>
    <col min="10241" max="10241" width="139.42578125" style="6" customWidth="1"/>
    <col min="10242" max="10477" width="9.140625" style="6" customWidth="1"/>
    <col min="10478" max="10478" width="8.140625" style="6" customWidth="1"/>
    <col min="10479" max="10486" width="9.28515625" style="6" hidden="1" customWidth="1"/>
    <col min="10487" max="10487" width="0.28515625" style="6" customWidth="1"/>
    <col min="10488" max="10495" width="9.28515625" style="6" hidden="1" customWidth="1"/>
    <col min="10496" max="10496" width="9.28515625" style="6" hidden="1"/>
    <col min="10497" max="10497" width="139.42578125" style="6" customWidth="1"/>
    <col min="10498" max="10733" width="9.140625" style="6" customWidth="1"/>
    <col min="10734" max="10734" width="8.140625" style="6" customWidth="1"/>
    <col min="10735" max="10742" width="9.28515625" style="6" hidden="1" customWidth="1"/>
    <col min="10743" max="10743" width="0.28515625" style="6" customWidth="1"/>
    <col min="10744" max="10751" width="9.28515625" style="6" hidden="1" customWidth="1"/>
    <col min="10752" max="10752" width="9.28515625" style="6" hidden="1"/>
    <col min="10753" max="10753" width="139.42578125" style="6" customWidth="1"/>
    <col min="10754" max="10989" width="9.140625" style="6" customWidth="1"/>
    <col min="10990" max="10990" width="8.140625" style="6" customWidth="1"/>
    <col min="10991" max="10998" width="9.28515625" style="6" hidden="1" customWidth="1"/>
    <col min="10999" max="10999" width="0.28515625" style="6" customWidth="1"/>
    <col min="11000" max="11007" width="9.28515625" style="6" hidden="1" customWidth="1"/>
    <col min="11008" max="11008" width="9.28515625" style="6" hidden="1"/>
    <col min="11009" max="11009" width="139.42578125" style="6" customWidth="1"/>
    <col min="11010" max="11245" width="9.140625" style="6" customWidth="1"/>
    <col min="11246" max="11246" width="8.140625" style="6" customWidth="1"/>
    <col min="11247" max="11254" width="9.28515625" style="6" hidden="1" customWidth="1"/>
    <col min="11255" max="11255" width="0.28515625" style="6" customWidth="1"/>
    <col min="11256" max="11263" width="9.28515625" style="6" hidden="1" customWidth="1"/>
    <col min="11264" max="11264" width="9.28515625" style="6" hidden="1"/>
    <col min="11265" max="11265" width="139.42578125" style="6" customWidth="1"/>
    <col min="11266" max="11501" width="9.140625" style="6" customWidth="1"/>
    <col min="11502" max="11502" width="8.140625" style="6" customWidth="1"/>
    <col min="11503" max="11510" width="9.28515625" style="6" hidden="1" customWidth="1"/>
    <col min="11511" max="11511" width="0.28515625" style="6" customWidth="1"/>
    <col min="11512" max="11519" width="9.28515625" style="6" hidden="1" customWidth="1"/>
    <col min="11520" max="11520" width="9.28515625" style="6" hidden="1"/>
    <col min="11521" max="11521" width="139.42578125" style="6" customWidth="1"/>
    <col min="11522" max="11757" width="9.140625" style="6" customWidth="1"/>
    <col min="11758" max="11758" width="8.140625" style="6" customWidth="1"/>
    <col min="11759" max="11766" width="9.28515625" style="6" hidden="1" customWidth="1"/>
    <col min="11767" max="11767" width="0.28515625" style="6" customWidth="1"/>
    <col min="11768" max="11775" width="9.28515625" style="6" hidden="1" customWidth="1"/>
    <col min="11776" max="11776" width="9.28515625" style="6" hidden="1"/>
    <col min="11777" max="11777" width="139.42578125" style="6" customWidth="1"/>
    <col min="11778" max="12013" width="9.140625" style="6" customWidth="1"/>
    <col min="12014" max="12014" width="8.140625" style="6" customWidth="1"/>
    <col min="12015" max="12022" width="9.28515625" style="6" hidden="1" customWidth="1"/>
    <col min="12023" max="12023" width="0.28515625" style="6" customWidth="1"/>
    <col min="12024" max="12031" width="9.28515625" style="6" hidden="1" customWidth="1"/>
    <col min="12032" max="12032" width="9.28515625" style="6" hidden="1"/>
    <col min="12033" max="12033" width="139.42578125" style="6" customWidth="1"/>
    <col min="12034" max="12269" width="9.140625" style="6" customWidth="1"/>
    <col min="12270" max="12270" width="8.140625" style="6" customWidth="1"/>
    <col min="12271" max="12278" width="9.28515625" style="6" hidden="1" customWidth="1"/>
    <col min="12279" max="12279" width="0.28515625" style="6" customWidth="1"/>
    <col min="12280" max="12287" width="9.28515625" style="6" hidden="1" customWidth="1"/>
    <col min="12288" max="12288" width="9.28515625" style="6" hidden="1"/>
    <col min="12289" max="12289" width="139.42578125" style="6" customWidth="1"/>
    <col min="12290" max="12525" width="9.140625" style="6" customWidth="1"/>
    <col min="12526" max="12526" width="8.140625" style="6" customWidth="1"/>
    <col min="12527" max="12534" width="9.28515625" style="6" hidden="1" customWidth="1"/>
    <col min="12535" max="12535" width="0.28515625" style="6" customWidth="1"/>
    <col min="12536" max="12543" width="9.28515625" style="6" hidden="1" customWidth="1"/>
    <col min="12544" max="12544" width="9.28515625" style="6" hidden="1"/>
    <col min="12545" max="12545" width="139.42578125" style="6" customWidth="1"/>
    <col min="12546" max="12781" width="9.140625" style="6" customWidth="1"/>
    <col min="12782" max="12782" width="8.140625" style="6" customWidth="1"/>
    <col min="12783" max="12790" width="9.28515625" style="6" hidden="1" customWidth="1"/>
    <col min="12791" max="12791" width="0.28515625" style="6" customWidth="1"/>
    <col min="12792" max="12799" width="9.28515625" style="6" hidden="1" customWidth="1"/>
    <col min="12800" max="12800" width="9.28515625" style="6" hidden="1"/>
    <col min="12801" max="12801" width="139.42578125" style="6" customWidth="1"/>
    <col min="12802" max="13037" width="9.140625" style="6" customWidth="1"/>
    <col min="13038" max="13038" width="8.140625" style="6" customWidth="1"/>
    <col min="13039" max="13046" width="9.28515625" style="6" hidden="1" customWidth="1"/>
    <col min="13047" max="13047" width="0.28515625" style="6" customWidth="1"/>
    <col min="13048" max="13055" width="9.28515625" style="6" hidden="1" customWidth="1"/>
    <col min="13056" max="13056" width="9.28515625" style="6" hidden="1"/>
    <col min="13057" max="13057" width="139.42578125" style="6" customWidth="1"/>
    <col min="13058" max="13293" width="9.140625" style="6" customWidth="1"/>
    <col min="13294" max="13294" width="8.140625" style="6" customWidth="1"/>
    <col min="13295" max="13302" width="9.28515625" style="6" hidden="1" customWidth="1"/>
    <col min="13303" max="13303" width="0.28515625" style="6" customWidth="1"/>
    <col min="13304" max="13311" width="9.28515625" style="6" hidden="1" customWidth="1"/>
    <col min="13312" max="13312" width="9.28515625" style="6" hidden="1"/>
    <col min="13313" max="13313" width="139.42578125" style="6" customWidth="1"/>
    <col min="13314" max="13549" width="9.140625" style="6" customWidth="1"/>
    <col min="13550" max="13550" width="8.140625" style="6" customWidth="1"/>
    <col min="13551" max="13558" width="9.28515625" style="6" hidden="1" customWidth="1"/>
    <col min="13559" max="13559" width="0.28515625" style="6" customWidth="1"/>
    <col min="13560" max="13567" width="9.28515625" style="6" hidden="1" customWidth="1"/>
    <col min="13568" max="13568" width="9.28515625" style="6" hidden="1"/>
    <col min="13569" max="13569" width="139.42578125" style="6" customWidth="1"/>
    <col min="13570" max="13805" width="9.140625" style="6" customWidth="1"/>
    <col min="13806" max="13806" width="8.140625" style="6" customWidth="1"/>
    <col min="13807" max="13814" width="9.28515625" style="6" hidden="1" customWidth="1"/>
    <col min="13815" max="13815" width="0.28515625" style="6" customWidth="1"/>
    <col min="13816" max="13823" width="9.28515625" style="6" hidden="1" customWidth="1"/>
    <col min="13824" max="13824" width="9.28515625" style="6" hidden="1"/>
    <col min="13825" max="13825" width="139.42578125" style="6" customWidth="1"/>
    <col min="13826" max="14061" width="9.140625" style="6" customWidth="1"/>
    <col min="14062" max="14062" width="8.140625" style="6" customWidth="1"/>
    <col min="14063" max="14070" width="9.28515625" style="6" hidden="1" customWidth="1"/>
    <col min="14071" max="14071" width="0.28515625" style="6" customWidth="1"/>
    <col min="14072" max="14079" width="9.28515625" style="6" hidden="1" customWidth="1"/>
    <col min="14080" max="14080" width="9.28515625" style="6" hidden="1"/>
    <col min="14081" max="14081" width="139.42578125" style="6" customWidth="1"/>
    <col min="14082" max="14317" width="9.140625" style="6" customWidth="1"/>
    <col min="14318" max="14318" width="8.140625" style="6" customWidth="1"/>
    <col min="14319" max="14326" width="9.28515625" style="6" hidden="1" customWidth="1"/>
    <col min="14327" max="14327" width="0.28515625" style="6" customWidth="1"/>
    <col min="14328" max="14335" width="9.28515625" style="6" hidden="1" customWidth="1"/>
    <col min="14336" max="14336" width="9.28515625" style="6" hidden="1"/>
    <col min="14337" max="14337" width="139.42578125" style="6" customWidth="1"/>
    <col min="14338" max="14573" width="9.140625" style="6" customWidth="1"/>
    <col min="14574" max="14574" width="8.140625" style="6" customWidth="1"/>
    <col min="14575" max="14582" width="9.28515625" style="6" hidden="1" customWidth="1"/>
    <col min="14583" max="14583" width="0.28515625" style="6" customWidth="1"/>
    <col min="14584" max="14591" width="9.28515625" style="6" hidden="1" customWidth="1"/>
    <col min="14592" max="14592" width="9.28515625" style="6" hidden="1"/>
    <col min="14593" max="14593" width="139.42578125" style="6" customWidth="1"/>
    <col min="14594" max="14829" width="9.140625" style="6" customWidth="1"/>
    <col min="14830" max="14830" width="8.140625" style="6" customWidth="1"/>
    <col min="14831" max="14838" width="9.28515625" style="6" hidden="1" customWidth="1"/>
    <col min="14839" max="14839" width="0.28515625" style="6" customWidth="1"/>
    <col min="14840" max="14847" width="9.28515625" style="6" hidden="1" customWidth="1"/>
    <col min="14848" max="14848" width="9.28515625" style="6" hidden="1"/>
    <col min="14849" max="14849" width="139.42578125" style="6" customWidth="1"/>
    <col min="14850" max="15085" width="9.140625" style="6" customWidth="1"/>
    <col min="15086" max="15086" width="8.140625" style="6" customWidth="1"/>
    <col min="15087" max="15094" width="9.28515625" style="6" hidden="1" customWidth="1"/>
    <col min="15095" max="15095" width="0.28515625" style="6" customWidth="1"/>
    <col min="15096" max="15103" width="9.28515625" style="6" hidden="1" customWidth="1"/>
    <col min="15104" max="15104" width="9.28515625" style="6" hidden="1"/>
    <col min="15105" max="15105" width="139.42578125" style="6" customWidth="1"/>
    <col min="15106" max="15341" width="9.140625" style="6" customWidth="1"/>
    <col min="15342" max="15342" width="8.140625" style="6" customWidth="1"/>
    <col min="15343" max="15350" width="9.28515625" style="6" hidden="1" customWidth="1"/>
    <col min="15351" max="15351" width="0.28515625" style="6" customWidth="1"/>
    <col min="15352" max="15359" width="9.28515625" style="6" hidden="1" customWidth="1"/>
    <col min="15360" max="15360" width="9.28515625" style="6" hidden="1"/>
    <col min="15361" max="15361" width="139.42578125" style="6" customWidth="1"/>
    <col min="15362" max="15597" width="9.140625" style="6" customWidth="1"/>
    <col min="15598" max="15598" width="8.140625" style="6" customWidth="1"/>
    <col min="15599" max="15606" width="9.28515625" style="6" hidden="1" customWidth="1"/>
    <col min="15607" max="15607" width="0.28515625" style="6" customWidth="1"/>
    <col min="15608" max="15615" width="9.28515625" style="6" hidden="1" customWidth="1"/>
    <col min="15616" max="15616" width="9.28515625" style="6" hidden="1"/>
    <col min="15617" max="15617" width="139.42578125" style="6" customWidth="1"/>
    <col min="15618" max="15853" width="9.140625" style="6" customWidth="1"/>
    <col min="15854" max="15854" width="8.140625" style="6" customWidth="1"/>
    <col min="15855" max="15862" width="9.28515625" style="6" hidden="1" customWidth="1"/>
    <col min="15863" max="15863" width="0.28515625" style="6" customWidth="1"/>
    <col min="15864" max="15871" width="9.28515625" style="6" hidden="1" customWidth="1"/>
    <col min="15872" max="15872" width="9.28515625" style="6" hidden="1"/>
    <col min="15873" max="15873" width="139.42578125" style="6" customWidth="1"/>
    <col min="15874" max="16109" width="9.140625" style="6" customWidth="1"/>
    <col min="16110" max="16110" width="8.140625" style="6" customWidth="1"/>
    <col min="16111" max="16118" width="9.28515625" style="6" hidden="1" customWidth="1"/>
    <col min="16119" max="16119" width="0.28515625" style="6" customWidth="1"/>
    <col min="16120" max="16127" width="9.28515625" style="6" hidden="1" customWidth="1"/>
    <col min="16128" max="16128" width="9.28515625" style="6" hidden="1"/>
    <col min="16129" max="16129" width="139.42578125" style="6" customWidth="1"/>
    <col min="16130" max="16365" width="9.140625" style="6" customWidth="1"/>
    <col min="16366" max="16366" width="8.140625" style="6" customWidth="1"/>
    <col min="16367" max="16374" width="9.28515625" style="6" hidden="1" customWidth="1"/>
    <col min="16375" max="16375" width="0.28515625" style="6" customWidth="1"/>
    <col min="16376" max="16383" width="9.28515625" style="6" hidden="1" customWidth="1"/>
    <col min="16384" max="16384" width="9.28515625" style="6" hidden="1"/>
  </cols>
  <sheetData>
    <row r="2" spans="1:22" ht="14.25" x14ac:dyDescent="0.2">
      <c r="A2" s="5" t="s">
        <v>51</v>
      </c>
    </row>
    <row r="3" spans="1:22" s="7" customFormat="1" ht="35.25" customHeight="1" x14ac:dyDescent="0.2">
      <c r="A3" s="3" t="s">
        <v>50</v>
      </c>
      <c r="B3" s="10"/>
      <c r="C3" s="10"/>
      <c r="D3" s="10"/>
      <c r="E3" s="10"/>
      <c r="F3" s="10"/>
      <c r="G3" s="10"/>
    </row>
    <row r="4" spans="1:22" s="7" customFormat="1" ht="30.75" customHeight="1" x14ac:dyDescent="0.2">
      <c r="A4" s="23" t="s">
        <v>52</v>
      </c>
      <c r="B4" s="10"/>
      <c r="C4" s="10"/>
      <c r="D4" s="10"/>
      <c r="E4" s="10"/>
      <c r="F4" s="10"/>
      <c r="G4" s="10"/>
    </row>
    <row r="5" spans="1:22" s="7" customFormat="1" ht="72" customHeight="1" x14ac:dyDescent="0.2">
      <c r="A5" s="9" t="s">
        <v>70</v>
      </c>
      <c r="B5" s="12"/>
      <c r="C5" s="12"/>
      <c r="D5" s="12"/>
      <c r="E5" s="12"/>
      <c r="F5" s="12"/>
    </row>
    <row r="6" spans="1:22" s="10" customFormat="1" ht="30" customHeight="1" x14ac:dyDescent="0.2">
      <c r="A6" s="9" t="s">
        <v>53</v>
      </c>
      <c r="B6" s="12"/>
      <c r="C6" s="12"/>
      <c r="D6" s="12"/>
      <c r="E6" s="12"/>
      <c r="F6" s="12"/>
      <c r="G6" s="12"/>
    </row>
    <row r="7" spans="1:22" s="10" customFormat="1" ht="41.25" customHeight="1" x14ac:dyDescent="0.2">
      <c r="A7" s="11" t="s">
        <v>54</v>
      </c>
      <c r="B7" s="12"/>
      <c r="C7" s="12"/>
      <c r="D7" s="12"/>
      <c r="E7" s="12"/>
      <c r="F7" s="12"/>
      <c r="G7" s="12"/>
    </row>
    <row r="8" spans="1:22" s="10" customFormat="1" ht="27.75" x14ac:dyDescent="0.2">
      <c r="A8" s="9" t="s">
        <v>55</v>
      </c>
      <c r="B8" s="12"/>
      <c r="C8" s="12"/>
      <c r="D8" s="12"/>
      <c r="E8" s="12"/>
      <c r="F8" s="12"/>
      <c r="G8" s="12"/>
    </row>
    <row r="9" spans="1:22" s="7" customFormat="1" ht="33.75" customHeight="1" x14ac:dyDescent="0.2">
      <c r="A9" s="8" t="s">
        <v>56</v>
      </c>
    </row>
    <row r="10" spans="1:22" s="12" customFormat="1" ht="36" customHeight="1" x14ac:dyDescent="0.2">
      <c r="A10" s="9" t="s">
        <v>57</v>
      </c>
    </row>
    <row r="11" spans="1:22" s="13" customFormat="1" ht="31.5" customHeight="1" x14ac:dyDescent="0.2">
      <c r="A11" s="9" t="s">
        <v>58</v>
      </c>
      <c r="C11" s="12"/>
      <c r="D11" s="12"/>
      <c r="E11" s="12"/>
      <c r="F11" s="12"/>
      <c r="G11" s="12"/>
    </row>
    <row r="12" spans="1:22" s="13" customFormat="1" ht="32.25" customHeight="1" x14ac:dyDescent="0.2">
      <c r="A12" s="9" t="s">
        <v>59</v>
      </c>
      <c r="C12" s="12"/>
      <c r="D12" s="12"/>
      <c r="E12" s="12"/>
      <c r="F12" s="12"/>
      <c r="G12" s="12"/>
      <c r="H12" s="12"/>
      <c r="I12" s="12"/>
      <c r="J12" s="12"/>
      <c r="K12" s="12"/>
      <c r="L12" s="12"/>
      <c r="M12" s="12"/>
      <c r="N12" s="12"/>
      <c r="O12" s="12"/>
      <c r="P12" s="12"/>
      <c r="Q12" s="12"/>
      <c r="R12" s="12"/>
      <c r="S12" s="12"/>
      <c r="T12" s="12"/>
      <c r="U12" s="12"/>
      <c r="V12" s="12"/>
    </row>
    <row r="13" spans="1:22" s="12" customFormat="1" ht="33" customHeight="1" x14ac:dyDescent="0.2">
      <c r="A13" s="9" t="s">
        <v>71</v>
      </c>
    </row>
    <row r="14" spans="1:22" s="15" customFormat="1" ht="39" customHeight="1" x14ac:dyDescent="0.2">
      <c r="A14" s="14" t="s">
        <v>60</v>
      </c>
      <c r="B14" s="22"/>
      <c r="C14" s="22"/>
      <c r="D14" s="22"/>
      <c r="E14" s="22"/>
      <c r="F14" s="22"/>
    </row>
    <row r="15" spans="1:22" ht="25.5" x14ac:dyDescent="0.2">
      <c r="A15" s="16" t="s">
        <v>61</v>
      </c>
    </row>
    <row r="16" spans="1:22" x14ac:dyDescent="0.2">
      <c r="A16" s="17"/>
    </row>
    <row r="17" spans="1:3" ht="14.25" customHeight="1" x14ac:dyDescent="0.2">
      <c r="A17" s="18"/>
    </row>
    <row r="18" spans="1:3" x14ac:dyDescent="0.2">
      <c r="A18" s="17"/>
    </row>
    <row r="19" spans="1:3" x14ac:dyDescent="0.2">
      <c r="A19" s="17"/>
    </row>
    <row r="20" spans="1:3" x14ac:dyDescent="0.2">
      <c r="C20" s="17"/>
    </row>
    <row r="21" spans="1:3" x14ac:dyDescent="0.2">
      <c r="A21" s="17"/>
    </row>
    <row r="22" spans="1:3" x14ac:dyDescent="0.2">
      <c r="A22" s="17" t="s">
        <v>62</v>
      </c>
    </row>
    <row r="23" spans="1:3" ht="24" customHeight="1" x14ac:dyDescent="0.2">
      <c r="A23" s="19" t="s">
        <v>63</v>
      </c>
    </row>
    <row r="24" spans="1:3" ht="18.75" customHeight="1" x14ac:dyDescent="0.2">
      <c r="A24" s="19" t="s">
        <v>64</v>
      </c>
    </row>
    <row r="25" spans="1:3" ht="18.75" customHeight="1" x14ac:dyDescent="0.2">
      <c r="A25" s="19" t="s">
        <v>65</v>
      </c>
    </row>
    <row r="26" spans="1:3" ht="18.75" customHeight="1" x14ac:dyDescent="0.2">
      <c r="A26" s="19" t="s">
        <v>66</v>
      </c>
    </row>
    <row r="27" spans="1:3" ht="18.75" customHeight="1" x14ac:dyDescent="0.2">
      <c r="A27" s="19" t="s">
        <v>67</v>
      </c>
    </row>
    <row r="28" spans="1:3" ht="18.75" customHeight="1" x14ac:dyDescent="0.2">
      <c r="A28" s="19" t="s">
        <v>68</v>
      </c>
    </row>
    <row r="29" spans="1:3" ht="25.5" customHeight="1" x14ac:dyDescent="0.2">
      <c r="A29" s="17"/>
    </row>
    <row r="30" spans="1:3" ht="123.75" customHeight="1" x14ac:dyDescent="0.2">
      <c r="A30" s="20"/>
    </row>
    <row r="31" spans="1:3" ht="28.5" customHeight="1" x14ac:dyDescent="0.2">
      <c r="A31" s="17"/>
    </row>
    <row r="32" spans="1:3" ht="91.5" customHeight="1" x14ac:dyDescent="0.2">
      <c r="A32" s="17"/>
    </row>
    <row r="33" spans="1:1" ht="24" customHeight="1" x14ac:dyDescent="0.2">
      <c r="A33" s="17"/>
    </row>
    <row r="34" spans="1:1" ht="36.75" customHeight="1" x14ac:dyDescent="0.2"/>
    <row r="35" spans="1:1" ht="23.25" customHeight="1" x14ac:dyDescent="0.2">
      <c r="A35" s="17"/>
    </row>
    <row r="36" spans="1:1" ht="26.25" customHeight="1" x14ac:dyDescent="0.2">
      <c r="A36" s="17"/>
    </row>
    <row r="37" spans="1:1" ht="32.25" customHeight="1" x14ac:dyDescent="0.2"/>
    <row r="38" spans="1:1" ht="22.5" customHeight="1" x14ac:dyDescent="0.2">
      <c r="A38" s="17"/>
    </row>
    <row r="39" spans="1:1" ht="25.5" customHeight="1" x14ac:dyDescent="0.2">
      <c r="A39" s="17"/>
    </row>
    <row r="40" spans="1:1" x14ac:dyDescent="0.2">
      <c r="A40" s="17"/>
    </row>
    <row r="41" spans="1:1" ht="42.75" customHeight="1" x14ac:dyDescent="0.2"/>
    <row r="42" spans="1:1" ht="21.75" customHeight="1" x14ac:dyDescent="0.2">
      <c r="A42" s="17"/>
    </row>
    <row r="43" spans="1:1" x14ac:dyDescent="0.2">
      <c r="A43" s="17"/>
    </row>
    <row r="44" spans="1:1" x14ac:dyDescent="0.2">
      <c r="A44" s="17" t="s">
        <v>69</v>
      </c>
    </row>
    <row r="45" spans="1:1" ht="33.75" customHeight="1" x14ac:dyDescent="0.2"/>
    <row r="48" spans="1:1" x14ac:dyDescent="0.2">
      <c r="A48" s="21"/>
    </row>
    <row r="49" spans="1:1" x14ac:dyDescent="0.2">
      <c r="A49" s="21"/>
    </row>
    <row r="50" spans="1:1" x14ac:dyDescent="0.2">
      <c r="A50" s="21"/>
    </row>
  </sheetData>
  <hyperlinks>
    <hyperlink ref="A14" location="_ftn3" display="_ftn3" xr:uid="{00000000-0004-0000-0100-000000000000}"/>
    <hyperlink ref="A3" location="فهرست!A1" display="بازگشت به فهرست" xr:uid="{00000000-0004-0000-0100-000001000000}"/>
  </hyperlink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7</xdr:col>
                <xdr:colOff>428625</xdr:colOff>
                <xdr:row>31</xdr:row>
                <xdr:rowOff>0</xdr:rowOff>
              </from>
              <to>
                <xdr:col>8</xdr:col>
                <xdr:colOff>209550</xdr:colOff>
                <xdr:row>31</xdr:row>
                <xdr:rowOff>9525</xdr:rowOff>
              </to>
            </anchor>
          </objectPr>
        </oleObject>
      </mc:Choice>
      <mc:Fallback>
        <oleObject progId="Equation.3" shapeId="3073" r:id="rId4"/>
      </mc:Fallback>
    </mc:AlternateContent>
    <mc:AlternateContent xmlns:mc="http://schemas.openxmlformats.org/markup-compatibility/2006">
      <mc:Choice Requires="x14">
        <oleObject progId="Equation.3" shapeId="3074" r:id="rId6">
          <objectPr defaultSize="0" autoPict="0" r:id="rId7">
            <anchor moveWithCells="1" sizeWithCells="1">
              <from>
                <xdr:col>1</xdr:col>
                <xdr:colOff>6477000</xdr:colOff>
                <xdr:row>15</xdr:row>
                <xdr:rowOff>114300</xdr:rowOff>
              </from>
              <to>
                <xdr:col>1</xdr:col>
                <xdr:colOff>8343900</xdr:colOff>
                <xdr:row>19</xdr:row>
                <xdr:rowOff>142875</xdr:rowOff>
              </to>
            </anchor>
          </objectPr>
        </oleObject>
      </mc:Choice>
      <mc:Fallback>
        <oleObject progId="Equation.3" shapeId="3074" r:id="rId6"/>
      </mc:Fallback>
    </mc:AlternateContent>
    <mc:AlternateContent xmlns:mc="http://schemas.openxmlformats.org/markup-compatibility/2006">
      <mc:Choice Requires="x14">
        <oleObject progId="Equation.3" shapeId="3075" r:id="rId8">
          <objectPr defaultSize="0" autoPict="0" r:id="rId9">
            <anchor moveWithCells="1" sizeWithCells="1">
              <from>
                <xdr:col>0</xdr:col>
                <xdr:colOff>0</xdr:colOff>
                <xdr:row>23</xdr:row>
                <xdr:rowOff>0</xdr:rowOff>
              </from>
              <to>
                <xdr:col>0</xdr:col>
                <xdr:colOff>180975</xdr:colOff>
                <xdr:row>24</xdr:row>
                <xdr:rowOff>0</xdr:rowOff>
              </to>
            </anchor>
          </objectPr>
        </oleObject>
      </mc:Choice>
      <mc:Fallback>
        <oleObject progId="Equation.3" shapeId="3075" r:id="rId8"/>
      </mc:Fallback>
    </mc:AlternateContent>
    <mc:AlternateContent xmlns:mc="http://schemas.openxmlformats.org/markup-compatibility/2006">
      <mc:Choice Requires="x14">
        <oleObject progId="Equation.3" shapeId="3076" r:id="rId10">
          <objectPr defaultSize="0" autoPict="0" r:id="rId11">
            <anchor moveWithCells="1" sizeWithCells="1">
              <from>
                <xdr:col>0</xdr:col>
                <xdr:colOff>0</xdr:colOff>
                <xdr:row>24</xdr:row>
                <xdr:rowOff>0</xdr:rowOff>
              </from>
              <to>
                <xdr:col>0</xdr:col>
                <xdr:colOff>180975</xdr:colOff>
                <xdr:row>25</xdr:row>
                <xdr:rowOff>0</xdr:rowOff>
              </to>
            </anchor>
          </objectPr>
        </oleObject>
      </mc:Choice>
      <mc:Fallback>
        <oleObject progId="Equation.3" shapeId="3076" r:id="rId10"/>
      </mc:Fallback>
    </mc:AlternateContent>
    <mc:AlternateContent xmlns:mc="http://schemas.openxmlformats.org/markup-compatibility/2006">
      <mc:Choice Requires="x14">
        <oleObject progId="Equation.3" shapeId="3077" r:id="rId12">
          <objectPr defaultSize="0" autoPict="0" r:id="rId13">
            <anchor moveWithCells="1" sizeWithCells="1">
              <from>
                <xdr:col>0</xdr:col>
                <xdr:colOff>0</xdr:colOff>
                <xdr:row>25</xdr:row>
                <xdr:rowOff>0</xdr:rowOff>
              </from>
              <to>
                <xdr:col>0</xdr:col>
                <xdr:colOff>209550</xdr:colOff>
                <xdr:row>26</xdr:row>
                <xdr:rowOff>0</xdr:rowOff>
              </to>
            </anchor>
          </objectPr>
        </oleObject>
      </mc:Choice>
      <mc:Fallback>
        <oleObject progId="Equation.3" shapeId="3077" r:id="rId12"/>
      </mc:Fallback>
    </mc:AlternateContent>
    <mc:AlternateContent xmlns:mc="http://schemas.openxmlformats.org/markup-compatibility/2006">
      <mc:Choice Requires="x14">
        <oleObject progId="Equation.3" shapeId="3078" r:id="rId14">
          <objectPr defaultSize="0" autoPict="0" r:id="rId15">
            <anchor moveWithCells="1" sizeWithCells="1">
              <from>
                <xdr:col>0</xdr:col>
                <xdr:colOff>0</xdr:colOff>
                <xdr:row>26</xdr:row>
                <xdr:rowOff>0</xdr:rowOff>
              </from>
              <to>
                <xdr:col>0</xdr:col>
                <xdr:colOff>342900</xdr:colOff>
                <xdr:row>27</xdr:row>
                <xdr:rowOff>0</xdr:rowOff>
              </to>
            </anchor>
          </objectPr>
        </oleObject>
      </mc:Choice>
      <mc:Fallback>
        <oleObject progId="Equation.3" shapeId="3078" r:id="rId14"/>
      </mc:Fallback>
    </mc:AlternateContent>
    <mc:AlternateContent xmlns:mc="http://schemas.openxmlformats.org/markup-compatibility/2006">
      <mc:Choice Requires="x14">
        <oleObject progId="Equation.3" shapeId="3079" r:id="rId16">
          <objectPr defaultSize="0" autoPict="0" r:id="rId17">
            <anchor moveWithCells="1" sizeWithCells="1">
              <from>
                <xdr:col>0</xdr:col>
                <xdr:colOff>0</xdr:colOff>
                <xdr:row>27</xdr:row>
                <xdr:rowOff>0</xdr:rowOff>
              </from>
              <to>
                <xdr:col>0</xdr:col>
                <xdr:colOff>314325</xdr:colOff>
                <xdr:row>28</xdr:row>
                <xdr:rowOff>0</xdr:rowOff>
              </to>
            </anchor>
          </objectPr>
        </oleObject>
      </mc:Choice>
      <mc:Fallback>
        <oleObject progId="Equation.3" shapeId="3079" r:id="rId16"/>
      </mc:Fallback>
    </mc:AlternateContent>
    <mc:AlternateContent xmlns:mc="http://schemas.openxmlformats.org/markup-compatibility/2006">
      <mc:Choice Requires="x14">
        <oleObject progId="Equation.3" shapeId="3080" r:id="rId18">
          <objectPr defaultSize="0" autoPict="0" r:id="rId19">
            <anchor moveWithCells="1" sizeWithCells="1">
              <from>
                <xdr:col>0</xdr:col>
                <xdr:colOff>0</xdr:colOff>
                <xdr:row>22</xdr:row>
                <xdr:rowOff>0</xdr:rowOff>
              </from>
              <to>
                <xdr:col>0</xdr:col>
                <xdr:colOff>161925</xdr:colOff>
                <xdr:row>22</xdr:row>
                <xdr:rowOff>190500</xdr:rowOff>
              </to>
            </anchor>
          </objectPr>
        </oleObject>
      </mc:Choice>
      <mc:Fallback>
        <oleObject progId="Equation.3" shapeId="3080" r:id="rId18"/>
      </mc:Fallback>
    </mc:AlternateContent>
    <mc:AlternateContent xmlns:mc="http://schemas.openxmlformats.org/markup-compatibility/2006">
      <mc:Choice Requires="x14">
        <oleObject progId="Equation.3" shapeId="3081" r:id="rId20">
          <objectPr defaultSize="0" autoPict="0" r:id="rId7">
            <anchor moveWithCells="1" sizeWithCells="1">
              <from>
                <xdr:col>1</xdr:col>
                <xdr:colOff>0</xdr:colOff>
                <xdr:row>19</xdr:row>
                <xdr:rowOff>47625</xdr:rowOff>
              </from>
              <to>
                <xdr:col>4</xdr:col>
                <xdr:colOff>38100</xdr:colOff>
                <xdr:row>22</xdr:row>
                <xdr:rowOff>257175</xdr:rowOff>
              </to>
            </anchor>
          </objectPr>
        </oleObject>
      </mc:Choice>
      <mc:Fallback>
        <oleObject progId="Equation.3" shapeId="3081" r:id="rId2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rightToLeft="1" workbookViewId="0">
      <selection activeCell="A16" sqref="A16:XFD16"/>
    </sheetView>
  </sheetViews>
  <sheetFormatPr defaultRowHeight="29.25" customHeight="1" x14ac:dyDescent="0.25"/>
  <cols>
    <col min="1" max="1" width="15.5703125" style="36" customWidth="1"/>
    <col min="2" max="5" width="15.5703125" style="56" customWidth="1"/>
    <col min="6" max="6" width="16.5703125" style="56" customWidth="1"/>
    <col min="7" max="8" width="9.140625" style="56" hidden="1" customWidth="1"/>
    <col min="9" max="16384" width="9.140625" style="56"/>
  </cols>
  <sheetData>
    <row r="1" spans="1:10" ht="33" customHeight="1" thickBot="1" x14ac:dyDescent="0.3">
      <c r="A1" s="58" t="s">
        <v>83</v>
      </c>
      <c r="B1" s="59"/>
      <c r="C1" s="59"/>
      <c r="D1" s="59"/>
      <c r="E1" s="59"/>
      <c r="F1" s="59"/>
      <c r="G1" s="54"/>
      <c r="H1" s="55"/>
    </row>
    <row r="2" spans="1:10" s="4" customFormat="1" ht="60" customHeight="1" thickBot="1" x14ac:dyDescent="0.3">
      <c r="A2" s="72" t="s">
        <v>11</v>
      </c>
      <c r="B2" s="68" t="s">
        <v>12</v>
      </c>
      <c r="C2" s="66" t="s">
        <v>13</v>
      </c>
      <c r="D2" s="66" t="s">
        <v>14</v>
      </c>
      <c r="E2" s="66" t="s">
        <v>15</v>
      </c>
      <c r="F2" s="67" t="s">
        <v>11</v>
      </c>
      <c r="I2" s="53" t="s">
        <v>50</v>
      </c>
      <c r="J2" s="53"/>
    </row>
    <row r="3" spans="1:10" ht="29.25" customHeight="1" x14ac:dyDescent="0.25">
      <c r="A3" s="85" t="s">
        <v>0</v>
      </c>
      <c r="B3" s="69">
        <v>95.963178568687198</v>
      </c>
      <c r="C3" s="64">
        <v>97.357244196390695</v>
      </c>
      <c r="D3" s="64">
        <v>98.567725438244395</v>
      </c>
      <c r="E3" s="64">
        <v>108.111851796678</v>
      </c>
      <c r="F3" s="65">
        <v>100</v>
      </c>
    </row>
    <row r="4" spans="1:10" ht="29.25" customHeight="1" x14ac:dyDescent="0.25">
      <c r="A4" s="86" t="s">
        <v>1</v>
      </c>
      <c r="B4" s="70">
        <v>116.935229789065</v>
      </c>
      <c r="C4" s="61">
        <v>131.60153452333299</v>
      </c>
      <c r="D4" s="61">
        <v>145.366298970803</v>
      </c>
      <c r="E4" s="61">
        <v>152.92121684584799</v>
      </c>
      <c r="F4" s="34">
        <v>136.70607003226201</v>
      </c>
    </row>
    <row r="5" spans="1:10" ht="29.25" customHeight="1" x14ac:dyDescent="0.25">
      <c r="A5" s="86" t="s">
        <v>2</v>
      </c>
      <c r="B5" s="70">
        <v>170.082386802499</v>
      </c>
      <c r="C5" s="61">
        <v>169.94164886540199</v>
      </c>
      <c r="D5" s="61">
        <v>167.01360960441301</v>
      </c>
      <c r="E5" s="61">
        <v>169.99806871402001</v>
      </c>
      <c r="F5" s="34">
        <v>169.25892849658399</v>
      </c>
    </row>
    <row r="6" spans="1:10" ht="29.25" customHeight="1" x14ac:dyDescent="0.25">
      <c r="A6" s="86" t="s">
        <v>3</v>
      </c>
      <c r="B6" s="70">
        <v>178.08174211328401</v>
      </c>
      <c r="C6" s="61">
        <v>184.39906053881799</v>
      </c>
      <c r="D6" s="61">
        <v>184.68720076407399</v>
      </c>
      <c r="E6" s="61">
        <v>174.92017793327599</v>
      </c>
      <c r="F6" s="34">
        <v>180.52204533736301</v>
      </c>
    </row>
    <row r="7" spans="1:10" ht="29.25" customHeight="1" x14ac:dyDescent="0.25">
      <c r="A7" s="86" t="s">
        <v>4</v>
      </c>
      <c r="B7" s="70">
        <v>178.326620781168</v>
      </c>
      <c r="C7" s="61">
        <v>178.655712298677</v>
      </c>
      <c r="D7" s="61">
        <v>176.12077687777301</v>
      </c>
      <c r="E7" s="61">
        <v>175.71642870660199</v>
      </c>
      <c r="F7" s="34">
        <v>177.20488466605499</v>
      </c>
    </row>
    <row r="8" spans="1:10" ht="29.25" customHeight="1" x14ac:dyDescent="0.25">
      <c r="A8" s="86" t="s">
        <v>5</v>
      </c>
      <c r="B8" s="70">
        <v>183.92964803304301</v>
      </c>
      <c r="C8" s="61">
        <v>186.54930804227399</v>
      </c>
      <c r="D8" s="61">
        <v>193.51701149964001</v>
      </c>
      <c r="E8" s="61">
        <v>191.63039705454</v>
      </c>
      <c r="F8" s="34">
        <v>188.90659115737401</v>
      </c>
    </row>
    <row r="9" spans="1:10" ht="29.25" customHeight="1" x14ac:dyDescent="0.25">
      <c r="A9" s="86" t="s">
        <v>6</v>
      </c>
      <c r="B9" s="70">
        <v>197.13360084976199</v>
      </c>
      <c r="C9" s="61">
        <v>211.55655226603099</v>
      </c>
      <c r="D9" s="61">
        <v>216.67030487814301</v>
      </c>
      <c r="E9" s="61">
        <v>223.143878409427</v>
      </c>
      <c r="F9" s="34">
        <v>212.12608410084101</v>
      </c>
    </row>
    <row r="10" spans="1:10" ht="29.25" customHeight="1" x14ac:dyDescent="0.25">
      <c r="A10" s="86" t="s">
        <v>7</v>
      </c>
      <c r="B10" s="70">
        <v>250.847646880681</v>
      </c>
      <c r="C10" s="61">
        <v>315.41032268455098</v>
      </c>
      <c r="D10" s="61">
        <v>331.00232152263197</v>
      </c>
      <c r="E10" s="61">
        <v>356.43113716418702</v>
      </c>
      <c r="F10" s="34">
        <v>313.422857063013</v>
      </c>
    </row>
    <row r="11" spans="1:10" ht="29.25" customHeight="1" x14ac:dyDescent="0.25">
      <c r="A11" s="86" t="s">
        <v>8</v>
      </c>
      <c r="B11" s="70">
        <v>406.85520515146902</v>
      </c>
      <c r="C11" s="61">
        <v>407.70715739894302</v>
      </c>
      <c r="D11" s="61">
        <v>421.751515261522</v>
      </c>
      <c r="E11" s="61">
        <v>457.35938691122402</v>
      </c>
      <c r="F11" s="34">
        <v>423.41831618078902</v>
      </c>
    </row>
    <row r="12" spans="1:10" ht="29.25" customHeight="1" x14ac:dyDescent="0.25">
      <c r="A12" s="86" t="s">
        <v>9</v>
      </c>
      <c r="B12" s="70">
        <v>536.49274966851704</v>
      </c>
      <c r="C12" s="61">
        <v>698.83295108412995</v>
      </c>
      <c r="D12" s="61">
        <v>850.06179374528006</v>
      </c>
      <c r="E12" s="61">
        <v>901.97985776308099</v>
      </c>
      <c r="F12" s="34">
        <v>746.84183806525198</v>
      </c>
    </row>
    <row r="13" spans="1:10" ht="29.25" customHeight="1" x14ac:dyDescent="0.25">
      <c r="A13" s="87" t="s">
        <v>10</v>
      </c>
      <c r="B13" s="70">
        <v>1076.51997771217</v>
      </c>
      <c r="C13" s="61">
        <v>1154.17330102751</v>
      </c>
      <c r="D13" s="61">
        <v>1186.28941802843</v>
      </c>
      <c r="E13" s="61">
        <v>1222.4553392160999</v>
      </c>
      <c r="F13" s="34">
        <v>1159.85950899605</v>
      </c>
    </row>
    <row r="14" spans="1:10" ht="29.25" customHeight="1" x14ac:dyDescent="0.25">
      <c r="A14" s="86" t="s">
        <v>72</v>
      </c>
      <c r="B14" s="70">
        <v>1544.1965506743099</v>
      </c>
      <c r="C14" s="61">
        <v>1491.8181140988299</v>
      </c>
      <c r="D14" s="61">
        <v>1561.04983550316</v>
      </c>
      <c r="E14" s="61">
        <v>1897.73524119643</v>
      </c>
      <c r="F14" s="34">
        <v>1623.6999353681799</v>
      </c>
    </row>
    <row r="15" spans="1:10" ht="29.25" customHeight="1" x14ac:dyDescent="0.25">
      <c r="A15" s="88">
        <v>1402</v>
      </c>
      <c r="B15" s="71">
        <v>2156.6999999999998</v>
      </c>
      <c r="C15" s="62">
        <v>2197.1999999999998</v>
      </c>
      <c r="D15" s="62">
        <v>2203.9</v>
      </c>
      <c r="E15" s="62">
        <v>2348.6999999999998</v>
      </c>
      <c r="F15" s="63">
        <v>2226.625</v>
      </c>
      <c r="I15" s="57"/>
    </row>
    <row r="16" spans="1:10" s="98" customFormat="1" ht="29.25" customHeight="1" thickBot="1" x14ac:dyDescent="0.3">
      <c r="A16" s="94">
        <v>1403</v>
      </c>
      <c r="B16" s="95">
        <v>2647</v>
      </c>
      <c r="C16" s="96">
        <v>2791.9</v>
      </c>
      <c r="D16" s="96">
        <v>2900.8</v>
      </c>
      <c r="E16" s="96">
        <v>3239.8</v>
      </c>
      <c r="F16" s="97">
        <f>AVERAGE(B16:E16)</f>
        <v>2894.875</v>
      </c>
    </row>
  </sheetData>
  <mergeCells count="2">
    <mergeCell ref="A1:H1"/>
    <mergeCell ref="I2:J2"/>
  </mergeCells>
  <hyperlinks>
    <hyperlink ref="I2:J2" location="فهرست!A1" display="بازگشت به فهرست"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
  <sheetViews>
    <sheetView rightToLeft="1" workbookViewId="0">
      <selection sqref="A1:H1"/>
    </sheetView>
  </sheetViews>
  <sheetFormatPr defaultRowHeight="30" customHeight="1" x14ac:dyDescent="0.25"/>
  <cols>
    <col min="1" max="1" width="15.5703125" style="36" customWidth="1"/>
    <col min="2" max="4" width="15.5703125" style="56" customWidth="1"/>
    <col min="5" max="5" width="15.28515625" style="56" customWidth="1"/>
    <col min="6" max="6" width="9.140625" style="56" hidden="1" customWidth="1"/>
    <col min="7" max="7" width="5.7109375" style="56" hidden="1" customWidth="1"/>
    <col min="8" max="8" width="7.42578125" style="56" customWidth="1"/>
    <col min="9" max="16384" width="9.140625" style="56"/>
  </cols>
  <sheetData>
    <row r="1" spans="1:10" ht="35.25" customHeight="1" thickBot="1" x14ac:dyDescent="0.3">
      <c r="A1" s="103" t="s">
        <v>84</v>
      </c>
      <c r="B1" s="103"/>
      <c r="C1" s="103"/>
      <c r="D1" s="103"/>
      <c r="E1" s="103"/>
      <c r="F1" s="104"/>
      <c r="G1" s="104"/>
      <c r="H1" s="103"/>
    </row>
    <row r="2" spans="1:10" ht="60.75" customHeight="1" thickBot="1" x14ac:dyDescent="0.3">
      <c r="A2" s="72" t="s">
        <v>11</v>
      </c>
      <c r="B2" s="68" t="s">
        <v>12</v>
      </c>
      <c r="C2" s="66" t="s">
        <v>13</v>
      </c>
      <c r="D2" s="66" t="s">
        <v>14</v>
      </c>
      <c r="E2" s="67" t="s">
        <v>15</v>
      </c>
      <c r="H2" s="105"/>
      <c r="I2" s="53" t="s">
        <v>50</v>
      </c>
      <c r="J2" s="53"/>
    </row>
    <row r="3" spans="1:10" ht="30" customHeight="1" x14ac:dyDescent="0.25">
      <c r="A3" s="89" t="s">
        <v>0</v>
      </c>
      <c r="B3" s="82" t="s">
        <v>16</v>
      </c>
      <c r="C3" s="80">
        <v>1.4527088915731201</v>
      </c>
      <c r="D3" s="80">
        <v>1.2433396732264701</v>
      </c>
      <c r="E3" s="81">
        <v>9.6828107943033395</v>
      </c>
    </row>
    <row r="4" spans="1:10" ht="30" customHeight="1" x14ac:dyDescent="0.25">
      <c r="A4" s="90" t="s">
        <v>1</v>
      </c>
      <c r="B4" s="83">
        <v>8.1613420228716596</v>
      </c>
      <c r="C4" s="76">
        <v>12.5422464733032</v>
      </c>
      <c r="D4" s="76">
        <v>10.4594254902321</v>
      </c>
      <c r="E4" s="33">
        <v>5.1971591273452002</v>
      </c>
    </row>
    <row r="5" spans="1:10" ht="30" customHeight="1" x14ac:dyDescent="0.25">
      <c r="A5" s="90" t="s">
        <v>2</v>
      </c>
      <c r="B5" s="83">
        <v>11.2222295314</v>
      </c>
      <c r="C5" s="76">
        <v>-8.27469203265849E-2</v>
      </c>
      <c r="D5" s="76">
        <v>-1.7229674306079401</v>
      </c>
      <c r="E5" s="33">
        <v>1.78695563593647</v>
      </c>
    </row>
    <row r="6" spans="1:10" ht="30" customHeight="1" x14ac:dyDescent="0.25">
      <c r="A6" s="90" t="s">
        <v>3</v>
      </c>
      <c r="B6" s="83">
        <v>4.7551560205444297</v>
      </c>
      <c r="C6" s="76">
        <v>3.54742622717343</v>
      </c>
      <c r="D6" s="76">
        <v>0.15625905273814999</v>
      </c>
      <c r="E6" s="33">
        <v>-5.2884134852824802</v>
      </c>
    </row>
    <row r="7" spans="1:10" ht="30" customHeight="1" x14ac:dyDescent="0.25">
      <c r="A7" s="90" t="s">
        <v>4</v>
      </c>
      <c r="B7" s="83">
        <v>1.9474270425173199</v>
      </c>
      <c r="C7" s="76">
        <v>0.184544245871649</v>
      </c>
      <c r="D7" s="76">
        <v>-1.4188941334638501</v>
      </c>
      <c r="E7" s="33">
        <v>-0.229585729940112</v>
      </c>
    </row>
    <row r="8" spans="1:10" ht="30" customHeight="1" x14ac:dyDescent="0.25">
      <c r="A8" s="90" t="s">
        <v>5</v>
      </c>
      <c r="B8" s="83">
        <v>4.6741328553602797</v>
      </c>
      <c r="C8" s="76">
        <v>1.4242728332521799</v>
      </c>
      <c r="D8" s="76">
        <v>3.7350465303184399</v>
      </c>
      <c r="E8" s="33">
        <v>-0.97490883642728898</v>
      </c>
    </row>
    <row r="9" spans="1:10" ht="30" customHeight="1" x14ac:dyDescent="0.25">
      <c r="A9" s="90" t="s">
        <v>6</v>
      </c>
      <c r="B9" s="83">
        <v>2.8717801976143398</v>
      </c>
      <c r="C9" s="76">
        <v>7.3163333668626596</v>
      </c>
      <c r="D9" s="76">
        <v>2.4172036069492902</v>
      </c>
      <c r="E9" s="33">
        <v>2.9877529986976299</v>
      </c>
    </row>
    <row r="10" spans="1:10" ht="30" customHeight="1" x14ac:dyDescent="0.25">
      <c r="A10" s="90" t="s">
        <v>7</v>
      </c>
      <c r="B10" s="83">
        <v>12.415204337545299</v>
      </c>
      <c r="C10" s="76">
        <v>25.7378040442931</v>
      </c>
      <c r="D10" s="76">
        <v>4.9434015682723498</v>
      </c>
      <c r="E10" s="33">
        <v>7.6823677624316504</v>
      </c>
    </row>
    <row r="11" spans="1:10" ht="30" customHeight="1" x14ac:dyDescent="0.25">
      <c r="A11" s="90" t="s">
        <v>8</v>
      </c>
      <c r="B11" s="83">
        <v>14.146931266573</v>
      </c>
      <c r="C11" s="76">
        <v>0.20939937272200401</v>
      </c>
      <c r="D11" s="76">
        <v>3.4447170248807999</v>
      </c>
      <c r="E11" s="33">
        <v>8.4428556534342505</v>
      </c>
    </row>
    <row r="12" spans="1:10" ht="30" customHeight="1" x14ac:dyDescent="0.25">
      <c r="A12" s="90" t="s">
        <v>9</v>
      </c>
      <c r="B12" s="83">
        <v>17.302227749542901</v>
      </c>
      <c r="C12" s="76">
        <v>30.259533146704801</v>
      </c>
      <c r="D12" s="76">
        <v>21.640199195893999</v>
      </c>
      <c r="E12" s="33">
        <v>6.1075635206536703</v>
      </c>
    </row>
    <row r="13" spans="1:10" ht="30" customHeight="1" x14ac:dyDescent="0.25">
      <c r="A13" s="91" t="s">
        <v>10</v>
      </c>
      <c r="B13" s="83">
        <v>19.3507780076099</v>
      </c>
      <c r="C13" s="76">
        <v>7.2133657454615498</v>
      </c>
      <c r="D13" s="76">
        <v>2.7826078607370701</v>
      </c>
      <c r="E13" s="33">
        <v>3.0486591752437899</v>
      </c>
    </row>
    <row r="14" spans="1:10" ht="30" customHeight="1" x14ac:dyDescent="0.25">
      <c r="A14" s="90" t="s">
        <v>72</v>
      </c>
      <c r="B14" s="83">
        <v>26.319261009938099</v>
      </c>
      <c r="C14" s="76">
        <v>-3.3919539939787899</v>
      </c>
      <c r="D14" s="76">
        <v>4.64076154794187</v>
      </c>
      <c r="E14" s="33">
        <v>21.5678832306304</v>
      </c>
    </row>
    <row r="15" spans="1:10" ht="30" customHeight="1" x14ac:dyDescent="0.25">
      <c r="A15" s="92">
        <v>1402</v>
      </c>
      <c r="B15" s="84">
        <v>13.6</v>
      </c>
      <c r="C15" s="77">
        <v>1.9</v>
      </c>
      <c r="D15" s="77">
        <v>0.3</v>
      </c>
      <c r="E15" s="78">
        <v>6.6</v>
      </c>
    </row>
    <row r="16" spans="1:10" s="98" customFormat="1" ht="30" customHeight="1" thickBot="1" x14ac:dyDescent="0.3">
      <c r="A16" s="99">
        <v>1403</v>
      </c>
      <c r="B16" s="100">
        <v>12.7</v>
      </c>
      <c r="C16" s="101">
        <v>5.5</v>
      </c>
      <c r="D16" s="101">
        <v>3.9</v>
      </c>
      <c r="E16" s="102">
        <v>11.7</v>
      </c>
      <c r="H16" s="106"/>
    </row>
    <row r="17" spans="2:4" ht="30" customHeight="1" x14ac:dyDescent="0.25">
      <c r="B17" s="107"/>
      <c r="C17" s="107"/>
      <c r="D17" s="107"/>
    </row>
  </sheetData>
  <mergeCells count="2">
    <mergeCell ref="A1:H1"/>
    <mergeCell ref="I2:J2"/>
  </mergeCells>
  <hyperlinks>
    <hyperlink ref="I2:J2" location="فهرست!A1" display="بازگشت به فهرست"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
  <sheetViews>
    <sheetView rightToLeft="1" workbookViewId="0">
      <selection activeCell="D2" sqref="D2"/>
    </sheetView>
  </sheetViews>
  <sheetFormatPr defaultRowHeight="31.5" customHeight="1" x14ac:dyDescent="0.2"/>
  <cols>
    <col min="1" max="1" width="18.28515625" style="93" customWidth="1"/>
    <col min="2" max="5" width="17.42578125" style="52" customWidth="1"/>
    <col min="6" max="16384" width="9.140625" style="52"/>
  </cols>
  <sheetData>
    <row r="1" spans="1:7" s="56" customFormat="1" ht="33" customHeight="1" thickBot="1" x14ac:dyDescent="0.3">
      <c r="A1" s="103" t="s">
        <v>90</v>
      </c>
      <c r="B1" s="121"/>
      <c r="C1" s="121"/>
      <c r="D1" s="121"/>
      <c r="E1" s="121"/>
    </row>
    <row r="2" spans="1:7" ht="61.5" customHeight="1" thickBot="1" x14ac:dyDescent="0.25">
      <c r="A2" s="72" t="s">
        <v>11</v>
      </c>
      <c r="B2" s="68" t="s">
        <v>12</v>
      </c>
      <c r="C2" s="66" t="s">
        <v>13</v>
      </c>
      <c r="D2" s="66" t="s">
        <v>14</v>
      </c>
      <c r="E2" s="67" t="s">
        <v>15</v>
      </c>
      <c r="F2" s="108" t="s">
        <v>50</v>
      </c>
      <c r="G2" s="73"/>
    </row>
    <row r="3" spans="1:7" ht="31.5" customHeight="1" x14ac:dyDescent="0.2">
      <c r="A3" s="116" t="s">
        <v>0</v>
      </c>
      <c r="B3" s="82" t="s">
        <v>16</v>
      </c>
      <c r="C3" s="79" t="s">
        <v>16</v>
      </c>
      <c r="D3" s="79" t="s">
        <v>16</v>
      </c>
      <c r="E3" s="110" t="s">
        <v>16</v>
      </c>
    </row>
    <row r="4" spans="1:7" ht="31.5" customHeight="1" x14ac:dyDescent="0.2">
      <c r="A4" s="117" t="s">
        <v>1</v>
      </c>
      <c r="B4" s="114">
        <v>21.8542690365</v>
      </c>
      <c r="C4" s="75">
        <v>35.173849269874701</v>
      </c>
      <c r="D4" s="75">
        <v>47.478597405475597</v>
      </c>
      <c r="E4" s="109">
        <v>41.447227389501499</v>
      </c>
    </row>
    <row r="5" spans="1:7" ht="31.5" customHeight="1" x14ac:dyDescent="0.2">
      <c r="A5" s="117" t="s">
        <v>2</v>
      </c>
      <c r="B5" s="114">
        <v>45.450081305098699</v>
      </c>
      <c r="C5" s="75">
        <v>29.133485776544099</v>
      </c>
      <c r="D5" s="75">
        <v>14.8915606897015</v>
      </c>
      <c r="E5" s="109">
        <v>11.1670912777174</v>
      </c>
    </row>
    <row r="6" spans="1:7" ht="31.5" customHeight="1" x14ac:dyDescent="0.2">
      <c r="A6" s="117" t="s">
        <v>3</v>
      </c>
      <c r="B6" s="114">
        <v>4.7032238088673601</v>
      </c>
      <c r="C6" s="75">
        <v>8.5072798633763007</v>
      </c>
      <c r="D6" s="75">
        <v>10.582126331813599</v>
      </c>
      <c r="E6" s="109">
        <v>2.8953912573773</v>
      </c>
    </row>
    <row r="7" spans="1:7" ht="31.5" customHeight="1" x14ac:dyDescent="0.2">
      <c r="A7" s="117" t="s">
        <v>4</v>
      </c>
      <c r="B7" s="114">
        <v>0.137509137645452</v>
      </c>
      <c r="C7" s="75">
        <v>-3.1146298811711999</v>
      </c>
      <c r="D7" s="75">
        <v>-4.6383419375357997</v>
      </c>
      <c r="E7" s="109">
        <v>0.45520807418211001</v>
      </c>
    </row>
    <row r="8" spans="1:7" ht="31.5" customHeight="1" x14ac:dyDescent="0.2">
      <c r="A8" s="117" t="s">
        <v>5</v>
      </c>
      <c r="B8" s="114">
        <v>3.1420027067919798</v>
      </c>
      <c r="C8" s="75">
        <v>4.4183282146615399</v>
      </c>
      <c r="D8" s="75">
        <v>9.8774459948810591</v>
      </c>
      <c r="E8" s="109">
        <v>9.0566195005647092</v>
      </c>
    </row>
    <row r="9" spans="1:7" ht="31.5" customHeight="1" x14ac:dyDescent="0.2">
      <c r="A9" s="117" t="s">
        <v>6</v>
      </c>
      <c r="B9" s="114">
        <v>7.1788061130562797</v>
      </c>
      <c r="C9" s="75">
        <v>13.4051658975278</v>
      </c>
      <c r="D9" s="75">
        <v>11.964474440298</v>
      </c>
      <c r="E9" s="109">
        <v>16.444928278219798</v>
      </c>
    </row>
    <row r="10" spans="1:7" ht="31.5" customHeight="1" x14ac:dyDescent="0.2">
      <c r="A10" s="117" t="s">
        <v>7</v>
      </c>
      <c r="B10" s="114">
        <v>27.247534565076599</v>
      </c>
      <c r="C10" s="75">
        <v>49.090311458623397</v>
      </c>
      <c r="D10" s="75">
        <v>52.767737004288698</v>
      </c>
      <c r="E10" s="109">
        <v>59.731532724461701</v>
      </c>
    </row>
    <row r="11" spans="1:7" ht="31.5" customHeight="1" x14ac:dyDescent="0.2">
      <c r="A11" s="117" t="s">
        <v>8</v>
      </c>
      <c r="B11" s="114">
        <v>62.1921553623324</v>
      </c>
      <c r="C11" s="75">
        <v>29.262464820056099</v>
      </c>
      <c r="D11" s="75">
        <v>27.416482555601998</v>
      </c>
      <c r="E11" s="109">
        <v>28.316339181261</v>
      </c>
    </row>
    <row r="12" spans="1:7" ht="31.5" customHeight="1" x14ac:dyDescent="0.2">
      <c r="A12" s="117" t="s">
        <v>9</v>
      </c>
      <c r="B12" s="114">
        <v>31.863312273167299</v>
      </c>
      <c r="C12" s="75">
        <v>71.405612681044801</v>
      </c>
      <c r="D12" s="75">
        <v>101.55512499301101</v>
      </c>
      <c r="E12" s="109">
        <v>97.214681402868095</v>
      </c>
    </row>
    <row r="13" spans="1:7" s="1" customFormat="1" ht="31.5" customHeight="1" x14ac:dyDescent="0.2">
      <c r="A13" s="118" t="s">
        <v>10</v>
      </c>
      <c r="B13" s="114">
        <v>100.658811955487</v>
      </c>
      <c r="C13" s="75">
        <v>65.157252421625302</v>
      </c>
      <c r="D13" s="75">
        <v>39.553315624475701</v>
      </c>
      <c r="E13" s="109">
        <v>35.530225946264601</v>
      </c>
    </row>
    <row r="14" spans="1:7" ht="31.5" customHeight="1" x14ac:dyDescent="0.2">
      <c r="A14" s="117" t="s">
        <v>72</v>
      </c>
      <c r="B14" s="114">
        <v>43.443371478906499</v>
      </c>
      <c r="C14" s="75">
        <v>29.254256078418202</v>
      </c>
      <c r="D14" s="75">
        <v>31.590977022923099</v>
      </c>
      <c r="E14" s="109">
        <v>55.239637827043502</v>
      </c>
    </row>
    <row r="15" spans="1:7" ht="31.5" customHeight="1" x14ac:dyDescent="0.2">
      <c r="A15" s="119">
        <v>1402</v>
      </c>
      <c r="B15" s="114">
        <v>39.700000000000003</v>
      </c>
      <c r="C15" s="75">
        <v>47.3</v>
      </c>
      <c r="D15" s="75">
        <v>41.2</v>
      </c>
      <c r="E15" s="109">
        <v>23.8</v>
      </c>
    </row>
    <row r="16" spans="1:7" s="113" customFormat="1" ht="31.5" customHeight="1" thickBot="1" x14ac:dyDescent="0.25">
      <c r="A16" s="120">
        <v>1403</v>
      </c>
      <c r="B16" s="115">
        <v>22.7</v>
      </c>
      <c r="C16" s="111">
        <v>27.1</v>
      </c>
      <c r="D16" s="111">
        <v>31.6</v>
      </c>
      <c r="E16" s="112">
        <v>37.9</v>
      </c>
    </row>
  </sheetData>
  <mergeCells count="2">
    <mergeCell ref="A1:E1"/>
    <mergeCell ref="F2:G2"/>
  </mergeCells>
  <hyperlinks>
    <hyperlink ref="F2:G2" location="فهرست!A1" display="بازگشت به فهرست"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rightToLeft="1" workbookViewId="0">
      <selection activeCell="C3" sqref="C3"/>
    </sheetView>
  </sheetViews>
  <sheetFormatPr defaultRowHeight="33.75" customHeight="1" x14ac:dyDescent="0.25"/>
  <cols>
    <col min="1" max="1" width="15.5703125" style="36" customWidth="1"/>
    <col min="2" max="5" width="15.5703125" style="56" customWidth="1"/>
    <col min="6" max="16384" width="9.140625" style="56"/>
  </cols>
  <sheetData>
    <row r="1" spans="1:7" s="122" customFormat="1" ht="51" customHeight="1" thickBot="1" x14ac:dyDescent="0.3">
      <c r="A1" s="103" t="s">
        <v>73</v>
      </c>
      <c r="B1" s="103"/>
      <c r="C1" s="103"/>
      <c r="D1" s="103"/>
      <c r="E1" s="103"/>
    </row>
    <row r="2" spans="1:7" ht="60" customHeight="1" thickBot="1" x14ac:dyDescent="0.3">
      <c r="A2" s="72" t="s">
        <v>11</v>
      </c>
      <c r="B2" s="68" t="s">
        <v>12</v>
      </c>
      <c r="C2" s="66" t="s">
        <v>13</v>
      </c>
      <c r="D2" s="66" t="s">
        <v>14</v>
      </c>
      <c r="E2" s="67" t="s">
        <v>15</v>
      </c>
      <c r="F2" s="123" t="s">
        <v>50</v>
      </c>
      <c r="G2" s="123"/>
    </row>
    <row r="3" spans="1:7" ht="33.75" customHeight="1" x14ac:dyDescent="0.25">
      <c r="A3" s="134" t="s">
        <v>0</v>
      </c>
      <c r="B3" s="82" t="s">
        <v>16</v>
      </c>
      <c r="C3" s="79" t="s">
        <v>16</v>
      </c>
      <c r="D3" s="79" t="s">
        <v>16</v>
      </c>
      <c r="E3" s="110" t="s">
        <v>16</v>
      </c>
    </row>
    <row r="4" spans="1:7" ht="33.75" customHeight="1" x14ac:dyDescent="0.25">
      <c r="A4" s="127" t="s">
        <v>1</v>
      </c>
      <c r="B4" s="114" t="s">
        <v>16</v>
      </c>
      <c r="C4" s="75" t="s">
        <v>16</v>
      </c>
      <c r="D4" s="75" t="s">
        <v>16</v>
      </c>
      <c r="E4" s="125">
        <v>36.706070032262097</v>
      </c>
    </row>
    <row r="5" spans="1:7" ht="33.75" customHeight="1" x14ac:dyDescent="0.25">
      <c r="A5" s="127" t="s">
        <v>2</v>
      </c>
      <c r="B5" s="126">
        <v>42.520491658102699</v>
      </c>
      <c r="C5" s="124">
        <v>40.221581087110103</v>
      </c>
      <c r="D5" s="124">
        <v>31.4620028795661</v>
      </c>
      <c r="E5" s="125">
        <v>23.812299231949901</v>
      </c>
    </row>
    <row r="6" spans="1:7" ht="33.75" customHeight="1" x14ac:dyDescent="0.25">
      <c r="A6" s="127" t="s">
        <v>3</v>
      </c>
      <c r="B6" s="126">
        <v>14.177946963570999</v>
      </c>
      <c r="C6" s="124">
        <v>9.5848068774082993</v>
      </c>
      <c r="D6" s="124">
        <v>8.6682993889081796</v>
      </c>
      <c r="E6" s="125">
        <v>6.6543708747434502</v>
      </c>
    </row>
    <row r="7" spans="1:7" ht="33.75" customHeight="1" x14ac:dyDescent="0.25">
      <c r="A7" s="127" t="s">
        <v>4</v>
      </c>
      <c r="B7" s="126">
        <v>5.4446834026302602</v>
      </c>
      <c r="C7" s="124">
        <v>2.4442336796727102</v>
      </c>
      <c r="D7" s="124">
        <v>-1.2748489638034799</v>
      </c>
      <c r="E7" s="125">
        <v>-1.8375377174066601</v>
      </c>
    </row>
    <row r="8" spans="1:7" ht="33.75" customHeight="1" x14ac:dyDescent="0.25">
      <c r="A8" s="127" t="s">
        <v>5</v>
      </c>
      <c r="B8" s="126">
        <v>-1.09513111597734</v>
      </c>
      <c r="C8" s="124">
        <v>0.79912532769901601</v>
      </c>
      <c r="D8" s="124">
        <v>4.4757155495637004</v>
      </c>
      <c r="E8" s="125">
        <v>6.6034898041164602</v>
      </c>
    </row>
    <row r="9" spans="1:7" ht="33.75" customHeight="1" x14ac:dyDescent="0.25">
      <c r="A9" s="127" t="s">
        <v>6</v>
      </c>
      <c r="B9" s="126">
        <v>7.6156261190258903</v>
      </c>
      <c r="C9" s="124">
        <v>9.9016751675532095</v>
      </c>
      <c r="D9" s="124">
        <v>10.4470952704573</v>
      </c>
      <c r="E9" s="125">
        <v>12.2915207993578</v>
      </c>
    </row>
    <row r="10" spans="1:7" ht="33.75" customHeight="1" x14ac:dyDescent="0.25">
      <c r="A10" s="127" t="s">
        <v>7</v>
      </c>
      <c r="B10" s="126">
        <v>17.3494803679353</v>
      </c>
      <c r="C10" s="124">
        <v>26.7352669400472</v>
      </c>
      <c r="D10" s="124">
        <v>37.137908285498703</v>
      </c>
      <c r="E10" s="125">
        <v>47.753096179354102</v>
      </c>
    </row>
    <row r="11" spans="1:7" ht="33.75" customHeight="1" x14ac:dyDescent="0.25">
      <c r="A11" s="127" t="s">
        <v>8</v>
      </c>
      <c r="B11" s="126">
        <v>56.248089594375102</v>
      </c>
      <c r="C11" s="124">
        <v>49.293051892768901</v>
      </c>
      <c r="D11" s="124">
        <v>42.158076374417902</v>
      </c>
      <c r="E11" s="125">
        <v>35.094906653748801</v>
      </c>
    </row>
    <row r="12" spans="1:7" ht="33.75" customHeight="1" x14ac:dyDescent="0.25">
      <c r="A12" s="127" t="s">
        <v>9</v>
      </c>
      <c r="B12" s="126">
        <v>29.340435559053802</v>
      </c>
      <c r="C12" s="124">
        <v>40.775132196019001</v>
      </c>
      <c r="D12" s="124">
        <v>59.645571481965803</v>
      </c>
      <c r="E12" s="125">
        <v>76.383923303489894</v>
      </c>
    </row>
    <row r="13" spans="1:7" ht="33.75" customHeight="1" x14ac:dyDescent="0.25">
      <c r="A13" s="127" t="s">
        <v>10</v>
      </c>
      <c r="B13" s="126">
        <v>93.460959175389604</v>
      </c>
      <c r="C13" s="124">
        <v>88.359155565969402</v>
      </c>
      <c r="D13" s="124">
        <v>69.854207121775701</v>
      </c>
      <c r="E13" s="125">
        <v>55.3018925668054</v>
      </c>
    </row>
    <row r="14" spans="1:7" ht="33.75" customHeight="1" x14ac:dyDescent="0.25">
      <c r="A14" s="127" t="s">
        <v>72</v>
      </c>
      <c r="B14" s="126">
        <v>44.784329982875001</v>
      </c>
      <c r="C14" s="124">
        <v>36.709058407725301</v>
      </c>
      <c r="D14" s="124">
        <v>34.743465960058302</v>
      </c>
      <c r="E14" s="125">
        <v>39.991087090678697</v>
      </c>
      <c r="G14" s="107"/>
    </row>
    <row r="15" spans="1:7" ht="33.75" customHeight="1" x14ac:dyDescent="0.25">
      <c r="A15" s="128">
        <v>1402</v>
      </c>
      <c r="B15" s="126">
        <v>39.200000000000003</v>
      </c>
      <c r="C15" s="124">
        <v>43.5</v>
      </c>
      <c r="D15" s="124">
        <v>45.3</v>
      </c>
      <c r="E15" s="125">
        <v>37.1</v>
      </c>
      <c r="G15" s="107"/>
    </row>
    <row r="16" spans="1:7" s="133" customFormat="1" ht="33.75" customHeight="1" thickBot="1" x14ac:dyDescent="0.3">
      <c r="A16" s="129">
        <v>1403</v>
      </c>
      <c r="B16" s="130">
        <v>32.200000000000003</v>
      </c>
      <c r="C16" s="131">
        <v>27.9</v>
      </c>
      <c r="D16" s="131">
        <v>26.4</v>
      </c>
      <c r="E16" s="132">
        <v>30</v>
      </c>
    </row>
  </sheetData>
  <mergeCells count="2">
    <mergeCell ref="A1:E1"/>
    <mergeCell ref="F2:G2"/>
  </mergeCells>
  <hyperlinks>
    <hyperlink ref="F2:G2" location="فهرست!A1" display="بازگشت به فهرست"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
  <sheetViews>
    <sheetView rightToLeft="1" workbookViewId="0">
      <selection activeCell="A4" sqref="A4:XFD4"/>
    </sheetView>
  </sheetViews>
  <sheetFormatPr defaultRowHeight="31.5" customHeight="1" x14ac:dyDescent="0.25"/>
  <cols>
    <col min="1" max="1" width="44.42578125" style="4" customWidth="1"/>
    <col min="2" max="5" width="12.140625" style="56" customWidth="1"/>
    <col min="6" max="16384" width="9.140625" style="56"/>
  </cols>
  <sheetData>
    <row r="1" spans="1:7" s="122" customFormat="1" ht="31.5" customHeight="1" thickBot="1" x14ac:dyDescent="0.3">
      <c r="A1" s="135" t="s">
        <v>86</v>
      </c>
      <c r="B1" s="135"/>
      <c r="C1" s="135"/>
      <c r="D1" s="135"/>
      <c r="E1" s="135"/>
    </row>
    <row r="2" spans="1:7" ht="31.5" customHeight="1" x14ac:dyDescent="0.25">
      <c r="A2" s="145" t="s">
        <v>11</v>
      </c>
      <c r="B2" s="142" t="s">
        <v>74</v>
      </c>
      <c r="C2" s="138"/>
      <c r="D2" s="138" t="s">
        <v>85</v>
      </c>
      <c r="E2" s="139"/>
      <c r="F2" s="123" t="s">
        <v>50</v>
      </c>
      <c r="G2" s="53"/>
    </row>
    <row r="3" spans="1:7" ht="31.5" customHeight="1" thickBot="1" x14ac:dyDescent="0.3">
      <c r="A3" s="146" t="s">
        <v>17</v>
      </c>
      <c r="B3" s="143" t="s">
        <v>18</v>
      </c>
      <c r="C3" s="140" t="s">
        <v>35</v>
      </c>
      <c r="D3" s="140" t="s">
        <v>18</v>
      </c>
      <c r="E3" s="141" t="s">
        <v>35</v>
      </c>
    </row>
    <row r="4" spans="1:7" s="133" customFormat="1" ht="31.5" customHeight="1" x14ac:dyDescent="0.25">
      <c r="A4" s="179" t="s">
        <v>19</v>
      </c>
      <c r="B4" s="180">
        <v>2226.625</v>
      </c>
      <c r="C4" s="181">
        <v>37.1</v>
      </c>
      <c r="D4" s="182">
        <v>2894.875</v>
      </c>
      <c r="E4" s="153">
        <v>30</v>
      </c>
    </row>
    <row r="5" spans="1:7" ht="31.5" customHeight="1" x14ac:dyDescent="0.25">
      <c r="A5" s="147" t="s">
        <v>20</v>
      </c>
      <c r="B5" s="28">
        <v>2511.6999999999998</v>
      </c>
      <c r="C5" s="24">
        <v>39.5</v>
      </c>
      <c r="D5" s="25">
        <v>3534.4</v>
      </c>
      <c r="E5" s="63">
        <v>40.700000000000003</v>
      </c>
    </row>
    <row r="6" spans="1:7" ht="31.5" customHeight="1" x14ac:dyDescent="0.25">
      <c r="A6" s="147" t="s">
        <v>21</v>
      </c>
      <c r="B6" s="28">
        <v>2174.3250000000003</v>
      </c>
      <c r="C6" s="24">
        <v>50.3</v>
      </c>
      <c r="D6" s="25">
        <v>3320.125</v>
      </c>
      <c r="E6" s="63">
        <v>52.7</v>
      </c>
    </row>
    <row r="7" spans="1:7" ht="31.5" customHeight="1" x14ac:dyDescent="0.25">
      <c r="A7" s="147" t="s">
        <v>22</v>
      </c>
      <c r="B7" s="28">
        <v>1971.0250000000001</v>
      </c>
      <c r="C7" s="24">
        <v>43.1</v>
      </c>
      <c r="D7" s="25">
        <v>2769.125</v>
      </c>
      <c r="E7" s="63">
        <v>40.5</v>
      </c>
    </row>
    <row r="8" spans="1:7" ht="31.5" customHeight="1" x14ac:dyDescent="0.25">
      <c r="A8" s="147" t="s">
        <v>23</v>
      </c>
      <c r="B8" s="28">
        <v>2074.7750000000001</v>
      </c>
      <c r="C8" s="24">
        <v>39.299999999999997</v>
      </c>
      <c r="D8" s="25">
        <v>2888.6499999999996</v>
      </c>
      <c r="E8" s="63">
        <v>39.200000000000003</v>
      </c>
    </row>
    <row r="9" spans="1:7" ht="31.5" customHeight="1" x14ac:dyDescent="0.25">
      <c r="A9" s="147" t="s">
        <v>24</v>
      </c>
      <c r="B9" s="28">
        <v>2159.0250000000001</v>
      </c>
      <c r="C9" s="24">
        <v>30.2</v>
      </c>
      <c r="D9" s="25">
        <v>2819.2</v>
      </c>
      <c r="E9" s="63">
        <v>30.6</v>
      </c>
    </row>
    <row r="10" spans="1:7" ht="31.5" customHeight="1" x14ac:dyDescent="0.25">
      <c r="A10" s="147" t="s">
        <v>25</v>
      </c>
      <c r="B10" s="28">
        <v>2305.8249999999998</v>
      </c>
      <c r="C10" s="24">
        <v>30.9</v>
      </c>
      <c r="D10" s="25">
        <v>2620.35</v>
      </c>
      <c r="E10" s="63">
        <v>13.6</v>
      </c>
    </row>
    <row r="11" spans="1:7" ht="31.5" customHeight="1" x14ac:dyDescent="0.25">
      <c r="A11" s="147" t="s">
        <v>26</v>
      </c>
      <c r="B11" s="28">
        <v>2716.2</v>
      </c>
      <c r="C11" s="24">
        <v>34</v>
      </c>
      <c r="D11" s="25">
        <v>3254.5250000000001</v>
      </c>
      <c r="E11" s="63">
        <v>19.8</v>
      </c>
    </row>
    <row r="12" spans="1:7" ht="31.5" customHeight="1" x14ac:dyDescent="0.25">
      <c r="A12" s="147" t="s">
        <v>27</v>
      </c>
      <c r="B12" s="28">
        <v>2790.95</v>
      </c>
      <c r="C12" s="24">
        <v>39.799999999999997</v>
      </c>
      <c r="D12" s="25">
        <v>3461.1750000000002</v>
      </c>
      <c r="E12" s="63">
        <v>24</v>
      </c>
    </row>
    <row r="13" spans="1:7" ht="31.5" customHeight="1" x14ac:dyDescent="0.25">
      <c r="A13" s="147" t="s">
        <v>28</v>
      </c>
      <c r="B13" s="28">
        <v>2876.9</v>
      </c>
      <c r="C13" s="24">
        <v>52.1</v>
      </c>
      <c r="D13" s="25">
        <v>3657.1750000000002</v>
      </c>
      <c r="E13" s="63">
        <v>27.1</v>
      </c>
    </row>
    <row r="14" spans="1:7" ht="31.5" customHeight="1" x14ac:dyDescent="0.25">
      <c r="A14" s="147" t="s">
        <v>29</v>
      </c>
      <c r="B14" s="28">
        <v>3345.7750000000001</v>
      </c>
      <c r="C14" s="24">
        <v>42.2</v>
      </c>
      <c r="D14" s="25">
        <v>4211.8249999999998</v>
      </c>
      <c r="E14" s="63">
        <v>25.9</v>
      </c>
    </row>
    <row r="15" spans="1:7" ht="31.5" customHeight="1" x14ac:dyDescent="0.25">
      <c r="A15" s="147" t="s">
        <v>30</v>
      </c>
      <c r="B15" s="28">
        <v>3186.15</v>
      </c>
      <c r="C15" s="24">
        <v>63.3</v>
      </c>
      <c r="D15" s="25">
        <v>3954.2250000000004</v>
      </c>
      <c r="E15" s="63">
        <v>24.1</v>
      </c>
    </row>
    <row r="16" spans="1:7" ht="31.5" customHeight="1" x14ac:dyDescent="0.25">
      <c r="A16" s="147" t="s">
        <v>31</v>
      </c>
      <c r="B16" s="28">
        <v>2958.8249999999998</v>
      </c>
      <c r="C16" s="24">
        <v>31.8</v>
      </c>
      <c r="D16" s="25">
        <v>3756.7750000000001</v>
      </c>
      <c r="E16" s="63">
        <v>27</v>
      </c>
    </row>
    <row r="17" spans="1:5" ht="31.5" customHeight="1" x14ac:dyDescent="0.25">
      <c r="A17" s="147" t="s">
        <v>32</v>
      </c>
      <c r="B17" s="28">
        <v>3649.7</v>
      </c>
      <c r="C17" s="24">
        <v>45.4</v>
      </c>
      <c r="D17" s="25">
        <v>4534.7999999999993</v>
      </c>
      <c r="E17" s="63">
        <v>24.3</v>
      </c>
    </row>
    <row r="18" spans="1:5" ht="31.5" customHeight="1" x14ac:dyDescent="0.25">
      <c r="A18" s="147" t="s">
        <v>33</v>
      </c>
      <c r="B18" s="28">
        <v>2774.0250000000001</v>
      </c>
      <c r="C18" s="24">
        <v>42.6</v>
      </c>
      <c r="D18" s="25">
        <v>3144.6750000000002</v>
      </c>
      <c r="E18" s="63">
        <v>13.4</v>
      </c>
    </row>
    <row r="19" spans="1:5" ht="31.5" customHeight="1" thickBot="1" x14ac:dyDescent="0.3">
      <c r="A19" s="148" t="s">
        <v>34</v>
      </c>
      <c r="B19" s="144">
        <v>1387.2249999999999</v>
      </c>
      <c r="C19" s="136">
        <v>34.799999999999997</v>
      </c>
      <c r="D19" s="136">
        <v>2001.7750000000001</v>
      </c>
      <c r="E19" s="137">
        <v>44.3</v>
      </c>
    </row>
  </sheetData>
  <mergeCells count="4">
    <mergeCell ref="D2:E2"/>
    <mergeCell ref="B2:C2"/>
    <mergeCell ref="A1:E1"/>
    <mergeCell ref="F2:G2"/>
  </mergeCells>
  <hyperlinks>
    <hyperlink ref="F2:G2" location="فهرست!A1" display="بازگشت به فهرست"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rightToLeft="1" workbookViewId="0">
      <selection activeCell="A4" sqref="A4"/>
    </sheetView>
  </sheetViews>
  <sheetFormatPr defaultRowHeight="32.25" customHeight="1" x14ac:dyDescent="0.2"/>
  <cols>
    <col min="1" max="1" width="44.42578125" style="1" customWidth="1"/>
    <col min="2" max="5" width="15.5703125" style="52" customWidth="1"/>
    <col min="6" max="6" width="15" style="52" customWidth="1"/>
    <col min="7" max="16384" width="9.140625" style="52"/>
  </cols>
  <sheetData>
    <row r="1" spans="1:10" ht="32.25" customHeight="1" thickBot="1" x14ac:dyDescent="0.25">
      <c r="A1" s="37" t="s">
        <v>87</v>
      </c>
      <c r="B1" s="37"/>
      <c r="C1" s="37"/>
      <c r="D1" s="37"/>
      <c r="E1" s="37"/>
      <c r="F1" s="37"/>
    </row>
    <row r="2" spans="1:10" s="4" customFormat="1" ht="64.5" customHeight="1" thickBot="1" x14ac:dyDescent="0.3">
      <c r="A2" s="160" t="s">
        <v>17</v>
      </c>
      <c r="B2" s="156" t="s">
        <v>12</v>
      </c>
      <c r="C2" s="154" t="s">
        <v>13</v>
      </c>
      <c r="D2" s="154" t="s">
        <v>36</v>
      </c>
      <c r="E2" s="154" t="s">
        <v>15</v>
      </c>
      <c r="F2" s="155" t="s">
        <v>11</v>
      </c>
      <c r="G2" s="123" t="s">
        <v>50</v>
      </c>
      <c r="H2" s="53"/>
    </row>
    <row r="3" spans="1:10" s="113" customFormat="1" ht="32.25" customHeight="1" x14ac:dyDescent="0.2">
      <c r="A3" s="161" t="s">
        <v>19</v>
      </c>
      <c r="B3" s="157">
        <v>2647</v>
      </c>
      <c r="C3" s="152">
        <v>2791.9</v>
      </c>
      <c r="D3" s="152">
        <v>2900.8</v>
      </c>
      <c r="E3" s="152">
        <v>3239.8</v>
      </c>
      <c r="F3" s="153">
        <f>AVERAGE(B3:E3)</f>
        <v>2894.875</v>
      </c>
      <c r="G3" s="150"/>
      <c r="H3" s="151"/>
      <c r="I3" s="151"/>
      <c r="J3" s="151"/>
    </row>
    <row r="4" spans="1:10" ht="32.25" customHeight="1" x14ac:dyDescent="0.2">
      <c r="A4" s="162" t="s">
        <v>20</v>
      </c>
      <c r="B4" s="158">
        <v>3161.5</v>
      </c>
      <c r="C4" s="29">
        <v>3608.1</v>
      </c>
      <c r="D4" s="29">
        <v>3556</v>
      </c>
      <c r="E4" s="29">
        <v>3812</v>
      </c>
      <c r="F4" s="63">
        <f t="shared" ref="F4:F18" si="0">AVERAGE(B4:E4)</f>
        <v>3534.4</v>
      </c>
      <c r="G4" s="149"/>
    </row>
    <row r="5" spans="1:10" ht="32.25" customHeight="1" x14ac:dyDescent="0.2">
      <c r="A5" s="162" t="s">
        <v>21</v>
      </c>
      <c r="B5" s="158">
        <v>2797.8</v>
      </c>
      <c r="C5" s="29">
        <v>3168.8</v>
      </c>
      <c r="D5" s="29">
        <v>3275.2</v>
      </c>
      <c r="E5" s="29">
        <v>4038.7</v>
      </c>
      <c r="F5" s="63">
        <f t="shared" si="0"/>
        <v>3320.125</v>
      </c>
      <c r="G5" s="149"/>
    </row>
    <row r="6" spans="1:10" ht="32.25" customHeight="1" x14ac:dyDescent="0.2">
      <c r="A6" s="162" t="s">
        <v>22</v>
      </c>
      <c r="B6" s="158">
        <v>2513.6</v>
      </c>
      <c r="C6" s="29">
        <v>2619.8000000000002</v>
      </c>
      <c r="D6" s="29">
        <v>2745.9</v>
      </c>
      <c r="E6" s="29">
        <v>3197.2</v>
      </c>
      <c r="F6" s="63">
        <f t="shared" si="0"/>
        <v>2769.125</v>
      </c>
      <c r="G6" s="149"/>
    </row>
    <row r="7" spans="1:10" ht="32.25" customHeight="1" x14ac:dyDescent="0.2">
      <c r="A7" s="162" t="s">
        <v>23</v>
      </c>
      <c r="B7" s="158">
        <v>2611.6999999999998</v>
      </c>
      <c r="C7" s="29">
        <v>2762.8</v>
      </c>
      <c r="D7" s="29">
        <v>2860.8</v>
      </c>
      <c r="E7" s="29">
        <v>3319.3</v>
      </c>
      <c r="F7" s="63">
        <f t="shared" si="0"/>
        <v>2888.6499999999996</v>
      </c>
      <c r="G7" s="149"/>
    </row>
    <row r="8" spans="1:10" ht="32.25" customHeight="1" x14ac:dyDescent="0.2">
      <c r="A8" s="162" t="s">
        <v>24</v>
      </c>
      <c r="B8" s="158">
        <v>2496.3000000000002</v>
      </c>
      <c r="C8" s="29">
        <v>2683.2</v>
      </c>
      <c r="D8" s="29">
        <v>2830.7</v>
      </c>
      <c r="E8" s="29">
        <v>3266.6</v>
      </c>
      <c r="F8" s="63">
        <f t="shared" si="0"/>
        <v>2819.2</v>
      </c>
      <c r="G8" s="149"/>
    </row>
    <row r="9" spans="1:10" ht="32.25" customHeight="1" x14ac:dyDescent="0.2">
      <c r="A9" s="162" t="s">
        <v>25</v>
      </c>
      <c r="B9" s="158">
        <v>2390.6</v>
      </c>
      <c r="C9" s="29">
        <v>2453.8000000000002</v>
      </c>
      <c r="D9" s="29">
        <v>2613.1999999999998</v>
      </c>
      <c r="E9" s="29">
        <v>3023.8</v>
      </c>
      <c r="F9" s="63">
        <f t="shared" si="0"/>
        <v>2620.35</v>
      </c>
      <c r="G9" s="149"/>
    </row>
    <row r="10" spans="1:10" ht="32.25" customHeight="1" x14ac:dyDescent="0.2">
      <c r="A10" s="162" t="s">
        <v>26</v>
      </c>
      <c r="B10" s="158">
        <v>2943.8</v>
      </c>
      <c r="C10" s="29">
        <v>3102.1</v>
      </c>
      <c r="D10" s="29">
        <v>3344.6</v>
      </c>
      <c r="E10" s="29">
        <v>3627.6</v>
      </c>
      <c r="F10" s="63">
        <f t="shared" si="0"/>
        <v>3254.5250000000001</v>
      </c>
      <c r="G10" s="149"/>
    </row>
    <row r="11" spans="1:10" ht="32.25" customHeight="1" x14ac:dyDescent="0.2">
      <c r="A11" s="162" t="s">
        <v>27</v>
      </c>
      <c r="B11" s="158">
        <v>2976.4</v>
      </c>
      <c r="C11" s="29">
        <v>3123.7</v>
      </c>
      <c r="D11" s="29">
        <v>3518.9</v>
      </c>
      <c r="E11" s="29">
        <v>4225.7</v>
      </c>
      <c r="F11" s="63">
        <f t="shared" si="0"/>
        <v>3461.1750000000002</v>
      </c>
      <c r="G11" s="149"/>
    </row>
    <row r="12" spans="1:10" ht="32.25" customHeight="1" x14ac:dyDescent="0.2">
      <c r="A12" s="162" t="s">
        <v>28</v>
      </c>
      <c r="B12" s="158">
        <v>3360.2</v>
      </c>
      <c r="C12" s="29">
        <v>3417.9</v>
      </c>
      <c r="D12" s="29">
        <v>3584.6</v>
      </c>
      <c r="E12" s="29">
        <v>4266</v>
      </c>
      <c r="F12" s="63">
        <f t="shared" si="0"/>
        <v>3657.1750000000002</v>
      </c>
      <c r="G12" s="149"/>
    </row>
    <row r="13" spans="1:10" ht="32.25" customHeight="1" x14ac:dyDescent="0.2">
      <c r="A13" s="162" t="s">
        <v>29</v>
      </c>
      <c r="B13" s="158">
        <v>3859.4</v>
      </c>
      <c r="C13" s="29">
        <v>3985.7</v>
      </c>
      <c r="D13" s="29">
        <v>4204.5</v>
      </c>
      <c r="E13" s="29">
        <v>4797.7</v>
      </c>
      <c r="F13" s="63">
        <f t="shared" si="0"/>
        <v>4211.8249999999998</v>
      </c>
      <c r="G13" s="149"/>
    </row>
    <row r="14" spans="1:10" ht="32.25" customHeight="1" x14ac:dyDescent="0.2">
      <c r="A14" s="162" t="s">
        <v>30</v>
      </c>
      <c r="B14" s="158">
        <v>3665.7</v>
      </c>
      <c r="C14" s="29">
        <v>3811.8</v>
      </c>
      <c r="D14" s="29">
        <v>3902.1</v>
      </c>
      <c r="E14" s="29">
        <v>4437.3</v>
      </c>
      <c r="F14" s="63">
        <f t="shared" si="0"/>
        <v>3954.2250000000004</v>
      </c>
      <c r="G14" s="149"/>
    </row>
    <row r="15" spans="1:10" ht="32.25" customHeight="1" x14ac:dyDescent="0.2">
      <c r="A15" s="162" t="s">
        <v>31</v>
      </c>
      <c r="B15" s="158">
        <v>3323.3</v>
      </c>
      <c r="C15" s="29">
        <v>3583.9</v>
      </c>
      <c r="D15" s="29">
        <v>3771.5</v>
      </c>
      <c r="E15" s="29">
        <v>4348.3999999999996</v>
      </c>
      <c r="F15" s="63">
        <f t="shared" si="0"/>
        <v>3756.7750000000001</v>
      </c>
      <c r="G15" s="149"/>
    </row>
    <row r="16" spans="1:10" ht="32.25" customHeight="1" x14ac:dyDescent="0.2">
      <c r="A16" s="162" t="s">
        <v>32</v>
      </c>
      <c r="B16" s="158">
        <v>4138.7</v>
      </c>
      <c r="C16" s="29">
        <v>4254.3999999999996</v>
      </c>
      <c r="D16" s="29">
        <v>4574.3999999999996</v>
      </c>
      <c r="E16" s="29">
        <v>5171.7</v>
      </c>
      <c r="F16" s="63">
        <f t="shared" si="0"/>
        <v>4534.7999999999993</v>
      </c>
      <c r="G16" s="149"/>
    </row>
    <row r="17" spans="1:7" ht="32.25" customHeight="1" x14ac:dyDescent="0.2">
      <c r="A17" s="162" t="s">
        <v>33</v>
      </c>
      <c r="B17" s="158">
        <v>2894.5</v>
      </c>
      <c r="C17" s="29">
        <v>3020.5</v>
      </c>
      <c r="D17" s="29">
        <v>3285.5</v>
      </c>
      <c r="E17" s="29">
        <v>3378.2</v>
      </c>
      <c r="F17" s="63">
        <f t="shared" si="0"/>
        <v>3144.6750000000002</v>
      </c>
      <c r="G17" s="149"/>
    </row>
    <row r="18" spans="1:7" ht="32.25" customHeight="1" thickBot="1" x14ac:dyDescent="0.25">
      <c r="A18" s="163" t="s">
        <v>34</v>
      </c>
      <c r="B18" s="159">
        <v>1944.5</v>
      </c>
      <c r="C18" s="30">
        <v>1944.5</v>
      </c>
      <c r="D18" s="30">
        <v>1989.7</v>
      </c>
      <c r="E18" s="30">
        <v>2128.4</v>
      </c>
      <c r="F18" s="137">
        <f t="shared" si="0"/>
        <v>2001.7750000000001</v>
      </c>
      <c r="G18" s="149"/>
    </row>
    <row r="19" spans="1:7" ht="32.25" customHeight="1" x14ac:dyDescent="0.2">
      <c r="E19" s="74"/>
      <c r="F19" s="74"/>
    </row>
  </sheetData>
  <mergeCells count="2">
    <mergeCell ref="A1:F1"/>
    <mergeCell ref="G2:H2"/>
  </mergeCells>
  <hyperlinks>
    <hyperlink ref="G2:H2" location="فهرست!A1" display="بازگشت به فهرست"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rightToLeft="1" workbookViewId="0">
      <selection activeCell="A4" sqref="A4"/>
    </sheetView>
  </sheetViews>
  <sheetFormatPr defaultRowHeight="36" customHeight="1" x14ac:dyDescent="0.25"/>
  <cols>
    <col min="1" max="1" width="43.7109375" style="4" customWidth="1"/>
    <col min="2" max="4" width="15.5703125" style="56" customWidth="1"/>
    <col min="5" max="5" width="16.28515625" style="56" customWidth="1"/>
    <col min="6" max="16384" width="9.140625" style="56"/>
  </cols>
  <sheetData>
    <row r="1" spans="1:7" ht="36" customHeight="1" thickBot="1" x14ac:dyDescent="0.3">
      <c r="A1" s="103" t="s">
        <v>91</v>
      </c>
      <c r="B1" s="121"/>
      <c r="C1" s="121"/>
      <c r="D1" s="121"/>
      <c r="E1" s="121"/>
    </row>
    <row r="2" spans="1:7" ht="69.75" customHeight="1" thickBot="1" x14ac:dyDescent="0.3">
      <c r="A2" s="160" t="s">
        <v>17</v>
      </c>
      <c r="B2" s="68" t="s">
        <v>12</v>
      </c>
      <c r="C2" s="66" t="s">
        <v>13</v>
      </c>
      <c r="D2" s="66" t="s">
        <v>14</v>
      </c>
      <c r="E2" s="67" t="s">
        <v>15</v>
      </c>
      <c r="F2" s="123" t="s">
        <v>50</v>
      </c>
      <c r="G2" s="53"/>
    </row>
    <row r="3" spans="1:7" s="133" customFormat="1" ht="36" customHeight="1" x14ac:dyDescent="0.25">
      <c r="A3" s="161" t="s">
        <v>19</v>
      </c>
      <c r="B3" s="168">
        <v>12.7</v>
      </c>
      <c r="C3" s="169">
        <v>5.5</v>
      </c>
      <c r="D3" s="169">
        <v>3.9</v>
      </c>
      <c r="E3" s="170">
        <v>11.7</v>
      </c>
    </row>
    <row r="4" spans="1:7" ht="36" customHeight="1" x14ac:dyDescent="0.25">
      <c r="A4" s="162" t="s">
        <v>20</v>
      </c>
      <c r="B4" s="31">
        <v>22.2</v>
      </c>
      <c r="C4" s="26">
        <v>14.1</v>
      </c>
      <c r="D4" s="26">
        <v>-1.4</v>
      </c>
      <c r="E4" s="165">
        <v>7.2</v>
      </c>
    </row>
    <row r="5" spans="1:7" ht="36" customHeight="1" x14ac:dyDescent="0.25">
      <c r="A5" s="162" t="s">
        <v>21</v>
      </c>
      <c r="B5" s="31">
        <v>5.6</v>
      </c>
      <c r="C5" s="26">
        <v>13.3</v>
      </c>
      <c r="D5" s="26">
        <v>3.4</v>
      </c>
      <c r="E5" s="165">
        <v>23.3</v>
      </c>
    </row>
    <row r="6" spans="1:7" ht="36" customHeight="1" x14ac:dyDescent="0.25">
      <c r="A6" s="162" t="s">
        <v>22</v>
      </c>
      <c r="B6" s="31">
        <v>9.6</v>
      </c>
      <c r="C6" s="26">
        <v>4.2</v>
      </c>
      <c r="D6" s="26">
        <v>4.8</v>
      </c>
      <c r="E6" s="165">
        <v>16.399999999999999</v>
      </c>
    </row>
    <row r="7" spans="1:7" ht="36" customHeight="1" x14ac:dyDescent="0.25">
      <c r="A7" s="162" t="s">
        <v>23</v>
      </c>
      <c r="B7" s="31">
        <v>12.3</v>
      </c>
      <c r="C7" s="26">
        <v>5.8</v>
      </c>
      <c r="D7" s="26">
        <v>3.5</v>
      </c>
      <c r="E7" s="165">
        <v>16</v>
      </c>
    </row>
    <row r="8" spans="1:7" ht="36" customHeight="1" x14ac:dyDescent="0.25">
      <c r="A8" s="162" t="s">
        <v>24</v>
      </c>
      <c r="B8" s="31">
        <v>9.1</v>
      </c>
      <c r="C8" s="26">
        <v>7.5</v>
      </c>
      <c r="D8" s="26">
        <v>5.5</v>
      </c>
      <c r="E8" s="165">
        <v>15.4</v>
      </c>
    </row>
    <row r="9" spans="1:7" ht="36" customHeight="1" x14ac:dyDescent="0.25">
      <c r="A9" s="162" t="s">
        <v>25</v>
      </c>
      <c r="B9" s="167">
        <v>-5.3</v>
      </c>
      <c r="C9" s="26">
        <v>2.6</v>
      </c>
      <c r="D9" s="26">
        <v>6.5</v>
      </c>
      <c r="E9" s="165">
        <v>15.7</v>
      </c>
    </row>
    <row r="10" spans="1:7" ht="36" customHeight="1" x14ac:dyDescent="0.25">
      <c r="A10" s="162" t="s">
        <v>26</v>
      </c>
      <c r="B10" s="31">
        <v>6.7</v>
      </c>
      <c r="C10" s="26">
        <v>5.4</v>
      </c>
      <c r="D10" s="26">
        <v>7.8</v>
      </c>
      <c r="E10" s="165">
        <v>8.5</v>
      </c>
    </row>
    <row r="11" spans="1:7" ht="36" customHeight="1" x14ac:dyDescent="0.25">
      <c r="A11" s="162" t="s">
        <v>27</v>
      </c>
      <c r="B11" s="31">
        <v>4.5999999999999996</v>
      </c>
      <c r="C11" s="26">
        <v>4.9000000000000004</v>
      </c>
      <c r="D11" s="26">
        <v>12.7</v>
      </c>
      <c r="E11" s="165">
        <v>20.100000000000001</v>
      </c>
    </row>
    <row r="12" spans="1:7" ht="36" customHeight="1" x14ac:dyDescent="0.25">
      <c r="A12" s="162" t="s">
        <v>28</v>
      </c>
      <c r="B12" s="31">
        <v>14.4</v>
      </c>
      <c r="C12" s="26">
        <v>1.7</v>
      </c>
      <c r="D12" s="26">
        <v>4.9000000000000004</v>
      </c>
      <c r="E12" s="165">
        <v>19</v>
      </c>
    </row>
    <row r="13" spans="1:7" ht="36" customHeight="1" x14ac:dyDescent="0.25">
      <c r="A13" s="162" t="s">
        <v>29</v>
      </c>
      <c r="B13" s="31">
        <v>6.9</v>
      </c>
      <c r="C13" s="26">
        <v>3.3</v>
      </c>
      <c r="D13" s="26">
        <v>5.5</v>
      </c>
      <c r="E13" s="165">
        <v>14.1</v>
      </c>
    </row>
    <row r="14" spans="1:7" ht="36" customHeight="1" x14ac:dyDescent="0.25">
      <c r="A14" s="162" t="s">
        <v>30</v>
      </c>
      <c r="B14" s="31">
        <v>10</v>
      </c>
      <c r="C14" s="26">
        <v>4</v>
      </c>
      <c r="D14" s="26">
        <v>2.4</v>
      </c>
      <c r="E14" s="165">
        <v>13.7</v>
      </c>
    </row>
    <row r="15" spans="1:7" ht="36" customHeight="1" x14ac:dyDescent="0.25">
      <c r="A15" s="162" t="s">
        <v>31</v>
      </c>
      <c r="B15" s="31">
        <v>8.4</v>
      </c>
      <c r="C15" s="26">
        <v>7.8</v>
      </c>
      <c r="D15" s="26">
        <v>5.2</v>
      </c>
      <c r="E15" s="165">
        <v>15.3</v>
      </c>
    </row>
    <row r="16" spans="1:7" ht="36" customHeight="1" x14ac:dyDescent="0.25">
      <c r="A16" s="162" t="s">
        <v>32</v>
      </c>
      <c r="B16" s="31">
        <v>6.9</v>
      </c>
      <c r="C16" s="26">
        <v>2.8</v>
      </c>
      <c r="D16" s="26">
        <v>7.5</v>
      </c>
      <c r="E16" s="165">
        <v>13.1</v>
      </c>
    </row>
    <row r="17" spans="1:5" ht="36" customHeight="1" x14ac:dyDescent="0.25">
      <c r="A17" s="162" t="s">
        <v>33</v>
      </c>
      <c r="B17" s="31">
        <v>1.4</v>
      </c>
      <c r="C17" s="26">
        <v>4.4000000000000004</v>
      </c>
      <c r="D17" s="26">
        <v>8.8000000000000007</v>
      </c>
      <c r="E17" s="165">
        <v>2.8</v>
      </c>
    </row>
    <row r="18" spans="1:5" ht="36" customHeight="1" thickBot="1" x14ac:dyDescent="0.3">
      <c r="A18" s="163" t="s">
        <v>34</v>
      </c>
      <c r="B18" s="32">
        <v>38.9</v>
      </c>
      <c r="C18" s="27">
        <v>0</v>
      </c>
      <c r="D18" s="27">
        <v>2.2999999999999998</v>
      </c>
      <c r="E18" s="166">
        <v>7</v>
      </c>
    </row>
    <row r="19" spans="1:5" ht="36" customHeight="1" x14ac:dyDescent="0.25">
      <c r="B19" s="39"/>
      <c r="C19" s="164"/>
      <c r="D19" s="164"/>
      <c r="E19" s="164"/>
    </row>
  </sheetData>
  <mergeCells count="2">
    <mergeCell ref="A1:E1"/>
    <mergeCell ref="F2:G2"/>
  </mergeCells>
  <hyperlinks>
    <hyperlink ref="F2:G2" location="فهرست!A1" display="بازگشت به فهرست"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فهرست</vt:lpstr>
      <vt:lpstr>تعاریف</vt:lpstr>
      <vt:lpstr>1</vt:lpstr>
      <vt:lpstr>2</vt:lpstr>
      <vt:lpstr>3</vt:lpstr>
      <vt:lpstr>4</vt:lpstr>
      <vt:lpstr>5</vt:lpstr>
      <vt:lpstr>6</vt:lpstr>
      <vt:lpstr>7</vt:lpstr>
      <vt:lpstr>8</vt:lpstr>
      <vt:lpstr>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2022-06-19T05:21:36Z</dcterms:created>
  <dcterms:modified xsi:type="dcterms:W3CDTF">2025-05-17T06:29:49Z</dcterms:modified>
</cp:coreProperties>
</file>