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D:\Mrs.Pishkari\Dargah\Amarhaye_Mozuii\Barname_6\1398-1402\"/>
    </mc:Choice>
  </mc:AlternateContent>
  <xr:revisionPtr revIDLastSave="0" documentId="13_ncr:1_{D37CDECE-9390-4502-B25D-40C6559CB347}" xr6:coauthVersionLast="47" xr6:coauthVersionMax="47" xr10:uidLastSave="{00000000-0000-0000-0000-000000000000}"/>
  <bookViews>
    <workbookView xWindow="-120" yWindow="-120" windowWidth="20730" windowHeight="11160" tabRatio="894" xr2:uid="{00000000-000D-0000-FFFF-FFFF00000000}"/>
  </bookViews>
  <sheets>
    <sheet name="فهرست" sheetId="2" r:id="rId1"/>
    <sheet name="مقدمه" sheetId="55" r:id="rId2"/>
    <sheet name="تعاریف و مفاهیم" sheetId="53" r:id="rId3"/>
    <sheet name="علائم و نشانه ها" sheetId="56" r:id="rId4"/>
    <sheet name="1-1-1حساب های ملی و تراز" sheetId="3" r:id="rId5"/>
    <sheet name="1-1-2بهره وری درسطح کل اقتصاد" sheetId="6" r:id="rId6"/>
    <sheet name="1-1-3بهروری عوام تولیدازش افزود" sheetId="7" r:id="rId7"/>
    <sheet name="1-1-4بهروری عوامل تولید(ستانده" sheetId="8" r:id="rId8"/>
    <sheet name="1-1-5بهره‌وری کل عوامل تولید" sheetId="9" r:id="rId9"/>
    <sheet name="1-1-6بهره‌وری سرمایه(ارزش افزود" sheetId="10" r:id="rId10"/>
    <sheet name="1-1-7بهره‌وری سرمایه" sheetId="11" r:id="rId11"/>
    <sheet name="1-1-8بهروری سرمایه" sheetId="12" r:id="rId12"/>
    <sheet name="1-1-9شاخص بهره وری نیروی کار " sheetId="57" r:id="rId13"/>
    <sheet name="1-1-10شاخص بهره وری نیروی کار " sheetId="58" r:id="rId14"/>
    <sheet name="1-1-11شاخص بهره وری نیروی کار " sheetId="59" r:id="rId15"/>
    <sheet name="1-1-12شاخص بهره وری نیروی کار " sheetId="60" r:id="rId16"/>
    <sheet name="1-2-1شاخص‌هاپولی بانکمرکز" sheetId="13" r:id="rId17"/>
    <sheet name="1-2-2تسهيل پرداخت بانک‌ وموسسا" sheetId="14" r:id="rId18"/>
    <sheet name="1-2-3بدهی خارجی" sheetId="15" r:id="rId19"/>
    <sheet name="1-2-4نرخ بربری ارزعمده  بازرسمی" sheetId="16" r:id="rId20"/>
    <sheet name="1-2-5رشدبرابري ارز بازاررسمي" sheetId="17" r:id="rId21"/>
    <sheet name="1-2-6نرخ برابرارزعمده دربازآزا" sheetId="18" r:id="rId22"/>
    <sheet name="1-2-7رشدبرابر‌ارزهاعمده بازآزاد" sheetId="19" r:id="rId23"/>
    <sheet name="1-2-8بورس اوراق بهادار" sheetId="20" r:id="rId24"/>
    <sheet name="1-2-9شاخص‌های بیمه مرکزی" sheetId="21" r:id="rId25"/>
    <sheet name="10-2-1سرمایه‌گذاری خارجی" sheetId="22" r:id="rId26"/>
    <sheet name="1-2-11شاخص قیمت و نرخ تورم" sheetId="23" r:id="rId27"/>
    <sheet name="1-2-12نرخ تورم کالاخدمات کل" sheetId="24" r:id="rId28"/>
    <sheet name="1-2-13نرخ تورم کالاخدمات شهری" sheetId="25" r:id="rId29"/>
    <sheet name="1-2-14نرخ تورم کالاخدمات روستای" sheetId="26" r:id="rId30"/>
    <sheet name="1-3-1بودجه و بحش عمومی" sheetId="27" r:id="rId31"/>
    <sheet name="1-4-1توزیع درآمد " sheetId="28" r:id="rId32"/>
    <sheet name="2-1-1آب و برق و انرژی" sheetId="29" r:id="rId33"/>
    <sheet name="2-1-2نفت و گاز" sheetId="30" r:id="rId34"/>
    <sheet name="2-2-1حمل و نقل" sheetId="31" r:id="rId35"/>
    <sheet name="2-2-2ارتباطات" sheetId="32" r:id="rId36"/>
    <sheet name="2-3-1صنعت معدن و بازرگانی" sheetId="33" r:id="rId37"/>
    <sheet name="2-4-1کشاورزی" sheetId="34" r:id="rId38"/>
    <sheet name="2-4-2محیط زیست" sheetId="49" r:id="rId39"/>
    <sheet name="3-1-1شاخص‌های جمعیت و توسعه ا" sheetId="35" r:id="rId40"/>
    <sheet name="3-1-2تعاون" sheetId="50" r:id="rId41"/>
    <sheet name="3-2-1شاخص‌های آموزش و پرورش" sheetId="36" r:id="rId42"/>
    <sheet name="3-2-2آموزش فنی و حرفه‌ای" sheetId="52" r:id="rId43"/>
    <sheet name="3-2-3آموزش عالی" sheetId="37" r:id="rId44"/>
    <sheet name="3-3-1فرهنگ و هنر" sheetId="38" r:id="rId45"/>
    <sheet name="3-3-2رسانه ملي" sheetId="39" r:id="rId46"/>
    <sheet name="3-3-3میراث فرهنگی " sheetId="40" r:id="rId47"/>
    <sheet name="3-3-4صنایع‌دستی" sheetId="41" r:id="rId48"/>
    <sheet name="3-3-5حوزه گردشگری و ورزش" sheetId="42" r:id="rId49"/>
    <sheet name="3-4-1بهداشت ودرمان" sheetId="43" r:id="rId50"/>
    <sheet name="3-4-2رفاه و تامین اجتماعی " sheetId="45" r:id="rId51"/>
    <sheet name="3-4-3کمیته امداد" sheetId="46" r:id="rId52"/>
    <sheet name="3-5-1شاخص‌های تدوین استاندارد" sheetId="47" r:id="rId53"/>
    <sheet name="3-5-2امور عمومی" sheetId="48" r:id="rId54"/>
  </sheets>
  <definedNames>
    <definedName name="_xlnm._FilterDatabase" localSheetId="49" hidden="1">'3-4-1بهداشت ودرمان'!$A$2:$G$89</definedName>
    <definedName name="_ftn1" localSheetId="2">'تعاریف و مفاهیم'!$A$364</definedName>
    <definedName name="_ftn2" localSheetId="2">'تعاریف و مفاهیم'!$A$365</definedName>
    <definedName name="_ftn3" localSheetId="2">'تعاریف و مفاهیم'!$A$366</definedName>
    <definedName name="_ftn4" localSheetId="2">'تعاریف و مفاهیم'!$A$367</definedName>
    <definedName name="_ftn5" localSheetId="2">'تعاریف و مفاهیم'!$A$368</definedName>
    <definedName name="_ftnref1" localSheetId="2">'تعاریف و مفاهیم'!$A$215</definedName>
    <definedName name="_ftnref2" localSheetId="2">'تعاریف و مفاهیم'!$A$217</definedName>
    <definedName name="_ftnref3" localSheetId="2">'تعاریف و مفاهیم'!$A$226</definedName>
    <definedName name="_ftnref4" localSheetId="2">'تعاریف و مفاهیم'!$A$330</definedName>
    <definedName name="_ftnref5" localSheetId="2">'تعاریف و مفاهیم'!$A$331</definedName>
    <definedName name="_Toc1462275" localSheetId="2">'تعاریف و مفاهیم'!$A$8</definedName>
    <definedName name="_Toc1462316" localSheetId="2">'تعاریف و مفاهیم'!$A$9</definedName>
    <definedName name="_Toc61440496" localSheetId="4">'1-1-1حساب های ملی و تراز'!$A$1</definedName>
    <definedName name="_Toc61440499" localSheetId="5">'1-1-2بهره وری درسطح کل اقتصاد'!$A$1</definedName>
    <definedName name="_Toc61440500" localSheetId="6">'1-1-3بهروری عوام تولیدازش افزود'!$A$1</definedName>
    <definedName name="_Toc61440501" localSheetId="7">'1-1-4بهروری عوامل تولید(ستانده'!$A$1</definedName>
    <definedName name="_Toc61440502" localSheetId="8">'1-1-5بهره‌وری کل عوامل تولید'!$A$1</definedName>
    <definedName name="_Toc61440503" localSheetId="9">'1-1-6بهره‌وری سرمایه(ارزش افزود'!$A$1</definedName>
    <definedName name="_Toc61440504" localSheetId="10">'1-1-7بهره‌وری سرمایه'!$A$1</definedName>
    <definedName name="_Toc61440505" localSheetId="11">'1-1-8بهروری سرمایه'!$A$1</definedName>
    <definedName name="_Toc61440506" localSheetId="16">'1-2-1شاخص‌هاپولی بانکمرکز'!$A$1</definedName>
    <definedName name="_Toc61440507" localSheetId="17">'1-2-2تسهيل پرداخت بانک‌ وموسسا'!$A$1</definedName>
    <definedName name="_Toc61440508" localSheetId="18">'1-2-3بدهی خارجی'!$A$1</definedName>
    <definedName name="_Toc61440509" localSheetId="19">'1-2-4نرخ بربری ارزعمده  بازرسمی'!$A$1</definedName>
    <definedName name="_Toc61440510" localSheetId="20">'1-2-5رشدبرابري ارز بازاررسمي'!$A$1</definedName>
    <definedName name="_Toc61440512" localSheetId="22">'1-2-7رشدبرابر‌ارزهاعمده بازآزاد'!$A$1</definedName>
    <definedName name="_Toc61440513" localSheetId="23">'1-2-8بورس اوراق بهادار'!$A$1</definedName>
    <definedName name="_Toc61440514" localSheetId="24">'1-2-9شاخص‌های بیمه مرکزی'!$A$1</definedName>
    <definedName name="_Toc61440515" localSheetId="25">'10-2-1سرمایه‌گذاری خارجی'!$A$1</definedName>
    <definedName name="_Toc61440516" localSheetId="26">'1-2-11شاخص قیمت و نرخ تورم'!$A$1</definedName>
    <definedName name="_Toc61440517" localSheetId="27">'1-2-12نرخ تورم کالاخدمات کل'!$A$1</definedName>
    <definedName name="_Toc61440518" localSheetId="28">'1-2-13نرخ تورم کالاخدمات شهری'!$A$1</definedName>
    <definedName name="_Toc61440519" localSheetId="29">'1-2-14نرخ تورم کالاخدمات روستای'!$A$1</definedName>
    <definedName name="_Toc61440520" localSheetId="30">'1-3-1بودجه و بحش عمومی'!$A$1</definedName>
    <definedName name="_Toc61440521" localSheetId="31">'1-4-1توزیع درآمد '!$A$1</definedName>
    <definedName name="_Toc61440522" localSheetId="32">'2-1-1آب و برق و انرژی'!$A$1</definedName>
    <definedName name="_Toc61440523" localSheetId="34">'2-2-1حمل و نقل'!#REF!</definedName>
    <definedName name="_Toc61440524" localSheetId="35">'2-2-2ارتباطات'!$A$1</definedName>
    <definedName name="_Toc61440525" localSheetId="36">'2-3-1صنعت معدن و بازرگانی'!$A$1</definedName>
    <definedName name="_Toc61440526" localSheetId="37">'2-4-1کشاورزی'!$A$1</definedName>
    <definedName name="_Toc61440527" localSheetId="39">'3-1-1شاخص‌های جمعیت و توسعه ا'!$A$1</definedName>
    <definedName name="_Toc61440528" localSheetId="41">'3-2-1شاخص‌های آموزش و پرورش'!$A$1</definedName>
    <definedName name="_Toc61440529" localSheetId="44">'3-3-1فرهنگ و هنر'!$A$1</definedName>
    <definedName name="_Toc61440530" localSheetId="45">'3-3-2رسانه ملي'!$A$1</definedName>
    <definedName name="_Toc61440531" localSheetId="46">'3-3-3میراث فرهنگی '!$A$1</definedName>
    <definedName name="_Toc61440532" localSheetId="47">'3-3-4صنایع‌دستی'!$A$1</definedName>
    <definedName name="_Toc61440533" localSheetId="48">'3-3-5حوزه گردشگری و ورزش'!$A$1</definedName>
    <definedName name="_Toc61440534" localSheetId="49">'3-4-1بهداشت ودرمان'!$A$1</definedName>
    <definedName name="_Toc61440536" localSheetId="50">'3-4-2رفاه و تامین اجتماعی '!$A$1</definedName>
    <definedName name="_Toc61440537" localSheetId="51">'3-4-3کمیته امداد'!$A$1</definedName>
    <definedName name="_Toc61440538" localSheetId="52">'3-5-1شاخص‌های تدوین استاندارد'!$A$1</definedName>
    <definedName name="_Toc61440539" localSheetId="53">'3-5-2امور عمومی'!$A$1</definedName>
    <definedName name="_Toc66516794" localSheetId="38">'2-4-2محیط زیست'!$A$1</definedName>
    <definedName name="_Toc66516796" localSheetId="40">'3-1-2تعاون'!$A$1</definedName>
    <definedName name="_Toc66516799" localSheetId="42">'3-2-2آموزش فنی و حرفه‌ای'!$A$1</definedName>
    <definedName name="_Toc66516801" localSheetId="44">'3-3-1فرهنگ و هنر'!$G$1</definedName>
    <definedName name="_Toc96164522" localSheetId="12">'1-1-9شاخص بهره وری نیروی کار '!$A$1</definedName>
    <definedName name="_Toc96164546" localSheetId="38">'2-4-2محیط زیست'!#REF!</definedName>
    <definedName name="_Toc96164556" localSheetId="46">'3-3-3میراث فرهنگی '!$U$1</definedName>
    <definedName name="_Toc96164557" localSheetId="47">'3-3-4صنایع‌دستی'!#REF!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42" l="1"/>
  <c r="G29" i="35"/>
  <c r="F29" i="35"/>
  <c r="G28" i="35"/>
  <c r="F28" i="35"/>
  <c r="G23" i="35"/>
  <c r="G54" i="33" l="1"/>
  <c r="E20" i="34"/>
  <c r="F20" i="34"/>
  <c r="G20" i="34"/>
  <c r="E21" i="34"/>
  <c r="F21" i="34"/>
  <c r="G21" i="34"/>
  <c r="E22" i="34"/>
  <c r="F22" i="34"/>
  <c r="G22" i="34"/>
  <c r="G19" i="34"/>
  <c r="F19" i="34"/>
  <c r="E19" i="34"/>
  <c r="I23" i="43" l="1"/>
  <c r="I22" i="43"/>
  <c r="I21" i="43"/>
  <c r="I20"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محمدعلی خطیبیون</author>
  </authors>
  <commentList>
    <comment ref="C5" authorId="0" shapeId="0" xr:uid="{00000000-0006-0000-1800-000001000000}">
      <text>
        <r>
          <rPr>
            <b/>
            <sz val="9"/>
            <color indexed="81"/>
            <rFont val="Tahoma"/>
            <family val="2"/>
          </rPr>
          <t>محمدعلی خطیبیون:</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محمدعلی خطیبیون</author>
  </authors>
  <commentList>
    <comment ref="G3" authorId="0" shapeId="0" xr:uid="{00000000-0006-0000-1900-000001000000}">
      <text>
        <r>
          <rPr>
            <b/>
            <sz val="9"/>
            <color indexed="81"/>
            <rFont val="Tahoma"/>
            <family val="2"/>
          </rPr>
          <t>محمدعلی خطیبیون:</t>
        </r>
        <r>
          <rPr>
            <sz val="9"/>
            <color indexed="81"/>
            <rFont val="Tahoma"/>
            <family val="2"/>
          </rPr>
          <t xml:space="preserve">
</t>
        </r>
      </text>
    </comment>
  </commentList>
</comments>
</file>

<file path=xl/sharedStrings.xml><?xml version="1.0" encoding="utf-8"?>
<sst xmlns="http://schemas.openxmlformats.org/spreadsheetml/2006/main" count="36507" uniqueCount="2336">
  <si>
    <t>1-1- رشد و توسعه اقتصادی</t>
  </si>
  <si>
    <t>1-2-1- شاخص‌های پولی بانک مرکزی جمهوری اسلامی ایران</t>
  </si>
  <si>
    <t>2-2-2- ارتباطات</t>
  </si>
  <si>
    <t>1- شاخص‌های اقتصادی</t>
  </si>
  <si>
    <t>2- شاخص‌های امور زیربنایی و تولیدی</t>
  </si>
  <si>
    <t>2-2- حمل و نقل و ارتباطات</t>
  </si>
  <si>
    <t>3- شاخص‌های علمی،فرهنگی و اجتماعی</t>
  </si>
  <si>
    <t>3-3- فرهنگ ،رسانه، گردشگری و ورزش</t>
  </si>
  <si>
    <t>شرح</t>
  </si>
  <si>
    <t>واحد</t>
  </si>
  <si>
    <t>میلیارد ریال</t>
  </si>
  <si>
    <t>نرخ رشد اقتصادی</t>
  </si>
  <si>
    <t xml:space="preserve">محصول ناخالص داخلي(به قيمت بازار) </t>
  </si>
  <si>
    <t xml:space="preserve">محصول ناخالص داخلي (بدون نفت) </t>
  </si>
  <si>
    <t>درصد</t>
  </si>
  <si>
    <t xml:space="preserve">درآمد ملی سرانه به قیمت جاری </t>
  </si>
  <si>
    <t>هزار نفر/ میلیارد ریال</t>
  </si>
  <si>
    <t xml:space="preserve">سهم بخش کشاورزی و ماهیگیری از تولید ناخالص داخلی </t>
  </si>
  <si>
    <t xml:space="preserve">سهم بخش صنعت از تولید ناخالص داخلی </t>
  </si>
  <si>
    <t xml:space="preserve">سهم بخش استخراج نفت و گاز طبیعی از تولید ناخالص داخلی </t>
  </si>
  <si>
    <t xml:space="preserve">سهم بخش تامین آب، برق و گاز طبیعی از تولید ناخالص داخلی </t>
  </si>
  <si>
    <t xml:space="preserve">سهم بخش ساختمان از تولید ناخالص داخلی </t>
  </si>
  <si>
    <t xml:space="preserve">سهم بخش خدمات از تولید ناخالص داخلی </t>
  </si>
  <si>
    <t>ماخذ- مرکز آمار ایران.</t>
  </si>
  <si>
    <t>نسبت ميزان پس انداز ناخالص به توليد ناخالص داخلي (به قیمت‌های جاری)</t>
  </si>
  <si>
    <t>ماخذ- بانک مرکزی جمهوری اسلامی.</t>
  </si>
  <si>
    <t>میلیون دلار</t>
  </si>
  <si>
    <t xml:space="preserve">سهم واردات کالاهای مصرفی از کل واردات </t>
  </si>
  <si>
    <t>-</t>
  </si>
  <si>
    <t>ماخذ- سازمان ملی بهره‌وری ایران.</t>
  </si>
  <si>
    <t xml:space="preserve">گروه صنايع و معادن </t>
  </si>
  <si>
    <t xml:space="preserve">صنعت </t>
  </si>
  <si>
    <t xml:space="preserve">ساختمان </t>
  </si>
  <si>
    <t xml:space="preserve">گروه خدمات </t>
  </si>
  <si>
    <t xml:space="preserve">ارتباطات </t>
  </si>
  <si>
    <t xml:space="preserve">سایر خدمات </t>
  </si>
  <si>
    <t xml:space="preserve">حمل و نقل و انبارداری </t>
  </si>
  <si>
    <t>فعالیت‌های اقتصادی</t>
  </si>
  <si>
    <t xml:space="preserve">متغیرهای پولی </t>
  </si>
  <si>
    <t>(هزار میلیارد ریال)</t>
  </si>
  <si>
    <t xml:space="preserve">پایه پولی </t>
  </si>
  <si>
    <t xml:space="preserve">خالص دارايي‌هاي خارجي بانك مركزي </t>
  </si>
  <si>
    <t xml:space="preserve">خالص مطالبات بانك مركزي از بخش دولتي </t>
  </si>
  <si>
    <t xml:space="preserve">مطالبات بانك مركزي از بانك‌ها </t>
  </si>
  <si>
    <t xml:space="preserve">خالص ساير اقلام بانک مرکزي </t>
  </si>
  <si>
    <t xml:space="preserve">ضریب فزاینده نقدینگی </t>
  </si>
  <si>
    <t xml:space="preserve">نقدینگی </t>
  </si>
  <si>
    <t xml:space="preserve">پول </t>
  </si>
  <si>
    <t xml:space="preserve">اسكناس و مسكوك در دست اشخاص </t>
  </si>
  <si>
    <t xml:space="preserve">سپرده ديداري بخش غيردولتي </t>
  </si>
  <si>
    <t xml:space="preserve">شبه پول </t>
  </si>
  <si>
    <t xml:space="preserve">اسكناس و مسكوك در جريان </t>
  </si>
  <si>
    <t xml:space="preserve">سپرده بانك‌ها و موسسات اعتباري نزد بانک مرکزی </t>
  </si>
  <si>
    <t xml:space="preserve">قانوني </t>
  </si>
  <si>
    <t xml:space="preserve">خالص دارايي‌هاي خارجي سیستم بانکی </t>
  </si>
  <si>
    <t xml:space="preserve">خالص مطالبات سیستم بانکی از بخش دولتی </t>
  </si>
  <si>
    <t xml:space="preserve">خالص مطالبات از دولت </t>
  </si>
  <si>
    <t xml:space="preserve">خالص مطالبات ازموسسات و شركت‌هاي دولتي </t>
  </si>
  <si>
    <t xml:space="preserve">مطالبات از بخش غير دولتي (بدون سود و درآمد سال‌های آتی) </t>
  </si>
  <si>
    <t xml:space="preserve">سپرده هاي بخش غير دولتي </t>
  </si>
  <si>
    <t xml:space="preserve">ديداري </t>
  </si>
  <si>
    <t xml:space="preserve">غير ديداري </t>
  </si>
  <si>
    <t xml:space="preserve">قرض الحسنه پس‌انداز </t>
  </si>
  <si>
    <t xml:space="preserve">سرمايه گذاري مدت‌دار </t>
  </si>
  <si>
    <t xml:space="preserve">كوتاه مدت  </t>
  </si>
  <si>
    <t xml:space="preserve">بلند مدت </t>
  </si>
  <si>
    <t xml:space="preserve">يك ساله  </t>
  </si>
  <si>
    <t xml:space="preserve">دو ساله  </t>
  </si>
  <si>
    <t xml:space="preserve">سه ساله  </t>
  </si>
  <si>
    <t xml:space="preserve">چهار ساله  </t>
  </si>
  <si>
    <t xml:space="preserve">پنج ساله  </t>
  </si>
  <si>
    <t xml:space="preserve">متفرقه </t>
  </si>
  <si>
    <t>1- ارقام مربوط به پایان سال 1398 مقدماتی می‌باشد.</t>
  </si>
  <si>
    <t xml:space="preserve">کل بخشهاي اقتصادي </t>
  </si>
  <si>
    <t xml:space="preserve">صنعت و معدن </t>
  </si>
  <si>
    <t xml:space="preserve">مسكن و ساختمان </t>
  </si>
  <si>
    <t xml:space="preserve">بازرگاني، صادرات، خدمات و متفرقه </t>
  </si>
  <si>
    <t xml:space="preserve">بازرگاني </t>
  </si>
  <si>
    <t xml:space="preserve">خدمات </t>
  </si>
  <si>
    <t>تعهدات بالفعل خارجي</t>
  </si>
  <si>
    <t xml:space="preserve">کوتاه مدت  </t>
  </si>
  <si>
    <t>ماخذ- بانک مرکزی جمهوری اسلامی</t>
  </si>
  <si>
    <t>سال</t>
  </si>
  <si>
    <t>دلارآمريکا</t>
  </si>
  <si>
    <t>يورو</t>
  </si>
  <si>
    <t>پوند انگليس</t>
  </si>
  <si>
    <t>صد ين ژاپن</t>
  </si>
  <si>
    <t>فرانک‌سوئيس</t>
  </si>
  <si>
    <t>ماخذ- بانک مرکزی جمهوری اسلامی ایران.</t>
  </si>
  <si>
    <t xml:space="preserve">شاخص کل بورس تهران </t>
  </si>
  <si>
    <t>تعداد</t>
  </si>
  <si>
    <t>میلیون سهم</t>
  </si>
  <si>
    <t xml:space="preserve">حجم معاملات قرارداد آتی سهام در بورس اوراق بهادار تهران </t>
  </si>
  <si>
    <t>هزار قرارداد</t>
  </si>
  <si>
    <t xml:space="preserve">ارزش معاملات قرارداد آتی سهام در بورس اوراق بهادار تهران </t>
  </si>
  <si>
    <t xml:space="preserve">شاخص کل فرابورس </t>
  </si>
  <si>
    <t xml:space="preserve">ارزش معاملات - بازار فیزیکی بورس کالا </t>
  </si>
  <si>
    <t xml:space="preserve">حجم معاملات - بازار فیزیکی بورس کالا </t>
  </si>
  <si>
    <t>تن</t>
  </si>
  <si>
    <t xml:space="preserve">ارزش معاملات - بازار معاملات آتی بورس کالا  </t>
  </si>
  <si>
    <t xml:space="preserve">حجم معاملات - بازار معاملات آتی بورس کالا  </t>
  </si>
  <si>
    <t>قرارداد</t>
  </si>
  <si>
    <t xml:space="preserve">ارزش معاملات - قرارداد آتی  </t>
  </si>
  <si>
    <t xml:space="preserve">حجم معاملات - قرارداد آتی  </t>
  </si>
  <si>
    <t xml:space="preserve">ارزش معاملات- بازار فیزیکی بورس انرژی  </t>
  </si>
  <si>
    <t xml:space="preserve">ارزش معاملات - بازار مشتقه بورس انرژی  </t>
  </si>
  <si>
    <t xml:space="preserve">حجم معاملات - بازار مشتقه بورس انرژی  </t>
  </si>
  <si>
    <t xml:space="preserve">ارزش کل بازار بورس (شامل بورس تهران، فرابورس، کالا و انرژی) </t>
  </si>
  <si>
    <t xml:space="preserve">فرابورس ایران </t>
  </si>
  <si>
    <t xml:space="preserve">بورس کالا </t>
  </si>
  <si>
    <t xml:space="preserve">بورس انرژی </t>
  </si>
  <si>
    <t xml:space="preserve">تعداد شرکت‌های پذیرفته شده در بورس اوراق بهادار </t>
  </si>
  <si>
    <t xml:space="preserve">تعداد شرکت‌های پذیرفته شده در فرابورس  </t>
  </si>
  <si>
    <t xml:space="preserve">تعداد شرکت‌های پذیرفته شده در بازار پایه فرا بورس  </t>
  </si>
  <si>
    <t xml:space="preserve">حجم معاملات سرمایه‌گذاران خارجی در بورس </t>
  </si>
  <si>
    <t xml:space="preserve">ارزش معاملات سرمایه‌گذاران خارجی در فرا بورس </t>
  </si>
  <si>
    <t xml:space="preserve">حجم معاملات سرمایه‌گذاران خارجی در فرا بورس </t>
  </si>
  <si>
    <t xml:space="preserve">سهم سرمایه‌گذاری خارجی از بازار بورس و فرابورس </t>
  </si>
  <si>
    <t xml:space="preserve">تامین منابع مالی در بازار سرمایه </t>
  </si>
  <si>
    <t xml:space="preserve">نسبت ارزش معاملات اوراق بهادار در بورس و فرابورس به ارزش بازار اوراق بهادار در بورس و فرا بورس </t>
  </si>
  <si>
    <t xml:space="preserve">نسبت ارزش کل بازار بورس به تولید ناخالص داخلی </t>
  </si>
  <si>
    <t xml:space="preserve">نسبت ارزش بازار بورس تهران به تولید ناخالص داخلی </t>
  </si>
  <si>
    <t xml:space="preserve">نسبت ارزش معاملات در بورس تهران به تولید ناخالص داخلی </t>
  </si>
  <si>
    <t>ماخذ- وزارت امور اقتصادی و دارایی.</t>
  </si>
  <si>
    <t xml:space="preserve">ضریب نفوذ بیمه </t>
  </si>
  <si>
    <t>هزاردلار</t>
  </si>
  <si>
    <t xml:space="preserve">حق بیمه سرانه  </t>
  </si>
  <si>
    <t xml:space="preserve">سرمایه‌گذاری خارجی (عملکرد) (هزار دلار) </t>
  </si>
  <si>
    <t xml:space="preserve">سرمایه‌گذاری خارجی (مصوب) (هزار دلار) </t>
  </si>
  <si>
    <t>ماخذ: مرکز آمار ایران.</t>
  </si>
  <si>
    <t xml:space="preserve">شاخص كل </t>
  </si>
  <si>
    <t xml:space="preserve">خوراكي‌ها، آشاميدني‌ها و دخانيات </t>
  </si>
  <si>
    <t xml:space="preserve">خوراكي‌ها و آشاميدنی‌ها </t>
  </si>
  <si>
    <t xml:space="preserve">خوراكي‌ها </t>
  </si>
  <si>
    <t xml:space="preserve">نان و غلات </t>
  </si>
  <si>
    <t xml:space="preserve">گوشت قرمز و گوشت ماكيان </t>
  </si>
  <si>
    <t xml:space="preserve">ماهي ها و صدف داران </t>
  </si>
  <si>
    <t xml:space="preserve">شير، پنير و تخم مرغ </t>
  </si>
  <si>
    <t xml:space="preserve">روغن‌ها و چربي‌ها </t>
  </si>
  <si>
    <t xml:space="preserve">ميوه و خشكبار </t>
  </si>
  <si>
    <t xml:space="preserve">سبزيجات (سبزي‌ها و حبوبات) </t>
  </si>
  <si>
    <t xml:space="preserve">شكر، مربا، عسل ، شكلات و شيريني(قند و شكر و شيريني‌ها) </t>
  </si>
  <si>
    <t xml:space="preserve">محصولات خوراكي طبقه بندي نشده در جاي ديگر </t>
  </si>
  <si>
    <t xml:space="preserve">چاي، قهوه، كاكائو، نوشابه و آب ميوه (نوشابه‌هاي غير الكلی) </t>
  </si>
  <si>
    <t xml:space="preserve">دخانيات </t>
  </si>
  <si>
    <t xml:space="preserve">كالاهاي غير خوراكي و خدمات </t>
  </si>
  <si>
    <t xml:space="preserve">پوشاك و كفش </t>
  </si>
  <si>
    <t xml:space="preserve">مسكن، آب، برق، گاز و ساير سوخت‌ها </t>
  </si>
  <si>
    <t xml:space="preserve">مسكن </t>
  </si>
  <si>
    <t xml:space="preserve">اجاره </t>
  </si>
  <si>
    <t xml:space="preserve">خدمات نگهداري و تعمير واحد مسكوني (خدمت) </t>
  </si>
  <si>
    <t xml:space="preserve">آب، برق و سوخت </t>
  </si>
  <si>
    <t xml:space="preserve">بهداشت و درمان </t>
  </si>
  <si>
    <t xml:space="preserve">حمل ونقل </t>
  </si>
  <si>
    <t xml:space="preserve">تفريح و فرهنگ </t>
  </si>
  <si>
    <t xml:space="preserve">آموزش </t>
  </si>
  <si>
    <t xml:space="preserve">هتل و رستوران </t>
  </si>
  <si>
    <t xml:space="preserve">كالاها و خدمات متفرقه </t>
  </si>
  <si>
    <t xml:space="preserve">شاخص كل (بدون اجاره) </t>
  </si>
  <si>
    <t xml:space="preserve">كالاها </t>
  </si>
  <si>
    <t xml:space="preserve">کالاهای بادوام </t>
  </si>
  <si>
    <t xml:space="preserve">کالاهای بی دوام </t>
  </si>
  <si>
    <t xml:space="preserve">کالاهای کم دوام </t>
  </si>
  <si>
    <t xml:space="preserve">خوراکی‌های تازه </t>
  </si>
  <si>
    <t xml:space="preserve">سایر خوراکی‌ها </t>
  </si>
  <si>
    <t xml:space="preserve">خدمات عمومی </t>
  </si>
  <si>
    <t xml:space="preserve">تعداد معامله – بورس </t>
  </si>
  <si>
    <t xml:space="preserve">ارزش معامله – بورس </t>
  </si>
  <si>
    <t xml:space="preserve">حجم معامله – بورس </t>
  </si>
  <si>
    <t xml:space="preserve">تعداد معامله – فرابورس </t>
  </si>
  <si>
    <t xml:space="preserve">ارزش معامله – فرابورس </t>
  </si>
  <si>
    <t xml:space="preserve">حجم معامله – فرابورس </t>
  </si>
  <si>
    <t xml:space="preserve">سهم درآمد عمومی وصولی به کل درآمدها </t>
  </si>
  <si>
    <t xml:space="preserve">سهم درآمد متفرقه وصولی به کل درآمدها </t>
  </si>
  <si>
    <t xml:space="preserve">سهم مالیات از بودجه عمومی دولت (کل درآمدها) </t>
  </si>
  <si>
    <t xml:space="preserve">سهم مالیات های مستقیم از کل مالیات </t>
  </si>
  <si>
    <t xml:space="preserve">سهم مالیات اشخاص حقوقی از کل مالیات‌های مستقیم </t>
  </si>
  <si>
    <t xml:space="preserve">سهم مالیات بر درآمد از کل مالیات‌های مستقیم </t>
  </si>
  <si>
    <t xml:space="preserve">سهم مالیات بر ثروت از کل مالیات‌های مستقیم </t>
  </si>
  <si>
    <t xml:space="preserve">سهم مالیاتی‌های غیر مستقیم از کل مالیات </t>
  </si>
  <si>
    <t xml:space="preserve">سهم مالیات بر ارزش افزوده از کل مالیات </t>
  </si>
  <si>
    <t xml:space="preserve">سهم مالیات بر واردات از کل مالیات </t>
  </si>
  <si>
    <t xml:space="preserve">سهم تحقق درآمدهای مالیاتی از کل مالیات مصوب </t>
  </si>
  <si>
    <t xml:space="preserve">سهم مالیات از تولید ناخالص داخلی </t>
  </si>
  <si>
    <t xml:space="preserve">سهم درآمدهای نفت از درآمدهای دولت </t>
  </si>
  <si>
    <t xml:space="preserve">سهم واگذاری از طریق مزایده به کل واگذاری‌ها </t>
  </si>
  <si>
    <t xml:space="preserve">سهم واگذاری از طریق مذاکره به کل واگذاری‌ها </t>
  </si>
  <si>
    <t xml:space="preserve">سهم واگذاری از طریق بازار بورس و فرابورس به کل واگذاری‌ها </t>
  </si>
  <si>
    <t xml:space="preserve">سهم واگذاری از طریق بلوکی به کل واگذاری‌ها </t>
  </si>
  <si>
    <t xml:space="preserve">سهم واگذاری از طریق تدریجی به کل واگذاری‌ها </t>
  </si>
  <si>
    <t xml:space="preserve">ضریب جینی (کل کشور) </t>
  </si>
  <si>
    <t xml:space="preserve">ضریب جینی در مناطق شهری </t>
  </si>
  <si>
    <t xml:space="preserve">ضریب جینی در مناطق روستایی </t>
  </si>
  <si>
    <t xml:space="preserve">نسبت مخارج بیست درصد ثروتمندترین جمعیت به بیست درصد فقیرترین جمعیت </t>
  </si>
  <si>
    <t xml:space="preserve">سهم هزينه‌هاي بهداشت و درمان از هزينه‌هاي یک خانوارشهری </t>
  </si>
  <si>
    <t xml:space="preserve">سهم هزينه‌هاي بهداشت و درمان از هزينه‌هاي یک خانوارروستایی </t>
  </si>
  <si>
    <t xml:space="preserve">سهم هزينه‌هاي غير خوراكي از هزينه‌هاي یک خانوارشهری </t>
  </si>
  <si>
    <t xml:space="preserve">سهم هزينه‌هاي غير خوراكي از هزينه‌هاي یک خانوارروستایی </t>
  </si>
  <si>
    <t xml:space="preserve">سهم هزينه‌هاي خوراكي و دخاني از هزينه‌هاي یک خانوار شهری </t>
  </si>
  <si>
    <t xml:space="preserve">سهم هزينه‌هاي خوراكي و دخاني از هزينه‌هاي یک خانوار روستایی </t>
  </si>
  <si>
    <t xml:space="preserve">سهم هزينه‌هاي تحصيل و آموزش از هزينه‌هاي خانوار (شهری)  </t>
  </si>
  <si>
    <t xml:space="preserve">سهم هزينه‌هاي تحصيل و آموزش از هزينه‌هاي خانوار (روستایی) </t>
  </si>
  <si>
    <t xml:space="preserve">سهم هزينه‌هاي تفريحات و سرگرمي‌ها از هزينه‌هاي خانوار (شهری) </t>
  </si>
  <si>
    <t xml:space="preserve">سهم هزينه‌هاي تفريحات و سرگرمي‌ها از هزينه‌هاي خانوار (روستایی) </t>
  </si>
  <si>
    <t xml:space="preserve">متوسط مصرف مشترکین آب خانگی </t>
  </si>
  <si>
    <t>لیتر در شبانه روز</t>
  </si>
  <si>
    <t xml:space="preserve">آب بدون درآمد </t>
  </si>
  <si>
    <t xml:space="preserve">نسبت جمعیت تحت پوشش شبکه آب شهری </t>
  </si>
  <si>
    <t xml:space="preserve">نسبت جمعیت تحت پوشش شبکه فاضلاب شهری </t>
  </si>
  <si>
    <t xml:space="preserve">نسبت جمعیت روستاهای بهره مند از آب آشامیدنی سالم </t>
  </si>
  <si>
    <t xml:space="preserve">میزان رشد مصرف آب نسبت به زمان مشابه سال قبل </t>
  </si>
  <si>
    <t xml:space="preserve">قیمت تمام شده یک متر مکعب آب </t>
  </si>
  <si>
    <t>ریال</t>
  </si>
  <si>
    <t xml:space="preserve">متوسط نرخ فروش یک متر مکعب آب </t>
  </si>
  <si>
    <t xml:space="preserve">حجم آب قابل تنظیم سالانه سدهای ملی افتتاح شده </t>
  </si>
  <si>
    <t>میلیون مترمکعب</t>
  </si>
  <si>
    <t xml:space="preserve">سطح اراضی تحت پوشش شبکه‌های آبیاری و زهکشی اصلی </t>
  </si>
  <si>
    <t>هکتار</t>
  </si>
  <si>
    <t xml:space="preserve">ظرفيت مخازن سدها </t>
  </si>
  <si>
    <t xml:space="preserve">متوسط توليد انرژي سالیانه نیروگاه‌های برق آبي </t>
  </si>
  <si>
    <t>گیگاوات ساعت</t>
  </si>
  <si>
    <t xml:space="preserve">ظرفيت نصب شده نيروگاه‌هاي برق آبي </t>
  </si>
  <si>
    <t>مگاوات</t>
  </si>
  <si>
    <t>میلیارد مترمکعب</t>
  </si>
  <si>
    <t>مترمکعب</t>
  </si>
  <si>
    <t>میلی متر</t>
  </si>
  <si>
    <t xml:space="preserve">تعداد سدهای ملی کشور در دست بهره‌برداری </t>
  </si>
  <si>
    <t xml:space="preserve">تعداد سدهای ملی کشور در دست اجرا  </t>
  </si>
  <si>
    <t xml:space="preserve">تعداد سدهای ملی کشور در دست  مطالعه </t>
  </si>
  <si>
    <t xml:space="preserve">سرانه مصرف نهایی انرژی </t>
  </si>
  <si>
    <t>بشکه معادل نفت خام</t>
  </si>
  <si>
    <t xml:space="preserve">رشد سالانه مصرف نهایی انرژی </t>
  </si>
  <si>
    <t xml:space="preserve">سهم هر یک از بخش‌های مصرفی در مصرف نهایی انرژی </t>
  </si>
  <si>
    <t xml:space="preserve">خانگی </t>
  </si>
  <si>
    <t xml:space="preserve">تجاری و عمومی </t>
  </si>
  <si>
    <t xml:space="preserve">حمل و نقل </t>
  </si>
  <si>
    <t xml:space="preserve">کشاورزی </t>
  </si>
  <si>
    <t xml:space="preserve">مصارف غیر انرژی </t>
  </si>
  <si>
    <t xml:space="preserve">سهم هر یک ازحامل­های منتخب انرژی در کل مصرف نهایی </t>
  </si>
  <si>
    <t xml:space="preserve">فرآورده های نفتی </t>
  </si>
  <si>
    <t xml:space="preserve">گازطبیعی </t>
  </si>
  <si>
    <t xml:space="preserve">زغال سنگ </t>
  </si>
  <si>
    <t xml:space="preserve">منابع تجدیدپذیر قابل احتراق </t>
  </si>
  <si>
    <t xml:space="preserve">برق </t>
  </si>
  <si>
    <t xml:space="preserve">رشد سالانه عرضه انرژی اولیه </t>
  </si>
  <si>
    <t xml:space="preserve">سرانه عرضه انرژی اولیه  </t>
  </si>
  <si>
    <t xml:space="preserve">سرانه کل مصرف نهایی </t>
  </si>
  <si>
    <t xml:space="preserve">بهره‌وری انرژی </t>
  </si>
  <si>
    <t>هزار ریال به ازای یک بشکه معادل نفت خام</t>
  </si>
  <si>
    <t xml:space="preserve">شدت عرضه انرژی </t>
  </si>
  <si>
    <t>بشکه معادل نفت خام به میلیون ریال</t>
  </si>
  <si>
    <t xml:space="preserve">شدت مصرف نهایی انرژی </t>
  </si>
  <si>
    <t xml:space="preserve">سرانه انتشار دی اکسید کربن </t>
  </si>
  <si>
    <t>کیلوگرم به ازای هر نفر</t>
  </si>
  <si>
    <t xml:space="preserve">سرانه انتشار اکسیدهای گوگرد </t>
  </si>
  <si>
    <t xml:space="preserve">سرانه انتشار اکسیدهای نیتروژن </t>
  </si>
  <si>
    <t xml:space="preserve">سرانه انتشار مونوکسید کربن </t>
  </si>
  <si>
    <t xml:space="preserve">میانگین شاخص انتشار دی اکسید کربن در نیروگاه‌های حرارتی کشور </t>
  </si>
  <si>
    <t>گرم بر کیلووات ساعت</t>
  </si>
  <si>
    <t xml:space="preserve">میانگین شاخص انتشار اکسیدهای نیتروژن در نیروگاه‌های حرارتی کشور </t>
  </si>
  <si>
    <t>میانگین شاخص انتشار اکسیدهای گوگرد در نیروگاه‌های حرارتی کشور</t>
  </si>
  <si>
    <t xml:space="preserve">میانگین شاخص انتشار کربن در نیروگاه­های حرارتی کشور </t>
  </si>
  <si>
    <t xml:space="preserve">سهم تلفات شبکه توزیع برق کشور </t>
  </si>
  <si>
    <t xml:space="preserve">سهم تلفات شبکه انتقال و فوق توزیع برق کشور </t>
  </si>
  <si>
    <t xml:space="preserve">سهم کل تلفات </t>
  </si>
  <si>
    <t xml:space="preserve">سهم گاز از کل سوخت مصرفی نیروگاه­های حرارتی </t>
  </si>
  <si>
    <t xml:space="preserve">سهم نیروگاه­های غیر دولتی از تولید برق کشور </t>
  </si>
  <si>
    <t xml:space="preserve">میزان واردات برق </t>
  </si>
  <si>
    <t xml:space="preserve">میزان صادرات برق </t>
  </si>
  <si>
    <t xml:space="preserve">سرانه قدرت اسمی نیروگاه‌ها </t>
  </si>
  <si>
    <t>وات بر نفر</t>
  </si>
  <si>
    <t xml:space="preserve">متوسط مصرف مشترکین صنعتی </t>
  </si>
  <si>
    <t xml:space="preserve">سرانه تولید برق </t>
  </si>
  <si>
    <t>کیلووات ساعت</t>
  </si>
  <si>
    <t xml:space="preserve">سرانه مصرف برق </t>
  </si>
  <si>
    <t xml:space="preserve">میزان رشد مصرف برق </t>
  </si>
  <si>
    <t xml:space="preserve">متوسط راندمان نیروگاه‌های حرارتی </t>
  </si>
  <si>
    <t xml:space="preserve">سهم انرژي­هاي تجديدپذير و پاک از توليد برق (ناويژه) کشور (شامل اتمی) </t>
  </si>
  <si>
    <t xml:space="preserve">ظرفیت نیروگاه‌های تجدید پذیرو پاک (تجمعی) </t>
  </si>
  <si>
    <t>مگا وات</t>
  </si>
  <si>
    <t xml:space="preserve">میزان تولید انرژی از نیروگاه‌های تجدید پذیر و پاک (تجمعی) </t>
  </si>
  <si>
    <t>میلیون کیلو وات</t>
  </si>
  <si>
    <t xml:space="preserve">اجتناب از انتشار گازهای گلخانه‌ای با استفاده از منابع تجدید پذیر و پاک (تجمعی) </t>
  </si>
  <si>
    <t>هزار تن</t>
  </si>
  <si>
    <t xml:space="preserve">اجتناب از مصرف سوخت فسیلی با استفاده از منابع تجدید پذیر و پاک (تجمعی) </t>
  </si>
  <si>
    <t>میلیون متر مکعب گاز طبیعی</t>
  </si>
  <si>
    <t xml:space="preserve">اجتناب از مصرف آب با استفاده از منابع تجدید پذیر و پاک (تجمعی) </t>
  </si>
  <si>
    <t>میلیون لیتر</t>
  </si>
  <si>
    <t>ماخذ- وزارت نیرو.</t>
  </si>
  <si>
    <t>667</t>
  </si>
  <si>
    <t>000</t>
  </si>
  <si>
    <t>2380531</t>
  </si>
  <si>
    <t>12187</t>
  </si>
  <si>
    <t>101</t>
  </si>
  <si>
    <t>1210</t>
  </si>
  <si>
    <t>13247</t>
  </si>
  <si>
    <t>183</t>
  </si>
  <si>
    <t>106</t>
  </si>
  <si>
    <t>95</t>
  </si>
  <si>
    <t>96</t>
  </si>
  <si>
    <t>1341</t>
  </si>
  <si>
    <t>8206</t>
  </si>
  <si>
    <t>997</t>
  </si>
  <si>
    <t>396</t>
  </si>
  <si>
    <t>3896</t>
  </si>
  <si>
    <t>3283</t>
  </si>
  <si>
    <t>3072</t>
  </si>
  <si>
    <t>1277</t>
  </si>
  <si>
    <t>989</t>
  </si>
  <si>
    <t xml:space="preserve">سرانه مصرف بنزین موتور </t>
  </si>
  <si>
    <t>لیتر</t>
  </si>
  <si>
    <t xml:space="preserve">سرانه مصرف نفت سفید </t>
  </si>
  <si>
    <t xml:space="preserve">سرانه مصرف نفت گاز </t>
  </si>
  <si>
    <t>میلیون متر مکعب</t>
  </si>
  <si>
    <t xml:space="preserve">جا به جایی کالا در بنادر کشور (تخلیه و بارگیری در بنادر کشور) </t>
  </si>
  <si>
    <t>میلیون تن</t>
  </si>
  <si>
    <t xml:space="preserve">میزان جا به جایی کانتینری کالا در بنادر </t>
  </si>
  <si>
    <t xml:space="preserve">ظرفيت اسمي بنادر تجاري </t>
  </si>
  <si>
    <t xml:space="preserve">ظرفيت جابه جایی مسافر در بنادر </t>
  </si>
  <si>
    <t xml:space="preserve">میلیون نفر </t>
  </si>
  <si>
    <t xml:space="preserve">ميزان كالاي ترانزيت شده </t>
  </si>
  <si>
    <t xml:space="preserve">هزارتن </t>
  </si>
  <si>
    <t xml:space="preserve">طول راه‌هاي موجود </t>
  </si>
  <si>
    <t xml:space="preserve">کیلومتر </t>
  </si>
  <si>
    <t xml:space="preserve">متوسط عمر ناوگان باري </t>
  </si>
  <si>
    <t xml:space="preserve">سال </t>
  </si>
  <si>
    <t xml:space="preserve">متوسط عمر ناوگان مسافري (اتوبوس) </t>
  </si>
  <si>
    <t xml:space="preserve">ميزان بار جا به جا شده (با بارنامه) در سطح كشور توسط ناوگان باري جاده‌اي </t>
  </si>
  <si>
    <t xml:space="preserve">میلیون تن </t>
  </si>
  <si>
    <t xml:space="preserve">تعداد كل مسافرين جاده‌اي كشور </t>
  </si>
  <si>
    <t xml:space="preserve">ميزان جا به جایی مسافر (با صورت وضعيت) </t>
  </si>
  <si>
    <t xml:space="preserve">تعداد مسافر جا به جا شده توسط ناوگان عمومي حمل و نقل جاده‌اي (سفرهای عمومی) </t>
  </si>
  <si>
    <t xml:space="preserve">تعداد ناوگان باري (برحسب محل شناسايي و اخذ كارت هوشمند ناوگان) </t>
  </si>
  <si>
    <t xml:space="preserve">هزار دستگاه </t>
  </si>
  <si>
    <t>تعداد ناوگان مسافري (اتوبوس) (برحسب محل شناسايي و اخذ كارت هوشمند ناوگان)</t>
  </si>
  <si>
    <t xml:space="preserve">تعداد لکوموتیوهای موجود بخش ریلی </t>
  </si>
  <si>
    <t xml:space="preserve">دستگاه </t>
  </si>
  <si>
    <t xml:space="preserve">تعداد مسافر جا به جا شده در بخش ریلی </t>
  </si>
  <si>
    <t xml:space="preserve">تعداد واگن باری ریلی </t>
  </si>
  <si>
    <t xml:space="preserve">تعداد واگن مسافری حمل و نقل ریلی </t>
  </si>
  <si>
    <t xml:space="preserve">تناژ بار داخلی بارگیری شده توسط حمل و نقل ریلی </t>
  </si>
  <si>
    <t xml:space="preserve">تناژ بار کل بارگیری شده توسط حمل و نقل ریلی </t>
  </si>
  <si>
    <t xml:space="preserve">تناژ بار ترانزیت شده توسط حمل و نقل ریلی </t>
  </si>
  <si>
    <t xml:space="preserve">طول خطوط اصلی ریلی </t>
  </si>
  <si>
    <t xml:space="preserve">طول خطوط فرعی ریلی </t>
  </si>
  <si>
    <t xml:space="preserve">تعداد مسافرحومه‌اي جا به جا شده </t>
  </si>
  <si>
    <t xml:space="preserve">اعزام و پذیرش مسافر در فرودگاه‌هاي كشور </t>
  </si>
  <si>
    <t>میلیون نفر</t>
  </si>
  <si>
    <t xml:space="preserve">ميزان بار هوايي حمل شده در پروازهاي داخلي و بين‌المللي </t>
  </si>
  <si>
    <t xml:space="preserve">ميزان پست هوايي حمل شده در پروازهاي داخلي و بين‌المللي </t>
  </si>
  <si>
    <t xml:space="preserve">تعداد پروازهای عبوری از فضای کشور </t>
  </si>
  <si>
    <t>هزار فروند</t>
  </si>
  <si>
    <t xml:space="preserve">سهم شركت‌هاي هواپیمایی داخلي در جا به جایی مسافر بين المللي </t>
  </si>
  <si>
    <t xml:space="preserve">ظرفیت کانتینری بنادر </t>
  </si>
  <si>
    <t xml:space="preserve">ظرفیت ناوگان نفتی دریایی </t>
  </si>
  <si>
    <t>146</t>
  </si>
  <si>
    <t>246</t>
  </si>
  <si>
    <t>6806</t>
  </si>
  <si>
    <t>84040</t>
  </si>
  <si>
    <t>467</t>
  </si>
  <si>
    <t>2080</t>
  </si>
  <si>
    <t>144</t>
  </si>
  <si>
    <t>269</t>
  </si>
  <si>
    <t>343</t>
  </si>
  <si>
    <t>953</t>
  </si>
  <si>
    <t>26110</t>
  </si>
  <si>
    <t>2120</t>
  </si>
  <si>
    <t>30</t>
  </si>
  <si>
    <t>33</t>
  </si>
  <si>
    <t>622</t>
  </si>
  <si>
    <t>11659</t>
  </si>
  <si>
    <t>3120</t>
  </si>
  <si>
    <t>82</t>
  </si>
  <si>
    <t>298</t>
  </si>
  <si>
    <t xml:space="preserve">واحد </t>
  </si>
  <si>
    <t>ترابیت بر ثانیه</t>
  </si>
  <si>
    <t>مگابیت بر ثانیه</t>
  </si>
  <si>
    <t xml:space="preserve">ارائه حداقل چهار خدمت الکترونیکی اصلی دولت (سلامت، آموزش، کشاورزی، بانکی و مالی) در روستاهاي بالای 20 خانوار کشور </t>
  </si>
  <si>
    <t xml:space="preserve">ارائه خدمات دولت به صورت الکترونیکی </t>
  </si>
  <si>
    <t xml:space="preserve">ارائه خدمات خرده بانکداری در دفاتر ارتباطات و فناوری اطلاعات روستایی </t>
  </si>
  <si>
    <t xml:space="preserve">استقرار سامانه صیانت اجتماعی </t>
  </si>
  <si>
    <t xml:space="preserve">برقراری امکان دسترسی پرسرعت به روستاهای بالای 20 خانوار </t>
  </si>
  <si>
    <t xml:space="preserve">میزان دسترسی پرسرعت مدارس شهرهای زیر بیست هزار نفر و روستاها و حاشیه شهرهای بزرگ </t>
  </si>
  <si>
    <t>ماخذ- وزارت ارتباطات و فن‌آوری اطلاعات.</t>
  </si>
  <si>
    <t>16</t>
  </si>
  <si>
    <t>25</t>
  </si>
  <si>
    <t>24</t>
  </si>
  <si>
    <t>70</t>
  </si>
  <si>
    <t xml:space="preserve">نفر </t>
  </si>
  <si>
    <t xml:space="preserve">فقره </t>
  </si>
  <si>
    <t xml:space="preserve">مقدار تولید معادن در حال بهره‌برداری </t>
  </si>
  <si>
    <t xml:space="preserve">مقدار ذخیره قطعی ماده معدنی معادن در حال بهره‌برداری  </t>
  </si>
  <si>
    <t xml:space="preserve">میلیارد تن </t>
  </si>
  <si>
    <t xml:space="preserve">میزان حقوق دولتی وصولی از معادن در حال بهره‌برداری </t>
  </si>
  <si>
    <t xml:space="preserve">سهم شهرک‌ها و نواحی صنعتی مصوب دارای زیر ساخت‌های مخابراتی از کل شهرک‌ها و نواحی صنعتی مصوب </t>
  </si>
  <si>
    <t xml:space="preserve">سهم شهرک‌ها و نواحی صنعتی مصوب دارای شبکه آب از کل شهرک‌ها و نواحی صنعتی مصوب </t>
  </si>
  <si>
    <t xml:space="preserve">سهم شهرک‌ها و نواحی صنعتی مصوب دارای برق ازکل شهرک‌ها و نواحی صنعتی مصوب </t>
  </si>
  <si>
    <t xml:space="preserve">سهم شهرک‌ها و نواحی صنعتی مصوب دارای گاز از کل شهرک‌ها و نواحی صنعتی مصوب </t>
  </si>
  <si>
    <t xml:space="preserve">نرخ رشد رایزنان بازرگانی اعزامی </t>
  </si>
  <si>
    <t xml:space="preserve">سهم ارزشی صادرات صنعتی از کل صادرات </t>
  </si>
  <si>
    <t xml:space="preserve">سهم ارزشی صادرات معدنی از کل صادرات </t>
  </si>
  <si>
    <t xml:space="preserve">سهم وزنی صادرات صنعتی از کل صادرات </t>
  </si>
  <si>
    <t xml:space="preserve">سهم وزنی صادرات معدنی از کل صادرات </t>
  </si>
  <si>
    <t xml:space="preserve">نرخ رشد سرمایه‌گذاری مستقیم خارجی مصوب بخش صنعت، معدن و تجارت </t>
  </si>
  <si>
    <t xml:space="preserve">نرخ رشد تسهیلات اعطایی ارزی در بخش صادرات </t>
  </si>
  <si>
    <t xml:space="preserve">نرخ رشد تسهیلات اعطایی ریالی در بخش صادرات </t>
  </si>
  <si>
    <t xml:space="preserve">نرخ رشد تولید الیاف پلی استر  </t>
  </si>
  <si>
    <t xml:space="preserve">نرخ رشد تولید انواع تلویزیون </t>
  </si>
  <si>
    <t xml:space="preserve">نرخ رشد تولید خودرو تجاری (اتوبوس، مینی بوس، ون، کامیون، کامیونت و کشنده) </t>
  </si>
  <si>
    <t xml:space="preserve">نرخ رشد تولید انواع خودرو سواری و وانت  </t>
  </si>
  <si>
    <t xml:space="preserve">نرخ رشد تولید خودروهای برقی و هیبریدی </t>
  </si>
  <si>
    <t xml:space="preserve">نرخ رشد تولید دارو  </t>
  </si>
  <si>
    <t xml:space="preserve">نرخ رشد تولید لاستیک خودرو  </t>
  </si>
  <si>
    <t xml:space="preserve">نرخ رشد تولید محصولات پتروشیمی  </t>
  </si>
  <si>
    <t xml:space="preserve">نرخ رشد تولید موتور سیکلت برقی  </t>
  </si>
  <si>
    <t xml:space="preserve">نرخ رشد تولید یخچال و فریزر  </t>
  </si>
  <si>
    <t xml:space="preserve">نرخ رشد تولید کاغذ  </t>
  </si>
  <si>
    <t xml:space="preserve">نرخ رشد حقوق دولتی وصول شده معادن  </t>
  </si>
  <si>
    <t xml:space="preserve">نرخ رشد وزنی صادرات کالاهای غیر نفتی </t>
  </si>
  <si>
    <t xml:space="preserve">نرخ رشد ارزشی صادرات کالاهای غیر نفتی </t>
  </si>
  <si>
    <t xml:space="preserve">نرخ رشد ضمانت نامه‌های صادره صندوق سرمایه‌گذاری صنایع کوچک </t>
  </si>
  <si>
    <t xml:space="preserve">نرخ رشد مبلغ ضمانت نامه های صادره صندوق سرمایه‌گذاری صنایع کوچک </t>
  </si>
  <si>
    <t xml:space="preserve">متوسط هزینه تولید یک کیلوگرم گندم کشت آبی در کل کشور </t>
  </si>
  <si>
    <t xml:space="preserve">ریال </t>
  </si>
  <si>
    <t xml:space="preserve">متوسط هزینه تولید یک کیلوگرم گندم کشت دیم در کل کشور </t>
  </si>
  <si>
    <t xml:space="preserve">متوسط هزینه تولید یک کیلوگرم جو کشت آبی در کل کشور </t>
  </si>
  <si>
    <t xml:space="preserve">متوسط هزینه تولید یک کیلوگرم جو کشت دیم در کل کشور  </t>
  </si>
  <si>
    <t xml:space="preserve"> متوسط هزینه تولید یک کیلوگرم شلتوک کشت آبی در کل کشور </t>
  </si>
  <si>
    <t xml:space="preserve">متوسط هزینه تولید یک کیلوگرم ذرت دانه ای کشت آبی در کل کشور </t>
  </si>
  <si>
    <t xml:space="preserve">متوسط هزینه تولید یک کیلوگرم آفتابگردان کشت آبی در کل کشور </t>
  </si>
  <si>
    <t xml:space="preserve">متوسط هزینه تولید یک کیلوگرم آفتابگردان کشت دیم در کل کشور </t>
  </si>
  <si>
    <t xml:space="preserve">متوسط هزینه تولید یک کیلوگرم پنبه کشت آبی در کل کشور </t>
  </si>
  <si>
    <t xml:space="preserve">متوسط هزینه تولید یک کیلوگرم کلزا کشت آبی در کل کشور </t>
  </si>
  <si>
    <t xml:space="preserve">متوسط هزینه تولید یک کیلوگرم کلزا کشت دیم در کل کشور </t>
  </si>
  <si>
    <t xml:space="preserve">متوسط هزینه تولید یک کیلوگرم برنج (شلتوک) دانه بلند مرغوب در کل کشور </t>
  </si>
  <si>
    <t xml:space="preserve">متوسط هزینه تولید یک کیلوگرم برنج (شلتوک) دانه بلند پرمحصول در کل کشور </t>
  </si>
  <si>
    <t xml:space="preserve">متوسط هزینه تولید یک کیلوگرم برنج (شلتوک) دانه متوسط مرغوب در کل کشور </t>
  </si>
  <si>
    <t xml:space="preserve">متوسط هزینه تولید یک کیلوگرم برنج (شلتوک) دانه متوسط پرمحصول در کل کشور </t>
  </si>
  <si>
    <t xml:space="preserve">سرانه توليد گندم کل كشور </t>
  </si>
  <si>
    <t>کیلوگرم به نفر</t>
  </si>
  <si>
    <t xml:space="preserve">سرانه توليد برنج (شلتوک) کل كشور </t>
  </si>
  <si>
    <t xml:space="preserve">سرانه توليد سيب‌زمينی کل كشور  </t>
  </si>
  <si>
    <t xml:space="preserve">سرانه توليد پياز کل كشور </t>
  </si>
  <si>
    <t xml:space="preserve">نسبت طول قنوات احیاء و مرمت شده به کل طول قنوات کشور </t>
  </si>
  <si>
    <t xml:space="preserve">درصد </t>
  </si>
  <si>
    <t xml:space="preserve">سرانه تولید تخم مرغ کل کشور </t>
  </si>
  <si>
    <t xml:space="preserve">سرانه تولید آبزیان کل کشور </t>
  </si>
  <si>
    <t>نفر</t>
  </si>
  <si>
    <t xml:space="preserve">نسبت جمعیت کمتر از 15 سال </t>
  </si>
  <si>
    <t xml:space="preserve">نسبت جمعیت 24 - 15 سال </t>
  </si>
  <si>
    <t xml:space="preserve">نسبت جمعیت 64 - 15 سال </t>
  </si>
  <si>
    <t xml:space="preserve">نسبت جمعیت 65 سال و بيشتر </t>
  </si>
  <si>
    <t xml:space="preserve">درصد اشتغال زنان در بخش غير كشاورزي </t>
  </si>
  <si>
    <t xml:space="preserve">نرخ بیکاری جمعيت 24-15 ساله </t>
  </si>
  <si>
    <t xml:space="preserve">نسبت جنسي در بدو تولد </t>
  </si>
  <si>
    <t xml:space="preserve">برآورد میزان شهرنشینی </t>
  </si>
  <si>
    <t xml:space="preserve">برآورد میزان روستا نشینی </t>
  </si>
  <si>
    <t xml:space="preserve">سهم جمعيت استان‌هاي نوار ساحلي خليج‌فارس و درياي عمان از كل جمعيت كشور </t>
  </si>
  <si>
    <t xml:space="preserve">سهم جمعیت استان‌های مرزی از کل جمعیت کشور </t>
  </si>
  <si>
    <t xml:space="preserve">عمومیت ازدواج زنان  </t>
  </si>
  <si>
    <t xml:space="preserve">عمومیت ازدواج مردان </t>
  </si>
  <si>
    <t>26</t>
  </si>
  <si>
    <t>1398-99</t>
  </si>
  <si>
    <t xml:space="preserve">نرخ ارتقاء دوره ابتدايي </t>
  </si>
  <si>
    <t xml:space="preserve">نرخ ارتقاء دوره اول متوسطه </t>
  </si>
  <si>
    <t xml:space="preserve">نرخ ارتقاء دوره دوم متوسطه </t>
  </si>
  <si>
    <t xml:space="preserve">نرخ ترک تحصیل دوره ابتدايي </t>
  </si>
  <si>
    <t xml:space="preserve">نرخ ترک تحصیل دوره اول متوسطه </t>
  </si>
  <si>
    <t xml:space="preserve">نرخ ترک تحصیل دوره دوم متوسطه </t>
  </si>
  <si>
    <t xml:space="preserve">نرخ تکرار پایه در دوره ابتدايي </t>
  </si>
  <si>
    <t xml:space="preserve">نرخ تکرار پایه در دوره اول متوسطه </t>
  </si>
  <si>
    <t xml:space="preserve">نرخ گذر دوره ابتدايي </t>
  </si>
  <si>
    <t xml:space="preserve">پوشش ظاهری تحصیلی در مقطع ابتدایی </t>
  </si>
  <si>
    <t xml:space="preserve">پوشش ظاهری تحصیلی دوره اول متوسطه </t>
  </si>
  <si>
    <t xml:space="preserve">پوشش ظاهری تحصیلی دوره دوم متوسطه </t>
  </si>
  <si>
    <t xml:space="preserve">پوشش واقعی تحصیلی در مقطع ابتدایی </t>
  </si>
  <si>
    <t xml:space="preserve">پوشش واقعی تحصیلی دوره اول متوسطه </t>
  </si>
  <si>
    <t xml:space="preserve">پوشش واقعی تحصیلی دوره دوم متوسطه </t>
  </si>
  <si>
    <t>شاخص های علم و فناوری</t>
  </si>
  <si>
    <t xml:space="preserve">تعداد دانشجویان </t>
  </si>
  <si>
    <t xml:space="preserve">تعداد دانش آموختگان </t>
  </si>
  <si>
    <t xml:space="preserve">تعداد ثبت نام شدگان </t>
  </si>
  <si>
    <t xml:space="preserve">تعداد هیئت علمی تمام وقت </t>
  </si>
  <si>
    <t xml:space="preserve">سهم دانشجویان دوره کاردانی از کل دانشجویان </t>
  </si>
  <si>
    <t xml:space="preserve">سهم دانشجویان دوره کارشناسی از کل دانشجویان </t>
  </si>
  <si>
    <t xml:space="preserve">سهم دانشجویان دوره کارشناسی ارشد از کل دانشجویان </t>
  </si>
  <si>
    <t xml:space="preserve">سهم دانشجویان دوره دکتری حرفه ای از کل دانشجویان </t>
  </si>
  <si>
    <t xml:space="preserve">سهم دانشجویان دوره دکتری تخصصی از کل دانشجویان </t>
  </si>
  <si>
    <t xml:space="preserve">سهم دانشجویان دوره تحصیلات تکمیلی از کل دانشجویان </t>
  </si>
  <si>
    <t xml:space="preserve">سهم دانشجویان گروه علوم انسانی از کل دانشجویان </t>
  </si>
  <si>
    <t xml:space="preserve">سهم دانشجویان گروه علوم پایه از کل دانشجویان </t>
  </si>
  <si>
    <t xml:space="preserve">سهم دانشجویان گروه فنی و مهندسی از کل دانشجویان </t>
  </si>
  <si>
    <t xml:space="preserve">سهم دانشجویان گروه کشاورزی و دامپزشکی از کل دانشجویان </t>
  </si>
  <si>
    <t xml:space="preserve">سهم دانشجویان گروه هنر از کل دانشجویان </t>
  </si>
  <si>
    <t xml:space="preserve">نرخ ثبت نام ناخالص آموزش عالی در جمعیت 18 تا 24 سال </t>
  </si>
  <si>
    <t xml:space="preserve">سهم اعضاء هیئت علمی تمام وقت از کل آموزشگران دانشگاهی </t>
  </si>
  <si>
    <t xml:space="preserve">سهم اعضاء هیئت علمی تمام وقت با مرتبه استادی از کل اعضای هیئت علمی تمام وقت </t>
  </si>
  <si>
    <t xml:space="preserve">سهم اعضاء هیئت علمی تمام وقت با مرتبه دانشیاری از کل اعضای هیئت علمی تمام وقت </t>
  </si>
  <si>
    <t xml:space="preserve">سهم اعضاء هیئت علمی تمام وقت با مرتبه استادیاری از کل اعضای هیئت علمی تمام وقت </t>
  </si>
  <si>
    <t xml:space="preserve">سهم اعضاء هیئت علمی تمام وقت با مرتبه استادیار به بالا از کل اعضای هیئت علمی تمام وقت </t>
  </si>
  <si>
    <t xml:space="preserve">سهم اعضاء هیئت علمی تمام وقت با مرتبه مربی از کل اعضای هیئت علمی تمام وقت </t>
  </si>
  <si>
    <t xml:space="preserve">نسبت دانشجویان به اعضای هیئت علمی تمام وقت </t>
  </si>
  <si>
    <t xml:space="preserve">نسبت دانشجویان به اعضای هیئت علمی تمام وقت به مرتبه استادیار به بالا </t>
  </si>
  <si>
    <t xml:space="preserve">نسبت دانشجویان دوره های تحصیلات تکمیلی به اعضای هیئت علمی تمام وقت به مرتبه استادیار به بالا </t>
  </si>
  <si>
    <t xml:space="preserve">سهم ثبت نام شدگان دوره کاردانی از کل ثبت نام شدگان </t>
  </si>
  <si>
    <t xml:space="preserve">سهم ثبت نام شدگان دوره کارشناسی از کل ثبت نام شدگان </t>
  </si>
  <si>
    <t xml:space="preserve">سهم ثبت نام شدگان دوره کارشناسی ارشد از کل ثبت نام شدگان </t>
  </si>
  <si>
    <t xml:space="preserve">سهم ثبت نام شدگان دوره دکتری حرفه ای از کل ثبت نام شدگان </t>
  </si>
  <si>
    <t xml:space="preserve">سهم ثبت نام شدگان دوره دکتری تخصصی از کل ثبت نام شدگان </t>
  </si>
  <si>
    <t xml:space="preserve">سهم ثبت نام شدگان دوره تحصیلات تکمیلی از کل ثبت نام شدگان </t>
  </si>
  <si>
    <t xml:space="preserve">سهم ثبت نام شدگان گروه علوم انسانی از کل ثبت نام شدگان </t>
  </si>
  <si>
    <t xml:space="preserve">سهم ثبت نام شدگان گروه علوم پایه از کل ثبت نام شدگان </t>
  </si>
  <si>
    <t xml:space="preserve">سهم ثبت نام شدگان گروه فنی و مهندسی از کل ثبت نام شدگان </t>
  </si>
  <si>
    <t xml:space="preserve">سهم ثبت نام شدگان گروه کشاورزی و دامپزشکی از کل ثبت نام شدگان </t>
  </si>
  <si>
    <t xml:space="preserve">سهم ثبت نام شدگان گروه هنر از کل ثبت نام شدگان </t>
  </si>
  <si>
    <t xml:space="preserve">سهم دانش آموختگان دوره کاردانی از کل دانش آموختگان </t>
  </si>
  <si>
    <t xml:space="preserve">سهم دانش آموختگان دوره کارشناسی از کل دانش آموختگان </t>
  </si>
  <si>
    <t xml:space="preserve">سهم دانش آموختگان دوره کارشناسی ارشد از کل دانش آموختگان </t>
  </si>
  <si>
    <t xml:space="preserve">سهم دانش آموختگان دوره دکتری حرفه ای از کل دانش آموختگان </t>
  </si>
  <si>
    <t xml:space="preserve">سهم دانش آموختگان دوره دکتری تخصصی از کل دانش آموختگان </t>
  </si>
  <si>
    <t xml:space="preserve">سهم دانش آموختگان دوره تحصیلات تکمیلی از کل دانش آموختگان </t>
  </si>
  <si>
    <t xml:space="preserve">سهم دانش آموختگان گروه علوم انسانی از کل دانش آموختگان </t>
  </si>
  <si>
    <t xml:space="preserve">سهم دانش آموختگان گروه علوم پایه از کل دانش آموختگان </t>
  </si>
  <si>
    <t xml:space="preserve">سهم دانش آموختگان گروه فنی و مهندسی از کل دانش آموختگان </t>
  </si>
  <si>
    <t xml:space="preserve">سهم دانش آموختگان گروه کشاورزی و دامپزشکی از کل دانش آموختگان </t>
  </si>
  <si>
    <t xml:space="preserve">سهم دانش آموختگان گروه هنر از کل دانش آموختگان </t>
  </si>
  <si>
    <t xml:space="preserve">سهم دانشجویان غیرایرانی از کل دانشجویان </t>
  </si>
  <si>
    <t xml:space="preserve">نسبت اعتبارات هزینه‌ای ادارات کل فرهنگ و ارشاد استان‌ها به اعتبارات هزینه‌ای فصل فرهنگ و هنر </t>
  </si>
  <si>
    <t xml:space="preserve">میزان رشد فروش فیلم‌های سینمایی نسبت به سال قبل </t>
  </si>
  <si>
    <t xml:space="preserve">متوسط ظرفیت سالن‌های فعال سینمایی کشور </t>
  </si>
  <si>
    <t>صندلی</t>
  </si>
  <si>
    <t xml:space="preserve">تعداد عناوين فيلم‌هاي سينمايي توليد شده </t>
  </si>
  <si>
    <t xml:space="preserve">تعداد عناوين فيلم‌هاي سينمايي اكران شده </t>
  </si>
  <si>
    <t>عنوان</t>
  </si>
  <si>
    <t>ماخذ- وزارت فرهنگ و ارشاد اسلامی.</t>
  </si>
  <si>
    <t xml:space="preserve">تعداد شبکه تلویزیونی </t>
  </si>
  <si>
    <t xml:space="preserve">تعداد شبکه رادیویی </t>
  </si>
  <si>
    <t xml:space="preserve">نسبت توليد به پخش در شبكه‌هاي سراسري سيما </t>
  </si>
  <si>
    <t xml:space="preserve">نسبت توليد به پخش در شبكه‌هاي استاني سيما </t>
  </si>
  <si>
    <t xml:space="preserve">توليد برنامه‌هاي نمايشي تلويزيوني الف ويژه، سريال و تله فيلم </t>
  </si>
  <si>
    <t>ساعت</t>
  </si>
  <si>
    <t xml:space="preserve">توليد برنامه‌هاي ويژه كودكان و نوجوانان (كل صدا): استانی و سراسری </t>
  </si>
  <si>
    <t xml:space="preserve">توليد برنامه‌هاي ويژه كودكان و نوجوانان(كل سيما): استانی و سراسری </t>
  </si>
  <si>
    <t xml:space="preserve">توليد برنامه‌هاي انيميشن </t>
  </si>
  <si>
    <t xml:space="preserve">ميزان توليد برنامه و محصولات خبري </t>
  </si>
  <si>
    <t xml:space="preserve">راه‌اندازي و پشتيباني از ماهواره اختصاصي سازمان صدا و سيما </t>
  </si>
  <si>
    <t xml:space="preserve">ميزان پوشش شبكه‌هاي ديجيتالي </t>
  </si>
  <si>
    <t>درصد جمعيت</t>
  </si>
  <si>
    <t xml:space="preserve">نسبت تولید به پخش در شبکه‌های سیما </t>
  </si>
  <si>
    <t xml:space="preserve">نسبت تولید به پخش در شبکه‌های صدا </t>
  </si>
  <si>
    <t xml:space="preserve">نسبت مجموع توليد برنامه‌هاي الف ويژه، الف و ب به كل توليد در شبكه‌هاي سيماي سراسري </t>
  </si>
  <si>
    <t xml:space="preserve">ميزان توليد برنامه‌هاي راديويي در ساختارهاي گوناگون </t>
  </si>
  <si>
    <t xml:space="preserve">ميزان توليد برنامه‌هاي تلويزيوني در طبقات گوناگون </t>
  </si>
  <si>
    <t xml:space="preserve">سهم پوشش جمعیتی استانی/کشوری فرستنده‌ها و ایستگاه‌های رادیویی و تلویزیونی  </t>
  </si>
  <si>
    <t xml:space="preserve">نسبت عملکرد تولید به پخش در هر شبکه درون مرزی </t>
  </si>
  <si>
    <t xml:space="preserve">میزان پخش خبر و گزارش خبری از شبکه‌های تلویزیونی </t>
  </si>
  <si>
    <t xml:space="preserve">میزان پخش خبر و گزارش خبری از شبکه‌های رادیویی </t>
  </si>
  <si>
    <t xml:space="preserve">میزان تولید برنامه‌های تلویزیونی درون مرزی </t>
  </si>
  <si>
    <t xml:space="preserve">میزان تولید برنامه‌های رادیویی درون مرزی </t>
  </si>
  <si>
    <t>ماخذ- سازمان صدا و سیمای جمهوری اسلامی ایران.</t>
  </si>
  <si>
    <t>7.8</t>
  </si>
  <si>
    <t>96.3</t>
  </si>
  <si>
    <t>97.5</t>
  </si>
  <si>
    <t>98.17</t>
  </si>
  <si>
    <t>32.1</t>
  </si>
  <si>
    <t xml:space="preserve">شرح </t>
  </si>
  <si>
    <t xml:space="preserve">تعداد موزه‌هاي فعال در سازمان </t>
  </si>
  <si>
    <t>موزه</t>
  </si>
  <si>
    <t xml:space="preserve">تعداد موزه‌هاي فعال خصوصي </t>
  </si>
  <si>
    <t xml:space="preserve">تعداد موزه‌هاي تخصصي دستگاه‌هاي اجرايي </t>
  </si>
  <si>
    <t>موزه تخصصي</t>
  </si>
  <si>
    <t>اثر ثبت شده</t>
  </si>
  <si>
    <t xml:space="preserve">تعداد آثار طبیعی ثبت شده در فهرست آثار ملی </t>
  </si>
  <si>
    <t xml:space="preserve">تعداد آثار میراث ناملموس ثبت شده در فهرست آثار ملی </t>
  </si>
  <si>
    <t>تعداد ملی</t>
  </si>
  <si>
    <t>تعداد استانی</t>
  </si>
  <si>
    <t xml:space="preserve">تعداد پايگاه‌هاي جهاني </t>
  </si>
  <si>
    <t>پايگاه</t>
  </si>
  <si>
    <t xml:space="preserve">تعداد پايگاه‌هاي ميراث فرهنگي ملي </t>
  </si>
  <si>
    <t xml:space="preserve">تعداد بناهای مرمت شده در طول سال </t>
  </si>
  <si>
    <t>اثر مرمت شده</t>
  </si>
  <si>
    <t>شيء مرمت شده</t>
  </si>
  <si>
    <t>بنا</t>
  </si>
  <si>
    <t xml:space="preserve">بافت‌های شهری و روستایی مرمت شده </t>
  </si>
  <si>
    <t xml:space="preserve">تجهیز موزه به سیستم حفاظت الکترونیک </t>
  </si>
  <si>
    <t xml:space="preserve">ساماندهی و مستندسازی اموال منقول تاریخی- فرهنگی </t>
  </si>
  <si>
    <t xml:space="preserve">تعداد کاوش‌هاي باستان‌شناسي در سال </t>
  </si>
  <si>
    <t>کاوش</t>
  </si>
  <si>
    <t>حوزه</t>
  </si>
  <si>
    <t>ماخذ-وزارت میراث فرهنگی، صنایع دستی و گردشگری.</t>
  </si>
  <si>
    <t>نشان</t>
  </si>
  <si>
    <t xml:space="preserve">رشد سالیانه نسبت شاغلين آموزش‌ديده بخش صنايع‌دستي به کل شاغلين داراي مجوز </t>
  </si>
  <si>
    <t>رشته</t>
  </si>
  <si>
    <t xml:space="preserve">تعداد نمايشگاه‌هاي داخلي کشور </t>
  </si>
  <si>
    <t>طرح در سال</t>
  </si>
  <si>
    <t xml:space="preserve">صادرات صنايع‌دستي به انضمام زیورآلات سنتی </t>
  </si>
  <si>
    <t xml:space="preserve">پروانه‌هاي توليد انفرادي صادر شده </t>
  </si>
  <si>
    <t>تعداد/فقره</t>
  </si>
  <si>
    <t xml:space="preserve">پروانه‌هاي توليد کارگاهي صادر شده </t>
  </si>
  <si>
    <t xml:space="preserve">اعطاي کمک‌هاي فني و اعتباري </t>
  </si>
  <si>
    <t>کارگاه</t>
  </si>
  <si>
    <t xml:space="preserve">صدور کارت شناسایی برای هنرمندان و شاغلین </t>
  </si>
  <si>
    <t xml:space="preserve">ایجاد بازارچه‌های دائمی صنایع‌دستی </t>
  </si>
  <si>
    <t xml:space="preserve">تعداد گردشگران داخلی </t>
  </si>
  <si>
    <t xml:space="preserve">تعداد هتل‌های کشور </t>
  </si>
  <si>
    <t>باب</t>
  </si>
  <si>
    <t xml:space="preserve">تعداد هتل‌های 4 و 5 ستاره </t>
  </si>
  <si>
    <t xml:space="preserve">تعداد تخت‌های اقامتی کشور </t>
  </si>
  <si>
    <t>تخت</t>
  </si>
  <si>
    <t xml:space="preserve">تعداد گردشگران خروجی از کشور </t>
  </si>
  <si>
    <t xml:space="preserve">تعداد گردشگران ورودي به كشور </t>
  </si>
  <si>
    <t>_</t>
  </si>
  <si>
    <t xml:space="preserve">تعداد مجوزهای صادر شده جهت مراکز مشاوره ازدواج </t>
  </si>
  <si>
    <t xml:space="preserve">رتبه در بازی‌های آسیایی </t>
  </si>
  <si>
    <t xml:space="preserve">نسبت تعداد بیمارستان فعال به جمعیت </t>
  </si>
  <si>
    <t>تعداد به صدهزار نفر</t>
  </si>
  <si>
    <t xml:space="preserve">نسبت تعداد تخت‌هاي فعال بخش‌هاي بيمارستاني به جمعیت </t>
  </si>
  <si>
    <t>تعداد به ده هزار نفر</t>
  </si>
  <si>
    <t xml:space="preserve">نسبت تعداد مراكز ارائه دهنده مراقبت‌هاي اوليه بهداشتي به جمعیت </t>
  </si>
  <si>
    <t xml:space="preserve">نسبت تعداد مراكز بهداشتي و درماني روستايي به جمعيت روستايي </t>
  </si>
  <si>
    <t xml:space="preserve">نسبت تعداد خانه‌هاي بهداشت فعال روستاها به جمعيت روستايي </t>
  </si>
  <si>
    <t xml:space="preserve">نسبت تعداد كل آزمايشگاه‌های تشخیص طبی به جمعیت </t>
  </si>
  <si>
    <t xml:space="preserve">نسبت تعداد كل مراكز توانبخشي به جمعیت </t>
  </si>
  <si>
    <t xml:space="preserve">نسبت تعداد مراكز پزشکی هسته‌اي به جمعیت </t>
  </si>
  <si>
    <t xml:space="preserve">نسبت تعداد داروخانه‌ها به جمعیت </t>
  </si>
  <si>
    <t xml:space="preserve">نسبت مقدار خون اهدا شده به جمعیت </t>
  </si>
  <si>
    <t xml:space="preserve">تعداد آزمایشگاه دامپزشکی خصوصی </t>
  </si>
  <si>
    <t xml:space="preserve">شیوع مصرف مواد دخانی در افراد 18سال و بالاتر </t>
  </si>
  <si>
    <t xml:space="preserve">نسبت مخاطرات منجر به آسیب به واحدهای بهداشتی </t>
  </si>
  <si>
    <t xml:space="preserve">آمادگی خانوار در برابر بلایا </t>
  </si>
  <si>
    <t xml:space="preserve">ایمن کلی واحدهای بهداشتی در برابر بلایا </t>
  </si>
  <si>
    <t xml:space="preserve">آمادگی عملکردی واحدهای بهداشتی در برابر بلایا </t>
  </si>
  <si>
    <t xml:space="preserve">شیوع دیابت در افراد 25 سال و بالاتر </t>
  </si>
  <si>
    <t xml:space="preserve">شیوع فشارخون در افراد 18 سال و بالاتر </t>
  </si>
  <si>
    <t xml:space="preserve">شیوع فعالیت بدنی ناکافی 18 سال و بالاتر </t>
  </si>
  <si>
    <t>میکروگرم در متر مکعب</t>
  </si>
  <si>
    <t xml:space="preserve">میزان ابتلاء به سل </t>
  </si>
  <si>
    <t>نفر - دوره</t>
  </si>
  <si>
    <t xml:space="preserve">تعداد مراکز سازمان آموزش فنی و حرفه‌ای </t>
  </si>
  <si>
    <t>مرکز</t>
  </si>
  <si>
    <t xml:space="preserve">تعداد شرکت‌های تعاونی ثبت شده </t>
  </si>
  <si>
    <t>شرکت</t>
  </si>
  <si>
    <t>میلیون ریال</t>
  </si>
  <si>
    <t>اتحادیه‌</t>
  </si>
  <si>
    <t xml:space="preserve">تعداد دریافت کنندگان وام از بانک توسعه تعاون </t>
  </si>
  <si>
    <t xml:space="preserve">تعداد دریافت کنندگان وام از محل اجرای قانون مشاغل خانگی </t>
  </si>
  <si>
    <t xml:space="preserve">میزان تسهیلات پرداختی از محل اجرای قانون مشاغل خانگی </t>
  </si>
  <si>
    <t xml:space="preserve">تعداد قراردادهای منعقده با کارورزان (تعداد کارورزان جذب شده توسط کارفرمایان) </t>
  </si>
  <si>
    <t xml:space="preserve">تعداد برقراری معافیت حق بیمه سهم کارفرما (جذب شدگان) (تعداد کارورزان شاغل توسط کارفرمایان) </t>
  </si>
  <si>
    <t>×</t>
  </si>
  <si>
    <t xml:space="preserve">تعداد بیمه شدگان سازمان تامین اجتماعی </t>
  </si>
  <si>
    <t xml:space="preserve">تعداد بیمه شدگان اصلی سازمان تامین اجتماعی </t>
  </si>
  <si>
    <t xml:space="preserve">تعداد شاغلان کسورپرداز صندوق بازنشستگی کشوری </t>
  </si>
  <si>
    <t xml:space="preserve">تعداد حقوق بگیران صندوق بازنشستگی کشوری </t>
  </si>
  <si>
    <t xml:space="preserve">تعداد بیمه شدگان صندوق بیمه اجتماعی کشاورزان، روستائیان و عشایر </t>
  </si>
  <si>
    <t xml:space="preserve">تعداد مستمری بگیران صندوق بیمه اجتماعی کشاورزان، روستائیان و عشایر </t>
  </si>
  <si>
    <t xml:space="preserve">تعداد سالمندان تحت پوشش سازمان بهزیستی </t>
  </si>
  <si>
    <t xml:space="preserve">تعداد مراکز ارائه دهنده خدمات سازمان بهزیستی (خدمات مشاوره و مددکاری اجتماعی+ خدمات پیشگیری از کم توانی+ واحدهای توانپزشکی) </t>
  </si>
  <si>
    <t xml:space="preserve">تعداد مراکز روزانه ارائه دهنده خدمات به افراد کم توان و سالمند تحت پوشش سازمان بهزیستی </t>
  </si>
  <si>
    <t xml:space="preserve">تعداد مددجویان کم‌توان و سالمند خدمت گیرنده از مراکز روزانه تحت پوشش سازمان بهزیستی </t>
  </si>
  <si>
    <t xml:space="preserve">تعداد مددجویان کم توان و سالمند خدمت گیرنده از مراکز شبانه‌روزی و خدمت در منزل تحت پوشش سازمان بهزیستی </t>
  </si>
  <si>
    <t xml:space="preserve">تعداد مراکز آسیب‌های اجتماعی تحت پوشش سازمان بهزیستی </t>
  </si>
  <si>
    <t xml:space="preserve">تعداد افراد پذیرش شده در مراکز آسیب‌های اجتماعی تحت پوشش سازمان بهزیستی </t>
  </si>
  <si>
    <t xml:space="preserve">تعداد خدمت گیرندگان اشتغال یافته توسط سازمان بهزیستی </t>
  </si>
  <si>
    <t xml:space="preserve">نسبت مددجوی مورد حمایت به کل جمعیت کشور </t>
  </si>
  <si>
    <t xml:space="preserve">نسبت سالمندان مورد حمایت به کل سالمندان کشور </t>
  </si>
  <si>
    <t xml:space="preserve">نسبت خانوار مددجو با سرپرست زن به کل خانوارهای مورد حمایت </t>
  </si>
  <si>
    <t xml:space="preserve">نسبت خانوارهای مورد حمایت به کل خانوار کشور </t>
  </si>
  <si>
    <t>ماخذ- کمیته امداد امام خمینی (ره).</t>
  </si>
  <si>
    <t xml:space="preserve">استانداردهای ملی برق و الكترونيك </t>
  </si>
  <si>
    <t xml:space="preserve">استانداردهای ملی ساختمان و مصالح و فراورده‌هاي ساختماني </t>
  </si>
  <si>
    <t xml:space="preserve">استانداردهای ملی پوشاك و فرآورده‌هاي نساجي الياف </t>
  </si>
  <si>
    <t xml:space="preserve">استانداردهای ملی چوب و فراورده‌هاي چوبي، سلولزي و كاغذ </t>
  </si>
  <si>
    <t xml:space="preserve">استانداردهای ملی معدن و مواد معدني </t>
  </si>
  <si>
    <t xml:space="preserve">استانداردهای ملی خودرو و نيرو محركه </t>
  </si>
  <si>
    <t xml:space="preserve">استانداردهای ملی اندازه‌شناسي، اوزان و مقياس‌ها </t>
  </si>
  <si>
    <t xml:space="preserve">استانداردهای ملی مهندسي پزشكي </t>
  </si>
  <si>
    <t xml:space="preserve">استانداردهای ملی ميكروبيولوژي و بيولوژي </t>
  </si>
  <si>
    <t xml:space="preserve">استانداردهای ملی اسناد و تجهيزات اداري و آموزشي </t>
  </si>
  <si>
    <t xml:space="preserve">استانداردهای ملی چرم، پوست و پايپوش </t>
  </si>
  <si>
    <t xml:space="preserve">استانداردهای ملی مديريت كيفيت </t>
  </si>
  <si>
    <t xml:space="preserve">استانداردهای ملی فناوري اطلاعات </t>
  </si>
  <si>
    <t xml:space="preserve">استانداردهای ملی بسته‌بندي </t>
  </si>
  <si>
    <t xml:space="preserve">استانداردهای ملی فناوری ارتباطات </t>
  </si>
  <si>
    <t xml:space="preserve">استانداردهای ملی ايمني وسايل سرگرمي وكمك آموزشي كودكان </t>
  </si>
  <si>
    <t xml:space="preserve">استانداردهای ملی مكانيك </t>
  </si>
  <si>
    <t xml:space="preserve">استانداردهای ملی فلزشناسی </t>
  </si>
  <si>
    <t xml:space="preserve">استانداردهای ملی آب و آبفا  </t>
  </si>
  <si>
    <t xml:space="preserve">استانداردهای ملی خدمات </t>
  </si>
  <si>
    <t xml:space="preserve">استانداردهای ملی انرژي </t>
  </si>
  <si>
    <t xml:space="preserve">استانداردهای ملی حمل و نقل </t>
  </si>
  <si>
    <t xml:space="preserve">استانداردهای ملی فناوري نانو </t>
  </si>
  <si>
    <t xml:space="preserve">استانداردهای ملی نقشه و اطلاعات مكاني </t>
  </si>
  <si>
    <t xml:space="preserve">استانداردهای ملی ‌تجهیزات و فرآورده‌هاي نفتي </t>
  </si>
  <si>
    <t xml:space="preserve">استانداردهای ملی كودها و سموم </t>
  </si>
  <si>
    <t xml:space="preserve">استانداردهای ملی ‌محيط زيست </t>
  </si>
  <si>
    <t xml:space="preserve">استانداردهای ملی صنایع دستی میراث فرهنگی و گردشگري </t>
  </si>
  <si>
    <t xml:space="preserve">استانداردهای ملی حلال </t>
  </si>
  <si>
    <t xml:space="preserve">استانداردهای ملی ورزش و تجهیزات ورزشی </t>
  </si>
  <si>
    <t xml:space="preserve">استانداردهای ملی انفورماتیک سلامت </t>
  </si>
  <si>
    <t>ماخذ- سازمان ملی استاندارد ایران.</t>
  </si>
  <si>
    <t xml:space="preserve">تعداد روادید صادر شده </t>
  </si>
  <si>
    <t xml:space="preserve">تعداد شرکت‌های تجاری ثبت شده </t>
  </si>
  <si>
    <r>
      <t>كشاورزي</t>
    </r>
    <r>
      <rPr>
        <b/>
        <sz val="10"/>
        <color rgb="FF000000"/>
        <rFont val="Tahoma"/>
        <family val="2"/>
      </rPr>
      <t xml:space="preserve"> </t>
    </r>
  </si>
  <si>
    <t xml:space="preserve">سهم صادرات کالا و خدمات از تولید ناخالص داخلی </t>
  </si>
  <si>
    <t>17.7</t>
  </si>
  <si>
    <t>5.4</t>
  </si>
  <si>
    <t>6.4</t>
  </si>
  <si>
    <t>1-2-2- تسهيلات پرداختي بانک‌ها و موسسات اعتباري به تفکيک بخش‌هاي اقتصادي</t>
  </si>
  <si>
    <t xml:space="preserve">حق بیمه تولیدی  </t>
  </si>
  <si>
    <t xml:space="preserve">خسارت پرداختی </t>
  </si>
  <si>
    <t>1-3-1- عملکرد مالی دولت</t>
  </si>
  <si>
    <t xml:space="preserve">1-4-1- توزیع درآمد </t>
  </si>
  <si>
    <t>1-4-1- توزیع درآمد</t>
  </si>
  <si>
    <t>1-2-10- سرمایه‌گذاری خارجی</t>
  </si>
  <si>
    <t>1-2-11- شاخص قیمت کالا و خدمات مصرفی و نرخ تورم</t>
  </si>
  <si>
    <t>1-2-5- نرخ رشد سالانه نرخ برابری ارزهای عمده با ريال در بازار رسمي (بين‌بانکي)</t>
  </si>
  <si>
    <t>1-2-7- نرخ رشد سالانه نرخ برابری ارزهای عمده با ريال در بازار آزاد (بين‌بانکي)</t>
  </si>
  <si>
    <t>1-2-8- شاخص‌های بورس اوراق بهادار</t>
  </si>
  <si>
    <t>2-1-1- آب، برق و انرژی</t>
  </si>
  <si>
    <t>2-1-2- نفت و گاز</t>
  </si>
  <si>
    <t>2-2-1- حمل و نقل</t>
  </si>
  <si>
    <t>2-3-1- صنعت، معدن و بازرگانی</t>
  </si>
  <si>
    <t xml:space="preserve">2-3-1- صنعت، معدن و بازرگانی </t>
  </si>
  <si>
    <t>2-4-1- کشاورزی</t>
  </si>
  <si>
    <t>2-4-2- محیط زیست</t>
  </si>
  <si>
    <t xml:space="preserve">تشكل‌هاي مردم نهاد حامي محيط زيست و منابع طبيعي </t>
  </si>
  <si>
    <t>ماخذ- سازمان حفاظت محیط زیست.</t>
  </si>
  <si>
    <t>3-1-1- جمعیت و توسعه انسانی</t>
  </si>
  <si>
    <t>تعاونی</t>
  </si>
  <si>
    <t xml:space="preserve">میزان تسهیلات پرداختی بانک توسعه تعاون </t>
  </si>
  <si>
    <t xml:space="preserve">تعداد به‌کارگمارده شدگان از طریق دفاتر کاریابی خصوصی </t>
  </si>
  <si>
    <t>1) آمار دوره های استثنایی، پیش دبستانی و بزرگسال را شامل نمی شود.</t>
  </si>
  <si>
    <t xml:space="preserve">سهم مدارس استثنايي روستايي از كل مدارس استثنايي </t>
  </si>
  <si>
    <t xml:space="preserve">نرخ گذر از دوره اول متوسطه به دوره دوم متوسطه </t>
  </si>
  <si>
    <t xml:space="preserve">ضريب اشتغال واقعي معلم (ابتدايي) </t>
  </si>
  <si>
    <t xml:space="preserve">ضريب اشتغال واقعي معلم (متوسطه اول) </t>
  </si>
  <si>
    <t xml:space="preserve">ضريب اشتغال واقعي معلم (متوسطه دوم- نظري) </t>
  </si>
  <si>
    <t xml:space="preserve">سهم فصول بودجه آموزش و پرورش (فصل اول) </t>
  </si>
  <si>
    <t xml:space="preserve">سهم فصول بودجه آموزش و پرورش (فصل دوم) </t>
  </si>
  <si>
    <t xml:space="preserve">سهم فصول بودجه آموزش و پرورش (فصل هفتم) </t>
  </si>
  <si>
    <t xml:space="preserve">سرانه فضاي آموزشي مدارس </t>
  </si>
  <si>
    <t>متر مربع به دانش‌آموز</t>
  </si>
  <si>
    <t xml:space="preserve">سرانه محوطه و فضاي سبز مدارس </t>
  </si>
  <si>
    <t xml:space="preserve">سرانه زيربنايي آزمايشگاهي مدارس </t>
  </si>
  <si>
    <t>مترمربع به دانش‌آموز</t>
  </si>
  <si>
    <t xml:space="preserve">سرانه زيربنايي كارگاهي مدارس </t>
  </si>
  <si>
    <t xml:space="preserve">نسبت فضاهاي آموزشي داراي نمازخانه مدرسه </t>
  </si>
  <si>
    <t xml:space="preserve">نسبت فضاهاي آموزشي داراي اتاق مشاور مدرسه </t>
  </si>
  <si>
    <t xml:space="preserve">میزان قبولي ابتدايي </t>
  </si>
  <si>
    <t xml:space="preserve">میزان مردودي ابتدايي </t>
  </si>
  <si>
    <t xml:space="preserve">میزان مردودي اول متوسطه </t>
  </si>
  <si>
    <t xml:space="preserve">نرخ ترك تحصيل </t>
  </si>
  <si>
    <t xml:space="preserve">نرخ سوادآموزان تحت پوشش برنامه </t>
  </si>
  <si>
    <t xml:space="preserve">نرخ ماندگاري سوادآموزان </t>
  </si>
  <si>
    <t>هزار ریال</t>
  </si>
  <si>
    <t xml:space="preserve">هزينه سرانه واگذاري آموزش سوادآموزان (دوره انتقال) </t>
  </si>
  <si>
    <t xml:space="preserve">هزينه سرانه واگذاري آموزش سوادآموزان ( دوره تحکیم) </t>
  </si>
  <si>
    <t xml:space="preserve">نسبت سوادآموز به آموزش دهنده </t>
  </si>
  <si>
    <t xml:space="preserve">ميانگين ساعات آموزش ضمن خدمت كاركنان </t>
  </si>
  <si>
    <t xml:space="preserve">ميانگين سطح تحصيلات معلمان </t>
  </si>
  <si>
    <t xml:space="preserve">نسبت كاركنان به تفكيك نوع استخدام (رسمي/آزمايشي) </t>
  </si>
  <si>
    <t xml:space="preserve">نسبت كاركنان به تفكيك نوع استخدام (پيماني) </t>
  </si>
  <si>
    <t xml:space="preserve">نسبت معلمان به كل كاركنان </t>
  </si>
  <si>
    <t xml:space="preserve">ميانگين سنوات خدمت معلمان </t>
  </si>
  <si>
    <t xml:space="preserve">ميانگين سنوات خدمت كاركنان </t>
  </si>
  <si>
    <t xml:space="preserve">آموزش‌های برگزار شده سازمان آموزش فنی و حرفه‌ای کشور </t>
  </si>
  <si>
    <t>ماخذ- وزارت تعاون، کار و رفاه اجتماعی</t>
  </si>
  <si>
    <t xml:space="preserve">نسبت فیلم‌های اکران شده به فیلم‌های سینمایی تولید شده </t>
  </si>
  <si>
    <t>3-3-1- فرهنگ و هنر</t>
  </si>
  <si>
    <t>3-3-3- میراث فرهنگی</t>
  </si>
  <si>
    <t>3-3-2- رسانه ملي</t>
  </si>
  <si>
    <t>3-3-4- صنایع‌دستی</t>
  </si>
  <si>
    <t>3-3-5- گردشگری و ورزش</t>
  </si>
  <si>
    <t>3-3-5-گردشگری و ورزش</t>
  </si>
  <si>
    <t xml:space="preserve"> 3-3-3- میراث فرهنگی </t>
  </si>
  <si>
    <t>3-4-1- بهداشت ودرمان</t>
  </si>
  <si>
    <t xml:space="preserve">نسبت مراکز موسسات پرتو پزشکی دارای شرایط بهداشتی </t>
  </si>
  <si>
    <t xml:space="preserve">ایمنی غیرسازه‌ای واحدهای بهداشتی در برابر بلایا </t>
  </si>
  <si>
    <t xml:space="preserve">ایمنی سازه‌ای واحدهای بهداشتی در برابر بلایا </t>
  </si>
  <si>
    <t xml:space="preserve">نسبت پوشش برنامه آموزش خانوار </t>
  </si>
  <si>
    <t xml:space="preserve">نسبت پوشش برنامه خود مراقبتی سازمان </t>
  </si>
  <si>
    <t xml:space="preserve">نسبت پوشش برنامه خود مراقبتی اجتماعی </t>
  </si>
  <si>
    <t xml:space="preserve">نسبت سفیران سلامت دانش‌آموز </t>
  </si>
  <si>
    <t xml:space="preserve">نسبت نمونه‌های میکروبی مطابق با استاندارد آب آشامیدنی- روستایی </t>
  </si>
  <si>
    <t xml:space="preserve">نرخ مرگ و مير مادران </t>
  </si>
  <si>
    <t>تعداد در هر هزار تولد زنده</t>
  </si>
  <si>
    <t xml:space="preserve"> در هر هزار نفر</t>
  </si>
  <si>
    <t xml:space="preserve">احتمال مرگ از بیماری های قلبی عروقی ، سرطان،دیابت و بیماری‌های تنفسی مزمن بین سنین 30 تا 70 سال </t>
  </si>
  <si>
    <t xml:space="preserve">نسبت افرادی که  جهت  دریافت مراقبتهای اولیه بهداشتی در واحدهای مراقبت اولیه بهداشتی ثبت نام کرده‌اند </t>
  </si>
  <si>
    <t xml:space="preserve">نسبت جمعیتی که به آب آشامیدنی سالم و مدیریت شده دسترسی دارند </t>
  </si>
  <si>
    <t xml:space="preserve">نسبت مراکز بهداشتی درمانی شهری که از نظر بهداشت محیط دارای شرایط مطلوب هستند </t>
  </si>
  <si>
    <t xml:space="preserve">نسبت مراکز بهداشتی درمانی روستایی که از نظر بهداشت محیط دارای شرایط مطلوب هستند </t>
  </si>
  <si>
    <t xml:space="preserve">3-4-2- رفاه و تامین اجتماعی </t>
  </si>
  <si>
    <t>3-4-2- رفاه و تامین اجتماعی</t>
  </si>
  <si>
    <t>3-4-3- کمیته امداد امام خمینی (ره)</t>
  </si>
  <si>
    <t>3-5-2- امور عمومی</t>
  </si>
  <si>
    <t xml:space="preserve">تعاریف و مفاهیم </t>
  </si>
  <si>
    <t>نکته:</t>
  </si>
  <si>
    <t xml:space="preserve"> تقسیم بر تعداد خانوار.</t>
  </si>
  <si>
    <t>صادرات‌ نامبرده‌ زير، جزو آمار صادرات‌ منظور نمی‌شوند:</t>
  </si>
  <si>
    <t>الف‌) صادرات‌ موقت-رویه گمرکی که براساس آن کالاهای خاصی می‌توانند تحت شرایطی به طور موقت از کشور خارج و پس از حصول هدف مورد نظر دوباره به کشور بازگردانده شوند.</t>
  </si>
  <si>
    <t>ج) سوخت‌ و روغن‌ وسايل‌ نقليه زميني‌ و هوايي.</t>
  </si>
  <si>
    <t>د) كالاهاي‌ همراه‌ مسافر موضوع‌ ماده‌ 32 قانون‌.</t>
  </si>
  <si>
    <t>ضمنا صادرات موارد زير در صادرات غير نفتي منظور نمي‌گردند و توسط شركت ملي نفت و شركت ملي گاز ايران صادر و تابع مقررات خاص خود مي‌باشد:</t>
  </si>
  <si>
    <t xml:space="preserve">الف) نفت خام </t>
  </si>
  <si>
    <t xml:space="preserve">ب) گاز طبيعي </t>
  </si>
  <si>
    <t xml:space="preserve">ج) نفت كوره </t>
  </si>
  <si>
    <t>د) نفت سفيد</t>
  </si>
  <si>
    <t xml:space="preserve">هـ) نفت گاز (گازوييل) </t>
  </si>
  <si>
    <t>و) ميعانات گازي</t>
  </si>
  <si>
    <t>[4] متولی سازمان شیلات ایران.</t>
  </si>
  <si>
    <t xml:space="preserve">1) در هفته‌ مرجع فاقد كار باشند (داراي اشتغال مزدبگيري يا خوداشتغالي نباشند).   </t>
  </si>
  <si>
    <t xml:space="preserve">2) در هفته مرجع يا هفته‌ بعد از آن آماده براي كار باشند (براي اشتغال مزدبگيري يا خوداشتغالي آماده باشند).                                           </t>
  </si>
  <si>
    <t>3) در هفته‌ مرجع و سه هفته قبل از آن جوياي كار باشند (اقدامات مشخصي را به‌منظور جستجوي اشتغال مزدبگيري و يا خوداشتغالي به‌‌عمل آورده باشند).</t>
  </si>
  <si>
    <t>صورت‌های اصلی گردشگری نشان‌دهنده ارتباط بین محل اقامت دیدارگر و محدوده مورد دیدار وی می‌باشد که به‌ صورت زیر ارائه شده است:</t>
  </si>
  <si>
    <t>مصادیق میراث طبیعی عبارتند از:</t>
  </si>
  <si>
    <t>حقوق‌بگيران صندوق بازنشستگي كشوري شامل 4 گروه به شرح زير است:</t>
  </si>
  <si>
    <t xml:space="preserve">استاندارد </t>
  </si>
  <si>
    <t xml:space="preserve">روادید </t>
  </si>
  <si>
    <t xml:space="preserve">1-2-3- بدهی های خارجی کشور  </t>
  </si>
  <si>
    <t>1-2-9- شاخص‌های بیمه مرکزی</t>
  </si>
  <si>
    <t>3-1-2- تعاون</t>
  </si>
  <si>
    <t xml:space="preserve">3-1-2- تعاون </t>
  </si>
  <si>
    <t>(نفر-درصد)</t>
  </si>
  <si>
    <t>مأخذ: وزارت علوم، تحقیقات و فناوری.</t>
  </si>
  <si>
    <t>24.99</t>
  </si>
  <si>
    <t>44.31</t>
  </si>
  <si>
    <t xml:space="preserve">نسبت تماشاگران سینما </t>
  </si>
  <si>
    <t>سالن</t>
  </si>
  <si>
    <t xml:space="preserve">نسبت نمونه‌های میکروبی مطابق با استاندارد در آب استخرهای شنا </t>
  </si>
  <si>
    <t xml:space="preserve">نسبت نمونه‌های میکروبی مطابق با استاندارد در آب شناگاه‌های طبیعی </t>
  </si>
  <si>
    <t>تعداد در هر صدهزار نفر</t>
  </si>
  <si>
    <t>مقدمه</t>
  </si>
  <si>
    <t>تعاریف و مفاهیم</t>
  </si>
  <si>
    <t>1-2- پولی و مالی</t>
  </si>
  <si>
    <t>1-3- بودجه  و بخش عمومی</t>
  </si>
  <si>
    <t>1-4- توزیع درآمد</t>
  </si>
  <si>
    <t>2-1- انرژی (آب، برق ،نفت و گاز)</t>
  </si>
  <si>
    <t>2-3- صنعت ، معدن و بازرگانی</t>
  </si>
  <si>
    <t>2-4- کشاورزی و محیط زیست</t>
  </si>
  <si>
    <t>3-1- جمعیت و توسعه انسانی</t>
  </si>
  <si>
    <t>3-2- آموزش</t>
  </si>
  <si>
    <t>3-4- سلامت، رفاه و تامین اجتماعی</t>
  </si>
  <si>
    <t>3-5- امور عمومی</t>
  </si>
  <si>
    <t>هزار نفر</t>
  </si>
  <si>
    <t>1) مراسم اعطای نشان بين‌المللي مرغوبيت کالا هر دوسال یکبار برگزار می شود.</t>
  </si>
  <si>
    <t>1399-1400</t>
  </si>
  <si>
    <t>4.4</t>
  </si>
  <si>
    <t>18.7</t>
  </si>
  <si>
    <t>98.63</t>
  </si>
  <si>
    <t>18.07</t>
  </si>
  <si>
    <t>48.1</t>
  </si>
  <si>
    <t>98.6</t>
  </si>
  <si>
    <t>33.8</t>
  </si>
  <si>
    <t>1-2-4- نرخ برابري ارزهای عمده با ريال در بازار رسمي (بين‌بانکي)</t>
  </si>
  <si>
    <t>3-3-4-  صنایع‌دستی</t>
  </si>
  <si>
    <t>تعداد در هر صدهزار تولد زنده</t>
  </si>
  <si>
    <t>مأخذ: -سالنامه آماری کشور.
         -وزارت بهداشت، درمان و آموزش پزشکی.</t>
  </si>
  <si>
    <t xml:space="preserve">ضريب بهره برداري از كلاس </t>
  </si>
  <si>
    <t xml:space="preserve">سهم مدارس روستايي از كل مدارس كشور </t>
  </si>
  <si>
    <t xml:space="preserve">نرخ گذر از ابتدائي به دوره اول متوسطه </t>
  </si>
  <si>
    <t xml:space="preserve">ميانگين طول تحصيل(ابتدايي) </t>
  </si>
  <si>
    <t xml:space="preserve">ضريب اشتغال واقعي معلم(متوسطه دوم- فني و حرفه اي و كاردانش) </t>
  </si>
  <si>
    <t xml:space="preserve">نسبت هزينه هاي هر دانش آموز از سرانه توليد ناخالص داخلي </t>
  </si>
  <si>
    <t xml:space="preserve">سهم هزينه هاي هر دانش آموز (سرانه واحدهای آموزشی)  از سرانه توليد ناخالص داخلي </t>
  </si>
  <si>
    <t xml:space="preserve">سهم دوره ابتدایی از هزينه‌هاي عمومي آموزش و پرورش  </t>
  </si>
  <si>
    <t xml:space="preserve">سهم دوره اول متوسطه از هزينه‌هاي عمومي آموزش و پرورش  </t>
  </si>
  <si>
    <t xml:space="preserve">سهم دوره دوم متوسطه نظري تحصيلي از هزينه‌هاي عمومي آموزش و پرورش  </t>
  </si>
  <si>
    <t xml:space="preserve">سهم دوره دوم متوسطه فني و حرفه‌اي تحصيلي از هزينه‌هاي عمومي آموزش و پرورش  </t>
  </si>
  <si>
    <t xml:space="preserve">سهم دوره دوم متوسطه كاردانش تحصيلي از هزينه‌هاي عمومي آموزش و پرورش  </t>
  </si>
  <si>
    <t xml:space="preserve">سهم بخش غيردولتي از آموزش هاي متوسطه فني و حرفه اي و كاردانش </t>
  </si>
  <si>
    <t xml:space="preserve">نسبت هنرجو به معلم در آموزش متوسطه فني و حرفه اي </t>
  </si>
  <si>
    <t xml:space="preserve">سهم هنرجويان دختر در آموزش متوسطه فني و حرفه اي </t>
  </si>
  <si>
    <t xml:space="preserve">سهم بودجه آموزش و پرورش از بودجه دولت (تملک و هزینه ای) </t>
  </si>
  <si>
    <t>سهم بودجه آموزش و پرورش از تولید ناخالص داخلی(تملک و هزینه‌ای)</t>
  </si>
  <si>
    <t xml:space="preserve">سهم فصول بودجه آموزش و پرورش(فصل ششم) </t>
  </si>
  <si>
    <t xml:space="preserve">سرانه دانش آموزي بخش دولتي (کل اعتبارات هزینه‌ای آموزش و پرورش) </t>
  </si>
  <si>
    <t xml:space="preserve">سرانه واحدهای آموزشي بخش دولتي </t>
  </si>
  <si>
    <t xml:space="preserve">سرانه فعاليت هاي پرورشي و فرهنگي دانش آموزان </t>
  </si>
  <si>
    <t xml:space="preserve">میانگین حقوق کارکنان رسمی و پیمانی  </t>
  </si>
  <si>
    <t xml:space="preserve">سهم اعتبارات تربيت بدني و سلامت دانش آموزان </t>
  </si>
  <si>
    <t>(ميليون ريال)</t>
  </si>
  <si>
    <t>6.07</t>
  </si>
  <si>
    <t>6.08</t>
  </si>
  <si>
    <t>4.9</t>
  </si>
  <si>
    <t>51.12</t>
  </si>
  <si>
    <t>20.76</t>
  </si>
  <si>
    <t>96.25</t>
  </si>
  <si>
    <t>91.89</t>
  </si>
  <si>
    <t>16.65</t>
  </si>
  <si>
    <t>37.42</t>
  </si>
  <si>
    <t>51.24</t>
  </si>
  <si>
    <t>18.95</t>
  </si>
  <si>
    <t>95.74</t>
  </si>
  <si>
    <t>92.01</t>
  </si>
  <si>
    <t>38.24</t>
  </si>
  <si>
    <t xml:space="preserve">نسبت دانش آموزان به تعداد سرويس بهداشتي </t>
  </si>
  <si>
    <t xml:space="preserve">نسبت فضاهاي آموزشي داراي كتابخانه مدرسه به كل فضاهاي آموزشي و پرورشي </t>
  </si>
  <si>
    <t xml:space="preserve">سرانه فضاهاي ورزشي سرپوشيده </t>
  </si>
  <si>
    <t xml:space="preserve">سرانه زيربناي آموزشي </t>
  </si>
  <si>
    <t xml:space="preserve">سرانه فضاي پرورشي </t>
  </si>
  <si>
    <t xml:space="preserve">سهم دانش آموزان كلاس هاي مختلط </t>
  </si>
  <si>
    <t xml:space="preserve">نسبت دانش آموزان شاخه كاردانش به كل دوره دوم متوسطه </t>
  </si>
  <si>
    <t xml:space="preserve">نرخ جذب ناخالص (درصد پذيرش ظاهري) جمعيت 6 ساله </t>
  </si>
  <si>
    <t xml:space="preserve">ميانگين طول تحصيل فارغ التحصيلان </t>
  </si>
  <si>
    <t xml:space="preserve">میزان قبولي اول متوسطه  </t>
  </si>
  <si>
    <t>1.07</t>
  </si>
  <si>
    <t>95.86</t>
  </si>
  <si>
    <t>0.18</t>
  </si>
  <si>
    <t>5.21</t>
  </si>
  <si>
    <t>0.61</t>
  </si>
  <si>
    <t>0.11</t>
  </si>
  <si>
    <t>99.00</t>
  </si>
  <si>
    <t>0.97</t>
  </si>
  <si>
    <t>0.188</t>
  </si>
  <si>
    <t>36.13</t>
  </si>
  <si>
    <t>11.65</t>
  </si>
  <si>
    <t>19.43</t>
  </si>
  <si>
    <t>64.99</t>
  </si>
  <si>
    <t>15.72</t>
  </si>
  <si>
    <t>19.27</t>
  </si>
  <si>
    <t>14.59</t>
  </si>
  <si>
    <t>40.37</t>
  </si>
  <si>
    <t>44.22</t>
  </si>
  <si>
    <t>0.82</t>
  </si>
  <si>
    <t>97.23</t>
  </si>
  <si>
    <t>12.13</t>
  </si>
  <si>
    <t>97.02</t>
  </si>
  <si>
    <t>2.98</t>
  </si>
  <si>
    <t>0.95</t>
  </si>
  <si>
    <t>0.19</t>
  </si>
  <si>
    <t>17.23</t>
  </si>
  <si>
    <t>5.22</t>
  </si>
  <si>
    <t>64.96</t>
  </si>
  <si>
    <t>19.12</t>
  </si>
  <si>
    <t>14.86</t>
  </si>
  <si>
    <t>38.90</t>
  </si>
  <si>
    <t>45.42</t>
  </si>
  <si>
    <t>98.50</t>
  </si>
  <si>
    <t xml:space="preserve">نرخ تكرار پايه دانش آموزان </t>
  </si>
  <si>
    <t xml:space="preserve">نرخ ارتقاي دانش آموزان </t>
  </si>
  <si>
    <t xml:space="preserve">نسبت مدارس قرآن </t>
  </si>
  <si>
    <t xml:space="preserve">نسبت دانش آموزان حافظ قرآن </t>
  </si>
  <si>
    <t xml:space="preserve">نسبت كاركنان حافظ قرآن </t>
  </si>
  <si>
    <t xml:space="preserve">میزان قبولي سوادآموزان </t>
  </si>
  <si>
    <t xml:space="preserve">هزينه سرانه واگذاري آموزش سوادآموزان ( دوره سوادآموزی) </t>
  </si>
  <si>
    <t xml:space="preserve">نسبت سوادآموزي از طريق برون‌سپاري و مشاركت دستگاه‌ها </t>
  </si>
  <si>
    <t xml:space="preserve">نسبت معلمان فارغ التحصيل دانشگاه فرهنگيان به كل معلمان </t>
  </si>
  <si>
    <t>1.28</t>
  </si>
  <si>
    <t>97.54</t>
  </si>
  <si>
    <t>1.86</t>
  </si>
  <si>
    <t>1.16</t>
  </si>
  <si>
    <t>77.20</t>
  </si>
  <si>
    <t>58.00</t>
  </si>
  <si>
    <t>77.00</t>
  </si>
  <si>
    <t>98.40</t>
  </si>
  <si>
    <t>8.00</t>
  </si>
  <si>
    <t>16.25</t>
  </si>
  <si>
    <t>88.90</t>
  </si>
  <si>
    <t>11.02</t>
  </si>
  <si>
    <t>17.83</t>
  </si>
  <si>
    <t>18.32</t>
  </si>
  <si>
    <t>7.2</t>
  </si>
  <si>
    <t>58.40</t>
  </si>
  <si>
    <t>76.80</t>
  </si>
  <si>
    <t>95.80</t>
  </si>
  <si>
    <t>86.05</t>
  </si>
  <si>
    <t>13.95</t>
  </si>
  <si>
    <t>17.56</t>
  </si>
  <si>
    <t>18.65</t>
  </si>
  <si>
    <t>3-2-2- آموزش فنی و حرفه‌ای</t>
  </si>
  <si>
    <t>3-2-2- آموزش فنی و حرفه ای</t>
  </si>
  <si>
    <t>3-2-3- آموزش عالی</t>
  </si>
  <si>
    <t xml:space="preserve">3-2-3- آموزش عالی                                   </t>
  </si>
  <si>
    <t xml:space="preserve">متوسط تعداد حجاج در هر کاروان </t>
  </si>
  <si>
    <t xml:space="preserve">سرانه سالن سینما </t>
  </si>
  <si>
    <t>20.01</t>
  </si>
  <si>
    <t xml:space="preserve">تعداد آثار منقول ثبت شده در فهرست آثار ملی </t>
  </si>
  <si>
    <t xml:space="preserve">تعداد آثار غیرمنقول ثبت شده در فهرست آثار ملي  </t>
  </si>
  <si>
    <t xml:space="preserve">تعداد آثار غیرمنقول فرهنگی– تاریخی مرمت‌شده و قابل بهره‌برداری (در اختیار سازمان، سایر دستگاه‌ها و بخش خصوصی)  </t>
  </si>
  <si>
    <t xml:space="preserve">تعداد آثار غیرمنقول فرهنگی – تاریخی مرمت شده و قابل بهره‌برداری (در اختیار سازمان، سایر دستگاه‌ها و بخش خصوصی)  </t>
  </si>
  <si>
    <t xml:space="preserve">ثبت آثار در فهرست میراث جهانی (غیرمنقول، طبیعی، ناملموس)  </t>
  </si>
  <si>
    <t xml:space="preserve">تعداد اشياء تاريخي فرهنگي مرمت شده در طول سال  </t>
  </si>
  <si>
    <t xml:space="preserve">تعداد بناهاي تحت بهره‌برداري  </t>
  </si>
  <si>
    <t xml:space="preserve">مرمت اشیاء تاریخی- فرهنگی در دست بخش دولتی  </t>
  </si>
  <si>
    <t xml:space="preserve">تعداد حوزه مستندسازي شده مردم شناسي (مردم نگاري)   </t>
  </si>
  <si>
    <t xml:space="preserve">تعداد حوزه مستندسازي شده زبان و گويش  </t>
  </si>
  <si>
    <t xml:space="preserve">تعداد حوزه مستندسازي شده هنرهاي سنتي  </t>
  </si>
  <si>
    <t xml:space="preserve">رشته‌هاي باززنده سازي شده در حوزه هنرهاي سنتي و صنايع‌دستي </t>
  </si>
  <si>
    <t>مستندنگاري و تکميل پرونده‌هاي مربوط به حقوق مالکيت معنوي و ثبت آثار</t>
  </si>
  <si>
    <t>حمايت از ايجاد و توسعه مراكز عرضه و فروش دائم محصولات‌صنايع‌دستي</t>
  </si>
  <si>
    <t xml:space="preserve">بيمه‌شدگان تسهيلات </t>
  </si>
  <si>
    <t>نمايشگاه</t>
  </si>
  <si>
    <t>ميليون دلار</t>
  </si>
  <si>
    <t>9271**</t>
  </si>
  <si>
    <t>12492**</t>
  </si>
  <si>
    <t xml:space="preserve">رتبه در بازی‌های المپیک  </t>
  </si>
  <si>
    <t>سهم واردات از تولید ناخالص داخلی</t>
  </si>
  <si>
    <t xml:space="preserve">ارزش صادرات غیر نفتی </t>
  </si>
  <si>
    <t xml:space="preserve"> ارزش واردات  CIF </t>
  </si>
  <si>
    <r>
      <t>1-1-1- حساب های ملی و میزان صادرات و واردات</t>
    </r>
    <r>
      <rPr>
        <b/>
        <vertAlign val="superscript"/>
        <sz val="10"/>
        <color theme="1"/>
        <rFont val="Tahoma"/>
        <family val="2"/>
      </rPr>
      <t>(1)</t>
    </r>
  </si>
  <si>
    <t>1) اطلاعات توسط سازمان ذیربط تجدیدنظر شده است.</t>
  </si>
  <si>
    <t>3-2-1- شاخص‎های آموزش و پرورش</t>
  </si>
  <si>
    <t>نسبت</t>
  </si>
  <si>
    <t>(هزار ريال)</t>
  </si>
  <si>
    <t xml:space="preserve">      </t>
  </si>
  <si>
    <t xml:space="preserve">تعداد بیمارستان‌های دامپزشکی خصوصی </t>
  </si>
  <si>
    <t xml:space="preserve">نسبت بيمارستان‌هاي داراي دستگاه فعال بي‌خطر ساز پسماند </t>
  </si>
  <si>
    <t xml:space="preserve">نسبت بیمارستان‌هایی که وضعیت بخش‌های آن‌ها از نظر بهداشت محیط مطلوب می‌باشد </t>
  </si>
  <si>
    <t xml:space="preserve">نسبت بیمارستان‌هایی که وضعیت آشپزخانه و غذا خوری آن‌ها از نظر بهداشت محیط مطلوب می‌باشد. </t>
  </si>
  <si>
    <t xml:space="preserve">نسبت بیمارستان‌هایی که مدیریت فاضلاب در آن‌ها مطلوب می‌باشد </t>
  </si>
  <si>
    <t xml:space="preserve">نسبت بیمارستان‌هایی که مدیریت پسماند در آن‌ها مطلوب می‌باشد </t>
  </si>
  <si>
    <t>نسبت مدارس داراي نمازخانه مستقل يا متصل به مسجد با قابليت استفاده از مسجد</t>
  </si>
  <si>
    <t>ماخذ-وزارت میراث فرهنگی، صنایع دستی و گردشگری.
       - وزارت ورزش و جوانان، مرکز فناوری اطلاعات، ارتباطات و تحول اداری.</t>
  </si>
  <si>
    <t>1-1-1- حساب های ملی و میزان صادرات و واردات</t>
  </si>
  <si>
    <t>1-1-2- بهره‌وری در سطح کل اقتصاد- سال پایه 1395</t>
  </si>
  <si>
    <t>3-2-1- شاخص‌های آموزش و پرورش</t>
  </si>
  <si>
    <t>ماخذ: وزارت نفت.</t>
  </si>
  <si>
    <t xml:space="preserve">سهم بخش غير دولتي در جا به جایی مسافر داخلي حمل ونقل هوایی </t>
  </si>
  <si>
    <t xml:space="preserve">سهم بخش غير دولتي در جا به جایی مسافر بين المللي حمل ونقل هوایی </t>
  </si>
  <si>
    <t>1) تعداد  کانتینر با حجم 20 فوت.</t>
  </si>
  <si>
    <t>ماخذ- وزارت راه و شهرسازی.معاونت برنامه ریزی ومدیریت منابع.دفتر آمار،اطلاعات وپایش برنامه ها.</t>
  </si>
  <si>
    <t xml:space="preserve">سهم سرمایه‌گذاری مستقیم خارجی مصوب بخش صنعت، معدن و تجارت از کل سرمایه‌گذاری خارجی جذب شده </t>
  </si>
  <si>
    <t xml:space="preserve">نرخ رشد پروژه های توسعه خوشه‌های صنعتی خاتمه یافته </t>
  </si>
  <si>
    <t>نرخ رشد تولید نخ سیستم پنبه ای و ترکیبی الیاف مصنوعی</t>
  </si>
  <si>
    <t>ماخذ- وزارت جهاد کشاورزی.مرکز فناوری اطلاعات وارتباطات.</t>
  </si>
  <si>
    <t xml:space="preserve">تعداد مدال های کسب شده  در بازی های المپیک </t>
  </si>
  <si>
    <t xml:space="preserve">تعداد مدال های کسب شده در بازی های پارالمپیک  </t>
  </si>
  <si>
    <r>
      <t>تعداد مجوزهای صادر شده جهت تاسیس سازمان‌های مردم نهاد (س</t>
    </r>
    <r>
      <rPr>
        <b/>
        <sz val="10"/>
        <rFont val="Tahoma"/>
        <family val="2"/>
      </rPr>
      <t>من‌ها</t>
    </r>
    <r>
      <rPr>
        <b/>
        <sz val="10"/>
        <color theme="1"/>
        <rFont val="Tahoma"/>
        <family val="2"/>
      </rPr>
      <t xml:space="preserve">) جوانان </t>
    </r>
  </si>
  <si>
    <t xml:space="preserve">کشاورزی، جنگلداری و ماهیگیری </t>
  </si>
  <si>
    <t xml:space="preserve">نفت و گاز </t>
  </si>
  <si>
    <t xml:space="preserve">گوشت قرمز و سفيد و فرآورده‌های آن‌ها </t>
  </si>
  <si>
    <t xml:space="preserve">مبلمان و لوازم خانگي و نگهداري معمول آن‌ها </t>
  </si>
  <si>
    <t xml:space="preserve">نرخ تورم كالا و خدمات مصرفي خانوارهای کل کشور </t>
  </si>
  <si>
    <t xml:space="preserve">نرخ تورم كالا و خدمات مصرفي خانوارهای شهری </t>
  </si>
  <si>
    <t xml:space="preserve">نرخ تورم كالا و خدمات مصرفي خانوارهای روستایی </t>
  </si>
  <si>
    <t>سهم جمعيت زير خط فقر شديد (تأمين حداقل كالري مورد نياز روزانه) از كل افراد جامعه هدف</t>
  </si>
  <si>
    <t xml:space="preserve">سهم هزينه‌هاي تفریحات، سرگرمی‌ها وخدمات فرهنگي در سبد خانوار از كل هزينه‌هاي سبد یک خانوار شهری </t>
  </si>
  <si>
    <t xml:space="preserve">سهم هزينه‌هاي تفریحات، سرگرمی‌ها وخدمات فرهنگي در سبد خانوار از كل هزينه‌هاي سبد یک خانوار روستایی </t>
  </si>
  <si>
    <t xml:space="preserve">میزان ظرفیت ترانزیت ترافیک اينترنت  </t>
  </si>
  <si>
    <t xml:space="preserve">میزان ظرفیت‌های پستی  </t>
  </si>
  <si>
    <t xml:space="preserve">سهم در آمدی خدمات نوین پستی از كل در آمد خدمات پستی </t>
  </si>
  <si>
    <t xml:space="preserve">دسترسی خانوارها به اینترنت پهن باند </t>
  </si>
  <si>
    <t xml:space="preserve">نسبت «تعداد ایستگاه‏های راه آهن، بنادر، فرودگاه‌های بین‌المللی و پایانه‌های مرزی کشور ارائه دهنده خدمات پستی توسط اپرتورها» به «کل ایستگاه‏های راه آهن مراکز استان‌ها، بنادر، فرودگاه های بین المللی و پایانه های مرزی کشور» </t>
  </si>
  <si>
    <t xml:space="preserve">سهم درامدی خدمات ارزش افزوده همگرا ازکل درامدخدمات ارتباطات و فناوری اطلاعات </t>
  </si>
  <si>
    <t>1) اطلاعات تجدید نظر شده است.</t>
  </si>
  <si>
    <r>
      <t xml:space="preserve">کاهش50 درصدی هزینه پهنای باند اتصال </t>
    </r>
    <r>
      <rPr>
        <b/>
        <sz val="10"/>
        <color theme="1"/>
        <rFont val="Tahoma"/>
        <family val="2"/>
      </rPr>
      <t xml:space="preserve">CDN </t>
    </r>
    <r>
      <rPr>
        <b/>
        <sz val="10"/>
        <color rgb="FF000000"/>
        <rFont val="Tahoma"/>
        <family val="2"/>
      </rPr>
      <t xml:space="preserve">ها به شبکه ملی اطلاعات نسبت به وضع کنونی </t>
    </r>
  </si>
  <si>
    <r>
      <t xml:space="preserve">درصد پیشرفت تکمیل مرکز </t>
    </r>
    <r>
      <rPr>
        <b/>
        <sz val="10"/>
        <color theme="1"/>
        <rFont val="Tahoma"/>
        <family val="2"/>
      </rPr>
      <t>NIX</t>
    </r>
    <r>
      <rPr>
        <b/>
        <sz val="10"/>
        <color rgb="FF000000"/>
        <rFont val="Tahoma"/>
        <family val="2"/>
      </rPr>
      <t xml:space="preserve"> </t>
    </r>
  </si>
  <si>
    <t xml:space="preserve">تعداد شرکت‌های تعاونی دانش بنیان ثبت شده فعال در حال بهره‌برداری </t>
  </si>
  <si>
    <t xml:space="preserve">تعداد شاغلین شرکت‌های تعاونی دانش بنیان ثبت شده  فعال در حال بهره‌برداری </t>
  </si>
  <si>
    <t xml:space="preserve">تعداد شرکت‌های تعاونی "روستا تعاون" ثبت شده  فعال در حال بهره‌برداری </t>
  </si>
  <si>
    <t xml:space="preserve">تعداد شاغلین شرکت‌های تعاونی "روستا تعاون" ثبت شده  فعال در حال بهره‌برداری </t>
  </si>
  <si>
    <t xml:space="preserve">تعداد اتحادیه‌های تعاونی ثبت شده فعال  در حال بهره‌برداری </t>
  </si>
  <si>
    <t>مبلغ ضمانت نامه‌های صادره صندوق ضمانت سرمایه‌گذاری تعاون</t>
  </si>
  <si>
    <t>1) از سال 1399 به‌جای شرکت‌های تعاونی ثبت شده، تعداد شرکت‌های تعاونی فعال در حال بهره‌برداری و در دست اجرا ارایه خواهد شد.</t>
  </si>
  <si>
    <t xml:space="preserve">نسبت دانش‌آموزان مورد حمایت به کل دانش‌آموزان کشور </t>
  </si>
  <si>
    <t xml:space="preserve">تعداد افراد اشتغال یافته از طریق کاریابی </t>
  </si>
  <si>
    <t xml:space="preserve">نرخ رشد فرصت‌های شغلی ایجاد شده </t>
  </si>
  <si>
    <t xml:space="preserve">تعداد وام اشتغال پرداختی از محل صندوق اشتغال امداد و تسهیلات بانکی </t>
  </si>
  <si>
    <t xml:space="preserve">مبلغ وام اشتغال پرداختی از محل صندوق اشتغال امداد و تسهیلات بانکی </t>
  </si>
  <si>
    <t>17</t>
  </si>
  <si>
    <r>
      <t>تراکم دانش آموز</t>
    </r>
    <r>
      <rPr>
        <b/>
        <vertAlign val="superscript"/>
        <sz val="10"/>
        <color rgb="FF000000"/>
        <rFont val="Tahoma"/>
        <family val="2"/>
      </rPr>
      <t>(1)</t>
    </r>
    <r>
      <rPr>
        <b/>
        <sz val="10"/>
        <color rgb="FF000000"/>
        <rFont val="Tahoma"/>
        <family val="2"/>
      </rPr>
      <t xml:space="preserve"> در کلاس دوره ابتدايي دولتي </t>
    </r>
  </si>
  <si>
    <t>25.2</t>
  </si>
  <si>
    <t>25.4</t>
  </si>
  <si>
    <r>
      <t>تراکم دانش آموز</t>
    </r>
    <r>
      <rPr>
        <b/>
        <vertAlign val="superscript"/>
        <sz val="10"/>
        <color rgb="FF000000"/>
        <rFont val="Tahoma"/>
        <family val="2"/>
      </rPr>
      <t>(1)</t>
    </r>
    <r>
      <rPr>
        <b/>
        <sz val="10"/>
        <color rgb="FF000000"/>
        <rFont val="Tahoma"/>
        <family val="2"/>
      </rPr>
      <t xml:space="preserve"> در کلاس دوره اول متوسطه دولتي </t>
    </r>
  </si>
  <si>
    <t>26.8</t>
  </si>
  <si>
    <r>
      <t>تراکم دانش آموز</t>
    </r>
    <r>
      <rPr>
        <b/>
        <vertAlign val="superscript"/>
        <sz val="10"/>
        <color rgb="FF000000"/>
        <rFont val="Tahoma"/>
        <family val="2"/>
      </rPr>
      <t>(1)</t>
    </r>
    <r>
      <rPr>
        <b/>
        <sz val="10"/>
        <color rgb="FF000000"/>
        <rFont val="Tahoma"/>
        <family val="2"/>
      </rPr>
      <t xml:space="preserve"> در کلاس دوره دوم متوسطه دولتي </t>
    </r>
  </si>
  <si>
    <t>22.3</t>
  </si>
  <si>
    <t>97.6</t>
  </si>
  <si>
    <t>94.3</t>
  </si>
  <si>
    <t>95.9</t>
  </si>
  <si>
    <t>1.1</t>
  </si>
  <si>
    <t>1.2</t>
  </si>
  <si>
    <t>3.7</t>
  </si>
  <si>
    <t>2.5</t>
  </si>
  <si>
    <t>1.3</t>
  </si>
  <si>
    <t>0.4</t>
  </si>
  <si>
    <t>95.7</t>
  </si>
  <si>
    <t>92.1</t>
  </si>
  <si>
    <t>92.0</t>
  </si>
  <si>
    <t>48.6</t>
  </si>
  <si>
    <t xml:space="preserve">نسبت دانش آموز به کارکنان مدیریت و کیفیت بخشی </t>
  </si>
  <si>
    <t>57.6</t>
  </si>
  <si>
    <t>57.2</t>
  </si>
  <si>
    <t>24.0</t>
  </si>
  <si>
    <t>23.2</t>
  </si>
  <si>
    <t>18.2</t>
  </si>
  <si>
    <t>3-5-1- تعداد استانداردهای ملی تدوین شده ایران</t>
  </si>
  <si>
    <t xml:space="preserve">تعداد مستمری بگیران اصلی و تبعی سازمان تامین اجتماعی </t>
  </si>
  <si>
    <t xml:space="preserve">سهم بیمه شده اصلی تحت پوشش سازمان تامين اجتماعي از کل بیمه شده‌های تـأمین اجتماعی </t>
  </si>
  <si>
    <t xml:space="preserve">سهم بیمه شده تبعی تحت پوشش سازمان تامين اجتماعي از کل بیمه شده‌های تـأمین اجتماعی </t>
  </si>
  <si>
    <t xml:space="preserve">سهم مقرری بگیران بیمه بیکاری از کل بیمه‌شدگان اصلی سازمان تأمین اجتماعی </t>
  </si>
  <si>
    <t xml:space="preserve">ضریب نفوذ بیمه اجتماعی </t>
  </si>
  <si>
    <t xml:space="preserve">تعداد افراد خدمت گیرنده از مراکز ارائه دهنده خدمات سازمان بهزیستی (خدمات مشاوره و مددکاری اجتماعی+خدمات پیشگیری از کم توانی+واحدهای توانپزشکی) </t>
  </si>
  <si>
    <t>2) اطلاعات این بخش شامل استخراج نفت و گاز طبیعی نیز می‌باشد.</t>
  </si>
  <si>
    <r>
      <t>سهم بخش معدن</t>
    </r>
    <r>
      <rPr>
        <b/>
        <vertAlign val="superscript"/>
        <sz val="10"/>
        <color theme="1"/>
        <rFont val="Tahoma"/>
        <family val="2"/>
      </rPr>
      <t>(2)</t>
    </r>
    <r>
      <rPr>
        <b/>
        <sz val="10"/>
        <color theme="1"/>
        <rFont val="Tahoma"/>
        <family val="2"/>
      </rPr>
      <t xml:space="preserve"> از تولید ناخالص داخلی </t>
    </r>
  </si>
  <si>
    <r>
      <t>نشان بين‌المللي مرغوبيت کالا (مهر اصالت)</t>
    </r>
    <r>
      <rPr>
        <b/>
        <vertAlign val="superscript"/>
        <sz val="10"/>
        <color rgb="FF000000"/>
        <rFont val="Tahoma"/>
        <family val="2"/>
      </rPr>
      <t>(1)</t>
    </r>
    <r>
      <rPr>
        <b/>
        <sz val="10"/>
        <color rgb="FF000000"/>
        <rFont val="Tahoma"/>
        <family val="2"/>
      </rPr>
      <t xml:space="preserve"> </t>
    </r>
  </si>
  <si>
    <r>
      <t>نشان ملي مرغوبيت کالا</t>
    </r>
    <r>
      <rPr>
        <b/>
        <vertAlign val="superscript"/>
        <sz val="10"/>
        <color rgb="FF000000"/>
        <rFont val="Tahoma"/>
        <family val="2"/>
      </rPr>
      <t xml:space="preserve">(1) </t>
    </r>
  </si>
  <si>
    <t>نسبت شاغلین در مواجهه با ریسک فاکتور ارگونومی</t>
  </si>
  <si>
    <t>نسبت شاغلین در مواجهه با صدای مخاطره‌آمیز محیط کار</t>
  </si>
  <si>
    <t>نسبت کارگاه‌های درجه 1 و 2 و 3 بازرسی شده توسط واحد بهداشت حرفه‌ای به کل کارگاه‌های شناسایی شده</t>
  </si>
  <si>
    <t>سهم بخش خصوصی از کل خدمات بهداشت حرفه‌ای ارائه شده</t>
  </si>
  <si>
    <t xml:space="preserve">نسبت کارگاه‌های بازرسی شده توسط واحد بهداشت حرفه‌ای </t>
  </si>
  <si>
    <t>نسبت کارفرمایان دارای دسترسی به خدمات بهداشت حرفه‌ای ارائه شده از طریق شرکت‌های خصوصی به کل کارفرمایان</t>
  </si>
  <si>
    <t>نسبت کارگاه‌های دارای جیوه در محیط کار، به کل کارگاه‌ها</t>
  </si>
  <si>
    <t>نسبت خدمات بهداشت حرفه‌ای اعتباربخشی شده ارائه شده به کارگاه‌ها و واحدهای شغلی از طریق آزمایشگاه‌های واحد بهداشت حرفه‌ای به کل خدمات بهداشت حرفه‌ای ارائه شده به کارگاه‌ها و واحدهای شغلی</t>
  </si>
  <si>
    <t>نسبت کارگاه‌هایی که آلاینده شیمیایی محیط کار در آن‌ها حذف یا کاهش یافته به کل کارگاه‌ها</t>
  </si>
  <si>
    <t>نسبت شاغلین کارگاه‌ها و واحدهای شغلی دارای پرونده پزشکی به کل شاغلین شناسایی شده</t>
  </si>
  <si>
    <t>1) اطلاعات توسط سازمان ذی‌ربط تجدیدنظر شده است.</t>
  </si>
  <si>
    <t>روش تولید: در این روش محصول ناخالص داخلی از جمع ارزش افزوده‌های ناخالص کلیه واحدهای تولیدی مقیم محاسبه می‌شود.</t>
  </si>
  <si>
    <t>روش درامد : در این روش محصول ناخالص داخلی از جمع درامد های اولیه توزیع شده توسط واحدهای تولیدی مقیم به دست مي‌آيد.</t>
  </si>
  <si>
    <t>روش هزینه: در این روش محصول ناخالص داخلی برابر است با جمع مصارف نهایی، تشکیل سرمایه ناخالص و صادرات، منهای واردات کالاها و خدمات.</t>
  </si>
  <si>
    <t>[1]) Conent delivery network</t>
  </si>
  <si>
    <t>[2]) National center Information exchange</t>
  </si>
  <si>
    <t>[3]) Digital Subsciriber Line</t>
  </si>
  <si>
    <t>ب) کابوتاژ (cabotage)- حمل کالا از یک نقطه به نقطه دیگر کشور از طریق دریا و رودخانه‌های مرزی و احیانا از طریق خاک کشور دیگر است.</t>
  </si>
  <si>
    <t>افرادي كه به‌دليل آغاز به كار در اينده يا انتظار بازگشت به شغل قبلي جوياي كار نبوده، ولي فاقد كار و آماده براي كار بوده‌اند نيز بيكار محسوب مي‌شوند.</t>
  </si>
  <si>
    <t xml:space="preserve">اجازه‌ای است که ماموران صلاحیت‌دار ج.ا.ایران در گذرنامه و یا اسناد مسافرتی هریک از اتباع بیگانه (خارجی) به منظور ورود و اقامت در ایران به مدت معین صادر می‌کنند. </t>
  </si>
  <si>
    <t xml:space="preserve">• افرادي كه بدون دريافت مزد براي يكي از اعضاي خانوار خود كه با وي نسبت خويشاوندي دارند، كار مي‌كنند (كاركنان فاميلي بدون مزد). </t>
  </si>
  <si>
    <t xml:space="preserve">• تمام افرادي كه در نيروهاي مسلح به‌صورت كادر دائم يا موقت خدمت مي‌كنند (نيروهاي مسلح پرسنل كادر و سربازان، درجه‌داران، افسران وظيفه‌ نيروهاي نظامي و انتظامي).  </t>
  </si>
  <si>
    <t>• كاراموزاني كه در دوره كاراموزي فعاليتي در ارتباط با فعاليت موسسه‌ محل كاراموزي انجام مي‌دهند، يعني مستقيما در توليد كالا يا خدمات سهيم هستند و فعاليت آن‌ها «كار» محسوب مي‌شود.</t>
  </si>
  <si>
    <t>• محصلاني كه در هفته مرجع مطابق تعريف، كار كرده‌اند.</t>
  </si>
  <si>
    <t>◦ ضمایم ساختمان مانند چارچوب درب ها، ضمایم دیوار و غیره</t>
  </si>
  <si>
    <t>◦ لوازم و تجهیزات</t>
  </si>
  <si>
    <t>◦ وسایل دکوری</t>
  </si>
  <si>
    <t>◦ وسایل گرمایشی و سرمایشی</t>
  </si>
  <si>
    <t> ◦ تاسیسات (اب، برق و گاز)</t>
  </si>
  <si>
    <t>از دید فنی، وضع قوانین و مقرارت برای تعیین کیفیت و مشخصات مطلوب یک کالا یا خدمات را استاندارد می‌گویند. استانداردها دارای چهار محور کاملا مجزا، یعنی «ماهیت محصولات»، «امور مدیریتی»، «ارزیابی و انطباق‌ها» و «مسئولیت‌های اجتماعی» هستند.</t>
  </si>
  <si>
    <r>
      <rPr>
        <vertAlign val="superscript"/>
        <sz val="10"/>
        <color theme="1"/>
        <rFont val="Tahoma"/>
        <family val="2"/>
      </rPr>
      <t>(1)</t>
    </r>
    <r>
      <rPr>
        <sz val="10"/>
        <color theme="1"/>
        <rFont val="Tahoma"/>
        <family val="2"/>
      </rPr>
      <t>3</t>
    </r>
  </si>
  <si>
    <r>
      <rPr>
        <vertAlign val="superscript"/>
        <sz val="10"/>
        <color theme="1"/>
        <rFont val="Tahoma"/>
        <family val="2"/>
      </rPr>
      <t>(2)</t>
    </r>
    <r>
      <rPr>
        <sz val="10"/>
        <color theme="1"/>
        <rFont val="Tahoma"/>
        <family val="2"/>
      </rPr>
      <t>1272</t>
    </r>
  </si>
  <si>
    <r>
      <rPr>
        <vertAlign val="superscript"/>
        <sz val="10"/>
        <color theme="1"/>
        <rFont val="Tahoma"/>
        <family val="2"/>
      </rPr>
      <t>(3)</t>
    </r>
    <r>
      <rPr>
        <sz val="10"/>
        <color theme="1"/>
        <rFont val="Tahoma"/>
        <family val="2"/>
      </rPr>
      <t>1351</t>
    </r>
  </si>
  <si>
    <r>
      <rPr>
        <vertAlign val="superscript"/>
        <sz val="10"/>
        <color theme="1"/>
        <rFont val="Tahoma"/>
        <family val="2"/>
      </rPr>
      <t>(2)</t>
    </r>
    <r>
      <rPr>
        <sz val="10"/>
        <color theme="1"/>
        <rFont val="Tahoma"/>
        <family val="2"/>
      </rPr>
      <t>181</t>
    </r>
  </si>
  <si>
    <r>
      <rPr>
        <vertAlign val="superscript"/>
        <sz val="10"/>
        <color theme="1"/>
        <rFont val="Tahoma"/>
        <family val="2"/>
      </rPr>
      <t>(3)</t>
    </r>
    <r>
      <rPr>
        <sz val="10"/>
        <color theme="1"/>
        <rFont val="Tahoma"/>
        <family val="2"/>
      </rPr>
      <t>225</t>
    </r>
  </si>
  <si>
    <r>
      <rPr>
        <vertAlign val="superscript"/>
        <sz val="10"/>
        <color theme="1"/>
        <rFont val="Tahoma"/>
        <family val="2"/>
      </rPr>
      <t>(2)</t>
    </r>
    <r>
      <rPr>
        <sz val="10"/>
        <color theme="1"/>
        <rFont val="Tahoma"/>
        <family val="2"/>
      </rPr>
      <t>379670</t>
    </r>
  </si>
  <si>
    <r>
      <rPr>
        <vertAlign val="superscript"/>
        <sz val="10"/>
        <color theme="1"/>
        <rFont val="Tahoma"/>
        <family val="2"/>
      </rPr>
      <t>(3)</t>
    </r>
    <r>
      <rPr>
        <sz val="10"/>
        <color theme="1"/>
        <rFont val="Tahoma"/>
        <family val="2"/>
      </rPr>
      <t>498066</t>
    </r>
  </si>
  <si>
    <t>2) شامل آمار مناطق آزاد نمی باشد.</t>
  </si>
  <si>
    <t>3) آمار مناطق آزاد را شامل می شود.</t>
  </si>
  <si>
    <t>1) کاهش ارقام به‌دلیل شیوع بیماری کرونا می‌باشد.</t>
  </si>
  <si>
    <t xml:space="preserve">نسبت تعداد مراکز شبانه روزی و خدمت در منزل ارائه دهنده خدمات به افراد کم توان و سالمند تحت پوشش سازمان بهزیستی </t>
  </si>
  <si>
    <t xml:space="preserve">سرانه تولید گوشت قرمز عرضه شده از کشتارگاه های رسمی کل کشور </t>
  </si>
  <si>
    <t xml:space="preserve">نسبت مساحت مناطق چهار گانه داراي طرح مديريت تفصيلي به مساحت مناطق تحت مديريت محيط زيست </t>
  </si>
  <si>
    <t xml:space="preserve">نسبت مساحت مناطق چهار گانه داراي طرح مديريت جامع به مساحت مناطق تحت مديريت محيط زيست </t>
  </si>
  <si>
    <t xml:space="preserve">نسبت گونه‌هاي در معرض تهديد جانوري به تعداد کل گونه‌هاي موجود </t>
  </si>
  <si>
    <t xml:space="preserve">نسبت گونه‌هاي در معرض تهديد گياهي به تعداد کل گونه‌هاي موجود </t>
  </si>
  <si>
    <r>
      <rPr>
        <vertAlign val="superscript"/>
        <sz val="10"/>
        <color theme="1"/>
        <rFont val="Tahoma"/>
        <family val="2"/>
      </rPr>
      <t>(2)</t>
    </r>
    <r>
      <rPr>
        <sz val="10"/>
        <color theme="1"/>
        <rFont val="Tahoma"/>
        <family val="2"/>
      </rPr>
      <t>-</t>
    </r>
  </si>
  <si>
    <t>2) بعلت شیوع بیماری کرونا از جانب شورای جهانی صنایع دستی برگزار نشد.</t>
  </si>
  <si>
    <t>علائم و نشانه ها</t>
  </si>
  <si>
    <t>1)به علت تعطیل بودن در شرایط اپیدمی کرونا .</t>
  </si>
  <si>
    <t>14.01</t>
  </si>
  <si>
    <t xml:space="preserve">نسبت روزهای دارای هوای خوب و قابل قبول در شهرهای دارای ایستگاه سنجش آلودگی هوا </t>
  </si>
  <si>
    <t>463</t>
  </si>
  <si>
    <t xml:space="preserve">ميزان باروري ویژه سنی  15 تا 19 سال    </t>
  </si>
  <si>
    <t xml:space="preserve">ميزان باروري ویژه سنی  20 تا 24 سال    </t>
  </si>
  <si>
    <t xml:space="preserve">ميزان باروري ویژه سنی  25 تا 29 سال    </t>
  </si>
  <si>
    <t xml:space="preserve">ميزان باروري ویژه سنی  30 تا 34 سال    </t>
  </si>
  <si>
    <t xml:space="preserve">ميزان باروري ویژه سنی  35 تا 39 سال    </t>
  </si>
  <si>
    <t xml:space="preserve">ميزان باروري ویژه سنی  40 تا 44 سال    </t>
  </si>
  <si>
    <t xml:space="preserve">ميزان باروري ویژه سنی  45 تا 49 سال    </t>
  </si>
  <si>
    <t>در هزار نفر</t>
  </si>
  <si>
    <t>1400-1401</t>
  </si>
  <si>
    <t>29</t>
  </si>
  <si>
    <t>25.9</t>
  </si>
  <si>
    <t>27.1</t>
  </si>
  <si>
    <t>22.5</t>
  </si>
  <si>
    <t>2) از سال تحصیلی 1401-1400 شامل معلمان قراردادی نیز مي‌شود.</t>
  </si>
  <si>
    <r>
      <t>نسبت دانش آموز</t>
    </r>
    <r>
      <rPr>
        <b/>
        <vertAlign val="superscript"/>
        <sz val="10"/>
        <color rgb="FF000000"/>
        <rFont val="Tahoma"/>
        <family val="2"/>
      </rPr>
      <t>(1)</t>
    </r>
    <r>
      <rPr>
        <b/>
        <sz val="10"/>
        <color rgb="FF000000"/>
        <rFont val="Tahoma"/>
        <family val="2"/>
      </rPr>
      <t xml:space="preserve"> مدارس دولتی به معلم</t>
    </r>
    <r>
      <rPr>
        <b/>
        <vertAlign val="superscript"/>
        <sz val="10"/>
        <color rgb="FF000000"/>
        <rFont val="Tahoma"/>
        <family val="2"/>
      </rPr>
      <t>(2)</t>
    </r>
    <r>
      <rPr>
        <b/>
        <sz val="10"/>
        <color rgb="FF000000"/>
        <rFont val="Tahoma"/>
        <family val="2"/>
      </rPr>
      <t xml:space="preserve"> رسمی و پیمانی در دوره ابتدایی </t>
    </r>
  </si>
  <si>
    <r>
      <t>نسبت دانش آموز</t>
    </r>
    <r>
      <rPr>
        <b/>
        <vertAlign val="superscript"/>
        <sz val="10"/>
        <color rgb="FF000000"/>
        <rFont val="Tahoma"/>
        <family val="2"/>
      </rPr>
      <t>(1)</t>
    </r>
    <r>
      <rPr>
        <b/>
        <sz val="10"/>
        <color rgb="FF000000"/>
        <rFont val="Tahoma"/>
        <family val="2"/>
      </rPr>
      <t>مدارس دولتی به معلم</t>
    </r>
    <r>
      <rPr>
        <b/>
        <vertAlign val="superscript"/>
        <sz val="10"/>
        <color rgb="FF000000"/>
        <rFont val="Tahoma"/>
        <family val="2"/>
      </rPr>
      <t>(2)</t>
    </r>
    <r>
      <rPr>
        <b/>
        <sz val="10"/>
        <color rgb="FF000000"/>
        <rFont val="Tahoma"/>
        <family val="2"/>
      </rPr>
      <t xml:space="preserve"> رسمی و پیمانی در دوره اول متوسطه </t>
    </r>
  </si>
  <si>
    <r>
      <t>نسبت دانش آموز</t>
    </r>
    <r>
      <rPr>
        <b/>
        <vertAlign val="superscript"/>
        <sz val="10"/>
        <color rgb="FF000000"/>
        <rFont val="Tahoma"/>
        <family val="2"/>
      </rPr>
      <t>(1)</t>
    </r>
    <r>
      <rPr>
        <b/>
        <sz val="10"/>
        <color rgb="FF000000"/>
        <rFont val="Tahoma"/>
        <family val="2"/>
      </rPr>
      <t xml:space="preserve"> مدارس دولتی به معلم</t>
    </r>
    <r>
      <rPr>
        <b/>
        <vertAlign val="superscript"/>
        <sz val="10"/>
        <color rgb="FF000000"/>
        <rFont val="Tahoma"/>
        <family val="2"/>
      </rPr>
      <t>(2)</t>
    </r>
    <r>
      <rPr>
        <b/>
        <sz val="10"/>
        <color rgb="FF000000"/>
        <rFont val="Tahoma"/>
        <family val="2"/>
      </rPr>
      <t xml:space="preserve"> رسمی و پیمانی در دوره دوم متوسطه </t>
    </r>
  </si>
  <si>
    <r>
      <t>نسبت مساحت مناطق چهارگانه</t>
    </r>
    <r>
      <rPr>
        <b/>
        <vertAlign val="superscript"/>
        <sz val="10"/>
        <color theme="1"/>
        <rFont val="Tahoma"/>
        <family val="2"/>
      </rPr>
      <t>(1)</t>
    </r>
    <r>
      <rPr>
        <b/>
        <sz val="10"/>
        <color theme="1"/>
        <rFont val="Tahoma"/>
        <family val="2"/>
      </rPr>
      <t xml:space="preserve"> (خشكي، ساحلي دريايي) تحت مديريت و حفاظت سازمان حفاظت محيط زيست به مساحت کشور </t>
    </r>
  </si>
  <si>
    <t xml:space="preserve"> بهره‏وری نیروی کار براساس ارزش‏افزوده و نفر- ساعت اشتغال فعالیت‌های اقتصادی</t>
  </si>
  <si>
    <t xml:space="preserve"> بهره‏وری نیروی کار براساس ستانده و تعداد شاغلان فعالیت‌های اقتصادی </t>
  </si>
  <si>
    <t xml:space="preserve"> بهره‏وری نیروی کار براساس ستانده و نفر- ساعت اشتغال فعالیت‌های اقتصادی</t>
  </si>
  <si>
    <t>بهره‏وری سرمایه بر اساس ارزش‏افزوده و ارزش موجودی سرمایه فعالیت‌های اقتصادی</t>
  </si>
  <si>
    <t>بهره‏وری سرمایه بر اساس ستانده و ارزش موجودی سرمایه فعالیت‌های اقتصادی</t>
  </si>
  <si>
    <t xml:space="preserve">بهره‏وری کل عوامل تولید براساس ارزش‏افزوده، تعداد شاغلان و ارزش موجودی سرمایه فعالیت‌های اقتصادی </t>
  </si>
  <si>
    <t>بهره‏وری کل عوامل تولید براساس ارزش‏افزوده، نفر- ساعت اشتغال و ارزش موجودی سرمایه فعالیت‌های اقتصادی</t>
  </si>
  <si>
    <t xml:space="preserve">بهره‏وری کل عوامل تولید براساس ستانده، تعداد شاغلان و ارزش موجودی سرمایه فعالیت‌های اقتصادی </t>
  </si>
  <si>
    <t>بهره‏وری کل عوامل تولید براساس ستانده، ساعت اشتغال و ارزش موجودی سرمایه فعالیت‌های اقتصادی</t>
  </si>
  <si>
    <t xml:space="preserve">استخراج معدن </t>
  </si>
  <si>
    <t xml:space="preserve">صنعت (ساخت) </t>
  </si>
  <si>
    <t xml:space="preserve">حمل و نقل و انبارداری و ارتباطات </t>
  </si>
  <si>
    <t xml:space="preserve">اطلاعات و ارتباطات </t>
  </si>
  <si>
    <t xml:space="preserve">فعالیت‌های املاک و مستغلات </t>
  </si>
  <si>
    <t xml:space="preserve">اقتصاد بدون نفت </t>
  </si>
  <si>
    <t>ماخذ- سازمان ملی بهره‌وری ایران</t>
  </si>
  <si>
    <t xml:space="preserve">ساختمان  </t>
  </si>
  <si>
    <t xml:space="preserve">حمل و نقل و انبارداری  </t>
  </si>
  <si>
    <t xml:space="preserve">اطلاعات و ارتباطات  </t>
  </si>
  <si>
    <t>1) ارقام توسط سازمان مربوطه تجدید نظر شده است.</t>
  </si>
  <si>
    <t>2) شامل تامین برق، گاز، بخار و تهویه هوا، آبرسانی، مدیریت پسماند، فاضلاب و فعالیت‌های تصفیه.</t>
  </si>
  <si>
    <t xml:space="preserve">فعالیت‌های مربوط به تامین جا و غذا </t>
  </si>
  <si>
    <t xml:space="preserve">فعالیت‌های مالی و بیمه </t>
  </si>
  <si>
    <t xml:space="preserve">فعالیت‌های حرفه ای، علمی و فنی </t>
  </si>
  <si>
    <t xml:space="preserve">فعالیت‌های اداری و خدمات پشتیبانی </t>
  </si>
  <si>
    <t xml:space="preserve">اداره امور عمومي، دفاع و تامين اجتماعي </t>
  </si>
  <si>
    <t xml:space="preserve">هنر، سرگرمی، تفریح، ورزش و سایر فعالیت‌های خدماتی </t>
  </si>
  <si>
    <t xml:space="preserve">بهداشت و مددكاري اجتماعي  </t>
  </si>
  <si>
    <t>1) شامل تامین برق، گاز، بخار و تهویه هوا، آبرسانی، مدیریت پسماند، فاضلاب و فعالیت‌های تصفیه</t>
  </si>
  <si>
    <t>1-1-12- شاخص بهره‏وری نیروی کار براساس ستانده (تعداد شاغلان) فعالیت‏های اقتصادی ـ سال پایه ۱۳۹۵</t>
  </si>
  <si>
    <t>سهم هزينه مسكن همراه با سوخت و روشنایی از هزينه یک خانوارشهری</t>
  </si>
  <si>
    <t>سهم هزينه مسكن همراه با سوخت و روشنایی از هزينه یک خانوارروستایی</t>
  </si>
  <si>
    <r>
      <t>میزان سرعت دسترسی مشتركين اينترنت</t>
    </r>
    <r>
      <rPr>
        <b/>
        <vertAlign val="superscript"/>
        <sz val="10"/>
        <color rgb="FF000000"/>
        <rFont val="Tahoma"/>
        <family val="2"/>
      </rPr>
      <t/>
    </r>
  </si>
  <si>
    <t>1)ارقام تجدید نظر شده است .</t>
  </si>
  <si>
    <t>3) بر اساس بند 4 مصوبه شماره 249/100/ص/98 مورخ 17/02/1398 شوراي عالي جوانان، دامنه سن جواني از 29-15 ساله به 35-18 ساله تغيير يافته است</t>
  </si>
  <si>
    <t xml:space="preserve"> سازمان ثبت احوال کشور. دفتر آمار و اطلاعات جمعیتی و مهاجرت.</t>
  </si>
  <si>
    <t>3-1-1-  جمعیت و توسعه انسانی</t>
  </si>
  <si>
    <t>2) از فصل بهار 1398 شاخص‌های عمده بازار کار کشور بر اساس جمعیت 15 ساله و بیش‌تر محاسبه و ارائه شده است..</t>
  </si>
  <si>
    <t>تعداد شاغلین شرکت‌های تعاونی ثبت شده فعال در حال بهره‌برداری و در دست اجرا</t>
  </si>
  <si>
    <t>میزان سرمایه شرکت‌های تعاونی ثبت شده فعال در حال بهره‌برداری و در دست اجرا</t>
  </si>
  <si>
    <r>
      <t>تعداد دانشجویان تحت پوشش سازمان بهزیستی (کم توان+ نیازمند)</t>
    </r>
    <r>
      <rPr>
        <b/>
        <vertAlign val="superscript"/>
        <sz val="10"/>
        <color rgb="FF000000"/>
        <rFont val="Tahoma"/>
        <family val="2"/>
      </rPr>
      <t xml:space="preserve"> </t>
    </r>
  </si>
  <si>
    <t>47141</t>
  </si>
  <si>
    <t>56873</t>
  </si>
  <si>
    <t xml:space="preserve">3-4-3-  کمیته امداد امام خمینی (ره)                                                                                          </t>
  </si>
  <si>
    <t>ماخذ- سالنامه آماری وزارت تعاون، کار و امور اجتماعی 1400.</t>
  </si>
  <si>
    <t>149</t>
  </si>
  <si>
    <t>270</t>
  </si>
  <si>
    <t>9275</t>
  </si>
  <si>
    <t>85564</t>
  </si>
  <si>
    <t>501</t>
  </si>
  <si>
    <t>1749</t>
  </si>
  <si>
    <t>103</t>
  </si>
  <si>
    <t>119</t>
  </si>
  <si>
    <t>365</t>
  </si>
  <si>
    <t>958</t>
  </si>
  <si>
    <t>28002</t>
  </si>
  <si>
    <t>2153</t>
  </si>
  <si>
    <t>32</t>
  </si>
  <si>
    <t>1938</t>
  </si>
  <si>
    <t>11798</t>
  </si>
  <si>
    <t>3239</t>
  </si>
  <si>
    <t>92</t>
  </si>
  <si>
    <t>168</t>
  </si>
  <si>
    <t>-15.5</t>
  </si>
  <si>
    <t>-15.1</t>
  </si>
  <si>
    <t>0.7</t>
  </si>
  <si>
    <t>3.6</t>
  </si>
  <si>
    <t>1.8</t>
  </si>
  <si>
    <t>2.2</t>
  </si>
  <si>
    <t>24.7</t>
  </si>
  <si>
    <t>3.3</t>
  </si>
  <si>
    <t>3.5</t>
  </si>
  <si>
    <t>25.0</t>
  </si>
  <si>
    <r>
      <t>نسبت مساحت مراتع اصلاح و احیاء شده به کل مساحت مراتع کشور</t>
    </r>
    <r>
      <rPr>
        <b/>
        <vertAlign val="superscript"/>
        <sz val="10"/>
        <color rgb="FF000000"/>
        <rFont val="Tahoma"/>
        <family val="2"/>
      </rPr>
      <t xml:space="preserve"> </t>
    </r>
  </si>
  <si>
    <r>
      <t>نرخ تخریب جنگل‌های کشور (بوسیله دام و انسان)</t>
    </r>
    <r>
      <rPr>
        <b/>
        <vertAlign val="superscript"/>
        <sz val="10"/>
        <color rgb="FF000000"/>
        <rFont val="Tahoma"/>
        <family val="2"/>
      </rPr>
      <t xml:space="preserve"> </t>
    </r>
  </si>
  <si>
    <r>
      <t xml:space="preserve">نسبت مساحت جنگل‌های احیاء شده به کل مساحت جنگل‌های کشور </t>
    </r>
    <r>
      <rPr>
        <b/>
        <vertAlign val="superscript"/>
        <sz val="10"/>
        <color rgb="FF000000"/>
        <rFont val="Tahoma"/>
        <family val="2"/>
      </rPr>
      <t xml:space="preserve"> </t>
    </r>
  </si>
  <si>
    <r>
      <t xml:space="preserve">نسبت مساحت اراضی بیابانی تحت پوشش حفاظت گیاهان بیابانی، احیاء و قرق به کل مساحت اراضی بیابانی کشور </t>
    </r>
    <r>
      <rPr>
        <b/>
        <vertAlign val="superscript"/>
        <sz val="10"/>
        <color rgb="FF000000"/>
        <rFont val="Tahoma"/>
        <family val="2"/>
      </rPr>
      <t xml:space="preserve"> </t>
    </r>
  </si>
  <si>
    <t xml:space="preserve">       -مرکز آمار ایران.  </t>
  </si>
  <si>
    <t>12.4</t>
  </si>
  <si>
    <t>6.8</t>
  </si>
  <si>
    <t>46.5-</t>
  </si>
  <si>
    <t>19.9-</t>
  </si>
  <si>
    <t>5.4-</t>
  </si>
  <si>
    <t>//</t>
  </si>
  <si>
    <t>336811.3</t>
  </si>
  <si>
    <t xml:space="preserve">مصرف  CNG در کشور </t>
  </si>
  <si>
    <t xml:space="preserve">استانداردهای ملی صنايع شيميايي </t>
  </si>
  <si>
    <t xml:space="preserve">استانداردهای ملی صنایع پلیمر </t>
  </si>
  <si>
    <t xml:space="preserve">استانداردهای ملی صنایع غذایی </t>
  </si>
  <si>
    <t>263735(1)</t>
  </si>
  <si>
    <t>1-1-7- شاخص بهره‏وری سرمایه براساس ستانده فعالیت‏های اقتصادی  ـ سال پایه ۱۳۹۵</t>
  </si>
  <si>
    <t xml:space="preserve"> 1-1-11شاخص بهره‏وری نیروی کار براساس ارزش‏افزوده (تعداد شاغلان) فعالیت‏های اقتصادی ـ سال پایه ۱۳۹۵  </t>
  </si>
  <si>
    <t>98.73</t>
  </si>
  <si>
    <t>57.4</t>
  </si>
  <si>
    <t>23.9</t>
  </si>
  <si>
    <t>18.8</t>
  </si>
  <si>
    <t>6887</t>
  </si>
  <si>
    <r>
      <rPr>
        <vertAlign val="superscript"/>
        <sz val="10"/>
        <color theme="1"/>
        <rFont val="Tahoma"/>
        <family val="2"/>
      </rPr>
      <t>(3)</t>
    </r>
    <r>
      <rPr>
        <sz val="10"/>
        <color theme="1"/>
        <rFont val="Tahoma"/>
        <family val="2"/>
      </rPr>
      <t>1396</t>
    </r>
  </si>
  <si>
    <r>
      <rPr>
        <vertAlign val="superscript"/>
        <sz val="10"/>
        <color theme="1"/>
        <rFont val="Tahoma"/>
        <family val="2"/>
      </rPr>
      <t>(3)</t>
    </r>
    <r>
      <rPr>
        <sz val="10"/>
        <color theme="1"/>
        <rFont val="Tahoma"/>
        <family val="2"/>
      </rPr>
      <t>230</t>
    </r>
  </si>
  <si>
    <r>
      <rPr>
        <vertAlign val="superscript"/>
        <sz val="10"/>
        <color theme="1"/>
        <rFont val="Tahoma"/>
        <family val="2"/>
      </rPr>
      <t>(3)</t>
    </r>
    <r>
      <rPr>
        <sz val="10"/>
        <color theme="1"/>
        <rFont val="Tahoma"/>
        <family val="2"/>
      </rPr>
      <t>452921</t>
    </r>
  </si>
  <si>
    <t>عمده فروشي، خرده فروشي، تعمير وسايل نقليه و ...</t>
  </si>
  <si>
    <t>رشد متغیرهای پولی (درصد)</t>
  </si>
  <si>
    <t>1-2-2- تسهيلات پرداختي بانک‌ها و موسسات اعتباري به تفکيک بخش‌هاي اقتصادي                                                                                       (هزار میلیارد ریال) </t>
  </si>
  <si>
    <t>1-2-3- بدهی های خارجی کشور                                                                                                                     (ميليون دلار)</t>
  </si>
  <si>
    <t>1-2-4- نرخ برابري ارزهای عمده با ريال در بازار رسمي (بين‌بانکي)                                                                                                                 (ریال)</t>
  </si>
  <si>
    <t>ماخذ- وزارت امور خارجه.
      - سازمان ثبت اسناد و املاک کشور.</t>
  </si>
  <si>
    <t>واحد خون به هزار نفر</t>
  </si>
  <si>
    <t>برندسازي در حوزه صنايع‌دستي</t>
  </si>
  <si>
    <r>
      <t xml:space="preserve">تعداد مربیان </t>
    </r>
    <r>
      <rPr>
        <b/>
        <vertAlign val="superscript"/>
        <sz val="10"/>
        <color rgb="FF000000"/>
        <rFont val="Tahoma"/>
        <family val="2"/>
      </rPr>
      <t>(1)</t>
    </r>
    <r>
      <rPr>
        <b/>
        <sz val="10"/>
        <color rgb="FF000000"/>
        <rFont val="Tahoma"/>
        <family val="2"/>
      </rPr>
      <t xml:space="preserve"> سازمان آموزش و فنی و حرفه‌ای </t>
    </r>
  </si>
  <si>
    <t>ماخذ:  -وزارت آموزش و پرورش.
          -سالنامه آماری کشور.</t>
  </si>
  <si>
    <r>
      <rPr>
        <vertAlign val="superscript"/>
        <sz val="10"/>
        <color theme="1"/>
        <rFont val="Tahoma"/>
        <family val="2"/>
      </rPr>
      <t>(1)</t>
    </r>
    <r>
      <rPr>
        <sz val="10"/>
        <color theme="1"/>
        <rFont val="Tahoma"/>
        <family val="2"/>
      </rPr>
      <t>96493</t>
    </r>
  </si>
  <si>
    <r>
      <t>براورد جمعيت كل کشور</t>
    </r>
    <r>
      <rPr>
        <b/>
        <vertAlign val="superscript"/>
        <sz val="10"/>
        <color rgb="FF000000"/>
        <rFont val="Tahoma"/>
        <family val="2"/>
      </rPr>
      <t xml:space="preserve">(1) </t>
    </r>
  </si>
  <si>
    <r>
      <t>براورد جمعيت نقاط شهری کشور</t>
    </r>
    <r>
      <rPr>
        <b/>
        <vertAlign val="superscript"/>
        <sz val="10"/>
        <color rgb="FF000000"/>
        <rFont val="Tahoma"/>
        <family val="2"/>
      </rPr>
      <t xml:space="preserve">(1) </t>
    </r>
  </si>
  <si>
    <r>
      <t>براورد جمعيت روستایی و غیر ساکن کشور</t>
    </r>
    <r>
      <rPr>
        <b/>
        <vertAlign val="superscript"/>
        <sz val="10"/>
        <color rgb="FF000000"/>
        <rFont val="Tahoma"/>
        <family val="2"/>
      </rPr>
      <t xml:space="preserve">(1) </t>
    </r>
  </si>
  <si>
    <t>ثابت 7
سیار 8</t>
  </si>
  <si>
    <t>1) اعداد توسط سازمان ذیربط تجدیدنظر شده است</t>
  </si>
  <si>
    <t xml:space="preserve"> 2) شامل تامین برق، گاز، بخار و تهویه هوا، آبرسانی، مدیریت پسماند، فاضلاب و فعالیت‌های تصفیه</t>
  </si>
  <si>
    <t>3) شامل عمده فروشي، خرده فروشي، تعمير وسايل نقليه و...، فعالیت‌های مربوط به تامین جا و غذا، فعالیت‌های مالی و بیمه، فعالیت‌های حرفه‌ای، علمی و فنی، فعالیت‌های اداری و خدمات پشتیبانی، اداره امور عمومي، دفاع و تامين اجتماعي، آموزش، بهداشت و مددكاري اجتماعي، هنر، سرگرمی، تفریح، ورزش و سایر فعالیت‌های خدماتی</t>
  </si>
  <si>
    <t>1) ارقام توسط سازمان مربوطه تجدید نظر شده است</t>
  </si>
  <si>
    <t>1) شامل تامین برق، گاز، بخار و تهویه هوا، آبرسانی، مدیریت پسماند، فاضلاب و فعالیت‌های تصفیه.</t>
  </si>
  <si>
    <t>2) شامل عمده فروشي، خرده فروشي، تعمير وسايل نقليه و...، فعالیت‌های مربوط به تامین جا و غذا، فعالیت‌های مالی و بیمه، فعالیت‌های حرفه ای، علمی و فنی، فعالیت‌های اداری و خدمات پشتیبانی، اداره امور عمومي، دفاع و تامين اجتماعي، آموزش، بهداشت و مددكاري اجتماعي، هنر، سرگرمی، تفریح، ورزش و سایر فعالیت‌های خدماتی.</t>
  </si>
  <si>
    <t xml:space="preserve"> </t>
  </si>
  <si>
    <t>3- شاخص‌های علمی، فرهنگی و اجتماعی</t>
  </si>
  <si>
    <t>[5] متولی وزارت جهاد کشاورزی.3- شاخص‌های علمی، فرهنگی و اجتماعی</t>
  </si>
  <si>
    <t xml:space="preserve">برای کاربردی بودن هرچه بیشتر این نشریه، در مقدمه هر بخش تعاریف و مفاهیم واژه­های مورد استفاده در شاخص­های همان بخش آورده شده است، درصورتی‌که کاربران محترم نیاز به اطلاعات بیشتری در خصوص ویژگی­هایی نظیر نحوه محاسبه شاخص دارند می­توانند اطلاعات بیشتر را در شناسنامه شاخص­ها، موجود در نشریه «شاخص­های رصد برنامه ششم توسعه کشور» به آدرس http://www.amar.org.ir مشاهده نمایند. </t>
  </si>
  <si>
    <t>در هر کشوری برنامه‌ریزی و تجزیه و تحلیل حوزه­های مختلف اقتصادی، اجتماعی، فرهنگی، علمی، زیربنایی و تولیدی مستلزم در اختیار داشتن معیار و ابزارهایی است که روند تغییرات در حوزه های فوق را اندازه گیری کند. امروزه در کشورهای مختلف، طیف وسیعی از شاخص­ها توسط دستگاه های اجرایی و مراجع مختلف آماری و علمی در زمینه‌های مختلف تهیه می‌شود.</t>
  </si>
  <si>
    <t>اختلاف در سرجمع به علت سرراست کردن ارقام است. محاسبه نسبت ها و شاخص ‌ها قبل از سر راست کردن‌ ارقام صورت گرفته است.</t>
  </si>
  <si>
    <t>1-3- بودجه و بخش عمومی</t>
  </si>
  <si>
    <t xml:space="preserve">1-4- توزیع درامد </t>
  </si>
  <si>
    <t>2-1- انرژی (اب، برق، نفت و گاز)</t>
  </si>
  <si>
    <t>2-3- صنعت، معدن و بازرگانی</t>
  </si>
  <si>
    <t>3-1- جمیعت، توسعه انسانی و تعاون</t>
  </si>
  <si>
    <t xml:space="preserve">3-3- فرهنگ، رسانه،گردشگری و ورزش </t>
  </si>
  <si>
    <t>3-4- سلامت، رفاه، و تامین اجتماعی</t>
  </si>
  <si>
    <t>2-2-1-حمل و نقل</t>
  </si>
  <si>
    <t>3-5-1- تعداد استانداردهای ملی تدوین شده</t>
  </si>
  <si>
    <r>
      <t xml:space="preserve"> 1-1-10شاخص بهره‏وری نیروی کار براساس ارزش‏افزوده و (نفر- ساعت اشتغال) فعالیت‏های اقتصادی</t>
    </r>
    <r>
      <rPr>
        <b/>
        <vertAlign val="superscript"/>
        <sz val="10"/>
        <color theme="1"/>
        <rFont val="Tahoma"/>
        <family val="2"/>
      </rPr>
      <t>(1)</t>
    </r>
    <r>
      <rPr>
        <b/>
        <sz val="10"/>
        <color theme="1"/>
        <rFont val="Tahoma"/>
        <family val="2"/>
      </rPr>
      <t xml:space="preserve"> ـ سال پایه ۱۳۹۵</t>
    </r>
  </si>
  <si>
    <t xml:space="preserve"> (درصد)</t>
  </si>
  <si>
    <t>1401-1402</t>
  </si>
  <si>
    <t>(درصد)</t>
  </si>
  <si>
    <t>49</t>
  </si>
  <si>
    <t>9955</t>
  </si>
  <si>
    <r>
      <rPr>
        <vertAlign val="superscript"/>
        <sz val="10"/>
        <color theme="1"/>
        <rFont val="Tahoma"/>
        <family val="2"/>
      </rPr>
      <t>(3)</t>
    </r>
    <r>
      <rPr>
        <sz val="10"/>
        <color theme="1"/>
        <rFont val="Tahoma"/>
        <family val="2"/>
      </rPr>
      <t>1474</t>
    </r>
  </si>
  <si>
    <r>
      <rPr>
        <vertAlign val="superscript"/>
        <sz val="10"/>
        <color theme="1"/>
        <rFont val="Tahoma"/>
        <family val="2"/>
      </rPr>
      <t>(3)</t>
    </r>
    <r>
      <rPr>
        <sz val="10"/>
        <color theme="1"/>
        <rFont val="Tahoma"/>
        <family val="2"/>
      </rPr>
      <t>290</t>
    </r>
  </si>
  <si>
    <r>
      <rPr>
        <vertAlign val="superscript"/>
        <sz val="10"/>
        <color theme="1"/>
        <rFont val="Tahoma"/>
        <family val="2"/>
      </rPr>
      <t>(3)</t>
    </r>
    <r>
      <rPr>
        <sz val="10"/>
        <color theme="1"/>
        <rFont val="Tahoma"/>
        <family val="2"/>
      </rPr>
      <t>501715</t>
    </r>
  </si>
  <si>
    <t>نسبت مساحت منطقه ارزشگذاری شده به مساحت کل کشور</t>
  </si>
  <si>
    <t>نسبت تالاب های در معرض خطر دارای برنامه مدیریت زیست بومی به کل تالاب های در معرض خطر</t>
  </si>
  <si>
    <t>نسبت شناگاه های ساحلی پایش شده به کل شناگاه ها</t>
  </si>
  <si>
    <t xml:space="preserve">تعداد زیستگاه های حساس ساحلی- دریایی پایش / گزارش شده در سال </t>
  </si>
  <si>
    <t>تعداد منطقه</t>
  </si>
  <si>
    <r>
      <t>نسبت تعداد واحدهای آلوده کننده خوداظهاری</t>
    </r>
    <r>
      <rPr>
        <b/>
        <vertAlign val="superscript"/>
        <sz val="10"/>
        <color theme="1"/>
        <rFont val="Tahoma"/>
        <family val="2"/>
      </rPr>
      <t>(2)</t>
    </r>
    <r>
      <rPr>
        <b/>
        <sz val="10"/>
        <color theme="1"/>
        <rFont val="Tahoma"/>
        <family val="2"/>
      </rPr>
      <t xml:space="preserve"> کننده به تعداد واحدهای مشمول خوداظهاری (فاز اول)  </t>
    </r>
  </si>
  <si>
    <t>2) منظور، خوداظهاری درخصوص میزان آلایندگی می‌باشد.</t>
  </si>
  <si>
    <t>94</t>
  </si>
  <si>
    <t>100</t>
  </si>
  <si>
    <t>96.2</t>
  </si>
  <si>
    <t>31.1</t>
  </si>
  <si>
    <t>54</t>
  </si>
  <si>
    <t>53</t>
  </si>
  <si>
    <t>55</t>
  </si>
  <si>
    <t>24.6</t>
  </si>
  <si>
    <t>45</t>
  </si>
  <si>
    <t>52</t>
  </si>
  <si>
    <t>30.3</t>
  </si>
  <si>
    <t>5.9</t>
  </si>
  <si>
    <t>6.2</t>
  </si>
  <si>
    <t>5.2</t>
  </si>
  <si>
    <t>35.12</t>
  </si>
  <si>
    <t>23.7</t>
  </si>
  <si>
    <t>3.4</t>
  </si>
  <si>
    <t>3</t>
  </si>
  <si>
    <t>99</t>
  </si>
  <si>
    <t>8.31</t>
  </si>
  <si>
    <t>8.28</t>
  </si>
  <si>
    <t>94.22</t>
  </si>
  <si>
    <t>7.05</t>
  </si>
  <si>
    <r>
      <t>ارتقاء سیستم نظارت(پوشش بازرسی) از مراکز تهیه و توزیع مواد غذایی و اماکن عمومی</t>
    </r>
    <r>
      <rPr>
        <b/>
        <vertAlign val="superscript"/>
        <sz val="10"/>
        <color theme="1"/>
        <rFont val="Tahoma"/>
        <family val="2"/>
      </rPr>
      <t>(2)</t>
    </r>
  </si>
  <si>
    <t>2) ارقام توسط سازمان ذیربط تجدیدنظر شده است.</t>
  </si>
  <si>
    <r>
      <rPr>
        <vertAlign val="superscript"/>
        <sz val="10"/>
        <color rgb="FF000000"/>
        <rFont val="Tahoma"/>
        <family val="2"/>
      </rPr>
      <t>(2)</t>
    </r>
    <r>
      <rPr>
        <sz val="10"/>
        <color rgb="FF000000"/>
        <rFont val="Tahoma"/>
        <family val="2"/>
      </rPr>
      <t>20.9</t>
    </r>
  </si>
  <si>
    <r>
      <rPr>
        <vertAlign val="superscript"/>
        <sz val="10"/>
        <color rgb="FF000000"/>
        <rFont val="Tahoma"/>
        <family val="2"/>
      </rPr>
      <t>(2)</t>
    </r>
    <r>
      <rPr>
        <sz val="10"/>
        <color rgb="FF000000"/>
        <rFont val="Tahoma"/>
        <family val="2"/>
      </rPr>
      <t>53.7</t>
    </r>
  </si>
  <si>
    <r>
      <rPr>
        <vertAlign val="superscript"/>
        <sz val="10"/>
        <color rgb="FF000000"/>
        <rFont val="Tahoma"/>
        <family val="2"/>
      </rPr>
      <t>(2)</t>
    </r>
    <r>
      <rPr>
        <sz val="10"/>
        <color rgb="FF000000"/>
        <rFont val="Tahoma"/>
        <family val="2"/>
      </rPr>
      <t>54</t>
    </r>
  </si>
  <si>
    <r>
      <rPr>
        <vertAlign val="superscript"/>
        <sz val="10"/>
        <color rgb="FF000000"/>
        <rFont val="Tahoma"/>
        <family val="2"/>
      </rPr>
      <t>(2)</t>
    </r>
    <r>
      <rPr>
        <sz val="10"/>
        <color rgb="FF000000"/>
        <rFont val="Tahoma"/>
        <family val="2"/>
      </rPr>
      <t>79.30</t>
    </r>
  </si>
  <si>
    <r>
      <t>میزان شیوع کم وزنی در کودکان زیر 5 سال سن</t>
    </r>
    <r>
      <rPr>
        <b/>
        <vertAlign val="superscript"/>
        <sz val="10"/>
        <color theme="1"/>
        <rFont val="Tahoma"/>
        <family val="2"/>
      </rPr>
      <t>(2)</t>
    </r>
  </si>
  <si>
    <r>
      <t>شیوع کوتاه قدی ( نسبت قد به سن) در کودکان زیر 5 سال</t>
    </r>
    <r>
      <rPr>
        <b/>
        <vertAlign val="superscript"/>
        <sz val="10"/>
        <color theme="1"/>
        <rFont val="Tahoma"/>
        <family val="2"/>
      </rPr>
      <t>(2)</t>
    </r>
  </si>
  <si>
    <r>
      <t>نرخ مرگ و مير كودكان زير پنج‌سال</t>
    </r>
    <r>
      <rPr>
        <b/>
        <vertAlign val="superscript"/>
        <sz val="10"/>
        <color theme="1"/>
        <rFont val="Tahoma"/>
        <family val="2"/>
      </rPr>
      <t>(2)</t>
    </r>
  </si>
  <si>
    <r>
      <t>نرخ مرگ و میر نوزادان</t>
    </r>
    <r>
      <rPr>
        <b/>
        <vertAlign val="superscript"/>
        <sz val="10"/>
        <color theme="1"/>
        <rFont val="Tahoma"/>
        <family val="2"/>
      </rPr>
      <t>(2)</t>
    </r>
  </si>
  <si>
    <r>
      <t>شاخص توسعه در اوایل دوران کودکی</t>
    </r>
    <r>
      <rPr>
        <b/>
        <vertAlign val="superscript"/>
        <sz val="10"/>
        <color theme="1"/>
        <rFont val="Tahoma"/>
        <family val="2"/>
      </rPr>
      <t>(2)</t>
    </r>
  </si>
  <si>
    <t>پوشش ويژه سني دوره ابتدایی</t>
  </si>
  <si>
    <t>39.40</t>
  </si>
  <si>
    <t>96.38</t>
  </si>
  <si>
    <t>15.74</t>
  </si>
  <si>
    <t>25.8</t>
  </si>
  <si>
    <t>22.1</t>
  </si>
  <si>
    <t>57.8</t>
  </si>
  <si>
    <t>18.5</t>
  </si>
  <si>
    <r>
      <rPr>
        <vertAlign val="superscript"/>
        <sz val="10"/>
        <color rgb="FF000000"/>
        <rFont val="Tahoma"/>
        <family val="2"/>
      </rPr>
      <t>(1)</t>
    </r>
    <r>
      <rPr>
        <sz val="10"/>
        <color rgb="FF000000"/>
        <rFont val="Tahoma"/>
        <family val="2"/>
      </rPr>
      <t>-</t>
    </r>
  </si>
  <si>
    <t>7.3</t>
  </si>
  <si>
    <t>153</t>
  </si>
  <si>
    <t>57</t>
  </si>
  <si>
    <t>3) شامل زیورآلات سنتی نمی‌باشد.</t>
  </si>
  <si>
    <r>
      <rPr>
        <vertAlign val="superscript"/>
        <sz val="10"/>
        <color theme="1"/>
        <rFont val="Tahoma"/>
        <family val="2"/>
      </rPr>
      <t>(3)</t>
    </r>
    <r>
      <rPr>
        <sz val="10"/>
        <color theme="1"/>
        <rFont val="Tahoma"/>
        <family val="2"/>
      </rPr>
      <t>224</t>
    </r>
  </si>
  <si>
    <t>305</t>
  </si>
  <si>
    <r>
      <rPr>
        <vertAlign val="superscript"/>
        <sz val="10"/>
        <color theme="1"/>
        <rFont val="Tahoma"/>
        <family val="2"/>
      </rPr>
      <t>(4)</t>
    </r>
    <r>
      <rPr>
        <sz val="10"/>
        <color theme="1"/>
        <rFont val="Tahoma"/>
        <family val="2"/>
      </rPr>
      <t>1341</t>
    </r>
  </si>
  <si>
    <t>4) ارقام توسط سازمان ذیربط تجدیدنظر شده است.</t>
  </si>
  <si>
    <t>5)آمار، بر اساس گزارش تخصصی آماری سازمان جهانی جهانگردی می باشد. بر اساس این گزارش، در سال 2019  در مورد"Tourism highlights" میزان هزینه کرد هر گردشگر در منطقه جنوب آسیا 1330 دلار می باشد و باتوجه به گزارش اختصاصی سازمان جهانی جهانگردی در مورد ایران درسال 2020 میزان هزینه کرد هر گردشگر در ایران 650 دلار بوده است.</t>
  </si>
  <si>
    <r>
      <t>درامد حاصل از گردشگران ورودی</t>
    </r>
    <r>
      <rPr>
        <b/>
        <vertAlign val="superscript"/>
        <sz val="10"/>
        <color rgb="FF000000"/>
        <rFont val="Tahoma"/>
        <family val="2"/>
      </rPr>
      <t>(5)</t>
    </r>
  </si>
  <si>
    <t xml:space="preserve">رتبه در بازی‌های پارا المپیک </t>
  </si>
  <si>
    <t>16.8</t>
  </si>
  <si>
    <t>15.7</t>
  </si>
  <si>
    <t xml:space="preserve">محصول ناخالص داخلی به قیمت های جاری(بدون نفت) </t>
  </si>
  <si>
    <t xml:space="preserve">محصول ناخالص داخلی به قیمت های جاری (به قیمت بازار) </t>
  </si>
  <si>
    <t>11.7-</t>
  </si>
  <si>
    <t>17.0-</t>
  </si>
  <si>
    <t>3.8-</t>
  </si>
  <si>
    <t>6073/9</t>
  </si>
  <si>
    <t>31914/3</t>
  </si>
  <si>
    <t>2482/5</t>
  </si>
  <si>
    <t xml:space="preserve">ارزش کل بورس تهران </t>
  </si>
  <si>
    <t>0.5-</t>
  </si>
  <si>
    <t>2) اطلاعات مرتبط با شاخص‌های مشخص شده بر اساس سال آبی جمع‌آوری شده است، بطور مثال سال 1397 معادل سال آبی 97-1396 لحاظ شده است.</t>
  </si>
  <si>
    <r>
      <t xml:space="preserve">سهم آب مصرف شده در بخش صنعت </t>
    </r>
    <r>
      <rPr>
        <b/>
        <vertAlign val="superscript"/>
        <sz val="10"/>
        <color rgb="FF000000"/>
        <rFont val="Tahoma"/>
        <family val="2"/>
      </rPr>
      <t>(2)</t>
    </r>
    <r>
      <rPr>
        <b/>
        <sz val="10"/>
        <color rgb="FF000000"/>
        <rFont val="Tahoma"/>
        <family val="2"/>
      </rPr>
      <t xml:space="preserve"> </t>
    </r>
  </si>
  <si>
    <r>
      <t xml:space="preserve">سهم آب مصرف شده در بخش كشاورزي </t>
    </r>
    <r>
      <rPr>
        <b/>
        <vertAlign val="superscript"/>
        <sz val="10"/>
        <color rgb="FF000000"/>
        <rFont val="Tahoma"/>
        <family val="2"/>
      </rPr>
      <t>(2)</t>
    </r>
    <r>
      <rPr>
        <b/>
        <sz val="10"/>
        <color rgb="FF000000"/>
        <rFont val="Tahoma"/>
        <family val="2"/>
      </rPr>
      <t xml:space="preserve"> </t>
    </r>
  </si>
  <si>
    <r>
      <t xml:space="preserve">سهم مصرف آب شرب در بخش شرب </t>
    </r>
    <r>
      <rPr>
        <b/>
        <vertAlign val="superscript"/>
        <sz val="10"/>
        <color rgb="FF000000"/>
        <rFont val="Tahoma"/>
        <family val="2"/>
      </rPr>
      <t>(2)</t>
    </r>
    <r>
      <rPr>
        <b/>
        <sz val="10"/>
        <color rgb="FF000000"/>
        <rFont val="Tahoma"/>
        <family val="2"/>
      </rPr>
      <t xml:space="preserve"> </t>
    </r>
  </si>
  <si>
    <r>
      <t xml:space="preserve">آب تجدیدپذیر </t>
    </r>
    <r>
      <rPr>
        <b/>
        <vertAlign val="superscript"/>
        <sz val="10"/>
        <color rgb="FF000000"/>
        <rFont val="Tahoma"/>
        <family val="2"/>
      </rPr>
      <t>(2)</t>
    </r>
    <r>
      <rPr>
        <b/>
        <sz val="10"/>
        <color rgb="FF000000"/>
        <rFont val="Tahoma"/>
        <family val="2"/>
      </rPr>
      <t xml:space="preserve"> </t>
    </r>
  </si>
  <si>
    <r>
      <t xml:space="preserve">سرانه آب تجدیدپذیر کشور </t>
    </r>
    <r>
      <rPr>
        <b/>
        <vertAlign val="superscript"/>
        <sz val="10"/>
        <color rgb="FF000000"/>
        <rFont val="Tahoma"/>
        <family val="2"/>
      </rPr>
      <t>(2)</t>
    </r>
    <r>
      <rPr>
        <b/>
        <sz val="10"/>
        <color rgb="FF000000"/>
        <rFont val="Tahoma"/>
        <family val="2"/>
      </rPr>
      <t xml:space="preserve"> </t>
    </r>
  </si>
  <si>
    <r>
      <t>حجم آب ورودی به شبکه‌های آبیاری و زهکشی (مدرن )</t>
    </r>
    <r>
      <rPr>
        <b/>
        <vertAlign val="superscript"/>
        <sz val="10"/>
        <color rgb="FF000000"/>
        <rFont val="Tahoma"/>
        <family val="2"/>
      </rPr>
      <t xml:space="preserve"> (2)</t>
    </r>
    <r>
      <rPr>
        <b/>
        <sz val="10"/>
        <color rgb="FF000000"/>
        <rFont val="Tahoma"/>
        <family val="2"/>
      </rPr>
      <t xml:space="preserve"> </t>
    </r>
  </si>
  <si>
    <r>
      <t>کسری مخزن سالانه منابع آب زیرزمینی</t>
    </r>
    <r>
      <rPr>
        <b/>
        <vertAlign val="superscript"/>
        <sz val="10"/>
        <color rgb="FF000000"/>
        <rFont val="Tahoma"/>
        <family val="2"/>
      </rPr>
      <t>(2)</t>
    </r>
    <r>
      <rPr>
        <b/>
        <sz val="10"/>
        <color rgb="FF000000"/>
        <rFont val="Tahoma"/>
        <family val="2"/>
      </rPr>
      <t xml:space="preserve"> </t>
    </r>
  </si>
  <si>
    <r>
      <t xml:space="preserve">تخلیه و برداشت از منابع آب زیرزمینی </t>
    </r>
    <r>
      <rPr>
        <b/>
        <vertAlign val="superscript"/>
        <sz val="10"/>
        <color rgb="FF000000"/>
        <rFont val="Tahoma"/>
        <family val="2"/>
      </rPr>
      <t>(2)</t>
    </r>
    <r>
      <rPr>
        <b/>
        <sz val="10"/>
        <color rgb="FF000000"/>
        <rFont val="Tahoma"/>
        <family val="2"/>
      </rPr>
      <t xml:space="preserve"> </t>
    </r>
  </si>
  <si>
    <r>
      <t xml:space="preserve">ارتفاع بارندگی </t>
    </r>
    <r>
      <rPr>
        <b/>
        <vertAlign val="superscript"/>
        <sz val="10"/>
        <color rgb="FF000000"/>
        <rFont val="Tahoma"/>
        <family val="2"/>
      </rPr>
      <t>(2)</t>
    </r>
    <r>
      <rPr>
        <b/>
        <sz val="10"/>
        <color rgb="FF000000"/>
        <rFont val="Tahoma"/>
        <family val="2"/>
      </rPr>
      <t xml:space="preserve"> </t>
    </r>
  </si>
  <si>
    <t>93.7</t>
  </si>
  <si>
    <t>12.57</t>
  </si>
  <si>
    <t>3.14</t>
  </si>
  <si>
    <t>4.24</t>
  </si>
  <si>
    <t>6.36</t>
  </si>
  <si>
    <t>3.49</t>
  </si>
  <si>
    <t>6.92</t>
  </si>
  <si>
    <t>9.56</t>
  </si>
  <si>
    <t>9.99</t>
  </si>
  <si>
    <t>1.32</t>
  </si>
  <si>
    <t>1-2-11- شاخص قیمت کالا و خدمات مصرفی و نرخ تورم(100=1400)</t>
  </si>
  <si>
    <t>شاخص قیمت كالا و خدمات مصرفي خانوارهاي کل کشور</t>
  </si>
  <si>
    <t>شاخص قیمت كالا و خدمات مصرفي خانوارهاي شهري</t>
  </si>
  <si>
    <t xml:space="preserve">شاخص قیمت كالا و خدمات مصرفي خانوارهاي روستایی </t>
  </si>
  <si>
    <t>1517</t>
  </si>
  <si>
    <t>1949801</t>
  </si>
  <si>
    <t>20977</t>
  </si>
  <si>
    <t>163259</t>
  </si>
  <si>
    <t>در این برهه زمانی قابل ارائه نیست</t>
  </si>
  <si>
    <t xml:space="preserve">تعداد اشتغال پروانه‌های بهره‌برداری صنعتی صادره </t>
  </si>
  <si>
    <t xml:space="preserve">تعداد اشتغال جوازهای تاسیس  صنعتی صادره </t>
  </si>
  <si>
    <t xml:space="preserve">تعداد پروانه‌های بهره‌برداری صنعتی صادره </t>
  </si>
  <si>
    <t>تعداد پروانه‌های بهره‌برداری معدنی صادره</t>
  </si>
  <si>
    <t>تعداد اشتغال پروانه‌های بهره‌برداری معدنی صادره</t>
  </si>
  <si>
    <t xml:space="preserve">تعداد جواز‌های تاسیس صنعتی صادره </t>
  </si>
  <si>
    <t xml:space="preserve">سرمایه‌گذاری پروانه‌های بهره‌برداری صنعتی صادره </t>
  </si>
  <si>
    <t xml:space="preserve">سرمایه‌گذاری جوازهای تاسیس صنعتی صادره </t>
  </si>
  <si>
    <t>نرخ رشد ارزش افزوده بخش صنعت</t>
  </si>
  <si>
    <t xml:space="preserve">نرخ رشد ارزش افزوده بخش معدن </t>
  </si>
  <si>
    <t xml:space="preserve">نرخ رشد اشتغال پروانه های بهره‌برداری معدنی صادره </t>
  </si>
  <si>
    <t xml:space="preserve">نرخ رشد اشتغال پروانه های بهره‌برداری صنعتی صادره </t>
  </si>
  <si>
    <t>نرخ رشد پروانه های اکتشاف معدنی صادره</t>
  </si>
  <si>
    <t>نرخ رشد پروانه های بهره‌برداری صنعتی صادره</t>
  </si>
  <si>
    <t>نرخ رشد پروانه‌های بهره‌برداری تولید نرم افزار صادره</t>
  </si>
  <si>
    <t>نرخ رشد پروانه های فعالیت تحقیق و توسعه صادره</t>
  </si>
  <si>
    <t>نرخ رشد مجوزهای صنفی (پروانه کسب صنفی) صادره</t>
  </si>
  <si>
    <t xml:space="preserve">نرخ رشد پروانه های فنی و مهندسی صادره </t>
  </si>
  <si>
    <t>نرخ رشد پروانه مراکز پژوهش‌های صنعتی و معدنی صادره</t>
  </si>
  <si>
    <t xml:space="preserve">نرخ رشد جواز تاسیس مراکز پژوهش‌های صنعتی و معدنی صادره </t>
  </si>
  <si>
    <t xml:space="preserve">نرخ رشد جواز تاسیس صنعتی صادره  </t>
  </si>
  <si>
    <t>نرخ رشد جواز خدمات فنی و مهندسی صادره</t>
  </si>
  <si>
    <t>نرخ رشد سرمایه‌گذاری جواز تاسیس صنعتی صادره</t>
  </si>
  <si>
    <t>نرخ رشد سرمایه‌گذاری پروانه بهره‌برداری صنعتی صادره</t>
  </si>
  <si>
    <t>نرخ رشد کارت بازرگانی صادره</t>
  </si>
  <si>
    <t>نرخ رشد گواهی امضای الکترونیکی صادره</t>
  </si>
  <si>
    <t>نرخ رشد گواهی تحقیق و توسعه صادره</t>
  </si>
  <si>
    <t>نرخ رشد گواهی کشف معدنی صادره</t>
  </si>
  <si>
    <t>نرخ رشد نماد اعتماد الکترونیکی اعطاء شده</t>
  </si>
  <si>
    <t>8.0</t>
  </si>
  <si>
    <t>سرانه تولید گوشت مرغ در مرغداری های صنعتی کل کشور</t>
  </si>
  <si>
    <t xml:space="preserve">1-3-1- عملکرد مالی دولت                                                                                                                                                                      (درصد) </t>
  </si>
  <si>
    <r>
      <t>2-1-1- آب، برق و انرژی</t>
    </r>
    <r>
      <rPr>
        <b/>
        <vertAlign val="superscript"/>
        <sz val="10"/>
        <color theme="1"/>
        <rFont val="Tahoma"/>
        <family val="2"/>
      </rPr>
      <t>(1)</t>
    </r>
  </si>
  <si>
    <t>هزارکیلووات ساعت به مشترک</t>
  </si>
  <si>
    <r>
      <rPr>
        <vertAlign val="superscript"/>
        <sz val="10"/>
        <color theme="1"/>
        <rFont val="Tahoma"/>
        <family val="2"/>
      </rPr>
      <t>(1)</t>
    </r>
    <r>
      <rPr>
        <sz val="10"/>
        <color theme="1"/>
        <rFont val="Tahoma"/>
        <family val="2"/>
      </rPr>
      <t>13.3</t>
    </r>
  </si>
  <si>
    <r>
      <rPr>
        <vertAlign val="superscript"/>
        <sz val="10"/>
        <color theme="1"/>
        <rFont val="Tahoma"/>
        <family val="2"/>
      </rPr>
      <t>(1)</t>
    </r>
    <r>
      <rPr>
        <sz val="10"/>
        <color theme="1"/>
        <rFont val="Tahoma"/>
        <family val="2"/>
      </rPr>
      <t>90</t>
    </r>
  </si>
  <si>
    <r>
      <rPr>
        <vertAlign val="superscript"/>
        <sz val="10"/>
        <color theme="1"/>
        <rFont val="Tahoma"/>
        <family val="2"/>
      </rPr>
      <t>(1)</t>
    </r>
    <r>
      <rPr>
        <sz val="10"/>
        <color theme="1"/>
        <rFont val="Tahoma"/>
        <family val="2"/>
      </rPr>
      <t>68</t>
    </r>
  </si>
  <si>
    <r>
      <rPr>
        <vertAlign val="superscript"/>
        <sz val="10"/>
        <color theme="1"/>
        <rFont val="Tahoma"/>
        <family val="2"/>
      </rPr>
      <t>(1)</t>
    </r>
    <r>
      <rPr>
        <sz val="10"/>
        <color theme="1"/>
        <rFont val="Tahoma"/>
        <family val="2"/>
      </rPr>
      <t>98.5</t>
    </r>
  </si>
  <si>
    <t xml:space="preserve">سهم دانش‌آموزان شاخه نظري تحصيلي در دوره دوم متوسطه </t>
  </si>
  <si>
    <t xml:space="preserve">سهم دانش‌آموزان شاخه فني و حرفه اي  تحصيلي دردوره دوم متوسطه </t>
  </si>
  <si>
    <t xml:space="preserve">سهم دانش‌آموزان شاخه كاردانش تحصيلي دردوره دوم متوسطه </t>
  </si>
  <si>
    <t xml:space="preserve">سهم دانش‌آموزان رشته تحصيلي رياضي فيزيك در شاخه نظري </t>
  </si>
  <si>
    <t xml:space="preserve">سهم دانش‌آموزان رشته  تحصيلي علوم تجربي در شاخه نظري </t>
  </si>
  <si>
    <t xml:space="preserve">سهم دانش‌آموزان رشته تحصيلي ادبيات و علوم انساني  در شاخه نظري </t>
  </si>
  <si>
    <t xml:space="preserve">سهم دانش‌آموزان رشته تحصيلي علوم و معارف اسلامي در شاخه نظري </t>
  </si>
  <si>
    <t>نرخ گذر ظاهري دوره ابتدایی به دوره اول متوسطه</t>
  </si>
  <si>
    <t xml:space="preserve">نسبت اتلاف دوره ابتدايي  </t>
  </si>
  <si>
    <t>نرخ ماندگاري دوره ابتدایی</t>
  </si>
  <si>
    <t>2121</t>
  </si>
  <si>
    <t>2131</t>
  </si>
  <si>
    <t>2140</t>
  </si>
  <si>
    <t>2168</t>
  </si>
  <si>
    <t xml:space="preserve">رشد تعداد تماشاگر فیلم‌های سینمایی </t>
  </si>
  <si>
    <t>1) مناطق چهارگانه شامل پارك ملي، پناهگاه حيات وحش، منطقه حفاظت شده و اثر طبيعي ملي می‌باشد.</t>
  </si>
  <si>
    <t>#</t>
  </si>
  <si>
    <t>بیش از 500 درصد افزایش وجود دارد.</t>
  </si>
  <si>
    <t>آمار گردآوری نشده است.</t>
  </si>
  <si>
    <t>آمار در دسترس نیست.</t>
  </si>
  <si>
    <t>ذاتا یا عملا وجود ندارد.</t>
  </si>
  <si>
    <t>××</t>
  </si>
  <si>
    <t>جمع و محاسبه غیرممكن یا بی‌معنی است.</t>
  </si>
  <si>
    <t>رقم كمتر از نصف واحد است.</t>
  </si>
  <si>
    <t>رقم (نسبت) ناچیز و قابل صرف‌نظر كردن است.</t>
  </si>
  <si>
    <t>*</t>
  </si>
  <si>
    <t>رقم غیرقطعی است.</t>
  </si>
  <si>
    <t>**</t>
  </si>
  <si>
    <t>رقم جنبه تخمینی دارد.</t>
  </si>
  <si>
    <t>W</t>
  </si>
  <si>
    <t>به دلیل حفظ محرمانگی، رقم قابل انتشار نیست.</t>
  </si>
  <si>
    <t>1) منظور مربیان رسمی و پیمانی سازمان آموزش فنی و حرفه‌ای کشور می‌باشد که بر اساس اداره منابع انسانی آن سازمان دارای پست سازمانی مربی و فعال می‌باشند.</t>
  </si>
  <si>
    <t xml:space="preserve"> 3) شامل عمده فروشي، خرده فروشي، تعمير وسايل نقليه و... فعالیت‌های مربوط به تامین جا و غذا، فعالیت‌های مالی و بیمه، فعالیت‌های حرفه‌ای، علمی و فنی، فعالیت‌های اداری و خدمات پشتیبانی، اداره امور عمومي، دفاع و تامين اجتماعي، آموزش، بهداشت و مددكاري اجتماعي، هنر، سرگرمی، تفریح، ورزش و سایر فعالیت‌های خدماتی.</t>
  </si>
  <si>
    <t>1-2-5- نرخ رشد سالانه نرخ برابری ارزهای عمده با ريال در بازار رسمي (بين‌بانکي)                                              (درصد)</t>
  </si>
  <si>
    <r>
      <t>ارزش معاملات بورس کالا</t>
    </r>
    <r>
      <rPr>
        <b/>
        <vertAlign val="superscript"/>
        <sz val="10"/>
        <color theme="1"/>
        <rFont val="Tahoma"/>
        <family val="2"/>
      </rPr>
      <t>(1)</t>
    </r>
  </si>
  <si>
    <r>
      <t>ارزش معاملات بورس انرژی</t>
    </r>
    <r>
      <rPr>
        <b/>
        <vertAlign val="superscript"/>
        <sz val="10"/>
        <color theme="1"/>
        <rFont val="Tahoma"/>
        <family val="2"/>
      </rPr>
      <t>(1)</t>
    </r>
  </si>
  <si>
    <r>
      <t>1-2-10- سرمایه‌گذاری خارجی</t>
    </r>
    <r>
      <rPr>
        <b/>
        <vertAlign val="superscript"/>
        <sz val="10"/>
        <color theme="1"/>
        <rFont val="Tahoma"/>
        <family val="2"/>
      </rPr>
      <t>(1)</t>
    </r>
  </si>
  <si>
    <t xml:space="preserve">1-1-12- شاخص بهره‏وری نیروی کار  براساس ستانده (تعداد شاغلان) فعالیت های اقتصادی </t>
  </si>
  <si>
    <t>1-1-11- شاخص بهره‏وری نیروی کار  براساس ارزش افزوده و(تعداد شاغلان) فعالیت های اقتصادی</t>
  </si>
  <si>
    <t xml:space="preserve">1-1-10- شاخص بهره‏وری نیروی کار  براساس ارزش افزوده و(نفر- ساعت اشتغال) فعالیت های اقتصادی </t>
  </si>
  <si>
    <t>1-1-9- شاخص بهره‏وری نیروی کار  براساس ستانده و(نفر- ساعت اشتغال) فعالیت های اقتصادی</t>
  </si>
  <si>
    <t xml:space="preserve">1-1-8- شاخص بهره‏وری سرمایه براساس ارزش‏افزوده فعالیت های اقتصادی </t>
  </si>
  <si>
    <t xml:space="preserve">1-1-3- شاخص بهره‏وری کل عوامل تولید براساس ارزش‏افزوده- نفر ساعت اشتغال و ارزش موجودی سرمایه فعالیت‏های اقتصادی </t>
  </si>
  <si>
    <t>1-1-4- شاخص بهره‏روی کل عوامل تولید براساس ستانده، نفر ساعت اشتغال و ارزش موجودی سرمایه فعالیت‏های اقتصادی</t>
  </si>
  <si>
    <t xml:space="preserve">1-1-5- شاخص بهره‏وری کل عوامل تولید براساس ارزش‏افزوده، تعداد شاغلان و ارزش موجودی سرمایه فعالیت‏های اقتصادی </t>
  </si>
  <si>
    <t>1-1-6- شاخص بهره‏روی کل عوامل تولید براساس ستانده، تعداد شاغلان و ارزش موجودی سرمایه فعالیت‏های اقتصادی</t>
  </si>
  <si>
    <t>1-2-12- نرخ تورم کالاها و خدمات مصرفی خانوار‎های کشور بر حسب گروه‌های عمده</t>
  </si>
  <si>
    <t>1-2-13- نرخ تورم کالاها و خدمات مصرفی خانوار‎های شهری کشور بر حسب گروه‌های عمده</t>
  </si>
  <si>
    <t xml:space="preserve">1-2-14- نرخ تورم کالاها و خدمات مصرفی خانوار‎های روستایی کشور بر حسب گروه‌های عمده </t>
  </si>
  <si>
    <t>ماخذ- وزارت صنعت، معدن و تجارت.دفتر برنامه ریزی و پایش .</t>
  </si>
  <si>
    <t xml:space="preserve">شیوع کلسترول خون در افراد 25سال و بالاتر </t>
  </si>
  <si>
    <t>ثابت 15.52
سیار14.97</t>
  </si>
  <si>
    <t>1402-1403</t>
  </si>
  <si>
    <t>56</t>
  </si>
  <si>
    <t>2</t>
  </si>
  <si>
    <t>1-2-14- نرخ تورم کالاها و خدمات مصرفی خانوار‎های روستایی کشور بر حسب گروه‌های عمده (100=1400)</t>
  </si>
  <si>
    <t>1-2-13- نرخ تورم کالاها و خدمات مصرفی خانوار‎های شهری کشور بر حسب گروه‌های عمده (100=1400)</t>
  </si>
  <si>
    <t>1-2-12- نرخ تورم کالاها و خدمات مصرفی خانوار‎های کشور بر حسب گروه‌های عمده (100=1400)</t>
  </si>
  <si>
    <t>میلیون هکتار</t>
  </si>
  <si>
    <t>تدوین و اجرای برنامه جامع مقابله با گرد و غبار</t>
  </si>
  <si>
    <t>187</t>
  </si>
  <si>
    <t>28</t>
  </si>
  <si>
    <t>25.7</t>
  </si>
  <si>
    <t>26.9</t>
  </si>
  <si>
    <t>22.4</t>
  </si>
  <si>
    <t>57.7</t>
  </si>
  <si>
    <t>23.8</t>
  </si>
  <si>
    <t>141075</t>
  </si>
  <si>
    <t>5.28</t>
  </si>
  <si>
    <t>58</t>
  </si>
  <si>
    <t>0.25</t>
  </si>
  <si>
    <t>23.10</t>
  </si>
  <si>
    <r>
      <rPr>
        <vertAlign val="superscript"/>
        <sz val="10"/>
        <color theme="1"/>
        <rFont val="Tahoma"/>
        <family val="2"/>
      </rPr>
      <t>(3)</t>
    </r>
    <r>
      <rPr>
        <sz val="10"/>
        <color theme="1"/>
        <rFont val="Tahoma"/>
        <family val="2"/>
      </rPr>
      <t>0.46</t>
    </r>
  </si>
  <si>
    <r>
      <rPr>
        <vertAlign val="superscript"/>
        <sz val="10"/>
        <color theme="1"/>
        <rFont val="Tahoma"/>
        <family val="2"/>
      </rPr>
      <t>(3)</t>
    </r>
    <r>
      <rPr>
        <sz val="10"/>
        <color theme="1"/>
        <rFont val="Tahoma"/>
        <family val="2"/>
      </rPr>
      <t>97.54</t>
    </r>
  </si>
  <si>
    <r>
      <rPr>
        <vertAlign val="superscript"/>
        <sz val="10"/>
        <color theme="1"/>
        <rFont val="Tahoma"/>
        <family val="2"/>
      </rPr>
      <t>(3)</t>
    </r>
    <r>
      <rPr>
        <sz val="10"/>
        <color theme="1"/>
        <rFont val="Tahoma"/>
        <family val="2"/>
      </rPr>
      <t>95.15</t>
    </r>
  </si>
  <si>
    <r>
      <rPr>
        <vertAlign val="superscript"/>
        <sz val="10"/>
        <color theme="1"/>
        <rFont val="Tahoma"/>
        <family val="2"/>
      </rPr>
      <t>(3)</t>
    </r>
    <r>
      <rPr>
        <sz val="10"/>
        <color theme="1"/>
        <rFont val="Tahoma"/>
        <family val="2"/>
      </rPr>
      <t>96.17</t>
    </r>
  </si>
  <si>
    <r>
      <rPr>
        <vertAlign val="superscript"/>
        <sz val="10"/>
        <color theme="1"/>
        <rFont val="Tahoma"/>
        <family val="2"/>
      </rPr>
      <t>(3)</t>
    </r>
    <r>
      <rPr>
        <sz val="10"/>
        <color theme="1"/>
        <rFont val="Tahoma"/>
        <family val="2"/>
      </rPr>
      <t>1.28</t>
    </r>
  </si>
  <si>
    <r>
      <rPr>
        <vertAlign val="superscript"/>
        <sz val="10"/>
        <color theme="1"/>
        <rFont val="Tahoma"/>
        <family val="2"/>
      </rPr>
      <t>(3)</t>
    </r>
    <r>
      <rPr>
        <sz val="10"/>
        <color theme="1"/>
        <rFont val="Tahoma"/>
        <family val="2"/>
      </rPr>
      <t>3.90</t>
    </r>
  </si>
  <si>
    <r>
      <rPr>
        <vertAlign val="superscript"/>
        <sz val="10"/>
        <color theme="1"/>
        <rFont val="Tahoma"/>
        <family val="2"/>
      </rPr>
      <t>(3)</t>
    </r>
    <r>
      <rPr>
        <sz val="10"/>
        <color theme="1"/>
        <rFont val="Tahoma"/>
        <family val="2"/>
      </rPr>
      <t>2.63</t>
    </r>
  </si>
  <si>
    <t>3) ارقام توسط سازمان ذیربط تجدیدنظر شده است.</t>
  </si>
  <si>
    <t>17.2</t>
  </si>
  <si>
    <t xml:space="preserve">نسبت تعداد پايگاه‌هاي اورژانس پيش‌بيمارستاني ۱۱۵ شهری به جمعیت نقاط شهری </t>
  </si>
  <si>
    <t>(تعداد به صدهزار نفر)</t>
  </si>
  <si>
    <t>1.78</t>
  </si>
  <si>
    <t>1.80</t>
  </si>
  <si>
    <t xml:space="preserve">نسبت نمونه‌های میکروبی مطابق با استاندارد آب آشامیدنی- شهری </t>
  </si>
  <si>
    <r>
      <t>سهم دانش آموزان</t>
    </r>
    <r>
      <rPr>
        <b/>
        <vertAlign val="superscript"/>
        <sz val="10"/>
        <color rgb="FF000000"/>
        <rFont val="Tahoma"/>
        <family val="2"/>
      </rPr>
      <t>(1)</t>
    </r>
    <r>
      <rPr>
        <b/>
        <sz val="10"/>
        <color rgb="FF000000"/>
        <rFont val="Tahoma"/>
        <family val="2"/>
      </rPr>
      <t xml:space="preserve"> دختر از کل دانش آموزان</t>
    </r>
  </si>
  <si>
    <r>
      <t>سهم دانش آموزان ابتدایی از کل دانش آموزان</t>
    </r>
    <r>
      <rPr>
        <b/>
        <vertAlign val="superscript"/>
        <sz val="10"/>
        <color rgb="FF000000"/>
        <rFont val="Tahoma"/>
        <family val="2"/>
      </rPr>
      <t>(1)</t>
    </r>
    <r>
      <rPr>
        <b/>
        <sz val="10"/>
        <color rgb="FF000000"/>
        <rFont val="Tahoma"/>
        <family val="2"/>
      </rPr>
      <t xml:space="preserve"> </t>
    </r>
  </si>
  <si>
    <r>
      <t>سهم دانش آموزان دوره اول متوسطه از کل دانش آموزان</t>
    </r>
    <r>
      <rPr>
        <b/>
        <vertAlign val="superscript"/>
        <sz val="10"/>
        <color rgb="FF000000"/>
        <rFont val="Tahoma"/>
        <family val="2"/>
      </rPr>
      <t>(1)</t>
    </r>
    <r>
      <rPr>
        <b/>
        <sz val="10"/>
        <color rgb="FF000000"/>
        <rFont val="Tahoma"/>
        <family val="2"/>
      </rPr>
      <t xml:space="preserve"> </t>
    </r>
  </si>
  <si>
    <r>
      <t>سهم دانش آموزان دوره دوم متوسطه از کل دانش آموزان</t>
    </r>
    <r>
      <rPr>
        <b/>
        <vertAlign val="superscript"/>
        <sz val="10"/>
        <color rgb="FF000000"/>
        <rFont val="Tahoma"/>
        <family val="2"/>
      </rPr>
      <t>(1)</t>
    </r>
    <r>
      <rPr>
        <b/>
        <sz val="10"/>
        <color rgb="FF000000"/>
        <rFont val="Tahoma"/>
        <family val="2"/>
      </rPr>
      <t xml:space="preserve"> </t>
    </r>
  </si>
  <si>
    <t xml:space="preserve">سهم دانش آموزان مدارس غیر دولتی از کل دانش آموزان </t>
  </si>
  <si>
    <t xml:space="preserve">سهم دانش آموزان روستایی از کل دانش‌آموزان </t>
  </si>
  <si>
    <t>3-4-1- بهداشت و درمان</t>
  </si>
  <si>
    <t>89.9</t>
  </si>
  <si>
    <t>91</t>
  </si>
  <si>
    <t>34.4</t>
  </si>
  <si>
    <t>35.5</t>
  </si>
  <si>
    <t>51</t>
  </si>
  <si>
    <t>22</t>
  </si>
  <si>
    <t>42</t>
  </si>
  <si>
    <t>41</t>
  </si>
  <si>
    <t>40</t>
  </si>
  <si>
    <t>35.13</t>
  </si>
  <si>
    <t>13.04</t>
  </si>
  <si>
    <t>30.05</t>
  </si>
  <si>
    <t>نرخ مرگ و مير اطفال زير يكسال</t>
  </si>
  <si>
    <r>
      <rPr>
        <vertAlign val="superscript"/>
        <sz val="10"/>
        <color rgb="FF000000"/>
        <rFont val="Tahoma"/>
        <family val="2"/>
      </rPr>
      <t>(2)</t>
    </r>
    <r>
      <rPr>
        <sz val="10"/>
        <color rgb="FF000000"/>
        <rFont val="Tahoma"/>
        <family val="2"/>
      </rPr>
      <t>11.95</t>
    </r>
  </si>
  <si>
    <r>
      <rPr>
        <vertAlign val="superscript"/>
        <sz val="10"/>
        <color rgb="FF000000"/>
        <rFont val="Tahoma"/>
        <family val="2"/>
      </rPr>
      <t>(2)</t>
    </r>
    <r>
      <rPr>
        <sz val="10"/>
        <color rgb="FF000000"/>
        <rFont val="Tahoma"/>
        <family val="2"/>
      </rPr>
      <t>12.56</t>
    </r>
  </si>
  <si>
    <r>
      <rPr>
        <vertAlign val="superscript"/>
        <sz val="10"/>
        <color rgb="FF000000"/>
        <rFont val="Tahoma"/>
        <family val="2"/>
      </rPr>
      <t>(2)</t>
    </r>
    <r>
      <rPr>
        <sz val="10"/>
        <color rgb="FF000000"/>
        <rFont val="Tahoma"/>
        <family val="2"/>
      </rPr>
      <t>14.57</t>
    </r>
  </si>
  <si>
    <r>
      <rPr>
        <vertAlign val="superscript"/>
        <sz val="10"/>
        <color rgb="FF000000"/>
        <rFont val="Tahoma"/>
        <family val="2"/>
      </rPr>
      <t>(2)</t>
    </r>
    <r>
      <rPr>
        <sz val="10"/>
        <color rgb="FF000000"/>
        <rFont val="Tahoma"/>
        <family val="2"/>
      </rPr>
      <t>15.29</t>
    </r>
  </si>
  <si>
    <t>15.59</t>
  </si>
  <si>
    <t>23.4</t>
  </si>
  <si>
    <t>99.1</t>
  </si>
  <si>
    <t>99.4</t>
  </si>
  <si>
    <t>8.33</t>
  </si>
  <si>
    <t>8.48</t>
  </si>
  <si>
    <t>15.81</t>
  </si>
  <si>
    <t>8.39</t>
  </si>
  <si>
    <t>94.20</t>
  </si>
  <si>
    <t>85.0</t>
  </si>
  <si>
    <t>65.3</t>
  </si>
  <si>
    <t>85.5</t>
  </si>
  <si>
    <t>87</t>
  </si>
  <si>
    <t>88.2</t>
  </si>
  <si>
    <t>95.5</t>
  </si>
  <si>
    <t>30.0</t>
  </si>
  <si>
    <t>15.17</t>
  </si>
  <si>
    <t>11.6</t>
  </si>
  <si>
    <t>85.13</t>
  </si>
  <si>
    <t>88.85</t>
  </si>
  <si>
    <t>65</t>
  </si>
  <si>
    <t>85</t>
  </si>
  <si>
    <r>
      <rPr>
        <vertAlign val="superscript"/>
        <sz val="10"/>
        <color rgb="FF000000"/>
        <rFont val="Tahoma"/>
        <family val="2"/>
      </rPr>
      <t>(2)</t>
    </r>
    <r>
      <rPr>
        <sz val="10"/>
        <color rgb="FF000000"/>
        <rFont val="Tahoma"/>
        <family val="2"/>
      </rPr>
      <t>93</t>
    </r>
  </si>
  <si>
    <r>
      <rPr>
        <vertAlign val="superscript"/>
        <sz val="10"/>
        <color rgb="FF000000"/>
        <rFont val="Tahoma"/>
        <family val="2"/>
      </rPr>
      <t>(2)</t>
    </r>
    <r>
      <rPr>
        <sz val="10"/>
        <color rgb="FF000000"/>
        <rFont val="Tahoma"/>
        <family val="2"/>
      </rPr>
      <t>88</t>
    </r>
  </si>
  <si>
    <r>
      <rPr>
        <vertAlign val="superscript"/>
        <sz val="10"/>
        <color theme="1"/>
        <rFont val="Tahoma"/>
        <family val="2"/>
      </rPr>
      <t>(3)</t>
    </r>
    <r>
      <rPr>
        <sz val="10"/>
        <color theme="1"/>
        <rFont val="Tahoma"/>
        <family val="2"/>
      </rPr>
      <t>83</t>
    </r>
  </si>
  <si>
    <t>3)  آمار مربوط به6 ماهه اول سال  1402 می‌باشد.</t>
  </si>
  <si>
    <t>4)  آمار مربوط به 3 ماهه اول سال  1399 می‌باشد.</t>
  </si>
  <si>
    <t>5) شامل مرگ به علت کووید 19 نمی‌باشد.</t>
  </si>
  <si>
    <r>
      <rPr>
        <vertAlign val="superscript"/>
        <sz val="10"/>
        <color rgb="FF000000"/>
        <rFont val="Tahoma"/>
        <family val="2"/>
      </rPr>
      <t>(5)</t>
    </r>
    <r>
      <rPr>
        <sz val="10"/>
        <color rgb="FF000000"/>
        <rFont val="Tahoma"/>
        <family val="2"/>
      </rPr>
      <t>21.8</t>
    </r>
  </si>
  <si>
    <r>
      <rPr>
        <vertAlign val="superscript"/>
        <sz val="10"/>
        <color rgb="FF000000"/>
        <rFont val="Tahoma"/>
        <family val="2"/>
      </rPr>
      <t>(5)</t>
    </r>
    <r>
      <rPr>
        <sz val="10"/>
        <color rgb="FF000000"/>
        <rFont val="Tahoma"/>
        <family val="2"/>
      </rPr>
      <t>24.4</t>
    </r>
  </si>
  <si>
    <r>
      <rPr>
        <vertAlign val="superscript"/>
        <sz val="10"/>
        <color rgb="FF000000"/>
        <rFont val="Tahoma"/>
        <family val="2"/>
      </rPr>
      <t>(5)</t>
    </r>
    <r>
      <rPr>
        <sz val="10"/>
        <color rgb="FF000000"/>
        <rFont val="Tahoma"/>
        <family val="2"/>
      </rPr>
      <t>22.0</t>
    </r>
  </si>
  <si>
    <r>
      <rPr>
        <vertAlign val="superscript"/>
        <sz val="10"/>
        <color rgb="FF000000"/>
        <rFont val="Tahoma"/>
        <family val="2"/>
      </rPr>
      <t>(6)</t>
    </r>
    <r>
      <rPr>
        <sz val="10"/>
        <color rgb="FF000000"/>
        <rFont val="Tahoma"/>
        <family val="2"/>
      </rPr>
      <t>25.0</t>
    </r>
  </si>
  <si>
    <r>
      <rPr>
        <vertAlign val="superscript"/>
        <sz val="10"/>
        <color rgb="FF000000"/>
        <rFont val="Tahoma"/>
        <family val="2"/>
      </rPr>
      <t>(6)</t>
    </r>
    <r>
      <rPr>
        <sz val="10"/>
        <color rgb="FF000000"/>
        <rFont val="Tahoma"/>
        <family val="2"/>
      </rPr>
      <t>41.0</t>
    </r>
  </si>
  <si>
    <r>
      <rPr>
        <vertAlign val="superscript"/>
        <sz val="10"/>
        <color rgb="FF000000"/>
        <rFont val="Tahoma"/>
        <family val="2"/>
      </rPr>
      <t>(6)</t>
    </r>
    <r>
      <rPr>
        <sz val="10"/>
        <color rgb="FF000000"/>
        <rFont val="Tahoma"/>
        <family val="2"/>
      </rPr>
      <t>54.4</t>
    </r>
  </si>
  <si>
    <t>6) شامل مرگ به علت کووید 19 می‌باشد.</t>
  </si>
  <si>
    <t>0.84</t>
  </si>
  <si>
    <t>96.97</t>
  </si>
  <si>
    <t>2.44</t>
  </si>
  <si>
    <t>219</t>
  </si>
  <si>
    <t>206</t>
  </si>
  <si>
    <t>209</t>
  </si>
  <si>
    <t>97.90</t>
  </si>
  <si>
    <t>38.5</t>
  </si>
  <si>
    <t>41.5</t>
  </si>
  <si>
    <t>20.43</t>
  </si>
  <si>
    <t>52.19</t>
  </si>
  <si>
    <t>22.37</t>
  </si>
  <si>
    <t>19.85</t>
  </si>
  <si>
    <t>54.59</t>
  </si>
  <si>
    <t>48.00</t>
  </si>
  <si>
    <t>15.93</t>
  </si>
  <si>
    <t>41.08</t>
  </si>
  <si>
    <t>48.90</t>
  </si>
  <si>
    <t>45.56</t>
  </si>
  <si>
    <t>1210.4-</t>
  </si>
  <si>
    <t>13542.5-</t>
  </si>
  <si>
    <t>230.6-</t>
  </si>
  <si>
    <t>425.1-</t>
  </si>
  <si>
    <t>8.2-</t>
  </si>
  <si>
    <t>0.7-</t>
  </si>
  <si>
    <t>15.1-</t>
  </si>
  <si>
    <t>491.4-</t>
  </si>
  <si>
    <t>2.7-</t>
  </si>
  <si>
    <t>69.5-</t>
  </si>
  <si>
    <t>2.8-</t>
  </si>
  <si>
    <t>30.6-</t>
  </si>
  <si>
    <t>10.9-</t>
  </si>
  <si>
    <t>5.1-</t>
  </si>
  <si>
    <t>9.0-</t>
  </si>
  <si>
    <t>3.1-</t>
  </si>
  <si>
    <t>2.9-</t>
  </si>
  <si>
    <t>1.6-</t>
  </si>
  <si>
    <t>28.5-</t>
  </si>
  <si>
    <t>39.1-</t>
  </si>
  <si>
    <t>50.0-</t>
  </si>
  <si>
    <t>66.7-</t>
  </si>
  <si>
    <t>7.0-</t>
  </si>
  <si>
    <t>7.5-</t>
  </si>
  <si>
    <t>33.8-</t>
  </si>
  <si>
    <t>2.2-</t>
  </si>
  <si>
    <t>1- ارقام توسط دستگاه ذیربط تجدید نظر شده است.</t>
  </si>
  <si>
    <t>2- ارقام مربوط به پایان سال 1398 مقدماتی می‌باشد.</t>
  </si>
  <si>
    <t>3- شامل سپرده‌هاي ارزي ديداري بانک‌ها نزد بانک مرکزي نيز مي‌باشد.</t>
  </si>
  <si>
    <t>حواله مرکز مبادله ارز و طلا (ریال)</t>
  </si>
  <si>
    <t>حواله کالاهای اساسی و ضروری (ریال)</t>
  </si>
  <si>
    <t>حواله مرکز مبادله ارز و طلا (درصد)</t>
  </si>
  <si>
    <t>10.5-</t>
  </si>
  <si>
    <t>1-2-6- نرخ برابری ارزهای عمده با ريال در بازار غیر رسمی</t>
  </si>
  <si>
    <t>1) نرخ دلالان غیرمجاز - نرخ برابری پوند بریتانیا، یک‌صد ین ژاپن و فرانک سوئیس در مقابل ریال در بازار غیررسمی، با استفاده از نرخ برابری اسعار مذکور در مقابل ریال در بازار رسمی محاسبه شده است.</t>
  </si>
  <si>
    <t>1-2-7- نرخ رشد سالانه نرخ برابری ارزهای عمده با ريال در بازار غیر رسمی</t>
  </si>
  <si>
    <t>1401(1)</t>
  </si>
  <si>
    <t xml:space="preserve">ارزش معاملات سرمایه‌گذاران خارجی در بورس و فرابورس </t>
  </si>
  <si>
    <t>(1)1401</t>
  </si>
  <si>
    <t>سایر مصارف انرژی</t>
  </si>
  <si>
    <t>1.5-</t>
  </si>
  <si>
    <t>95.0</t>
  </si>
  <si>
    <t>2175</t>
  </si>
  <si>
    <t>21.6</t>
  </si>
  <si>
    <t>سهم شهرهای گازرسانی شده از کل شهرهای کشور</t>
  </si>
  <si>
    <t>تعداد جایگاه‌های عرضه سوخت CNG</t>
  </si>
  <si>
    <t>1-1-5- شاخص بهره‏وری کل عوامل تولید براساس ارزش‏افزوده، تعداد شاغلان و ارزش موجودی سرمایه فعالیت‏های اقتصادی(1) ـ سال پایه ۱۳۹۵</t>
  </si>
  <si>
    <t>1-1-6- شاخص بهره‏روی کل عوامل تولید براساس ستانده، تعداد شاغلان و ارزش موجودی سرمایه فعالیت‏های اقتصادی(1) ـ سال پایه ۱۳۹۵</t>
  </si>
  <si>
    <t>3) شامل عمده فروشي، خرده فروشي، تعمير وسايل نقليه و...، فعالیت‌های مربوط به تامین جا و غذا، فعالیت‌های مالی و بیمه، فعالیت‌های حرفه ای، علمی و فنی، فعالیت‌های اداری و خدمات پشتیبانی، اداره امور عمومي، دفاع و تامين اجتماعي، آموزش، بهداشت و مددكاري اجتماعي، هنر، سرگرمی، تفریح، ورزش و سایر فعالیت‌های خدماتی.</t>
  </si>
  <si>
    <t>2) شامل عمده فروشي، خرده فروشي، تعمير وسايل نقليه و...، فعالیت‌های مربوط به تامین جا و غذا، فعالیت‌های مالی و بیمه، فعالیت‌های حرفه‌ای، علمی و فنی، فعالیت‌های اداری و خدمات پشتیبانی، اداره امور عمومي، دفاع و تامين اجتماعي، آموزش، بهداشت و مددكاري اجتماعي، هنر، سرگرمی، تفریح، ورزش و سایر فعالیت‌های خدماتی.</t>
  </si>
  <si>
    <t>1-1-8- شاخص بهره‏وری سرمایه براساس ارزش ‏افزوده فعالیت‏های اقتصادی  ـ سال پایه 1395</t>
  </si>
  <si>
    <t xml:space="preserve">  1-1-9شاخص بهره‏وری نیروی کار براساس ستانده و (نفر- ساعت اشتغال) فعالیت‏های اقتصادی ـ سال پایه ۱۳۹۵</t>
  </si>
  <si>
    <r>
      <t>نرخ مشاركت اقتصادی جمعيت 15 ساله و بيشتر</t>
    </r>
    <r>
      <rPr>
        <b/>
        <vertAlign val="superscript"/>
        <sz val="10"/>
        <color rgb="FF000000"/>
        <rFont val="Tahoma"/>
        <family val="2"/>
      </rPr>
      <t xml:space="preserve"> </t>
    </r>
  </si>
  <si>
    <r>
      <t>نرخ مشاركت اقتصادی جمعيت 15 ساله و بيشتر در نقاط شهری</t>
    </r>
    <r>
      <rPr>
        <b/>
        <vertAlign val="superscript"/>
        <sz val="10"/>
        <color rgb="FF000000"/>
        <rFont val="Tahoma"/>
        <family val="2"/>
      </rPr>
      <t xml:space="preserve"> </t>
    </r>
  </si>
  <si>
    <r>
      <t>نرخ مشاركت اقتصادی جمعيت 15 ساله و بيشتردر نقاط روستایی</t>
    </r>
    <r>
      <rPr>
        <b/>
        <vertAlign val="superscript"/>
        <sz val="10"/>
        <color rgb="FF000000"/>
        <rFont val="Tahoma"/>
        <family val="2"/>
      </rPr>
      <t xml:space="preserve"> </t>
    </r>
  </si>
  <si>
    <r>
      <t>نرخ مشارکت اقتصادی مردان 15 ساله و بیشتر</t>
    </r>
    <r>
      <rPr>
        <b/>
        <vertAlign val="superscript"/>
        <sz val="10"/>
        <color rgb="FF000000"/>
        <rFont val="Tahoma"/>
        <family val="2"/>
      </rPr>
      <t xml:space="preserve"> </t>
    </r>
  </si>
  <si>
    <r>
      <t>نرخ مشارکت اقتصادی زنان 15 ساله و بیشتر</t>
    </r>
    <r>
      <rPr>
        <b/>
        <vertAlign val="superscript"/>
        <sz val="10"/>
        <color rgb="FF000000"/>
        <rFont val="Tahoma"/>
        <family val="2"/>
      </rPr>
      <t xml:space="preserve"> </t>
    </r>
  </si>
  <si>
    <r>
      <t>نرخ بیکاری جمعیت 15 ساله و بیشتر</t>
    </r>
    <r>
      <rPr>
        <b/>
        <vertAlign val="superscript"/>
        <sz val="10"/>
        <color rgb="FF000000"/>
        <rFont val="Tahoma"/>
        <family val="2"/>
      </rPr>
      <t xml:space="preserve"> </t>
    </r>
  </si>
  <si>
    <t>نرخ بیکاری جمعیت 15 ساله و بیشتر در نقاط شهری</t>
  </si>
  <si>
    <t>نرخ بیکاری جمعیت 15 ساله و بیشتر در نقاط روستایی</t>
  </si>
  <si>
    <t>نرخ بیکاری مردان 15 ساله و بیشتر</t>
  </si>
  <si>
    <r>
      <t>نرخ بیکاری زنان 15 ساله و بیشتر</t>
    </r>
    <r>
      <rPr>
        <b/>
        <vertAlign val="superscript"/>
        <sz val="10"/>
        <color rgb="FF000000"/>
        <rFont val="Tahoma"/>
        <family val="2"/>
      </rPr>
      <t xml:space="preserve"> </t>
    </r>
  </si>
  <si>
    <t xml:space="preserve">نرخ بیکاری جمعیت 35 -18 ساله(2) </t>
  </si>
  <si>
    <t>28.9(1)</t>
  </si>
  <si>
    <t>30.0-</t>
  </si>
  <si>
    <t>1) عدد تجدید نظر شده است.</t>
  </si>
  <si>
    <t>1570</t>
  </si>
  <si>
    <t>283020</t>
  </si>
  <si>
    <t>23520</t>
  </si>
  <si>
    <t>303095</t>
  </si>
  <si>
    <r>
      <rPr>
        <vertAlign val="superscript"/>
        <sz val="10"/>
        <color theme="1"/>
        <rFont val="Tahoma"/>
        <family val="2"/>
      </rPr>
      <t>(4)</t>
    </r>
    <r>
      <rPr>
        <sz val="10"/>
        <color theme="1"/>
        <rFont val="Tahoma"/>
        <family val="2"/>
      </rPr>
      <t>212423</t>
    </r>
  </si>
  <si>
    <r>
      <rPr>
        <vertAlign val="superscript"/>
        <sz val="10"/>
        <color theme="1"/>
        <rFont val="Tahoma"/>
        <family val="2"/>
      </rPr>
      <t>(4)</t>
    </r>
    <r>
      <rPr>
        <sz val="10"/>
        <color theme="1"/>
        <rFont val="Tahoma"/>
        <family val="2"/>
      </rPr>
      <t>204002</t>
    </r>
  </si>
  <si>
    <r>
      <t>371321</t>
    </r>
    <r>
      <rPr>
        <vertAlign val="superscript"/>
        <sz val="10"/>
        <color theme="1"/>
        <rFont val="Tahoma"/>
        <family val="2"/>
      </rPr>
      <t>(4)</t>
    </r>
  </si>
  <si>
    <t>تعداد اعضای شرکت‌های تعاونی ثبت شده فعال در حال بهره‌برداری و در دست اجرا(2)</t>
  </si>
  <si>
    <r>
      <t>تعداد اعضای شرکت‌های تعاونی دانش بنیان ثبت شده فعال  در حال بهره‌برداری</t>
    </r>
    <r>
      <rPr>
        <b/>
        <vertAlign val="superscript"/>
        <sz val="10"/>
        <color rgb="FF000000"/>
        <rFont val="Tahoma"/>
        <family val="2"/>
      </rPr>
      <t>(3)</t>
    </r>
    <r>
      <rPr>
        <b/>
        <sz val="10"/>
        <color rgb="FF000000"/>
        <rFont val="Tahoma"/>
        <family val="2"/>
      </rPr>
      <t xml:space="preserve"> </t>
    </r>
  </si>
  <si>
    <r>
      <t>میزان سرمایه شرکت‌های تعاونی دانش بنیان ثبت شده فعال  در حال بهره‌برداری</t>
    </r>
    <r>
      <rPr>
        <b/>
        <vertAlign val="superscript"/>
        <sz val="10"/>
        <color rgb="FF000000"/>
        <rFont val="Tahoma"/>
        <family val="2"/>
      </rPr>
      <t>(3)</t>
    </r>
    <r>
      <rPr>
        <b/>
        <sz val="10"/>
        <color rgb="FF000000"/>
        <rFont val="Tahoma"/>
        <family val="2"/>
      </rPr>
      <t xml:space="preserve"> </t>
    </r>
  </si>
  <si>
    <r>
      <t>تعداد اعضای شرکت‌های تعاونی "روستا تعاون" ثبت شده  فعال در حال بهره‌برداری</t>
    </r>
    <r>
      <rPr>
        <b/>
        <vertAlign val="superscript"/>
        <sz val="10"/>
        <color rgb="FF000000"/>
        <rFont val="Tahoma"/>
        <family val="2"/>
      </rPr>
      <t>(3)</t>
    </r>
    <r>
      <rPr>
        <b/>
        <sz val="10"/>
        <color rgb="FF000000"/>
        <rFont val="Tahoma"/>
        <family val="2"/>
      </rPr>
      <t xml:space="preserve"> </t>
    </r>
  </si>
  <si>
    <r>
      <t>میزان سرمایه شرکت‌های تعاونی "روستا تعاون" ثبت شده فعال  در حال بهره‌برداری</t>
    </r>
    <r>
      <rPr>
        <b/>
        <vertAlign val="superscript"/>
        <sz val="10"/>
        <color rgb="FF000000"/>
        <rFont val="Tahoma"/>
        <family val="2"/>
      </rPr>
      <t>(3)</t>
    </r>
    <r>
      <rPr>
        <b/>
        <sz val="10"/>
        <color rgb="FF000000"/>
        <rFont val="Tahoma"/>
        <family val="2"/>
      </rPr>
      <t xml:space="preserve"> </t>
    </r>
  </si>
  <si>
    <r>
      <t>میزان تسهیلات پرداختی صندوق کارآفرینی امید به طرح های (مشارکتی و غیر مشارکتی) روستایی</t>
    </r>
    <r>
      <rPr>
        <b/>
        <vertAlign val="superscript"/>
        <sz val="10"/>
        <color rgb="FF000000"/>
        <rFont val="Tahoma"/>
        <family val="2"/>
      </rPr>
      <t xml:space="preserve">(5)  </t>
    </r>
  </si>
  <si>
    <r>
      <t xml:space="preserve">تعداد دریافت کنندگان تسهیلات از محل اجرای قانون حمایت از اشتغال پایدار در مناطق روستایی </t>
    </r>
    <r>
      <rPr>
        <b/>
        <vertAlign val="superscript"/>
        <sz val="10"/>
        <color rgb="FF000000"/>
        <rFont val="Tahoma"/>
        <family val="2"/>
      </rPr>
      <t xml:space="preserve">(5) </t>
    </r>
  </si>
  <si>
    <r>
      <t xml:space="preserve">میزان تسهیلات پرداختی از محل اجرای قانون حمایت از اشتغال پایدار در مناطق روستایی </t>
    </r>
    <r>
      <rPr>
        <b/>
        <vertAlign val="superscript"/>
        <sz val="10"/>
        <color rgb="FF000000"/>
        <rFont val="Tahoma"/>
        <family val="2"/>
      </rPr>
      <t xml:space="preserve">(5) </t>
    </r>
  </si>
  <si>
    <r>
      <t>تعداد اشتغال ایجاد شده (پیش‌بینی شده) از محل اجرای قانون حمایت از اشتغال پایدار
 در مناطق روستایی (تعهد ایجاد اشتغال)</t>
    </r>
    <r>
      <rPr>
        <b/>
        <vertAlign val="superscript"/>
        <sz val="10"/>
        <color rgb="FF000000"/>
        <rFont val="Tahoma"/>
        <family val="2"/>
      </rPr>
      <t xml:space="preserve">(5)  </t>
    </r>
  </si>
  <si>
    <t>2)آمار ارائه شده تا سال 1401 براساس تعداد اعضای خود اظهاری شرکت های تعاونی بوده که این آمار از سال 1402 به بعد، به آمار تعداد اعضای ثبت شده در سامانه هوشمند بخش تعاون کشور تغییر می یابد. لذا اعداد سنوات گذشته نیز به تبع آن اصلاح گردیده است.</t>
  </si>
  <si>
    <t>3) اطلاعات سال 1399 و 1400 مربوط به اعضا و میزان سرمایه شرکت‌های تعاونی "دانش‌بنیان" و "روستا تعاون" از طریق سامانه هوشمند تعاون به درستی نشان داده نمی‌شود.</t>
  </si>
  <si>
    <t xml:space="preserve">4) آمار توسط بانک توسعه تعاون اصلاح شده است. </t>
  </si>
  <si>
    <t>5)  داده‌ها مرتبط با صندوق کارآفرینی امید و بر اساس تفاهم نامه با معاونت توسعه اشتغال و کارآفرینی وزارتخانه استخراج می‌شود
 و دلیل تغییر داد‌ها نسبت به سال گذشته به علت تعیین تسهیلات توسط وزارتخانه و بر اساس تفاهم نامه مذکور است.</t>
  </si>
  <si>
    <t>ماخذ - وزارت تعاون، کار و رفاه اجتماعی.</t>
  </si>
  <si>
    <r>
      <rPr>
        <vertAlign val="superscript"/>
        <sz val="10"/>
        <color theme="1"/>
        <rFont val="Tahoma"/>
        <family val="2"/>
      </rPr>
      <t>(1)</t>
    </r>
    <r>
      <rPr>
        <sz val="10"/>
        <color theme="1"/>
        <rFont val="Tahoma"/>
        <family val="2"/>
      </rPr>
      <t>-</t>
    </r>
  </si>
  <si>
    <r>
      <t>سهم تعداد بیمه شدگان اصلی و تبعی تامین اجتماعی از کل جمعیت</t>
    </r>
    <r>
      <rPr>
        <b/>
        <vertAlign val="superscript"/>
        <sz val="10"/>
        <color rgb="FF000000"/>
        <rFont val="Tahoma"/>
        <family val="2"/>
      </rPr>
      <t xml:space="preserve"> </t>
    </r>
  </si>
  <si>
    <t>سهم تعداد بیمه شدگان اصلی و تبعی بیمه سلامت از کل جمعیت</t>
  </si>
  <si>
    <t xml:space="preserve">تعداد مددجویان کم توان تحت پوشش سازمان بهزیستی(حوزه توانبخشی) </t>
  </si>
  <si>
    <t>1) عدم درج مقادیر به دلیل بازنگری در روش محاسبات می‌باشد.</t>
  </si>
  <si>
    <t>2) از سال 1402 در نحوه محاسبه تغییر داده شده است که به تبع آن مقادیر برای سنوات قبل تصحیح شده است.</t>
  </si>
  <si>
    <t>استانداردهای ملی صنایع دفاعی</t>
  </si>
  <si>
    <t>استانداردهای ملی پدافندغیرعامل و مدیریت بحران</t>
  </si>
  <si>
    <t>استانداردهای ملی محصولات کشاورزی</t>
  </si>
  <si>
    <t>استانداردهای ملی صنایع فضایی</t>
  </si>
  <si>
    <t>استانداردهای ملی صنایع دریایی</t>
  </si>
  <si>
    <t>استانداردهای ملی صنایع اتمی</t>
  </si>
  <si>
    <t>استانداردهای ملی امنیت و حفاظت</t>
  </si>
  <si>
    <t>1.عدد توسط دستگاه ذیربط تجدید نظر شده است.</t>
  </si>
  <si>
    <t>77</t>
  </si>
  <si>
    <t>11.7</t>
  </si>
  <si>
    <t>19.9</t>
  </si>
  <si>
    <t>1769</t>
  </si>
  <si>
    <t>11208</t>
  </si>
  <si>
    <t>9535</t>
  </si>
  <si>
    <t>404</t>
  </si>
  <si>
    <t>56596</t>
  </si>
  <si>
    <t>99.07</t>
  </si>
  <si>
    <t>15.68</t>
  </si>
  <si>
    <t>49.71</t>
  </si>
  <si>
    <t>13.15</t>
  </si>
  <si>
    <t>223436</t>
  </si>
  <si>
    <t>104817</t>
  </si>
  <si>
    <t>29.15</t>
  </si>
  <si>
    <t>27245</t>
  </si>
  <si>
    <t>27314</t>
  </si>
  <si>
    <t>87320</t>
  </si>
  <si>
    <t>198502</t>
  </si>
  <si>
    <t>16.2</t>
  </si>
  <si>
    <t>20.3</t>
  </si>
  <si>
    <t>450</t>
  </si>
  <si>
    <t>8500</t>
  </si>
  <si>
    <t>6380</t>
  </si>
  <si>
    <t>303</t>
  </si>
  <si>
    <t>102165</t>
  </si>
  <si>
    <t>99.15</t>
  </si>
  <si>
    <t>44.9</t>
  </si>
  <si>
    <t>8.2</t>
  </si>
  <si>
    <t>221763</t>
  </si>
  <si>
    <t>121411</t>
  </si>
  <si>
    <t>30.5</t>
  </si>
  <si>
    <t>38797</t>
  </si>
  <si>
    <t>18646</t>
  </si>
  <si>
    <t>99683</t>
  </si>
  <si>
    <t>200960</t>
  </si>
  <si>
    <t>85.24</t>
  </si>
  <si>
    <t>75.68</t>
  </si>
  <si>
    <t>91.42</t>
  </si>
  <si>
    <t>154.54</t>
  </si>
  <si>
    <t>168.33</t>
  </si>
  <si>
    <t>1.77</t>
  </si>
  <si>
    <t>1.82</t>
  </si>
  <si>
    <t>3.52</t>
  </si>
  <si>
    <t>0.22</t>
  </si>
  <si>
    <t>0.50</t>
  </si>
  <si>
    <t>61192</t>
  </si>
  <si>
    <t>69752</t>
  </si>
  <si>
    <t>118669</t>
  </si>
  <si>
    <t>0.43</t>
  </si>
  <si>
    <t>0.85</t>
  </si>
  <si>
    <t>2.04</t>
  </si>
  <si>
    <t>96.61</t>
  </si>
  <si>
    <t>95.40</t>
  </si>
  <si>
    <t>95.69</t>
  </si>
  <si>
    <t>1.94</t>
  </si>
  <si>
    <t>4.6</t>
  </si>
  <si>
    <t>4.31</t>
  </si>
  <si>
    <t>80.4</t>
  </si>
  <si>
    <t>80.71</t>
  </si>
  <si>
    <t>79</t>
  </si>
  <si>
    <t>74</t>
  </si>
  <si>
    <t>4.49</t>
  </si>
  <si>
    <t>4.2</t>
  </si>
  <si>
    <r>
      <rPr>
        <vertAlign val="superscript"/>
        <sz val="10"/>
        <color theme="1"/>
        <rFont val="Tahoma"/>
        <family val="2"/>
      </rPr>
      <t>(3)</t>
    </r>
    <r>
      <rPr>
        <sz val="10"/>
        <color theme="1"/>
        <rFont val="Tahoma"/>
        <family val="2"/>
      </rPr>
      <t>98.16</t>
    </r>
  </si>
  <si>
    <r>
      <rPr>
        <vertAlign val="superscript"/>
        <sz val="10"/>
        <color theme="1"/>
        <rFont val="Tahoma"/>
        <family val="2"/>
      </rPr>
      <t>(3)</t>
    </r>
    <r>
      <rPr>
        <sz val="10"/>
        <color theme="1"/>
        <rFont val="Tahoma"/>
        <family val="2"/>
      </rPr>
      <t>97.45</t>
    </r>
  </si>
  <si>
    <r>
      <rPr>
        <vertAlign val="superscript"/>
        <sz val="10"/>
        <color theme="1"/>
        <rFont val="Tahoma"/>
        <family val="2"/>
      </rPr>
      <t>(3)</t>
    </r>
    <r>
      <rPr>
        <sz val="10"/>
        <color theme="1"/>
        <rFont val="Tahoma"/>
        <family val="2"/>
      </rPr>
      <t>97.75</t>
    </r>
  </si>
  <si>
    <r>
      <rPr>
        <vertAlign val="superscript"/>
        <sz val="10"/>
        <color theme="1"/>
        <rFont val="Tahoma"/>
        <family val="2"/>
      </rPr>
      <t>(3)</t>
    </r>
    <r>
      <rPr>
        <sz val="10"/>
        <color theme="1"/>
        <rFont val="Tahoma"/>
        <family val="2"/>
      </rPr>
      <t>97.96</t>
    </r>
  </si>
  <si>
    <r>
      <rPr>
        <vertAlign val="superscript"/>
        <sz val="10"/>
        <color theme="1"/>
        <rFont val="Tahoma"/>
        <family val="2"/>
      </rPr>
      <t>(3)</t>
    </r>
    <r>
      <rPr>
        <sz val="10"/>
        <color theme="1"/>
        <rFont val="Tahoma"/>
        <family val="2"/>
      </rPr>
      <t>212</t>
    </r>
  </si>
  <si>
    <r>
      <rPr>
        <vertAlign val="superscript"/>
        <sz val="10"/>
        <color theme="1"/>
        <rFont val="Tahoma"/>
        <family val="2"/>
      </rPr>
      <t>(2)</t>
    </r>
    <r>
      <rPr>
        <sz val="10"/>
        <color theme="1"/>
        <rFont val="Tahoma"/>
        <family val="2"/>
      </rPr>
      <t>215</t>
    </r>
  </si>
  <si>
    <t xml:space="preserve">موارد ابتلاء به مالاریا  </t>
  </si>
  <si>
    <r>
      <rPr>
        <vertAlign val="superscript"/>
        <sz val="10"/>
        <color rgb="FF000000"/>
        <rFont val="Tahoma"/>
        <family val="2"/>
      </rPr>
      <t>(2)</t>
    </r>
    <r>
      <rPr>
        <sz val="10"/>
        <color rgb="FF000000"/>
        <rFont val="Tahoma"/>
        <family val="2"/>
      </rPr>
      <t>1214</t>
    </r>
  </si>
  <si>
    <r>
      <rPr>
        <vertAlign val="superscript"/>
        <sz val="10"/>
        <color rgb="FF000000"/>
        <rFont val="Tahoma"/>
        <family val="2"/>
      </rPr>
      <t>(2)</t>
    </r>
    <r>
      <rPr>
        <sz val="10"/>
        <color rgb="FF000000"/>
        <rFont val="Tahoma"/>
        <family val="2"/>
      </rPr>
      <t>1047</t>
    </r>
  </si>
  <si>
    <r>
      <rPr>
        <vertAlign val="superscript"/>
        <sz val="10"/>
        <color rgb="FF000000"/>
        <rFont val="Tahoma"/>
        <family val="2"/>
      </rPr>
      <t>(2)</t>
    </r>
    <r>
      <rPr>
        <sz val="10"/>
        <color rgb="FF000000"/>
        <rFont val="Tahoma"/>
        <family val="2"/>
      </rPr>
      <t>1014</t>
    </r>
  </si>
  <si>
    <r>
      <rPr>
        <vertAlign val="superscript"/>
        <sz val="10"/>
        <color rgb="FF000000"/>
        <rFont val="Tahoma"/>
        <family val="2"/>
      </rPr>
      <t>(2)</t>
    </r>
    <r>
      <rPr>
        <sz val="10"/>
        <color rgb="FF000000"/>
        <rFont val="Tahoma"/>
        <family val="2"/>
      </rPr>
      <t>14.15</t>
    </r>
  </si>
  <si>
    <r>
      <rPr>
        <vertAlign val="superscript"/>
        <sz val="10"/>
        <color rgb="FF000000"/>
        <rFont val="Tahoma"/>
        <family val="2"/>
      </rPr>
      <t>(2)</t>
    </r>
    <r>
      <rPr>
        <sz val="10"/>
        <color rgb="FF000000"/>
        <rFont val="Tahoma"/>
        <family val="2"/>
      </rPr>
      <t>4.10</t>
    </r>
  </si>
  <si>
    <r>
      <t>شیوع چاقی در افراد 18 سال و بالاتر</t>
    </r>
    <r>
      <rPr>
        <b/>
        <vertAlign val="superscript"/>
        <sz val="10"/>
        <color theme="1"/>
        <rFont val="Tahoma"/>
        <family val="2"/>
      </rPr>
      <t>(3)</t>
    </r>
  </si>
  <si>
    <t>12.58</t>
  </si>
  <si>
    <t>میزان شیوع اضافه وزن در کودکان زیر 5 سال سن</t>
  </si>
  <si>
    <t>زایمان توسط اشخاص ماهر دوره دیده</t>
  </si>
  <si>
    <r>
      <t>شیوع اضافه وزن و یا چاقی در سنین 18 ساله و بیشتر</t>
    </r>
    <r>
      <rPr>
        <b/>
        <vertAlign val="superscript"/>
        <sz val="10"/>
        <color theme="1"/>
        <rFont val="Tahoma"/>
        <family val="2"/>
      </rPr>
      <t>(4)</t>
    </r>
  </si>
  <si>
    <t>93.0</t>
  </si>
  <si>
    <t>6</t>
  </si>
  <si>
    <t>10.5</t>
  </si>
  <si>
    <t>71.80</t>
  </si>
  <si>
    <t>از آنجا که این دفتر در سال جاری اقدام به انتشار سری زمانی شاخص­های آماری استانی در قالب نشریه «جایگاه اقتصادی، اجتماعی و فرهنگی استان‌های کشور 1402-1398» نموده است لذا، در نشریه حاضر فقط شاخص­های کشوری آورده شده است و کاربرانی که نیاز به اطلاعات شاخص ها به تفکیک استان دارند می­توانند به نشریه جایگاه اقتصادی، اجتماعی و فرهنگی استان‌های کشور در سایت رسمی مرکز آمار ایران (درگاه ملی آمار) مراجعه نمایند.</t>
  </si>
  <si>
    <t>پس از پایان سال های برنامه پنجم و آغاز برنامه ششم توسعه اقتصادی، اجتماعی و فرهنگی کشور، از انجا که رصد شاخص‌ها برای نیل به تحقق اهداف هر برنامه حائز اهمیت می‌باشد، لذا با توجه به وظایف قانونی و تکالیف برنامه، تهیه و تدوین سری زمانی شاخص های کشوری رصد برنامه مذکور برای سه سال متوالی (1398-1396) با تعامل با سازمان‌ها و دستگاه های اجرایی، در دستور کار دفتر محاسبه شاخص برنامه ها و سیاست‌های کلان قرار گرفت و در سال‌های 1399، 1400 و 1401 به ترتیب در قالب نشریه‌های «شاخص‌های برنامه ششم توسعه اقتصادی، اجتماعی و فرهنگی کشور 1399-1396، 1400-1396 و 1401-1397» منتشر شد.</t>
  </si>
  <si>
    <t xml:space="preserve">نرخ گذر دوره اول متوسطه </t>
  </si>
  <si>
    <t>1) ارقام توسط دستگاه ذیربط تجدید نظر شده است.</t>
  </si>
  <si>
    <t>2) آمار ثبت نام‌شدگان در سال تحصیلی 1402-1401 بدون اطلاعات دانشگاه آزاد اسلامی می‌باشد.</t>
  </si>
  <si>
    <t>3) دانشگاه آزاد اسلامی علی‌رغم پیگیری‌های متعدد، آمار آموزشگران دانشگاهی سال 99-1398 را ارسال نکرده است، برای حفظ جامعیت اطلاعات از آمار سال تحصیلی 96-1395 استفاده شده است.</t>
  </si>
  <si>
    <t>4) واحد نفر به صدهزار نفر می‌باشد.</t>
  </si>
  <si>
    <r>
      <rPr>
        <b/>
        <vertAlign val="superscript"/>
        <sz val="10"/>
        <color rgb="FF000000"/>
        <rFont val="Tahoma"/>
        <family val="2"/>
      </rPr>
      <t>(1)</t>
    </r>
    <r>
      <rPr>
        <b/>
        <sz val="10"/>
        <color rgb="FF000000"/>
        <rFont val="Tahoma"/>
        <family val="2"/>
      </rPr>
      <t>1400-1401</t>
    </r>
  </si>
  <si>
    <r>
      <rPr>
        <b/>
        <vertAlign val="superscript"/>
        <sz val="10"/>
        <color rgb="FF000000"/>
        <rFont val="Tahoma"/>
        <family val="2"/>
      </rPr>
      <t>(2)</t>
    </r>
    <r>
      <rPr>
        <b/>
        <sz val="10"/>
        <color rgb="FF000000"/>
        <rFont val="Tahoma"/>
        <family val="2"/>
      </rPr>
      <t>1401-1402</t>
    </r>
  </si>
  <si>
    <r>
      <t xml:space="preserve">نسبت تعداد کل دانشجویان به جمعیت </t>
    </r>
    <r>
      <rPr>
        <b/>
        <vertAlign val="superscript"/>
        <sz val="10"/>
        <color rgb="FF000000"/>
        <rFont val="Tahoma"/>
        <family val="2"/>
      </rPr>
      <t>(4)</t>
    </r>
  </si>
  <si>
    <r>
      <t>تعداد آموزشگران</t>
    </r>
    <r>
      <rPr>
        <b/>
        <vertAlign val="superscript"/>
        <sz val="10"/>
        <color rgb="FF000000"/>
        <rFont val="Tahoma"/>
        <family val="2"/>
      </rPr>
      <t>(3)</t>
    </r>
    <r>
      <rPr>
        <b/>
        <sz val="10"/>
        <color rgb="FF000000"/>
        <rFont val="Tahoma"/>
        <family val="2"/>
      </rPr>
      <t xml:space="preserve"> دانشگاهی</t>
    </r>
  </si>
  <si>
    <r>
      <t>ارزش افزوده خالص در كارگاه صنعتي</t>
    </r>
    <r>
      <rPr>
        <sz val="10"/>
        <rFont val="Tahoma"/>
        <family val="2"/>
      </rPr>
      <t>: ارزش افزوده خالص در کارگاه صنعتی، ارزش افزوده کارگاه منهای استهلاک آن است.</t>
    </r>
  </si>
  <si>
    <r>
      <t>ارزش افزوده خالص</t>
    </r>
    <r>
      <rPr>
        <sz val="10"/>
        <rFont val="Tahoma"/>
        <family val="2"/>
      </rPr>
      <t>: ارزش افزوده ناخالص منهای مصرف سرمایه ثابت (استهلاک).</t>
    </r>
  </si>
  <si>
    <r>
      <t>ارزش افزوده در كارگاه صنعتي:</t>
    </r>
    <r>
      <rPr>
        <sz val="10"/>
        <rFont val="Tahoma"/>
        <family val="2"/>
      </rPr>
      <t xml:space="preserve"> ارزش افزوده در کارگاه صنعتی، ارزش ستانده کارگاه منهای ارزش داده آن است.</t>
    </r>
  </si>
  <si>
    <r>
      <t>ارزش افزوده ناخالص:</t>
    </r>
    <r>
      <rPr>
        <sz val="10"/>
        <rFont val="Tahoma"/>
        <family val="2"/>
      </rPr>
      <t xml:space="preserve"> ارزش ستانده ناخالص منهای ارزش مصارف واسطه‌ای مورد استفاده در تولید می‌باشد.</t>
    </r>
  </si>
  <si>
    <r>
      <t>ارزش افزوده:</t>
    </r>
    <r>
      <rPr>
        <sz val="10"/>
        <rFont val="Tahoma"/>
        <family val="2"/>
      </rPr>
      <t xml:space="preserve"> ارزش افزوده، ارزش اضافي ايجاد شده در جريان توليد است. تفاوت بين ارزش ستانده و مصرف واسطه در هر فعاليت اقتصادي را ارزش افزوده ناخالص مي‌گويند. پس از كسر مصرف سرمايه ثابت از ارزش افزوده ناخالص، ارزش افزوده خالص به دست مي‌آيد.</t>
    </r>
  </si>
  <si>
    <r>
      <t>ارزش ستانده:</t>
    </r>
    <r>
      <rPr>
        <sz val="10"/>
        <rFont val="Tahoma"/>
        <family val="2"/>
      </rPr>
      <t xml:space="preserve"> ارزش کالاها و خدماتی هستند که‌ در بخش تولید مي‌شود، اعم از اين كه به ديگران عرضه شود يا به مصرف خود بخش برسد.</t>
    </r>
  </si>
  <si>
    <r>
      <t>ارزش مصارف واسطه:</t>
    </r>
    <r>
      <rPr>
        <sz val="10"/>
        <rFont val="Tahoma"/>
        <family val="2"/>
      </rPr>
      <t xml:space="preserve"> ارزش‌ کالاها و خدماتی‌ که‌ به‌ صورت‌ داده‌ها در یک‌ فرایند تولید، تغییر شکل داده یا مصرف‌ می‌شوند به ‌استثنای‌ مصرف‌ دارایی‌های‌ ثابت‌ که‌ به‌ عنوان‌ مصرف‌ سرمایه‌ ثابت ثبت‌ می‌شود.</t>
    </r>
  </si>
  <si>
    <r>
      <t>ارزش معاملات:</t>
    </r>
    <r>
      <rPr>
        <sz val="10"/>
        <rFont val="Tahoma"/>
        <family val="2"/>
      </rPr>
      <t xml:space="preserve"> مجموع تعداد اوراق بهادار معامله شده در بورس و فرابورس در قیمت جاری و حجم کالای معامله شده در  بورس انرژی و بورس کالا در قیمت جاری می‌باشد.</t>
    </r>
  </si>
  <si>
    <r>
      <t>ارزش موجودي سرمايه ثابت:</t>
    </r>
    <r>
      <rPr>
        <sz val="10"/>
        <rFont val="Tahoma"/>
        <family val="2"/>
      </rPr>
      <t xml:space="preserve"> ارزش كل كالاهاي سرمايه‌اي بخش در يك دوره زماني مشخص، به جز كالاهايي كه به عنوان مصارف واسطه مورد استفاده قرار مي گيرد.</t>
    </r>
  </si>
  <si>
    <r>
      <t>بهره‌وری نیروی کار:</t>
    </r>
    <r>
      <rPr>
        <sz val="10"/>
        <rFont val="Tahoma"/>
        <family val="2"/>
      </rPr>
      <t xml:space="preserve"> نسبت ارزش افزوده به تعداد شاغلان است.</t>
    </r>
  </si>
  <si>
    <r>
      <t>جبران خدمات كاركنان:</t>
    </r>
    <r>
      <rPr>
        <sz val="10"/>
        <rFont val="Tahoma"/>
        <family val="2"/>
      </rPr>
      <t xml:space="preserve"> کل‌ اجرت‌ نقدی‌ و غیرنقدی‌ قابل‌ پرداخت‌ توسط‌ بنگاه‌ به‌کارکنان‌ خود برای‌ جبران‌ کار انجام‌ شده‌ در یک‌ دوره‌ حسابداری‌ معین‌ است‌ اعم‌ از این‌ که ‌این‌ اجرت‌ قبل‌ از انجام‌ کار یا همزمان‌ با آن یا بعد از آن پرداخت‌ شده‌ باشد. جبران‌ خدمات‌ کارکنان‌، کار داوطلبانه‌ را که‌ در مقابل‌ آن پرداختی‌ صورت‌ نگرفته‌ باشد در بر نمی‌گیرد.</t>
    </r>
  </si>
  <si>
    <r>
      <t>خدمات:</t>
    </r>
    <r>
      <rPr>
        <sz val="10"/>
        <rFont val="Tahoma"/>
        <family val="2"/>
      </rPr>
      <t xml:space="preserve"> محصولات غیر ملموس حاصل از فعالیت تولیدی هستند که دارای موجودیت مستقل از تولید کننده آن نبوده و معمولا در زمان تولید مصرف می‌شوند. خرید و فروش خدمات از تولید آن‌ها جدا نیست و این دو فرایند همزمان صورت می‌گیرد.</t>
    </r>
  </si>
  <si>
    <r>
      <t>درامد  ناخالص ملي:</t>
    </r>
    <r>
      <rPr>
        <sz val="10"/>
        <rFont val="Tahoma"/>
        <family val="2"/>
      </rPr>
      <t xml:space="preserve"> بر طبق تعريف مركز آمار ايران، درامد  ناخالص ملي، عبارت است از حاصل جمع درامد هاي اوليه قابل دريافت توسط واحدهاي نهادي مقيم يك كشور در يك دوره زماني معين. به عبارت ديگر، درامد  ناخالص ملي از حاصل‌جمع جبري محصول ناخالص داخلي با خالص درامد  از خارج به دست مي‌آيد كه محصول ناخالص ملي (GNP) نيز ناميده مي‌شود.</t>
    </r>
  </si>
  <si>
    <r>
      <t>درامد  ملی سرانه:</t>
    </r>
    <r>
      <rPr>
        <sz val="10"/>
        <rFont val="Tahoma"/>
        <family val="2"/>
      </rPr>
      <t xml:space="preserve"> در صورتی که درامد  ملی را بر تعداد جمعیت یک کشور تقسیم گردد حاصل را درامد  سرانه می‌‌گویند.</t>
    </r>
  </si>
  <si>
    <r>
      <t>درامد  ملی:</t>
    </r>
    <r>
      <rPr>
        <sz val="10"/>
        <rFont val="Tahoma"/>
        <family val="2"/>
      </rPr>
      <t xml:space="preserve"> از جمع ارزش افزوده‌های بخش‌های اقتصاد کشور تولید ناخالص داخلی (GDP) بدست مي‌آيد که در صورت اضافه کردن خالص درامد های خارج از کشور تولید ناخالص ملی بدست مي‌آيد تولید ناخالص ملی را از آن جهت ناخالص می‌گویند که هزینه‌های استهلاک در آن منتشر است. بنابراین اگر هزینه‌های استهلاک را از تولید ناخالص ملی کسر نماییم درامد  ملی بدست مي‌آيد. درامد  ملی یعنی درامد ی که متعلق به مردم یک کشور است. </t>
    </r>
  </si>
  <si>
    <r>
      <t>رشد اقتصادی:</t>
    </r>
    <r>
      <rPr>
        <sz val="10"/>
        <rFont val="Tahoma"/>
        <family val="2"/>
      </rPr>
      <t xml:space="preserve"> براساس تعریف صندوق بین‌المللی پول رشد اقتصادی به تعبیر ساده عبارت است از افزایش تولید یک کشور در یک سال خاص در مقایسه با مقدار آن در سال پایه و در سطح کلان افزایش تولید ناخالص ملی (GNP) یا تولید ناخالص داخلی (GDP) در سال مورد بحث به نسبت مقدار آن در یک سال پایه رشد اقتصادی محسوب می‌شود. علت اینکه برای محاسبه رشد اقتصادی از قیمت‌های سال پایه استفاده می‌شود آن است که افزایش محاسبه شده در تولید ناخالص ملی ناشی از افزایش میزان تولیدات باشد و تاثیر افزایش قیمت‌ها (تورم) استهلاک تجهیزات و کالاهای سرمایه‌ای حذف گردد.</t>
    </r>
  </si>
  <si>
    <r>
      <t>کالاهای مصرفی:</t>
    </r>
    <r>
      <rPr>
        <sz val="10"/>
        <rFont val="Tahoma"/>
        <family val="2"/>
      </rPr>
      <t xml:space="preserve"> کالاهایی هستند که برای ارضا احتیاجات و خواسته‌های افراد مورد استفاده قرار می‌گیرند. کالاها و خدمات مصرفی، کالاها یا خدماتی است که بدون هیچگونه تغییر شکل (این تغییر شکل طبق تعریف سیستم حساب‌های ملی نباید به عنوان تولید محسوب شود مانند پخت غذا توسط خانوار) توسط خانوارها، موسسات غیر‌انتفاعی در خدمت خانوارها یا واحدهای دولتی جهت ارضای مستقیم نیازها یا خواسته های فردی، یا نیازهای جمعی به مصرف می‌رسد.</t>
    </r>
  </si>
  <si>
    <r>
      <t>کالای سرمایه‌ای:</t>
    </r>
    <r>
      <rPr>
        <sz val="10"/>
        <rFont val="Tahoma"/>
        <family val="2"/>
      </rPr>
      <t xml:space="preserve"> مانند تراکتور، ماشین‌های چاپ، ماشین‌های نساجی و ...، کالاهایی هستند که در تولید کالاهای دیگر مورد استفاده قرار می‌گیرند. </t>
    </r>
  </si>
  <si>
    <r>
      <t>محصول ناخالص داخلی:</t>
    </r>
    <r>
      <rPr>
        <sz val="10"/>
        <rFont val="Tahoma"/>
        <family val="2"/>
      </rPr>
      <t xml:space="preserve"> محصول ناخالص داخلي، نتيجه نهايي فعاليت‌هاي اقتصادي واحدهاي توليدي مقيم يك كشور در يك دوره زماني معين است. محصول ناخالص داخلی به سه روش زیر محاسبه می‌شود:</t>
    </r>
  </si>
  <si>
    <r>
      <t>مقدار انرژي مصرف شده:</t>
    </r>
    <r>
      <rPr>
        <sz val="10"/>
        <rFont val="Tahoma"/>
        <family val="2"/>
      </rPr>
      <t xml:space="preserve"> ميزان كل انرژي مصرف شده در فرايند توليد كالا و خدمات برحسب مقادير وزني حامل‌هاي انرژي.</t>
    </r>
    <r>
      <rPr>
        <b/>
        <sz val="10"/>
        <rFont val="Tahoma"/>
        <family val="2"/>
      </rPr>
      <t xml:space="preserve"> </t>
    </r>
    <r>
      <rPr>
        <sz val="10"/>
        <rFont val="Tahoma"/>
        <family val="2"/>
      </rPr>
      <t xml:space="preserve">همچنين از انجا كه شاخص درامد  سرانه از قيمت‌هاي محلي كشورها محاسبه مي‌گردد، و معمولا سطح قيمت محصولات و خدمات در كشورهاي مختلف يكسان نيست، از شاخص برابري قدرت خريد استفاده مي‌گردد. در اين روش، مقدار توليد كالاهاي مختلف در هر كشور، در قيمت‌هاي جهاني آن كالاها ضرب شده و پس از انجام تعديلات لازم، توليد ناخالص ملي و درامد  سرانه آنان محاسبه مي‌گردد. </t>
    </r>
  </si>
  <si>
    <r>
      <t>ارز:</t>
    </r>
    <r>
      <rPr>
        <sz val="10"/>
        <rFont val="Tahoma"/>
        <family val="2"/>
      </rPr>
      <t xml:space="preserve"> در مفهوم محدود آن پول رایج کشورهای خارجی و در مفهوم وسیع آن کلیه وسایل پولی پرداختی در مبادلات بین‌المللی است. ارز، در مفهوم وسیع آن منحصر به اسکناس نبوده بلکه اسنادی از قبیل چک، سفته و برات را نیز شامل می‌شود. </t>
    </r>
  </si>
  <si>
    <r>
      <t>ارزش بازار بورس اوراق بهادار يا فرابورس:</t>
    </r>
    <r>
      <rPr>
        <sz val="10"/>
        <rFont val="Tahoma"/>
        <family val="2"/>
      </rPr>
      <t xml:space="preserve"> مجموع حاصلضرب اخرین قیمت سهام شرکت‌های پذیرفته شده در بورس اوراق بهادار یا فرابورس در تعداد سهام منتشر شده آن‌هاست.</t>
    </r>
  </si>
  <si>
    <r>
      <t>ارزش معاملات بورس اوراق بهادار:</t>
    </r>
    <r>
      <rPr>
        <sz val="10"/>
        <rFont val="Tahoma"/>
        <family val="2"/>
      </rPr>
      <t xml:space="preserve"> ارزش اوراق بهادار مورد معامله در بورس اوراق بهادار که به صورت مجموع حاصلضرب تعداد اوراق بهادار معامله شده در قیمت جاری آن محاسبه می‌شود. </t>
    </r>
  </si>
  <si>
    <r>
      <t>ارزش معاملات بورس كالا:</t>
    </r>
    <r>
      <rPr>
        <sz val="10"/>
        <rFont val="Tahoma"/>
        <family val="2"/>
      </rPr>
      <t xml:space="preserve"> ارزش کالای مورد معامله در بورس کالا که به صورت مجموع حاصلضرب کالا در قیمت جاری آن محاسبه می‌شود. </t>
    </r>
  </si>
  <si>
    <r>
      <t>ارزش معاملات سرمايه گذاران خارجي در بورس يا فرابورس:</t>
    </r>
    <r>
      <rPr>
        <sz val="10"/>
        <rFont val="Tahoma"/>
        <family val="2"/>
      </rPr>
      <t xml:space="preserve"> مجموع حاصلضرب تعداد اوراق بهادار معامله شده توسط اشخاص خارجی در قیمت جاری در بورس یا فرابورس می‌باشد. </t>
    </r>
  </si>
  <si>
    <r>
      <t>ارزش معاملات فرابورس:</t>
    </r>
    <r>
      <rPr>
        <sz val="10"/>
        <rFont val="Tahoma"/>
        <family val="2"/>
      </rPr>
      <t xml:space="preserve"> ارزش اوراق بهادار مورد معامله در فرابورس که به صورت مجموع حاصلضرب تعداد اوراق بهادار معامله شده در قیمت جاری آن محاسبه می‌شود. </t>
    </r>
  </si>
  <si>
    <r>
      <t>ارزش معاملات قرارداد آتی سهام:</t>
    </r>
    <r>
      <rPr>
        <sz val="10"/>
        <rFont val="Tahoma"/>
        <family val="2"/>
      </rPr>
      <t xml:space="preserve"> مجموع حاصلضرب اندازه قرارداد در قیمت قراردادهای آتی سهام در قیمت آن‌ها است. </t>
    </r>
  </si>
  <si>
    <r>
      <t>اعتبار تملك دارايي‌هاي سرمايه‌اي:</t>
    </r>
    <r>
      <rPr>
        <sz val="10"/>
        <rFont val="Tahoma"/>
        <family val="2"/>
      </rPr>
      <t xml:space="preserve"> اعتباراتی که برای تامین هزینه‌های طرح‌های عمرانی پیش‌بینی می‌شود. </t>
    </r>
  </si>
  <si>
    <r>
      <t>اعتبارات تملك دارايي‌هاي مالي:</t>
    </r>
    <r>
      <rPr>
        <sz val="10"/>
        <rFont val="Tahoma"/>
        <family val="2"/>
      </rPr>
      <t xml:space="preserve"> اعتباری که در بودجه کل کشور برای بازپرداخت تعهدات، وام‌ها و تحصیل دارایی‌های مالی در نظر گرفته می‌شود. </t>
    </r>
  </si>
  <si>
    <r>
      <t>اعتبارات هزینه‌ای:</t>
    </r>
    <r>
      <rPr>
        <sz val="10"/>
        <rFont val="Tahoma"/>
        <family val="2"/>
      </rPr>
      <t xml:space="preserve"> اعتباراتی که برای تامین هزینه‌های جاری دولت و همچنین هزینه نگهداشت سطح فعالیت‌های اقتصادی و اجتماعی دولت پیش‌بینی می‌شود. </t>
    </r>
  </si>
  <si>
    <r>
      <t>بازار سرمايه اوراق بهادار:</t>
    </r>
    <r>
      <rPr>
        <sz val="10"/>
        <rFont val="Tahoma"/>
        <family val="2"/>
      </rPr>
      <t xml:space="preserve"> بازاری که اوراق بهادار بلند مدت با سررسید بیش از یک سال یا بدون سر رسید در آن مورد معامله قرار گیرد.</t>
    </r>
  </si>
  <si>
    <r>
      <t>بازار فرابورس:</t>
    </r>
    <r>
      <rPr>
        <sz val="10"/>
        <rFont val="Tahoma"/>
        <family val="2"/>
      </rPr>
      <t xml:space="preserve"> بازاری در قالب شبکه الکترونیک یا غیر الکترونیک که معادلات اوراق بهادار در آن بر پایه مذاکرات صورت می‌گیرد. </t>
    </r>
  </si>
  <si>
    <r>
      <t>بورس اوراق بهادار:</t>
    </r>
    <r>
      <rPr>
        <sz val="10"/>
        <rFont val="Tahoma"/>
        <family val="2"/>
      </rPr>
      <t xml:space="preserve"> بازاری متشکل و سازمان یافته که اوراق بهادار در آن توسط کارگزاران و یا معامله‌گران، مورد داد و ستد قرار می‌گیرد.</t>
    </r>
  </si>
  <si>
    <r>
      <t>بورس کالا:</t>
    </r>
    <r>
      <rPr>
        <sz val="10"/>
        <rFont val="Tahoma"/>
        <family val="2"/>
      </rPr>
      <t xml:space="preserve"> بازاری متشکل و سازمان یافته که در آن کالا و اوراق بهادار مبتنی بر کالا توسط کارگزاران مورد داد و ستد قرار می‌گیرد.</t>
    </r>
  </si>
  <si>
    <r>
      <t>بیمه:</t>
    </r>
    <r>
      <rPr>
        <sz val="10"/>
        <rFont val="Tahoma"/>
        <family val="2"/>
      </rPr>
      <t xml:space="preserve"> عقدی است که به موجب آن یک طرف تعهد می‌کند در ازای پرداخت وجه یا وجوهی از طرف دیگر، در صورت وقوع یا بروز حادثه، خسارت وارده بر وی را جبران نموده یا وجه معینی را بپردازد. متعهد را بیمه‌گر، طرف تعهد را بیمه گذار، وجهی را که بیمه گذار به بیمه‌گر می‌پردازد حق بیمه و انچه را که بیمه می‌شود موضوع بیمه می‌نامند. </t>
    </r>
  </si>
  <si>
    <r>
      <t>پایه پولی:</t>
    </r>
    <r>
      <rPr>
        <sz val="10"/>
        <rFont val="Tahoma"/>
        <family val="2"/>
      </rPr>
      <t xml:space="preserve"> پایه پولي يكي از متغيرهاي بسيار مهم پولي است كه به آن پول پر قدرت هم مي‌گويند، زيرا هرگونه افزايش در پايه پولي منجر به افزايش چند برابر آن (معادل ضريب فزاينده نقدينگي) در نقدينگي می‌شود. پايه پولي كه بر اساس ترازنامه بانك مركزي تهيه می‌شود و داراي دو وجه، منابع و مصارف می‌باشد. شايان ذكر است منابع و مصارف پايه پولي با يكديگر برابر هستند.</t>
    </r>
  </si>
  <si>
    <r>
      <t>تسهيلات اعطايي بانكي:</t>
    </r>
    <r>
      <rPr>
        <sz val="10"/>
        <rFont val="Tahoma"/>
        <family val="2"/>
      </rPr>
      <t xml:space="preserve"> تسهیلات اعطایی بانکی، عبارت است از تامین مالی یا تضمین تعهـدات مالی متقاضیان طبق قانون عملیات بانکی بدون ربا. روش‌های اعطای تسهیلات بانکی عبارتند از: قرض الحسنه، مشـارکت مـدنی، مشـارکت حقوقی، سرمایه‌گذاری مستقیم، مضاربه، معاملات سلف، فروش اقساطی، اجاره به شرط تملیک، جعاله، مزارعه، مساقات و خرید دین. </t>
    </r>
  </si>
  <si>
    <r>
      <t>تورم:</t>
    </r>
    <r>
      <rPr>
        <sz val="10"/>
        <rFont val="Tahoma"/>
        <family val="2"/>
      </rPr>
      <t xml:space="preserve"> افزایش مستمر و پایدار در سطح عمومی قیمت کالاها و خدمات در یک اقتصاد در طول یک دوره مشخص است. </t>
    </r>
  </si>
  <si>
    <r>
      <t>تولید ناخالص داخلی:</t>
    </r>
    <r>
      <rPr>
        <sz val="10"/>
        <rFont val="Tahoma"/>
        <family val="2"/>
      </rPr>
      <t xml:space="preserve"> رجوع شود به محصول ناخالص داخلی.</t>
    </r>
  </si>
  <si>
    <r>
      <t>حجم معاملات بورس اوراق بهادار:</t>
    </r>
    <r>
      <rPr>
        <sz val="10"/>
        <rFont val="Tahoma"/>
        <family val="2"/>
      </rPr>
      <t xml:space="preserve"> مجموع تعداد اوراق بهادار معامله شده در بورس اوراق بهادار است.</t>
    </r>
  </si>
  <si>
    <r>
      <t>حجم معاملات بورس كالا:</t>
    </r>
    <r>
      <rPr>
        <sz val="10"/>
        <rFont val="Tahoma"/>
        <family val="2"/>
      </rPr>
      <t xml:space="preserve"> مجموع تعداد کالای معامله شده در بورس کالا است. </t>
    </r>
  </si>
  <si>
    <r>
      <t>حجم معاملات سرمايه گذاران خارجي در بورس یا فرابورس:</t>
    </r>
    <r>
      <rPr>
        <sz val="10"/>
        <rFont val="Tahoma"/>
        <family val="2"/>
      </rPr>
      <t xml:space="preserve"> مجموع تعداد اوراق بهادار معامله شده در بورس یا فرابورس توسط اشخاص خارجی است.</t>
    </r>
  </si>
  <si>
    <r>
      <t>حجم معاملات فرابورس:</t>
    </r>
    <r>
      <rPr>
        <sz val="10"/>
        <rFont val="Tahoma"/>
        <family val="2"/>
      </rPr>
      <t xml:space="preserve"> مجموع تعداد اوراق بهادار معامله شده در فرابورس است. </t>
    </r>
  </si>
  <si>
    <r>
      <t>حق بيمه توليدي:</t>
    </r>
    <r>
      <rPr>
        <sz val="10"/>
        <rFont val="Tahoma"/>
        <family val="2"/>
      </rPr>
      <t xml:space="preserve"> مجموع حق بیمه بیمه، نامه‌هایی که طی دوره مورد بررسی توسط موسسات بیمه صادر شده‌اند. </t>
    </r>
  </si>
  <si>
    <r>
      <t>حق بيمه سرانه:</t>
    </r>
    <r>
      <rPr>
        <sz val="10"/>
        <rFont val="Tahoma"/>
        <family val="2"/>
      </rPr>
      <t xml:space="preserve"> نسبت حق بیمه تولیدی موسسات بیمه طی یک سال بر جمعیت کشور است. </t>
    </r>
  </si>
  <si>
    <r>
      <t>خسارت پرداختی:</t>
    </r>
    <r>
      <rPr>
        <sz val="10"/>
        <rFont val="Tahoma"/>
        <family val="2"/>
      </rPr>
      <t xml:space="preserve"> وجهی است که بیمه‌گر بعد از وقوع حادثه موضوع بیمه، جهت جبران خسارت به بیمه‌گذار پرداخت می‌شود.</t>
    </r>
  </si>
  <si>
    <r>
      <t>دارايي‌هاي خارجي سيستم بانكي:</t>
    </r>
    <r>
      <rPr>
        <sz val="10"/>
        <rFont val="Tahoma"/>
        <family val="2"/>
      </rPr>
      <t xml:space="preserve"> دارایی‌های خارجی سیستم بانکی، شامل طلا و ارز پشتوانه، سهام ایران در موسسات بین‌المللی و طلا و ارز آزاد است. </t>
    </r>
  </si>
  <si>
    <r>
      <t>سال پایه شاخص قیمت:</t>
    </r>
    <r>
      <rPr>
        <sz val="10"/>
        <rFont val="Tahoma"/>
        <family val="2"/>
      </rPr>
      <t xml:space="preserve"> سال معین و ثابتی است كه با توجه به شرایط اقتصادی و اجتماعی کشور انتخاب می‌شود و شاخص‌ها در همه دوره‌هاي ديگر بر مبنای آن ساخته شده و با آن مقايسه مي‌شوند. عدد شاخص در آن سال برابر 100 است.</t>
    </r>
  </si>
  <si>
    <r>
      <t>سبد كالاها و خدمات:</t>
    </r>
    <r>
      <rPr>
        <sz val="10"/>
        <rFont val="Tahoma"/>
        <family val="2"/>
      </rPr>
      <t xml:space="preserve"> مجموعه مشخصی از کالاها و خدمات است که در تهیه CPI می‌تواند شامل مقادیر واقعی کالاها یا خدمات کسب شده یا مصرف شده خانوارها در دوره‌ای معین و یا مقادیر فرضی باشد. </t>
    </r>
  </si>
  <si>
    <r>
      <t>سپرده سرمايه‌گذاري مدت‌دار:</t>
    </r>
    <r>
      <rPr>
        <sz val="10"/>
        <rFont val="Tahoma"/>
        <family val="2"/>
      </rPr>
      <t xml:space="preserve"> به سپرده‌هایی اطلاق می‌شود که بانک‌ها بصورت سپرده‌های کوتاه مدت و بلند مدت، از مردم قبول می‌کنند. در سپرده سرمایه‌گذاری مدت‌دار، صاحبان سپرده، پول خود را نزد بانک‌ها به سپرده می‌گذارند و بانک‌ها به عنوان وکیل سپرده‌گذار عمل می‌کنند و منافع حاصل از این سپرده‌ها، طبق عقد قرارداد اسلامی مورد استفاده قرار می‌گیرد. منافع بر اساس عقد قراردادی بین سپرده‌گذار و بانک، تقسیم می‌شود.</t>
    </r>
  </si>
  <si>
    <r>
      <t>سپرده‌ها و وجوه بخش خصوصي:</t>
    </r>
    <r>
      <rPr>
        <sz val="10"/>
        <rFont val="Tahoma"/>
        <family val="2"/>
      </rPr>
      <t xml:space="preserve"> سپرده‌ها و وجوه بخش خصوصی، سپرده‌هایی است که به وسیله اشخاص حقیقی و حقوقی خصوصی طبق ضوابطی به بانک‌ها سپرده می‌شود با اجرای قانون عملیات بانکی بدون ربا، بانک‌ها به شرح زیر مبادرت به قبول سپرده می‌کنند: الف - سپرده قرض الحسنه ب - سپرده سرمایه‌گذاری. </t>
    </r>
  </si>
  <si>
    <r>
      <t>سپرده‌هاي قرض‌الحسنه پس‌انداز:</t>
    </r>
    <r>
      <rPr>
        <sz val="10"/>
        <rFont val="Tahoma"/>
        <family val="2"/>
      </rPr>
      <t xml:space="preserve"> سپرده‌های قرض الحسنه پس‌انداز، به سپرده‌هایی گفته می‌شود که صاحبان آن‌ها می‌توانند با استفاده از دفترچه حساب پس انداز، از حساب خود برداشت کنند. به سپرده‌های قرض الحسنه پس انداز سودی تعلق نمی‌گیرد؛ اما، طبق قانون، بانک‌ها می‌توانند به منظور جذب و تجهیز این گونه سپرده‌ها، جوایز غیر ثابت نقدی یا جنسی به سپرده گذاران اعطا کنند. </t>
    </r>
  </si>
  <si>
    <r>
      <t>سپرده‌هاي قرض‌الحسنه:</t>
    </r>
    <r>
      <rPr>
        <sz val="10"/>
        <rFont val="Tahoma"/>
        <family val="2"/>
      </rPr>
      <t xml:space="preserve"> طبق قانون، بانک‌ها سپرده‌های قرض الحسنه را از طریق حساب‌های جاری و پس انداز قبول می‌کنند. در هر دو نوع سپرده، بانک‌ها مکلفند عندالمطالبه، از موجودی سرمایه‌گذار، به هر مقدار که درخواست کند مسترد نمایند. به این سپرده‌ها سودی تعلق نمی‌گیرد.</t>
    </r>
  </si>
  <si>
    <r>
      <t>سرمایه‌گذار خارجی:</t>
    </r>
    <r>
      <rPr>
        <sz val="10"/>
        <rFont val="Tahoma"/>
        <family val="2"/>
      </rPr>
      <t xml:space="preserve"> اشخاص حقیقی و حقوقی غیر ایرانی یا ایرانی که با استفاده از سرمایه با منشا خارجی در قالب یک بنگاه اقتصادی جدید یا موجود در ایران، سرمایه‌گذاری کنند. </t>
    </r>
  </si>
  <si>
    <r>
      <t>سرمايه خارجي:</t>
    </r>
    <r>
      <rPr>
        <sz val="10"/>
        <rFont val="Tahoma"/>
        <family val="2"/>
      </rPr>
      <t xml:space="preserve"> انواع سرمایه اعم از نقدی شامل وجوه نقد و سود سهام قابل انتقال سرمایه‌گذار خارجی و غیرنقدی شامل ماشین‌الات و تجهیزات، ابزار و قطعات یدکی، قطعات منفصله و مواد اولیه افزودنی و کمکی، حق اختراع، دانش فنی، اسامی و علائم تجاری و خدمات تخصصی و سایر موارد مجاز شده که با تصویب هیات دولت توسط سرمایه‌گذار خارجی به کشور وارد می‌شود.</t>
    </r>
  </si>
  <si>
    <r>
      <t>سهم:</t>
    </r>
    <r>
      <rPr>
        <sz val="10"/>
        <rFont val="Tahoma"/>
        <family val="2"/>
      </rPr>
      <t xml:space="preserve"> ورقه بهاداری که نشان دهنده میزان مالکیت دارنده آن در یک شرکت سهامی است.</t>
    </r>
  </si>
  <si>
    <r>
      <t>سيستم بانكي:</t>
    </r>
    <r>
      <rPr>
        <sz val="10"/>
        <rFont val="Tahoma"/>
        <family val="2"/>
      </rPr>
      <t xml:space="preserve"> به مجموعه بانک‌های تجاری، تخصصی و بانک مرکزی جمهوری اسلامی ایران، سیستم بانکی گفته می‌شود.</t>
    </r>
  </si>
  <si>
    <r>
      <t>شاخص قيمت مصرف كننده:</t>
    </r>
    <r>
      <rPr>
        <sz val="10"/>
        <rFont val="Tahoma"/>
        <family val="2"/>
      </rPr>
      <t xml:space="preserve"> شاخص قیمت ماهانه یا فصلی‌ای که توسط یک سازمان آماری رسمی تهیه و منتشر می‌شود و میانگین تغییرات نسبی قیمت کالاها و خدمات مصرفی کسب شده یا مصرف شده توسط خانوارها را اندازه می‌گیرد. تعریف دقیق در کشورهای مختلف فرق می‌کند. </t>
    </r>
  </si>
  <si>
    <r>
      <t>شاخص قيمت:</t>
    </r>
    <r>
      <rPr>
        <sz val="10"/>
        <rFont val="Tahoma"/>
        <family val="2"/>
      </rPr>
      <t xml:space="preserve"> شاخصی که نشان دهنده میانگین تغییرات نسبی در قیمت‌های مجموعه مشخصی از کالاها و خدمات در بین دو دوره زمانی می‌باشد.</t>
    </r>
  </si>
  <si>
    <r>
      <t>شاخص كل بورس اوراق بهادار تهران:</t>
    </r>
    <r>
      <rPr>
        <sz val="10"/>
        <rFont val="Tahoma"/>
        <family val="2"/>
      </rPr>
      <t xml:space="preserve"> شاخصی که بیانگر روند سطح عمومی قیمت کل شرکت‌های پذیرفته شده در بورس اوراق بهادار تهران و ناشی از تغییر قیمت سهام و تقسیم سود نقدی است. </t>
    </r>
  </si>
  <si>
    <r>
      <t>شاخص كل بورس اوراق بهادار:</t>
    </r>
    <r>
      <rPr>
        <sz val="10"/>
        <rFont val="Tahoma"/>
        <family val="2"/>
      </rPr>
      <t xml:space="preserve"> شاخصی که بیانگر روند سطح عمومی قیمت کل شرکت‌های پذیرفته شده در بورس اوراق بهادار است و تغییرات سطح عمومی قیمت‌ها را نسبت به تاریخ مبدا نشان می‌دهد. </t>
    </r>
  </si>
  <si>
    <r>
      <t>شبه پول:</t>
    </r>
    <r>
      <rPr>
        <sz val="10"/>
        <rFont val="Tahoma"/>
        <family val="2"/>
      </rPr>
      <t xml:space="preserve"> به آن قسمت از سپرده‌های بخش غیردولتی نزد بانک‌ها که از درجه نقدینگی كمتری نسبت به سپرده‌های دیداری بخش غیر دولتی برخوردار است گفته می‌شود در حال حاضر شبه پول شامل سپرده‌های سرمایه‌گذاری مدت دار، سپرده‌های قرض الحسنه پس انداز و سپرده‌های متفرقه است. </t>
    </r>
  </si>
  <si>
    <r>
      <t>ضریب فزاینده نقدینگی:</t>
    </r>
    <r>
      <rPr>
        <sz val="10"/>
        <rFont val="Tahoma"/>
        <family val="2"/>
      </rPr>
      <t xml:space="preserve"> ضریبی است که قدرت افزایش حجم نقدینگی را بر اساس فعالیت بانک‌های تجاری نشان می‌دهد. به عبارتی دیگر، ضریب فزاینده نقدینگی نشان می‌دهد در ازای هر واحد پایه پولی حجم نقدینگی چقدر تغییر می‌کند.</t>
    </r>
  </si>
  <si>
    <r>
      <t>ضريب نفوذ بيمه:</t>
    </r>
    <r>
      <rPr>
        <sz val="10"/>
        <rFont val="Tahoma"/>
        <family val="2"/>
      </rPr>
      <t xml:space="preserve"> نسبت مجموع حق بیمه تولیدی موسسات بیمه در یک سال به تولید ناخالص داخلی کشور است.</t>
    </r>
  </si>
  <si>
    <r>
      <t>قيمت بازار اوراق بهادار:</t>
    </r>
    <r>
      <rPr>
        <sz val="10"/>
        <rFont val="Tahoma"/>
        <family val="2"/>
      </rPr>
      <t xml:space="preserve"> قیمتی که ورقه بهادار براساس آن مورد معامله قرار می‌گیرد.</t>
    </r>
  </si>
  <si>
    <r>
      <t>نرخ ارز:</t>
    </r>
    <r>
      <rPr>
        <sz val="10"/>
        <rFont val="Tahoma"/>
        <family val="2"/>
      </rPr>
      <t xml:space="preserve"> نـرخ ارز، قیمت واحـد پـول خارجی یا یک واحـد حق بـرداشت مخصـوص (SDR) در مبادله با پول رایج یک کشور است.</t>
    </r>
  </si>
  <si>
    <r>
      <t xml:space="preserve">نقدينگي: </t>
    </r>
    <r>
      <rPr>
        <sz val="10"/>
        <rFont val="Tahoma"/>
        <family val="2"/>
      </rPr>
      <t xml:space="preserve">به مجموعه پول (سپرده‌های دیداری بخش غیردولتی نزد بانک‌ها و اسکناس و مسکوک در دست اشخاص) و شبه پول (سپرده‌های سرمایه‌گذاری مدت‌دار، سپرده‌های قرض‌الحسنه پس انداز و سپرده‌های متفرقه) نقدینگی گفته می‌شود. </t>
    </r>
  </si>
  <si>
    <r>
      <t>بودجه كل كشور:</t>
    </r>
    <r>
      <rPr>
        <sz val="10"/>
        <rFont val="Tahoma"/>
        <family val="2"/>
      </rPr>
      <t xml:space="preserve"> برنامه مالی دولت که برای یک سال مالی تهیه و حاوی پیش‌بینی درامد ها و سایر منابع تامین اعتبار و براورد هزینه‌ها برای انجام عملیاتی است که منجر به نیل سیاست‌ها و هدف‌های قانونی کشور می‌شود. </t>
    </r>
  </si>
  <si>
    <r>
      <t>درامد  اختصاصي دولت:</t>
    </r>
    <r>
      <rPr>
        <sz val="10"/>
        <rFont val="Tahoma"/>
        <family val="2"/>
      </rPr>
      <t xml:space="preserve"> درامدهایی که به موجب قانون برای مصرف یا مصارف خاص در بودجه کل کشور این عنوان منظور شود. </t>
    </r>
  </si>
  <si>
    <r>
      <t>درامد  دولت:</t>
    </r>
    <r>
      <rPr>
        <sz val="10"/>
        <rFont val="Tahoma"/>
        <family val="2"/>
      </rPr>
      <t xml:space="preserve"> منظور آن دسته از داد و ستدهای بخش دولتی است که ارزش خالص را افزایش می‌دهد. </t>
    </r>
  </si>
  <si>
    <r>
      <t>درامد  شرکت‌های دولتی:</t>
    </r>
    <r>
      <rPr>
        <sz val="10"/>
        <rFont val="Tahoma"/>
        <family val="2"/>
      </rPr>
      <t xml:space="preserve"> درامدهایی که در قبال ارائه خدمت و یا فروش کالا و سایر فعالیت‌هایی که شرکت‌های مذکور به موجب قوانین و مقررات مجاز به انجام آن‌ها هستند، عاید آن شرکت‌ها می‌شود.</t>
    </r>
  </si>
  <si>
    <r>
      <t>درامد  عمومي دولت:</t>
    </r>
    <r>
      <rPr>
        <sz val="10"/>
        <rFont val="Tahoma"/>
        <family val="2"/>
      </rPr>
      <t xml:space="preserve"> درامد  وزارتخانه‌ها، موسسات دولتی و مالیات و سود سهام شرکت‌های دولتی و درامد  حاصل از انحصارات و مالکیت و سایر درامدهایی که در قانون بودجه کل کشور تحت این عنوان منظور می‌شود.</t>
    </r>
  </si>
  <si>
    <r>
      <t>درامدهاي مالياتي:</t>
    </r>
    <r>
      <rPr>
        <sz val="10"/>
        <rFont val="Tahoma"/>
        <family val="2"/>
      </rPr>
      <t xml:space="preserve"> یکی از منابع درامد دولت است که تحت عنوان مالیات و طبق قوانین وصول و با عناوین اصلی مستقیم و غیرمستقیم طبقه‌بندی می‌شود.</t>
    </r>
  </si>
  <si>
    <r>
      <t>دریافتی‌های دولت:</t>
    </r>
    <r>
      <rPr>
        <sz val="10"/>
        <rFont val="Tahoma"/>
        <family val="2"/>
      </rPr>
      <t xml:space="preserve"> تمامی وجوهی که تحت عنوان درامد هایی عمومی، درامد  اختصاصی، درامد  شرکت‌های دولتی، سایر منابع تامین اعتبار، سپرده‌ها و هدایا به استثنای هدایایی که برای مصارف خاصی اهدا می‌شود و مانند آن‌ها و سایر وجوهی که به موجب قانون باید در حساب‌های خزانه‌داری کل متمرکز شود. </t>
    </r>
  </si>
  <si>
    <r>
      <t>مالیات بر ارزش افزوده:</t>
    </r>
    <r>
      <rPr>
        <sz val="10"/>
        <rFont val="Tahoma"/>
        <family val="2"/>
      </rPr>
      <t xml:space="preserve"> مالیاتی که به تولید یا فروش برخی کالاهای ساخت داخل یا وارداتی وضع می‌شود که مالیات را بر قیمت کالا افزوده و از مصرف کنندگان وصول می‌شود. </t>
    </r>
  </si>
  <si>
    <r>
      <t>مالیات بر درامد  اتفاقی:</t>
    </r>
    <r>
      <rPr>
        <sz val="10"/>
        <rFont val="Tahoma"/>
        <family val="2"/>
      </rPr>
      <t xml:space="preserve"> مالیاتی که بر درامد  نقدی و یا غیر نقدی که شخص حقیقی یا حقوقی به صورت بلاعوض و یا از طریق معاملات محاباتی و یا به عنوان جایزه یا هر عنوان دیگر از این قبیل وصول می‌شود. </t>
    </r>
  </si>
  <si>
    <r>
      <t>مالیات بر درامد  اشخاص حقوقی:</t>
    </r>
    <r>
      <rPr>
        <sz val="10"/>
        <rFont val="Tahoma"/>
        <family val="2"/>
      </rPr>
      <t xml:space="preserve"> مالیاتی که بر شرکت‌ها و درامد  ناشی از فعالیت‌های انتفاعی سایر اشخاص حقوقی که از منابع مختلف در ایران یا خارج از ایران حاصل شده وصول می‌شود. </t>
    </r>
  </si>
  <si>
    <r>
      <t>ماليات بر ثروت:</t>
    </r>
    <r>
      <rPr>
        <sz val="10"/>
        <rFont val="Tahoma"/>
        <family val="2"/>
      </rPr>
      <t xml:space="preserve"> نوعی مالیات بر دارایی که طبق قانون پس از کسر بدهی از دارایی از مودی وصول می‌شود.</t>
    </r>
  </si>
  <si>
    <r>
      <t>ماليات بر دارايي:</t>
    </r>
    <r>
      <rPr>
        <sz val="10"/>
        <rFont val="Tahoma"/>
        <family val="2"/>
      </rPr>
      <t xml:space="preserve"> مالیاتی که طبق قانون بر دارایی اشخاص و موسسات وضع می‌شود.</t>
    </r>
  </si>
  <si>
    <r>
      <t>ماليات بر درامد  مشاغل:</t>
    </r>
    <r>
      <rPr>
        <sz val="10"/>
        <rFont val="Tahoma"/>
        <family val="2"/>
      </rPr>
      <t xml:space="preserve"> نوعی مالیات بر درامد  که موجب قانون بر درامد  شغلی اشخاص حقیقی وضع می‌شود. </t>
    </r>
  </si>
  <si>
    <r>
      <t>ماليات بر درامد :</t>
    </r>
    <r>
      <rPr>
        <sz val="10"/>
        <rFont val="Tahoma"/>
        <family val="2"/>
      </rPr>
      <t xml:space="preserve"> مالیات مستقیمی که طبق قانون بر درامد  اشخاص حقیقی و حقوقی وضع می‌شود. </t>
    </r>
  </si>
  <si>
    <r>
      <t>ماليات بر كالاها و خدمات:</t>
    </r>
    <r>
      <rPr>
        <sz val="10"/>
        <rFont val="Tahoma"/>
        <family val="2"/>
      </rPr>
      <t xml:space="preserve"> مالیاتی است که طبق قانون بر تولید، فروش و مصرف برخی از کالاها و خدمات وضع می‌شود.</t>
    </r>
  </si>
  <si>
    <r>
      <t>ماليات بر واردات:</t>
    </r>
    <r>
      <rPr>
        <sz val="10"/>
        <rFont val="Tahoma"/>
        <family val="2"/>
      </rPr>
      <t xml:space="preserve"> شامل حقوق ورودی (حقوق پایه و سود بازرگانی) و کلیه عوارضی است که براساس قوانین و مقررات از واردکنندگان کالا دریافت می‌گردد. </t>
    </r>
  </si>
  <si>
    <r>
      <t>ماليات مستقيم:</t>
    </r>
    <r>
      <rPr>
        <sz val="10"/>
        <rFont val="Tahoma"/>
        <family val="2"/>
      </rPr>
      <t xml:space="preserve"> مالیاتی که بر درامد  و دارایی اشخاص حقیقی وضع می‌شود و قابلیت انتقال به دیگری را ندارد. </t>
    </r>
  </si>
  <si>
    <r>
      <t>ماليات:</t>
    </r>
    <r>
      <rPr>
        <sz val="10"/>
        <rFont val="Tahoma"/>
        <family val="2"/>
      </rPr>
      <t xml:space="preserve"> عبارتست از پرداخت‌های اجباری و بلاعوض اشخاص حقیقی و حقوقی به دولت که مطابق قانون و در جهت اعمال حاکمیت و تامین مصارف عمومی صورت می‌گیرد. </t>
    </r>
  </si>
  <si>
    <r>
      <t>ماليات‌هاي غيرمستقيم:</t>
    </r>
    <r>
      <rPr>
        <sz val="10"/>
        <rFont val="Tahoma"/>
        <family val="2"/>
      </rPr>
      <t xml:space="preserve"> مالیات‌هایی است که بر تولید، واردات، مصرف و فروش کالاها و خدمات وضع می‌شود و قابلیت انتقال به اشخاص دیگر را دارند. </t>
    </r>
  </si>
  <si>
    <r>
      <t>واگذاري دارايي‌هاي سرمايه‌اي:</t>
    </r>
    <r>
      <rPr>
        <sz val="10"/>
        <rFont val="Tahoma"/>
        <family val="2"/>
      </rPr>
      <t xml:space="preserve"> روشی برای فروش منابع حاصل از دارایی‌های سرمایه‌ای مندرج در قانون بودجه سالانه کل کشور است. </t>
    </r>
  </si>
  <si>
    <r>
      <t xml:space="preserve">ضریب جینی (GINI): </t>
    </r>
    <r>
      <rPr>
        <sz val="10"/>
        <rFont val="Tahoma"/>
        <family val="2"/>
      </rPr>
      <t>ضریب جینی شاخص نابرابری درامد  است که از منحنی لورنز به دست مي‌آيد و هر سال توسط بانک مرکزی و مرکز آمار ایران برای کل کشور محاسبه و اعلام می‌شود و قابلیت محاسبه در سطح استانی را نیز داراست. درصورتی که توزیع درامد  کاملا برابر باشد این ضریب مساوی صفر و درصورتی که توزیع درامد  کاملا نابرابر باشد، این ضریب مساوی یک است هر چه این ضریب کوچکتر باشد بیانگر آن است که درامد  عادلانه‌تر توزیع شده است.</t>
    </r>
  </si>
  <si>
    <r>
      <t>هزينه‌ ناخالص:</t>
    </r>
    <r>
      <rPr>
        <sz val="10"/>
        <rFont val="Tahoma"/>
        <family val="2"/>
      </rPr>
      <t xml:space="preserve"> هزينه‌ ناخالص عبارت از ارزش تهيه‌ كالاي مورد نظر بدون كسر فروش دست دوم از همان كالا است. </t>
    </r>
  </si>
  <si>
    <r>
      <t>هزينه‌:</t>
    </r>
    <r>
      <rPr>
        <sz val="10"/>
        <rFont val="Tahoma"/>
        <family val="2"/>
      </rPr>
      <t xml:space="preserve"> ارزش پولي كالا يا خدمت تهيه‌ شده توسط خانوار به منظور مصرف اعضا يا هديه به ديگران، هزينه ناميده مي‌شود. كالا يا خدمت تهيه شده مي‌تواند از طريق خريد، توليد خانگي، در برابر خدمت، از محل كسب و مجاني (از سازمان‌ها) در اختيار خانوار قرار گيرد كه به صورت پولي براورد شده و جزو هزينه‌ منظور مي‌شود.</t>
    </r>
  </si>
  <si>
    <r>
      <t xml:space="preserve">هزينه‌هاي خوراك: </t>
    </r>
    <r>
      <rPr>
        <sz val="10"/>
        <rFont val="Tahoma"/>
        <family val="2"/>
      </rPr>
      <t>شامل 1) غلات،‌ نان،‌ ارد، رشته و فرآورده‌هاي آن 2) گوشت 3) شير و فرآورده‌هاي آن (به جز كره) و تخم پرندگان4) روغن، چربي‌ها و كره 5) ميوه‌ها و خشكبار 6) سبزي‌هاي تازه و خشك شده و حبوبات 7) قند،‌ شكر، مرباها و شيريني‌ها 8) ادويه‌ها، چاشني‌ها و ساير تركيب‌هاي خوراكي 9) چاي، قهوه، كاكائو و نوشابه‌ها 10) دخانيات می‌باشد.</t>
    </r>
  </si>
  <si>
    <r>
      <t>هزينه‌هاي غير خوراك:</t>
    </r>
    <r>
      <rPr>
        <sz val="10"/>
        <rFont val="Tahoma"/>
        <family val="2"/>
      </rPr>
      <t xml:space="preserve"> شامل 1) پوشاك و كفش 2) مسكن، اب، فاضلاب، سوخت و روشنايي 3) مبلمان، لوازم خانگي و نگهداري معمول آن‌ها 4) بهداشت و درمان 5) حمل ‌و نقل 6) ارتباطات 7) خدمات فرهنگي و تفريحات 8) آموزش و تحصيل 9) غذاهاي آماده، هتل و رستوران  10) كالاها و خدمات متفرقه است</t>
    </r>
  </si>
  <si>
    <r>
      <t>انرژي‌هاي تجديدپذير:</t>
    </r>
    <r>
      <rPr>
        <sz val="10"/>
        <rFont val="Tahoma"/>
        <family val="2"/>
      </rPr>
      <t xml:space="preserve"> به انرژی­هایی گفته می‌شود که در طبیعت وجود دارند و در کوتاه مدت قابلیت تولید و تجدید شدن را دارا هستند. محدودیت آن‌ها در میزان انرژی موجود و قابل دسترس در هر واحد از زمان است. شامل: انرژی سبز (زیست توده)، انرژی ابی، انرژی زمین گرمایی، انرژی خورشیدی، انرژی بادی و انرژی‌های امواج، جذر و مد و اقیانوس می‌گردند. </t>
    </r>
  </si>
  <si>
    <r>
      <t>آب بدون درامد :</t>
    </r>
    <r>
      <rPr>
        <sz val="10"/>
        <rFont val="Tahoma"/>
        <family val="2"/>
      </rPr>
      <t xml:space="preserve"> حجم ابی که مصرف شده ولی بنابر دلایل مختلف برای شرکت‌های آب و فاضلاب درامد ی ایجاد نکرده است. این مقدار معمولا به صورت سالانه گزارش می‌شود.</t>
    </r>
  </si>
  <si>
    <r>
      <t>آب تجدیدپذیر:</t>
    </r>
    <r>
      <rPr>
        <sz val="10"/>
        <rFont val="Tahoma"/>
        <family val="2"/>
      </rPr>
      <t xml:space="preserve"> ﺣﺠﻤﯽ از رﯾﺰش‌ﻫﺎي ﺟﻮي ﮐﻪ ﺑﻪ آب ﺳﻄﺤﯽ و ﯾﺎ آب زﯾﺮزﻣﯿﻨﯽ ﺗﺒﺪﯾﻞ می‌ﺷﻮد.</t>
    </r>
  </si>
  <si>
    <r>
      <t>آب تنظیم یافته سدها:</t>
    </r>
    <r>
      <rPr>
        <sz val="10"/>
        <rFont val="Tahoma"/>
        <family val="2"/>
      </rPr>
      <t xml:space="preserve"> اطلاعات بهره‌برداری سد بوده و عبارتست از حداکثر ظرفیت ذخیره ورودی‌هایی است که به صورت تنظیم شده (کنترل شده) در طی سال از سد خارج می‌شود. </t>
    </r>
  </si>
  <si>
    <r>
      <t xml:space="preserve">·         </t>
    </r>
    <r>
      <rPr>
        <sz val="10"/>
        <rFont val="Tahoma"/>
        <family val="2"/>
      </rPr>
      <t>این ایتم به صورت تجمعی محاسبه مي‌گردد و در ابتدای سال ابی حجم تنظیم یافته صفر است</t>
    </r>
    <r>
      <rPr>
        <b/>
        <sz val="10"/>
        <rFont val="Tahoma"/>
        <family val="2"/>
      </rPr>
      <t>.</t>
    </r>
  </si>
  <si>
    <r>
      <t xml:space="preserve">·         </t>
    </r>
    <r>
      <rPr>
        <sz val="10"/>
        <rFont val="Tahoma"/>
        <family val="2"/>
      </rPr>
      <t>در صورتیکه حجم آب تنظیم یافته منفی گردد،</t>
    </r>
    <r>
      <rPr>
        <b/>
        <sz val="10"/>
        <rFont val="Tahoma"/>
        <family val="2"/>
      </rPr>
      <t xml:space="preserve"> </t>
    </r>
    <r>
      <rPr>
        <sz val="10"/>
        <rFont val="Tahoma"/>
        <family val="2"/>
      </rPr>
      <t>به مفهوم استفاده از حجم ذخیره سد است.</t>
    </r>
  </si>
  <si>
    <r>
      <rPr>
        <b/>
        <sz val="10"/>
        <rFont val="Tahoma"/>
        <family val="2"/>
      </rPr>
      <t>· </t>
    </r>
    <r>
      <rPr>
        <sz val="10"/>
        <rFont val="Tahoma"/>
        <family val="2"/>
      </rPr>
      <t xml:space="preserve">        ابهایی که به صورت کنترل شده و با برنامه از سد خارج می‌گردد ولی به جهت آماده نبودن مبادی مصرف، در پایین دست مصرف نمی‌گردد، جزء آب تنظیمی سد تلقی می‌گردد.                </t>
    </r>
  </si>
  <si>
    <r>
      <t>بنزين‌ موتور:</t>
    </r>
    <r>
      <rPr>
        <sz val="10"/>
        <rFont val="Tahoma"/>
        <family val="2"/>
      </rPr>
      <t xml:space="preserve"> بنزين‌ موتور اميزه‌اي‌ اسـت‌ از هيـدروكربـورهـاي ‌به‌طور عمده حـلقوي‌ و</t>
    </r>
    <r>
      <rPr>
        <b/>
        <sz val="10"/>
        <rFont val="Tahoma"/>
        <family val="2"/>
      </rPr>
      <t xml:space="preserve"> </t>
    </r>
    <r>
      <rPr>
        <sz val="10"/>
        <rFont val="Tahoma"/>
        <family val="2"/>
      </rPr>
      <t>ايـزومره‌ با نسبت‌هاي‌ متفاوت‌ كه‌ براي‌ افزايش‌ درجه‌ ارام‌سوزي‌ ان، برخي‌ از تركيبات‌ الي‌ به آن اضافه‌ مي‌شود.</t>
    </r>
  </si>
  <si>
    <r>
      <t>ﺣﺠﻢ آب ورودي:</t>
    </r>
    <r>
      <rPr>
        <sz val="10"/>
        <rFont val="Tahoma"/>
        <family val="2"/>
      </rPr>
      <t xml:space="preserve"> ﺣﺠﻢ اﺑﯽ ﮐﻪ در ﻃﻮل ﯾﮏ ﺳﺎل زراﻋﯽ ﻣﺸﺨﺺ از ﻣﻨﺎﺑﻊ اﺑﯽ ﻣﺨﺘﻠﻒ (ﺳﻄﺤﯽ و زﯾﺮزﻣﯿﻨﯽ) ﺑﺼﻮرت ﺛﻘﻠﯽ و ﯾﺎ ﭘﻤﭙﺎژ وارد ﯾﮏ ﺷﺒﮑﻪ اﺑﯿﺎري و زﻫﮑﺸﯽ می‌ﺷﻮد.</t>
    </r>
  </si>
  <si>
    <r>
      <t>حجم كل مخزن سد:</t>
    </r>
    <r>
      <rPr>
        <sz val="10"/>
        <rFont val="Tahoma"/>
        <family val="2"/>
      </rPr>
      <t xml:space="preserve"> حجمی از مخزن است که بین تراز کف مخزن (بستر رودخانه) و تراز نرمال مخزن قرار می‌گیرد و شامل مجموع حجم مفید و حجم مرده سد می‌باشد. </t>
    </r>
  </si>
  <si>
    <r>
      <t>حجم مرده مخزن سد:</t>
    </r>
    <r>
      <rPr>
        <sz val="10"/>
        <rFont val="Tahoma"/>
        <family val="2"/>
      </rPr>
      <t xml:space="preserve"> حجمی از مخزن سد است که بین تراز کف مخزن (بستر رودخانه) و تراز کف پایین ترین تخلیه کننده بهره‌برداری قرار می‌گیرد. این حجم از ظرفیت سد به تدریج در طول عمر سد از رسوبات حاصل از فرسایش حوضه ابریز بالادست سد پر می‌شود.</t>
    </r>
  </si>
  <si>
    <r>
      <t xml:space="preserve">رشد سالانه عرضه انرژی اولیه: </t>
    </r>
    <r>
      <rPr>
        <sz val="10"/>
        <rFont val="Tahoma"/>
        <family val="2"/>
      </rPr>
      <t>اين</t>
    </r>
    <r>
      <rPr>
        <b/>
        <sz val="10"/>
        <rFont val="Tahoma"/>
        <family val="2"/>
      </rPr>
      <t xml:space="preserve"> </t>
    </r>
    <r>
      <rPr>
        <sz val="10"/>
        <rFont val="Tahoma"/>
        <family val="2"/>
      </rPr>
      <t>شاخص</t>
    </r>
    <r>
      <rPr>
        <b/>
        <sz val="10"/>
        <rFont val="Tahoma"/>
        <family val="2"/>
      </rPr>
      <t xml:space="preserve"> </t>
    </r>
    <r>
      <rPr>
        <sz val="10"/>
        <rFont val="Tahoma"/>
        <family val="2"/>
      </rPr>
      <t>درصد</t>
    </r>
    <r>
      <rPr>
        <b/>
        <sz val="10"/>
        <rFont val="Tahoma"/>
        <family val="2"/>
      </rPr>
      <t xml:space="preserve"> </t>
    </r>
    <r>
      <rPr>
        <sz val="10"/>
        <rFont val="Tahoma"/>
        <family val="2"/>
      </rPr>
      <t>تفاوت</t>
    </r>
    <r>
      <rPr>
        <b/>
        <sz val="10"/>
        <rFont val="Tahoma"/>
        <family val="2"/>
      </rPr>
      <t xml:space="preserve"> </t>
    </r>
    <r>
      <rPr>
        <sz val="10"/>
        <rFont val="Tahoma"/>
        <family val="2"/>
      </rPr>
      <t>مقدار</t>
    </r>
    <r>
      <rPr>
        <b/>
        <sz val="10"/>
        <rFont val="Tahoma"/>
        <family val="2"/>
      </rPr>
      <t xml:space="preserve"> </t>
    </r>
    <r>
      <rPr>
        <sz val="10"/>
        <rFont val="Tahoma"/>
        <family val="2"/>
      </rPr>
      <t>عرضه</t>
    </r>
    <r>
      <rPr>
        <b/>
        <sz val="10"/>
        <rFont val="Tahoma"/>
        <family val="2"/>
      </rPr>
      <t xml:space="preserve"> </t>
    </r>
    <r>
      <rPr>
        <sz val="10"/>
        <rFont val="Tahoma"/>
        <family val="2"/>
      </rPr>
      <t>انرژي</t>
    </r>
    <r>
      <rPr>
        <b/>
        <sz val="10"/>
        <rFont val="Tahoma"/>
        <family val="2"/>
      </rPr>
      <t xml:space="preserve"> </t>
    </r>
    <r>
      <rPr>
        <sz val="10"/>
        <rFont val="Tahoma"/>
        <family val="2"/>
      </rPr>
      <t>اولیه</t>
    </r>
    <r>
      <rPr>
        <b/>
        <sz val="10"/>
        <rFont val="Tahoma"/>
        <family val="2"/>
      </rPr>
      <t xml:space="preserve"> </t>
    </r>
    <r>
      <rPr>
        <sz val="10"/>
        <rFont val="Tahoma"/>
        <family val="2"/>
      </rPr>
      <t>يك</t>
    </r>
    <r>
      <rPr>
        <b/>
        <sz val="10"/>
        <rFont val="Tahoma"/>
        <family val="2"/>
      </rPr>
      <t xml:space="preserve"> </t>
    </r>
    <r>
      <rPr>
        <sz val="10"/>
        <rFont val="Tahoma"/>
        <family val="2"/>
      </rPr>
      <t>سال</t>
    </r>
    <r>
      <rPr>
        <b/>
        <sz val="10"/>
        <rFont val="Tahoma"/>
        <family val="2"/>
      </rPr>
      <t xml:space="preserve"> </t>
    </r>
    <r>
      <rPr>
        <sz val="10"/>
        <rFont val="Tahoma"/>
        <family val="2"/>
      </rPr>
      <t>معین</t>
    </r>
    <r>
      <rPr>
        <b/>
        <sz val="10"/>
        <rFont val="Tahoma"/>
        <family val="2"/>
      </rPr>
      <t xml:space="preserve"> </t>
    </r>
    <r>
      <rPr>
        <sz val="10"/>
        <rFont val="Tahoma"/>
        <family val="2"/>
      </rPr>
      <t>نسبت</t>
    </r>
    <r>
      <rPr>
        <b/>
        <sz val="10"/>
        <rFont val="Tahoma"/>
        <family val="2"/>
      </rPr>
      <t xml:space="preserve"> </t>
    </r>
    <r>
      <rPr>
        <sz val="10"/>
        <rFont val="Tahoma"/>
        <family val="2"/>
      </rPr>
      <t>به</t>
    </r>
    <r>
      <rPr>
        <b/>
        <sz val="10"/>
        <rFont val="Tahoma"/>
        <family val="2"/>
      </rPr>
      <t xml:space="preserve"> </t>
    </r>
    <r>
      <rPr>
        <sz val="10"/>
        <rFont val="Tahoma"/>
        <family val="2"/>
      </rPr>
      <t>مقدار</t>
    </r>
    <r>
      <rPr>
        <b/>
        <sz val="10"/>
        <rFont val="Tahoma"/>
        <family val="2"/>
      </rPr>
      <t xml:space="preserve"> </t>
    </r>
    <r>
      <rPr>
        <sz val="10"/>
        <rFont val="Tahoma"/>
        <family val="2"/>
      </rPr>
      <t>عرضه</t>
    </r>
    <r>
      <rPr>
        <b/>
        <sz val="10"/>
        <rFont val="Tahoma"/>
        <family val="2"/>
      </rPr>
      <t xml:space="preserve"> </t>
    </r>
    <r>
      <rPr>
        <sz val="10"/>
        <rFont val="Tahoma"/>
        <family val="2"/>
      </rPr>
      <t>انرژي</t>
    </r>
    <r>
      <rPr>
        <b/>
        <sz val="10"/>
        <rFont val="Tahoma"/>
        <family val="2"/>
      </rPr>
      <t xml:space="preserve"> </t>
    </r>
    <r>
      <rPr>
        <sz val="10"/>
        <rFont val="Tahoma"/>
        <family val="2"/>
      </rPr>
      <t>اولیه</t>
    </r>
    <r>
      <rPr>
        <b/>
        <sz val="10"/>
        <rFont val="Tahoma"/>
        <family val="2"/>
      </rPr>
      <t xml:space="preserve"> </t>
    </r>
    <r>
      <rPr>
        <sz val="10"/>
        <rFont val="Tahoma"/>
        <family val="2"/>
      </rPr>
      <t>در</t>
    </r>
    <r>
      <rPr>
        <b/>
        <sz val="10"/>
        <rFont val="Tahoma"/>
        <family val="2"/>
      </rPr>
      <t xml:space="preserve"> </t>
    </r>
    <r>
      <rPr>
        <sz val="10"/>
        <rFont val="Tahoma"/>
        <family val="2"/>
      </rPr>
      <t>سال</t>
    </r>
    <r>
      <rPr>
        <b/>
        <sz val="10"/>
        <rFont val="Tahoma"/>
        <family val="2"/>
      </rPr>
      <t xml:space="preserve"> </t>
    </r>
    <r>
      <rPr>
        <sz val="10"/>
        <rFont val="Tahoma"/>
        <family val="2"/>
      </rPr>
      <t>قبل است.</t>
    </r>
  </si>
  <si>
    <r>
      <t>سد:</t>
    </r>
    <r>
      <rPr>
        <sz val="10"/>
        <rFont val="Tahoma"/>
        <family val="2"/>
      </rPr>
      <t xml:space="preserve"> سازه‌اي است كه در مقابل جريان آب براي ذخيره، انحراف يا تنظيم آب به منظور تامین نيازهاي مختلف از جمله شرب، صنعت، كشاورزي، توليد نيرو و كنترل سيلاب ساخته مي‌شود. </t>
    </r>
  </si>
  <si>
    <r>
      <t>سد مخزني‌:</t>
    </r>
    <r>
      <rPr>
        <sz val="10"/>
        <rFont val="Tahoma"/>
        <family val="2"/>
      </rPr>
      <t xml:space="preserve"> سدي‌ است‌ براي ذخيره، تنظيم يا كنترل آب كه به منظور تامین نيازهاي مختلف از جمله كشاورزي، شرب، صنعت، توليد نيرو و كنترل سيلاب ايجاد مي‌گردد. </t>
    </r>
  </si>
  <si>
    <r>
      <t>سرانه عرضه انرژی اولیه:</t>
    </r>
    <r>
      <rPr>
        <sz val="10"/>
        <rFont val="Tahoma"/>
        <family val="2"/>
      </rPr>
      <t xml:space="preserve"> عبارت</t>
    </r>
    <r>
      <rPr>
        <b/>
        <sz val="10"/>
        <rFont val="Tahoma"/>
        <family val="2"/>
      </rPr>
      <t xml:space="preserve"> </t>
    </r>
    <r>
      <rPr>
        <sz val="10"/>
        <rFont val="Tahoma"/>
        <family val="2"/>
      </rPr>
      <t>است</t>
    </r>
    <r>
      <rPr>
        <b/>
        <sz val="10"/>
        <rFont val="Tahoma"/>
        <family val="2"/>
      </rPr>
      <t xml:space="preserve"> </t>
    </r>
    <r>
      <rPr>
        <sz val="10"/>
        <rFont val="Tahoma"/>
        <family val="2"/>
      </rPr>
      <t>از</t>
    </r>
    <r>
      <rPr>
        <b/>
        <sz val="10"/>
        <rFont val="Tahoma"/>
        <family val="2"/>
      </rPr>
      <t xml:space="preserve"> </t>
    </r>
    <r>
      <rPr>
        <sz val="10"/>
        <rFont val="Tahoma"/>
        <family val="2"/>
      </rPr>
      <t>میزان</t>
    </r>
    <r>
      <rPr>
        <b/>
        <sz val="10"/>
        <rFont val="Tahoma"/>
        <family val="2"/>
      </rPr>
      <t xml:space="preserve"> </t>
    </r>
    <r>
      <rPr>
        <sz val="10"/>
        <rFont val="Tahoma"/>
        <family val="2"/>
      </rPr>
      <t>کل</t>
    </r>
    <r>
      <rPr>
        <b/>
        <sz val="10"/>
        <rFont val="Tahoma"/>
        <family val="2"/>
      </rPr>
      <t xml:space="preserve"> </t>
    </r>
    <r>
      <rPr>
        <sz val="10"/>
        <rFont val="Tahoma"/>
        <family val="2"/>
      </rPr>
      <t>عرضه</t>
    </r>
    <r>
      <rPr>
        <b/>
        <sz val="10"/>
        <rFont val="Tahoma"/>
        <family val="2"/>
      </rPr>
      <t xml:space="preserve"> </t>
    </r>
    <r>
      <rPr>
        <sz val="10"/>
        <rFont val="Tahoma"/>
        <family val="2"/>
      </rPr>
      <t>انرژي</t>
    </r>
    <r>
      <rPr>
        <b/>
        <sz val="10"/>
        <rFont val="Tahoma"/>
        <family val="2"/>
      </rPr>
      <t xml:space="preserve"> </t>
    </r>
    <r>
      <rPr>
        <sz val="10"/>
        <rFont val="Tahoma"/>
        <family val="2"/>
      </rPr>
      <t>اولیه</t>
    </r>
    <r>
      <rPr>
        <b/>
        <sz val="10"/>
        <rFont val="Tahoma"/>
        <family val="2"/>
      </rPr>
      <t xml:space="preserve"> </t>
    </r>
    <r>
      <rPr>
        <sz val="10"/>
        <rFont val="Tahoma"/>
        <family val="2"/>
      </rPr>
      <t>تقسیم</t>
    </r>
    <r>
      <rPr>
        <b/>
        <sz val="10"/>
        <rFont val="Tahoma"/>
        <family val="2"/>
      </rPr>
      <t xml:space="preserve"> </t>
    </r>
    <r>
      <rPr>
        <sz val="10"/>
        <rFont val="Tahoma"/>
        <family val="2"/>
      </rPr>
      <t>بر</t>
    </r>
    <r>
      <rPr>
        <b/>
        <sz val="10"/>
        <rFont val="Tahoma"/>
        <family val="2"/>
      </rPr>
      <t xml:space="preserve"> </t>
    </r>
    <r>
      <rPr>
        <sz val="10"/>
        <rFont val="Tahoma"/>
        <family val="2"/>
      </rPr>
      <t>جمعیت</t>
    </r>
    <r>
      <rPr>
        <b/>
        <sz val="10"/>
        <rFont val="Tahoma"/>
        <family val="2"/>
      </rPr>
      <t xml:space="preserve"> </t>
    </r>
    <r>
      <rPr>
        <sz val="10"/>
        <rFont val="Tahoma"/>
        <family val="2"/>
      </rPr>
      <t>کل</t>
    </r>
    <r>
      <rPr>
        <b/>
        <sz val="10"/>
        <rFont val="Tahoma"/>
        <family val="2"/>
      </rPr>
      <t xml:space="preserve"> </t>
    </r>
    <r>
      <rPr>
        <sz val="10"/>
        <rFont val="Tahoma"/>
        <family val="2"/>
      </rPr>
      <t>کشور</t>
    </r>
    <r>
      <rPr>
        <b/>
        <sz val="10"/>
        <rFont val="Tahoma"/>
        <family val="2"/>
      </rPr>
      <t>.</t>
    </r>
  </si>
  <si>
    <r>
      <t xml:space="preserve">سرانه کل مصرف نهایی: </t>
    </r>
    <r>
      <rPr>
        <sz val="10"/>
        <rFont val="Tahoma"/>
        <family val="2"/>
      </rPr>
      <t>عبارت</t>
    </r>
    <r>
      <rPr>
        <b/>
        <sz val="10"/>
        <rFont val="Tahoma"/>
        <family val="2"/>
      </rPr>
      <t xml:space="preserve"> </t>
    </r>
    <r>
      <rPr>
        <sz val="10"/>
        <rFont val="Tahoma"/>
        <family val="2"/>
      </rPr>
      <t>است</t>
    </r>
    <r>
      <rPr>
        <b/>
        <sz val="10"/>
        <rFont val="Tahoma"/>
        <family val="2"/>
      </rPr>
      <t xml:space="preserve"> </t>
    </r>
    <r>
      <rPr>
        <sz val="10"/>
        <rFont val="Tahoma"/>
        <family val="2"/>
      </rPr>
      <t>از</t>
    </r>
    <r>
      <rPr>
        <b/>
        <sz val="10"/>
        <rFont val="Tahoma"/>
        <family val="2"/>
      </rPr>
      <t xml:space="preserve"> </t>
    </r>
    <r>
      <rPr>
        <sz val="10"/>
        <rFont val="Tahoma"/>
        <family val="2"/>
      </rPr>
      <t>کل</t>
    </r>
    <r>
      <rPr>
        <b/>
        <sz val="10"/>
        <rFont val="Tahoma"/>
        <family val="2"/>
      </rPr>
      <t xml:space="preserve"> </t>
    </r>
    <r>
      <rPr>
        <sz val="10"/>
        <rFont val="Tahoma"/>
        <family val="2"/>
      </rPr>
      <t>مصرف</t>
    </r>
    <r>
      <rPr>
        <b/>
        <sz val="10"/>
        <rFont val="Tahoma"/>
        <family val="2"/>
      </rPr>
      <t xml:space="preserve"> </t>
    </r>
    <r>
      <rPr>
        <sz val="10"/>
        <rFont val="Tahoma"/>
        <family val="2"/>
      </rPr>
      <t>نهايي</t>
    </r>
    <r>
      <rPr>
        <b/>
        <sz val="10"/>
        <rFont val="Tahoma"/>
        <family val="2"/>
      </rPr>
      <t xml:space="preserve"> </t>
    </r>
    <r>
      <rPr>
        <sz val="10"/>
        <rFont val="Tahoma"/>
        <family val="2"/>
      </rPr>
      <t>تقسیم</t>
    </r>
    <r>
      <rPr>
        <b/>
        <sz val="10"/>
        <rFont val="Tahoma"/>
        <family val="2"/>
      </rPr>
      <t xml:space="preserve"> </t>
    </r>
    <r>
      <rPr>
        <sz val="10"/>
        <rFont val="Tahoma"/>
        <family val="2"/>
      </rPr>
      <t>بر</t>
    </r>
    <r>
      <rPr>
        <b/>
        <sz val="10"/>
        <rFont val="Tahoma"/>
        <family val="2"/>
      </rPr>
      <t xml:space="preserve"> </t>
    </r>
    <r>
      <rPr>
        <sz val="10"/>
        <rFont val="Tahoma"/>
        <family val="2"/>
      </rPr>
      <t>جمعیت</t>
    </r>
    <r>
      <rPr>
        <b/>
        <sz val="10"/>
        <rFont val="Tahoma"/>
        <family val="2"/>
      </rPr>
      <t xml:space="preserve"> </t>
    </r>
    <r>
      <rPr>
        <sz val="10"/>
        <rFont val="Tahoma"/>
        <family val="2"/>
      </rPr>
      <t>کل</t>
    </r>
    <r>
      <rPr>
        <b/>
        <sz val="10"/>
        <rFont val="Tahoma"/>
        <family val="2"/>
      </rPr>
      <t xml:space="preserve"> </t>
    </r>
    <r>
      <rPr>
        <sz val="10"/>
        <rFont val="Tahoma"/>
        <family val="2"/>
      </rPr>
      <t>کشور</t>
    </r>
    <r>
      <rPr>
        <b/>
        <sz val="10"/>
        <rFont val="Tahoma"/>
        <family val="2"/>
      </rPr>
      <t>.</t>
    </r>
  </si>
  <si>
    <r>
      <t>سرانه مصرف نهایی انرژی:</t>
    </r>
    <r>
      <rPr>
        <sz val="10"/>
        <rFont val="Tahoma"/>
        <family val="2"/>
      </rPr>
      <t xml:space="preserve"> عبارت</t>
    </r>
    <r>
      <rPr>
        <b/>
        <sz val="10"/>
        <rFont val="Tahoma"/>
        <family val="2"/>
      </rPr>
      <t xml:space="preserve"> </t>
    </r>
    <r>
      <rPr>
        <sz val="10"/>
        <rFont val="Tahoma"/>
        <family val="2"/>
      </rPr>
      <t>است</t>
    </r>
    <r>
      <rPr>
        <b/>
        <sz val="10"/>
        <rFont val="Tahoma"/>
        <family val="2"/>
      </rPr>
      <t xml:space="preserve"> </t>
    </r>
    <r>
      <rPr>
        <sz val="10"/>
        <rFont val="Tahoma"/>
        <family val="2"/>
      </rPr>
      <t>از</t>
    </r>
    <r>
      <rPr>
        <b/>
        <sz val="10"/>
        <rFont val="Tahoma"/>
        <family val="2"/>
      </rPr>
      <t xml:space="preserve"> </t>
    </r>
    <r>
      <rPr>
        <sz val="10"/>
        <rFont val="Tahoma"/>
        <family val="2"/>
      </rPr>
      <t>میزان</t>
    </r>
    <r>
      <rPr>
        <b/>
        <sz val="10"/>
        <rFont val="Tahoma"/>
        <family val="2"/>
      </rPr>
      <t xml:space="preserve"> </t>
    </r>
    <r>
      <rPr>
        <sz val="10"/>
        <rFont val="Tahoma"/>
        <family val="2"/>
      </rPr>
      <t>حامل‌هاي</t>
    </r>
    <r>
      <rPr>
        <b/>
        <sz val="10"/>
        <rFont val="Tahoma"/>
        <family val="2"/>
      </rPr>
      <t xml:space="preserve"> </t>
    </r>
    <r>
      <rPr>
        <sz val="10"/>
        <rFont val="Tahoma"/>
        <family val="2"/>
      </rPr>
      <t>انرژي</t>
    </r>
    <r>
      <rPr>
        <b/>
        <sz val="10"/>
        <rFont val="Tahoma"/>
        <family val="2"/>
      </rPr>
      <t xml:space="preserve"> </t>
    </r>
    <r>
      <rPr>
        <sz val="10"/>
        <rFont val="Tahoma"/>
        <family val="2"/>
      </rPr>
      <t>توزيع</t>
    </r>
    <r>
      <rPr>
        <b/>
        <sz val="10"/>
        <rFont val="Tahoma"/>
        <family val="2"/>
      </rPr>
      <t xml:space="preserve"> </t>
    </r>
    <r>
      <rPr>
        <sz val="10"/>
        <rFont val="Tahoma"/>
        <family val="2"/>
      </rPr>
      <t>شده</t>
    </r>
    <r>
      <rPr>
        <b/>
        <sz val="10"/>
        <rFont val="Tahoma"/>
        <family val="2"/>
      </rPr>
      <t xml:space="preserve"> </t>
    </r>
    <r>
      <rPr>
        <sz val="10"/>
        <rFont val="Tahoma"/>
        <family val="2"/>
      </rPr>
      <t>به</t>
    </r>
    <r>
      <rPr>
        <b/>
        <sz val="10"/>
        <rFont val="Tahoma"/>
        <family val="2"/>
      </rPr>
      <t xml:space="preserve"> </t>
    </r>
    <r>
      <rPr>
        <sz val="10"/>
        <rFont val="Tahoma"/>
        <family val="2"/>
      </rPr>
      <t>مصرف­کنندگان</t>
    </r>
    <r>
      <rPr>
        <b/>
        <sz val="10"/>
        <rFont val="Tahoma"/>
        <family val="2"/>
      </rPr>
      <t xml:space="preserve"> </t>
    </r>
    <r>
      <rPr>
        <sz val="10"/>
        <rFont val="Tahoma"/>
        <family val="2"/>
      </rPr>
      <t>نهايي</t>
    </r>
    <r>
      <rPr>
        <b/>
        <sz val="10"/>
        <rFont val="Tahoma"/>
        <family val="2"/>
      </rPr>
      <t xml:space="preserve"> </t>
    </r>
    <r>
      <rPr>
        <sz val="10"/>
        <rFont val="Tahoma"/>
        <family val="2"/>
      </rPr>
      <t>به</t>
    </r>
    <r>
      <rPr>
        <b/>
        <sz val="10"/>
        <rFont val="Tahoma"/>
        <family val="2"/>
      </rPr>
      <t xml:space="preserve"> </t>
    </r>
    <r>
      <rPr>
        <sz val="10"/>
        <rFont val="Tahoma"/>
        <family val="2"/>
      </rPr>
      <t>استثناي</t>
    </r>
    <r>
      <rPr>
        <b/>
        <sz val="10"/>
        <rFont val="Tahoma"/>
        <family val="2"/>
      </rPr>
      <t xml:space="preserve"> </t>
    </r>
    <r>
      <rPr>
        <sz val="10"/>
        <rFont val="Tahoma"/>
        <family val="2"/>
      </rPr>
      <t>مصارف</t>
    </r>
    <r>
      <rPr>
        <b/>
        <sz val="10"/>
        <rFont val="Tahoma"/>
        <family val="2"/>
      </rPr>
      <t xml:space="preserve"> </t>
    </r>
    <r>
      <rPr>
        <sz val="10"/>
        <rFont val="Tahoma"/>
        <family val="2"/>
      </rPr>
      <t>غیر</t>
    </r>
    <r>
      <rPr>
        <b/>
        <sz val="10"/>
        <rFont val="Tahoma"/>
        <family val="2"/>
      </rPr>
      <t xml:space="preserve"> </t>
    </r>
    <r>
      <rPr>
        <sz val="10"/>
        <rFont val="Tahoma"/>
        <family val="2"/>
      </rPr>
      <t>انرژي</t>
    </r>
    <r>
      <rPr>
        <b/>
        <sz val="10"/>
        <rFont val="Tahoma"/>
        <family val="2"/>
      </rPr>
      <t xml:space="preserve"> </t>
    </r>
    <r>
      <rPr>
        <sz val="10"/>
        <rFont val="Tahoma"/>
        <family val="2"/>
      </rPr>
      <t>حامل‌ها تقسیم</t>
    </r>
    <r>
      <rPr>
        <b/>
        <sz val="10"/>
        <rFont val="Tahoma"/>
        <family val="2"/>
      </rPr>
      <t xml:space="preserve"> </t>
    </r>
    <r>
      <rPr>
        <sz val="10"/>
        <rFont val="Tahoma"/>
        <family val="2"/>
      </rPr>
      <t>بر</t>
    </r>
    <r>
      <rPr>
        <b/>
        <sz val="10"/>
        <rFont val="Tahoma"/>
        <family val="2"/>
      </rPr>
      <t xml:space="preserve"> </t>
    </r>
    <r>
      <rPr>
        <sz val="10"/>
        <rFont val="Tahoma"/>
        <family val="2"/>
      </rPr>
      <t>جمعیت</t>
    </r>
    <r>
      <rPr>
        <b/>
        <sz val="10"/>
        <rFont val="Tahoma"/>
        <family val="2"/>
      </rPr>
      <t xml:space="preserve"> </t>
    </r>
    <r>
      <rPr>
        <sz val="10"/>
        <rFont val="Tahoma"/>
        <family val="2"/>
      </rPr>
      <t>کل</t>
    </r>
    <r>
      <rPr>
        <b/>
        <sz val="10"/>
        <rFont val="Tahoma"/>
        <family val="2"/>
      </rPr>
      <t xml:space="preserve"> </t>
    </r>
    <r>
      <rPr>
        <sz val="10"/>
        <rFont val="Tahoma"/>
        <family val="2"/>
      </rPr>
      <t>کشور</t>
    </r>
    <r>
      <rPr>
        <b/>
        <sz val="10"/>
        <rFont val="Tahoma"/>
        <family val="2"/>
      </rPr>
      <t>.</t>
    </r>
  </si>
  <si>
    <r>
      <t>سهم آب مصرف شده در بخش شرب:</t>
    </r>
    <r>
      <rPr>
        <sz val="10"/>
        <rFont val="Tahoma"/>
        <family val="2"/>
      </rPr>
      <t xml:space="preserve"> حجمي از آب مصرف شده كشور است كه به مصرف شرب رسيده باشد.</t>
    </r>
  </si>
  <si>
    <r>
      <t>سهم آب مصرف شده در بخش صنعت:</t>
    </r>
    <r>
      <rPr>
        <sz val="10"/>
        <rFont val="Tahoma"/>
        <family val="2"/>
      </rPr>
      <t xml:space="preserve"> بخشي از آب مصرف شده كشور است كه در بخش صنعت به مصرف رسيده است.</t>
    </r>
  </si>
  <si>
    <r>
      <t>سهم آب مصرف شده در بخش کشاورزی:</t>
    </r>
    <r>
      <rPr>
        <sz val="10"/>
        <rFont val="Tahoma"/>
        <family val="2"/>
      </rPr>
      <t xml:space="preserve"> بخشي از آب مصرف شده كشور است كه در بخش كشاورزي به مصرف رسيده است.</t>
    </r>
  </si>
  <si>
    <r>
      <t>شبكه انتقال و فوق توزيع:</t>
    </r>
    <r>
      <rPr>
        <sz val="10"/>
        <rFont val="Tahoma"/>
        <family val="2"/>
      </rPr>
      <t xml:space="preserve"> يك شبكه عبارت است از يك سري پست­ها، خطوط، كابل‌ها و ساير تجهيزات الكتريكي كه به منظور انـتقال انرژي از نيروگاه‌ها به مصرف‌كننده نهايي متصل شده­اند.</t>
    </r>
  </si>
  <si>
    <r>
      <t>شبكه ابياري و زهكشي:</t>
    </r>
    <r>
      <rPr>
        <sz val="10"/>
        <rFont val="Tahoma"/>
        <family val="2"/>
      </rPr>
      <t xml:space="preserve"> به مجموعه تاسیساتی که نقش انتقال و توزیع آب را تا قطعه زراعی به‌عهده دارند، گفته می‌شود که می‌تواند به صورت ثقلی، تحت فشار و یا ترکیبی از این دو باشد. </t>
    </r>
  </si>
  <si>
    <r>
      <t>شبكه ابياري و زهكشي مدرن:</t>
    </r>
    <r>
      <rPr>
        <sz val="10"/>
        <rFont val="Tahoma"/>
        <family val="2"/>
      </rPr>
      <t xml:space="preserve"> به مجموعه‌ای از تاسیسات ابیاری و زهکشی گفته می‌شود که از امکانات و قابلیت‌های تامین آب مطمئن برخوردار و دارای تاسیسات ابگیر از سد مخزنی یا سد انحرافی یا ایستگاه پمپاژ و کانال درجه 1 و 2 باشد. </t>
    </r>
  </si>
  <si>
    <r>
      <t>شبكه توزيع:</t>
    </r>
    <r>
      <rPr>
        <sz val="10"/>
        <rFont val="Tahoma"/>
        <family val="2"/>
      </rPr>
      <t xml:space="preserve"> مجموعه متشكل از خطوط هوایی و زميني فشار متوسط (20، 11 و 33 كيلو ولتي) و فشار ضعيف (220و 380 ولتي) و پست‌هاي زميني و هوایي مي‌باشد كه براي توزيع انرژي برق در يك محدوده معين به كار گرفته مي‌شود.</t>
    </r>
  </si>
  <si>
    <r>
      <t xml:space="preserve">شدت عرضه انرژی: </t>
    </r>
    <r>
      <rPr>
        <sz val="10"/>
        <rFont val="Tahoma"/>
        <family val="2"/>
      </rPr>
      <t>شاخصي</t>
    </r>
    <r>
      <rPr>
        <b/>
        <sz val="10"/>
        <rFont val="Tahoma"/>
        <family val="2"/>
      </rPr>
      <t xml:space="preserve"> </t>
    </r>
    <r>
      <rPr>
        <sz val="10"/>
        <rFont val="Tahoma"/>
        <family val="2"/>
      </rPr>
      <t>است</t>
    </r>
    <r>
      <rPr>
        <b/>
        <sz val="10"/>
        <rFont val="Tahoma"/>
        <family val="2"/>
      </rPr>
      <t xml:space="preserve"> </t>
    </r>
    <r>
      <rPr>
        <sz val="10"/>
        <rFont val="Tahoma"/>
        <family val="2"/>
      </rPr>
      <t>براي</t>
    </r>
    <r>
      <rPr>
        <b/>
        <sz val="10"/>
        <rFont val="Tahoma"/>
        <family val="2"/>
      </rPr>
      <t xml:space="preserve"> </t>
    </r>
    <r>
      <rPr>
        <sz val="10"/>
        <rFont val="Tahoma"/>
        <family val="2"/>
      </rPr>
      <t>تعیین</t>
    </r>
    <r>
      <rPr>
        <b/>
        <sz val="10"/>
        <rFont val="Tahoma"/>
        <family val="2"/>
      </rPr>
      <t xml:space="preserve"> </t>
    </r>
    <r>
      <rPr>
        <sz val="10"/>
        <rFont val="Tahoma"/>
        <family val="2"/>
      </rPr>
      <t>کارايي</t>
    </r>
    <r>
      <rPr>
        <b/>
        <sz val="10"/>
        <rFont val="Tahoma"/>
        <family val="2"/>
      </rPr>
      <t xml:space="preserve"> </t>
    </r>
    <r>
      <rPr>
        <sz val="10"/>
        <rFont val="Tahoma"/>
        <family val="2"/>
      </rPr>
      <t>انرژي</t>
    </r>
    <r>
      <rPr>
        <b/>
        <sz val="10"/>
        <rFont val="Tahoma"/>
        <family val="2"/>
      </rPr>
      <t xml:space="preserve"> </t>
    </r>
    <r>
      <rPr>
        <sz val="10"/>
        <rFont val="Tahoma"/>
        <family val="2"/>
      </rPr>
      <t>در</t>
    </r>
    <r>
      <rPr>
        <b/>
        <sz val="10"/>
        <rFont val="Tahoma"/>
        <family val="2"/>
      </rPr>
      <t xml:space="preserve"> </t>
    </r>
    <r>
      <rPr>
        <sz val="10"/>
        <rFont val="Tahoma"/>
        <family val="2"/>
      </rPr>
      <t>سطح</t>
    </r>
    <r>
      <rPr>
        <b/>
        <sz val="10"/>
        <rFont val="Tahoma"/>
        <family val="2"/>
      </rPr>
      <t xml:space="preserve"> </t>
    </r>
    <r>
      <rPr>
        <sz val="10"/>
        <rFont val="Tahoma"/>
        <family val="2"/>
      </rPr>
      <t>اقتصاد</t>
    </r>
    <r>
      <rPr>
        <b/>
        <sz val="10"/>
        <rFont val="Tahoma"/>
        <family val="2"/>
      </rPr>
      <t xml:space="preserve"> </t>
    </r>
    <r>
      <rPr>
        <sz val="10"/>
        <rFont val="Tahoma"/>
        <family val="2"/>
      </rPr>
      <t>ملي</t>
    </r>
    <r>
      <rPr>
        <b/>
        <sz val="10"/>
        <rFont val="Tahoma"/>
        <family val="2"/>
      </rPr>
      <t xml:space="preserve"> </t>
    </r>
    <r>
      <rPr>
        <sz val="10"/>
        <rFont val="Tahoma"/>
        <family val="2"/>
      </rPr>
      <t>و</t>
    </r>
    <r>
      <rPr>
        <b/>
        <sz val="10"/>
        <rFont val="Tahoma"/>
        <family val="2"/>
      </rPr>
      <t xml:space="preserve"> </t>
    </r>
    <r>
      <rPr>
        <sz val="10"/>
        <rFont val="Tahoma"/>
        <family val="2"/>
      </rPr>
      <t>از</t>
    </r>
    <r>
      <rPr>
        <b/>
        <sz val="10"/>
        <rFont val="Tahoma"/>
        <family val="2"/>
      </rPr>
      <t xml:space="preserve"> </t>
    </r>
    <r>
      <rPr>
        <sz val="10"/>
        <rFont val="Tahoma"/>
        <family val="2"/>
      </rPr>
      <t>تقسیم</t>
    </r>
    <r>
      <rPr>
        <b/>
        <sz val="10"/>
        <rFont val="Tahoma"/>
        <family val="2"/>
      </rPr>
      <t xml:space="preserve"> </t>
    </r>
    <r>
      <rPr>
        <sz val="10"/>
        <rFont val="Tahoma"/>
        <family val="2"/>
      </rPr>
      <t>عرضه</t>
    </r>
    <r>
      <rPr>
        <b/>
        <sz val="10"/>
        <rFont val="Tahoma"/>
        <family val="2"/>
      </rPr>
      <t xml:space="preserve"> </t>
    </r>
    <r>
      <rPr>
        <sz val="10"/>
        <rFont val="Tahoma"/>
        <family val="2"/>
      </rPr>
      <t>انرژي</t>
    </r>
    <r>
      <rPr>
        <b/>
        <sz val="10"/>
        <rFont val="Tahoma"/>
        <family val="2"/>
      </rPr>
      <t xml:space="preserve"> </t>
    </r>
    <r>
      <rPr>
        <sz val="10"/>
        <rFont val="Tahoma"/>
        <family val="2"/>
      </rPr>
      <t>اولیه</t>
    </r>
    <r>
      <rPr>
        <b/>
        <sz val="10"/>
        <rFont val="Tahoma"/>
        <family val="2"/>
      </rPr>
      <t xml:space="preserve"> </t>
    </r>
    <r>
      <rPr>
        <sz val="10"/>
        <rFont val="Tahoma"/>
        <family val="2"/>
      </rPr>
      <t>بر</t>
    </r>
    <r>
      <rPr>
        <b/>
        <sz val="10"/>
        <rFont val="Tahoma"/>
        <family val="2"/>
      </rPr>
      <t xml:space="preserve"> </t>
    </r>
    <r>
      <rPr>
        <sz val="10"/>
        <rFont val="Tahoma"/>
        <family val="2"/>
      </rPr>
      <t>تولید</t>
    </r>
    <r>
      <rPr>
        <b/>
        <sz val="10"/>
        <rFont val="Tahoma"/>
        <family val="2"/>
      </rPr>
      <t xml:space="preserve"> </t>
    </r>
    <r>
      <rPr>
        <sz val="10"/>
        <rFont val="Tahoma"/>
        <family val="2"/>
      </rPr>
      <t>ناخالص</t>
    </r>
    <r>
      <rPr>
        <b/>
        <sz val="10"/>
        <rFont val="Tahoma"/>
        <family val="2"/>
      </rPr>
      <t xml:space="preserve"> </t>
    </r>
    <r>
      <rPr>
        <sz val="10"/>
        <rFont val="Tahoma"/>
        <family val="2"/>
      </rPr>
      <t>داخلي محاسبه</t>
    </r>
    <r>
      <rPr>
        <b/>
        <sz val="10"/>
        <rFont val="Tahoma"/>
        <family val="2"/>
      </rPr>
      <t xml:space="preserve"> </t>
    </r>
    <r>
      <rPr>
        <sz val="10"/>
        <rFont val="Tahoma"/>
        <family val="2"/>
      </rPr>
      <t>مي‌گردد</t>
    </r>
    <r>
      <rPr>
        <b/>
        <sz val="10"/>
        <rFont val="Tahoma"/>
        <family val="2"/>
      </rPr>
      <t xml:space="preserve"> </t>
    </r>
    <r>
      <rPr>
        <sz val="10"/>
        <rFont val="Tahoma"/>
        <family val="2"/>
      </rPr>
      <t>و</t>
    </r>
    <r>
      <rPr>
        <b/>
        <sz val="10"/>
        <rFont val="Tahoma"/>
        <family val="2"/>
      </rPr>
      <t xml:space="preserve"> </t>
    </r>
    <r>
      <rPr>
        <sz val="10"/>
        <rFont val="Tahoma"/>
        <family val="2"/>
      </rPr>
      <t>نشان</t>
    </r>
    <r>
      <rPr>
        <b/>
        <sz val="10"/>
        <rFont val="Tahoma"/>
        <family val="2"/>
      </rPr>
      <t xml:space="preserve"> </t>
    </r>
    <r>
      <rPr>
        <sz val="10"/>
        <rFont val="Tahoma"/>
        <family val="2"/>
      </rPr>
      <t>مي</t>
    </r>
    <r>
      <rPr>
        <b/>
        <sz val="10"/>
        <rFont val="Tahoma"/>
        <family val="2"/>
      </rPr>
      <t xml:space="preserve"> </t>
    </r>
    <r>
      <rPr>
        <sz val="10"/>
        <rFont val="Tahoma"/>
        <family val="2"/>
      </rPr>
      <t>دهد</t>
    </r>
    <r>
      <rPr>
        <b/>
        <sz val="10"/>
        <rFont val="Tahoma"/>
        <family val="2"/>
      </rPr>
      <t xml:space="preserve"> </t>
    </r>
    <r>
      <rPr>
        <sz val="10"/>
        <rFont val="Tahoma"/>
        <family val="2"/>
      </rPr>
      <t>براي</t>
    </r>
    <r>
      <rPr>
        <b/>
        <sz val="10"/>
        <rFont val="Tahoma"/>
        <family val="2"/>
      </rPr>
      <t xml:space="preserve"> </t>
    </r>
    <r>
      <rPr>
        <sz val="10"/>
        <rFont val="Tahoma"/>
        <family val="2"/>
      </rPr>
      <t>تولید</t>
    </r>
    <r>
      <rPr>
        <b/>
        <sz val="10"/>
        <rFont val="Tahoma"/>
        <family val="2"/>
      </rPr>
      <t xml:space="preserve"> </t>
    </r>
    <r>
      <rPr>
        <sz val="10"/>
        <rFont val="Tahoma"/>
        <family val="2"/>
      </rPr>
      <t>مقدار</t>
    </r>
    <r>
      <rPr>
        <b/>
        <sz val="10"/>
        <rFont val="Tahoma"/>
        <family val="2"/>
      </rPr>
      <t xml:space="preserve"> </t>
    </r>
    <r>
      <rPr>
        <sz val="10"/>
        <rFont val="Tahoma"/>
        <family val="2"/>
      </rPr>
      <t>معیني</t>
    </r>
    <r>
      <rPr>
        <b/>
        <sz val="10"/>
        <rFont val="Tahoma"/>
        <family val="2"/>
      </rPr>
      <t xml:space="preserve"> </t>
    </r>
    <r>
      <rPr>
        <sz val="10"/>
        <rFont val="Tahoma"/>
        <family val="2"/>
      </rPr>
      <t>از</t>
    </r>
    <r>
      <rPr>
        <b/>
        <sz val="10"/>
        <rFont val="Tahoma"/>
        <family val="2"/>
      </rPr>
      <t xml:space="preserve"> </t>
    </r>
    <r>
      <rPr>
        <sz val="10"/>
        <rFont val="Tahoma"/>
        <family val="2"/>
      </rPr>
      <t>کالا</t>
    </r>
    <r>
      <rPr>
        <b/>
        <sz val="10"/>
        <rFont val="Tahoma"/>
        <family val="2"/>
      </rPr>
      <t xml:space="preserve"> </t>
    </r>
    <r>
      <rPr>
        <sz val="10"/>
        <rFont val="Tahoma"/>
        <family val="2"/>
      </rPr>
      <t>و</t>
    </r>
    <r>
      <rPr>
        <b/>
        <sz val="10"/>
        <rFont val="Tahoma"/>
        <family val="2"/>
      </rPr>
      <t xml:space="preserve"> </t>
    </r>
    <r>
      <rPr>
        <sz val="10"/>
        <rFont val="Tahoma"/>
        <family val="2"/>
      </rPr>
      <t>خدمات</t>
    </r>
    <r>
      <rPr>
        <b/>
        <sz val="10"/>
        <rFont val="Tahoma"/>
        <family val="2"/>
      </rPr>
      <t xml:space="preserve"> </t>
    </r>
    <r>
      <rPr>
        <sz val="10"/>
        <rFont val="Tahoma"/>
        <family val="2"/>
      </rPr>
      <t>چه</t>
    </r>
    <r>
      <rPr>
        <b/>
        <sz val="10"/>
        <rFont val="Tahoma"/>
        <family val="2"/>
      </rPr>
      <t xml:space="preserve"> </t>
    </r>
    <r>
      <rPr>
        <sz val="10"/>
        <rFont val="Tahoma"/>
        <family val="2"/>
      </rPr>
      <t>مقدار</t>
    </r>
    <r>
      <rPr>
        <b/>
        <sz val="10"/>
        <rFont val="Tahoma"/>
        <family val="2"/>
      </rPr>
      <t xml:space="preserve"> </t>
    </r>
    <r>
      <rPr>
        <sz val="10"/>
        <rFont val="Tahoma"/>
        <family val="2"/>
      </rPr>
      <t>انرژي</t>
    </r>
    <r>
      <rPr>
        <b/>
        <sz val="10"/>
        <rFont val="Tahoma"/>
        <family val="2"/>
      </rPr>
      <t xml:space="preserve"> </t>
    </r>
    <r>
      <rPr>
        <sz val="10"/>
        <rFont val="Tahoma"/>
        <family val="2"/>
      </rPr>
      <t>به‌کار</t>
    </r>
    <r>
      <rPr>
        <b/>
        <sz val="10"/>
        <rFont val="Tahoma"/>
        <family val="2"/>
      </rPr>
      <t xml:space="preserve"> </t>
    </r>
    <r>
      <rPr>
        <sz val="10"/>
        <rFont val="Tahoma"/>
        <family val="2"/>
      </rPr>
      <t>رفته</t>
    </r>
    <r>
      <rPr>
        <b/>
        <sz val="10"/>
        <rFont val="Tahoma"/>
        <family val="2"/>
      </rPr>
      <t xml:space="preserve"> </t>
    </r>
    <r>
      <rPr>
        <sz val="10"/>
        <rFont val="Tahoma"/>
        <family val="2"/>
      </rPr>
      <t>است</t>
    </r>
    <r>
      <rPr>
        <b/>
        <sz val="10"/>
        <rFont val="Tahoma"/>
        <family val="2"/>
      </rPr>
      <t>.</t>
    </r>
  </si>
  <si>
    <r>
      <t>ظرفيت نصب شده:</t>
    </r>
    <r>
      <rPr>
        <sz val="10"/>
        <rFont val="Tahoma"/>
        <family val="2"/>
      </rPr>
      <t xml:space="preserve"> توان پيوسته‌اي كه پيمان و سفارش و طراحي مولد برق براساس آن صورت مي‌گيرد و در لوحه ويژگي‌هاي فني سازنده ذكر مي‌شود. (قدرت نامی یک توربین یا ژنراتور که ازطرف سازنده بر روی مشخصات آن درج می‌شود)</t>
    </r>
    <r>
      <rPr>
        <b/>
        <sz val="10"/>
        <rFont val="Tahoma"/>
        <family val="2"/>
      </rPr>
      <t>.</t>
    </r>
  </si>
  <si>
    <r>
      <t>عرضه کل انرژی اولیه :</t>
    </r>
    <r>
      <rPr>
        <sz val="10"/>
        <rFont val="Tahoma"/>
        <family val="2"/>
      </rPr>
      <t>تولید</t>
    </r>
    <r>
      <rPr>
        <b/>
        <sz val="10"/>
        <rFont val="Tahoma"/>
        <family val="2"/>
      </rPr>
      <t xml:space="preserve"> </t>
    </r>
    <r>
      <rPr>
        <sz val="10"/>
        <rFont val="Tahoma"/>
        <family val="2"/>
      </rPr>
      <t>کلیه</t>
    </r>
    <r>
      <rPr>
        <b/>
        <sz val="10"/>
        <rFont val="Tahoma"/>
        <family val="2"/>
      </rPr>
      <t xml:space="preserve"> </t>
    </r>
    <r>
      <rPr>
        <sz val="10"/>
        <rFont val="Tahoma"/>
        <family val="2"/>
      </rPr>
      <t>حامل‌هاي</t>
    </r>
    <r>
      <rPr>
        <b/>
        <sz val="10"/>
        <rFont val="Tahoma"/>
        <family val="2"/>
      </rPr>
      <t xml:space="preserve"> </t>
    </r>
    <r>
      <rPr>
        <sz val="10"/>
        <rFont val="Tahoma"/>
        <family val="2"/>
      </rPr>
      <t>انرژي</t>
    </r>
    <r>
      <rPr>
        <b/>
        <sz val="10"/>
        <rFont val="Tahoma"/>
        <family val="2"/>
      </rPr>
      <t xml:space="preserve"> </t>
    </r>
    <r>
      <rPr>
        <sz val="10"/>
        <rFont val="Tahoma"/>
        <family val="2"/>
      </rPr>
      <t>به</t>
    </r>
    <r>
      <rPr>
        <b/>
        <sz val="10"/>
        <rFont val="Tahoma"/>
        <family val="2"/>
      </rPr>
      <t xml:space="preserve"> </t>
    </r>
    <r>
      <rPr>
        <sz val="10"/>
        <rFont val="Tahoma"/>
        <family val="2"/>
      </rPr>
      <t>علاوه</t>
    </r>
    <r>
      <rPr>
        <b/>
        <sz val="10"/>
        <rFont val="Tahoma"/>
        <family val="2"/>
      </rPr>
      <t xml:space="preserve"> </t>
    </r>
    <r>
      <rPr>
        <sz val="10"/>
        <rFont val="Tahoma"/>
        <family val="2"/>
      </rPr>
      <t>واردات</t>
    </r>
    <r>
      <rPr>
        <b/>
        <sz val="10"/>
        <rFont val="Tahoma"/>
        <family val="2"/>
      </rPr>
      <t xml:space="preserve"> </t>
    </r>
    <r>
      <rPr>
        <sz val="10"/>
        <rFont val="Tahoma"/>
        <family val="2"/>
      </rPr>
      <t>منهاي</t>
    </r>
    <r>
      <rPr>
        <b/>
        <sz val="10"/>
        <rFont val="Tahoma"/>
        <family val="2"/>
      </rPr>
      <t xml:space="preserve"> </t>
    </r>
    <r>
      <rPr>
        <sz val="10"/>
        <rFont val="Tahoma"/>
        <family val="2"/>
      </rPr>
      <t>صادرات،</t>
    </r>
    <r>
      <rPr>
        <b/>
        <sz val="10"/>
        <rFont val="Tahoma"/>
        <family val="2"/>
      </rPr>
      <t xml:space="preserve"> </t>
    </r>
    <r>
      <rPr>
        <sz val="10"/>
        <rFont val="Tahoma"/>
        <family val="2"/>
      </rPr>
      <t>سوخت</t>
    </r>
    <r>
      <rPr>
        <b/>
        <sz val="10"/>
        <rFont val="Tahoma"/>
        <family val="2"/>
      </rPr>
      <t xml:space="preserve"> </t>
    </r>
    <r>
      <rPr>
        <sz val="10"/>
        <rFont val="Tahoma"/>
        <family val="2"/>
      </rPr>
      <t>کشتي</t>
    </r>
    <r>
      <rPr>
        <b/>
        <sz val="10"/>
        <rFont val="Tahoma"/>
        <family val="2"/>
      </rPr>
      <t>­</t>
    </r>
    <r>
      <rPr>
        <sz val="10"/>
        <rFont val="Tahoma"/>
        <family val="2"/>
      </rPr>
      <t>ها</t>
    </r>
    <r>
      <rPr>
        <b/>
        <sz val="10"/>
        <rFont val="Tahoma"/>
        <family val="2"/>
      </rPr>
      <t xml:space="preserve"> </t>
    </r>
    <r>
      <rPr>
        <sz val="10"/>
        <rFont val="Tahoma"/>
        <family val="2"/>
      </rPr>
      <t>و</t>
    </r>
    <r>
      <rPr>
        <b/>
        <sz val="10"/>
        <rFont val="Tahoma"/>
        <family val="2"/>
      </rPr>
      <t xml:space="preserve"> </t>
    </r>
    <r>
      <rPr>
        <sz val="10"/>
        <rFont val="Tahoma"/>
        <family val="2"/>
      </rPr>
      <t>هواپیماهای</t>
    </r>
    <r>
      <rPr>
        <b/>
        <sz val="10"/>
        <rFont val="Tahoma"/>
        <family val="2"/>
      </rPr>
      <t xml:space="preserve"> </t>
    </r>
    <r>
      <rPr>
        <sz val="10"/>
        <rFont val="Tahoma"/>
        <family val="2"/>
      </rPr>
      <t>بین</t>
    </r>
    <r>
      <rPr>
        <b/>
        <sz val="10"/>
        <rFont val="Tahoma"/>
        <family val="2"/>
      </rPr>
      <t xml:space="preserve"> </t>
    </r>
    <r>
      <rPr>
        <sz val="10"/>
        <rFont val="Tahoma"/>
        <family val="2"/>
      </rPr>
      <t>الملللي،</t>
    </r>
    <r>
      <rPr>
        <b/>
        <sz val="10"/>
        <rFont val="Tahoma"/>
        <family val="2"/>
      </rPr>
      <t xml:space="preserve"> </t>
    </r>
    <r>
      <rPr>
        <sz val="10"/>
        <rFont val="Tahoma"/>
        <family val="2"/>
      </rPr>
      <t>تغییر</t>
    </r>
    <r>
      <rPr>
        <b/>
        <sz val="10"/>
        <rFont val="Tahoma"/>
        <family val="2"/>
      </rPr>
      <t xml:space="preserve"> </t>
    </r>
    <r>
      <rPr>
        <sz val="10"/>
        <rFont val="Tahoma"/>
        <family val="2"/>
      </rPr>
      <t>در ذخاير ايجاد</t>
    </r>
    <r>
      <rPr>
        <b/>
        <sz val="10"/>
        <rFont val="Tahoma"/>
        <family val="2"/>
      </rPr>
      <t xml:space="preserve"> </t>
    </r>
    <r>
      <rPr>
        <sz val="10"/>
        <rFont val="Tahoma"/>
        <family val="2"/>
      </rPr>
      <t>شده</t>
    </r>
    <r>
      <rPr>
        <b/>
        <sz val="10"/>
        <rFont val="Tahoma"/>
        <family val="2"/>
      </rPr>
      <t xml:space="preserve"> </t>
    </r>
    <r>
      <rPr>
        <sz val="10"/>
        <rFont val="Tahoma"/>
        <family val="2"/>
      </rPr>
      <t>و</t>
    </r>
    <r>
      <rPr>
        <b/>
        <sz val="10"/>
        <rFont val="Tahoma"/>
        <family val="2"/>
      </rPr>
      <t xml:space="preserve"> </t>
    </r>
    <r>
      <rPr>
        <sz val="10"/>
        <rFont val="Tahoma"/>
        <family val="2"/>
      </rPr>
      <t>اختلافات</t>
    </r>
    <r>
      <rPr>
        <b/>
        <sz val="10"/>
        <rFont val="Tahoma"/>
        <family val="2"/>
      </rPr>
      <t xml:space="preserve"> </t>
    </r>
    <r>
      <rPr>
        <sz val="10"/>
        <rFont val="Tahoma"/>
        <family val="2"/>
      </rPr>
      <t>آماري.</t>
    </r>
  </si>
  <si>
    <r>
      <t>قدرت اسمی (نامی)توربین:</t>
    </r>
    <r>
      <rPr>
        <sz val="10"/>
        <rFont val="Tahoma"/>
        <family val="2"/>
      </rPr>
      <t xml:space="preserve"> یک دستگاه توربین با دستگاه تولیدی نیروی محرکه ازطرف سازنده برروی پلاک مشخصات آن برای شرایط معینی برحسب اسب بخار یا</t>
    </r>
    <r>
      <rPr>
        <b/>
        <sz val="10"/>
        <rFont val="Tahoma"/>
        <family val="2"/>
      </rPr>
      <t xml:space="preserve"> </t>
    </r>
    <r>
      <rPr>
        <sz val="10"/>
        <rFont val="Tahoma"/>
        <family val="2"/>
      </rPr>
      <t>مگاوات نوشته شده است. درماشین­های کوچک قدرت اسمی برحسب کیلووات مشخص می‌گردد.</t>
    </r>
  </si>
  <si>
    <r>
      <t>گاز غني‌ (طبيعي‌):</t>
    </r>
    <r>
      <rPr>
        <sz val="10"/>
        <rFont val="Tahoma"/>
        <family val="2"/>
      </rPr>
      <t xml:space="preserve"> گاز توليدي‌ از منابع‌ نفتي‌ و گازي‌ را گاز طبيعي‌ يا غني‌ مي‌گويند كه‌ به‌ صورت‌ «كلاهك‌»، «همراه‌ با نفت» (مانند گاز منطقه‌ اغاجاري‌) و «مستـقل» (نظيـر ذخـاير گاز سـرخـس‌ و سرخون‌) قابل‌ دسترسي‌ مي‌باشد.</t>
    </r>
  </si>
  <si>
    <r>
      <t>متوسط تولید انرژی سالیانه:</t>
    </r>
    <r>
      <rPr>
        <sz val="10"/>
        <rFont val="Tahoma"/>
        <family val="2"/>
      </rPr>
      <t xml:space="preserve"> عبارت است از بیشترین انرژی قابل تولید یک نیروگاه برق ابی با احتساب شرایط محیطی و اقلیمی (هیدرولوژی)، ساعت کارکرد و راندمان توربین طی یک دوره زمانی معین (سالانه) بر روی پایانه خروجی مولدهای نیروگاه</t>
    </r>
    <r>
      <rPr>
        <b/>
        <sz val="10"/>
        <rFont val="Tahoma"/>
        <family val="2"/>
      </rPr>
      <t>.</t>
    </r>
  </si>
  <si>
    <r>
      <t>مشترک تجاری:</t>
    </r>
    <r>
      <rPr>
        <sz val="10"/>
        <rFont val="Tahoma"/>
        <family val="2"/>
      </rPr>
      <t xml:space="preserve"> مشترک برق دارای انشعاب تجاری می‌باشد. </t>
    </r>
  </si>
  <si>
    <r>
      <t>مشترک خانگی:</t>
    </r>
    <r>
      <rPr>
        <sz val="10"/>
        <rFont val="Tahoma"/>
        <family val="2"/>
      </rPr>
      <t xml:space="preserve"> مشترک برق دارای انشعاب خانگی می‌باشد.  </t>
    </r>
  </si>
  <si>
    <r>
      <t>مصرف نهایی انرژی:</t>
    </r>
    <r>
      <rPr>
        <sz val="10"/>
        <rFont val="Tahoma"/>
        <family val="2"/>
      </rPr>
      <t xml:space="preserve"> میزان</t>
    </r>
    <r>
      <rPr>
        <b/>
        <sz val="10"/>
        <rFont val="Tahoma"/>
        <family val="2"/>
      </rPr>
      <t xml:space="preserve"> </t>
    </r>
    <r>
      <rPr>
        <sz val="10"/>
        <rFont val="Tahoma"/>
        <family val="2"/>
      </rPr>
      <t>حامل‌هاي</t>
    </r>
    <r>
      <rPr>
        <b/>
        <sz val="10"/>
        <rFont val="Tahoma"/>
        <family val="2"/>
      </rPr>
      <t xml:space="preserve"> </t>
    </r>
    <r>
      <rPr>
        <sz val="10"/>
        <rFont val="Tahoma"/>
        <family val="2"/>
      </rPr>
      <t>انرژي</t>
    </r>
    <r>
      <rPr>
        <b/>
        <sz val="10"/>
        <rFont val="Tahoma"/>
        <family val="2"/>
      </rPr>
      <t xml:space="preserve"> </t>
    </r>
    <r>
      <rPr>
        <sz val="10"/>
        <rFont val="Tahoma"/>
        <family val="2"/>
      </rPr>
      <t>توزيع</t>
    </r>
    <r>
      <rPr>
        <b/>
        <sz val="10"/>
        <rFont val="Tahoma"/>
        <family val="2"/>
      </rPr>
      <t xml:space="preserve"> </t>
    </r>
    <r>
      <rPr>
        <sz val="10"/>
        <rFont val="Tahoma"/>
        <family val="2"/>
      </rPr>
      <t>شده</t>
    </r>
    <r>
      <rPr>
        <b/>
        <sz val="10"/>
        <rFont val="Tahoma"/>
        <family val="2"/>
      </rPr>
      <t xml:space="preserve"> </t>
    </r>
    <r>
      <rPr>
        <sz val="10"/>
        <rFont val="Tahoma"/>
        <family val="2"/>
      </rPr>
      <t>به</t>
    </r>
    <r>
      <rPr>
        <b/>
        <sz val="10"/>
        <rFont val="Tahoma"/>
        <family val="2"/>
      </rPr>
      <t xml:space="preserve"> </t>
    </r>
    <r>
      <rPr>
        <sz val="10"/>
        <rFont val="Tahoma"/>
        <family val="2"/>
      </rPr>
      <t>مصرف</t>
    </r>
    <r>
      <rPr>
        <b/>
        <sz val="10"/>
        <rFont val="Tahoma"/>
        <family val="2"/>
      </rPr>
      <t xml:space="preserve"> </t>
    </r>
    <r>
      <rPr>
        <sz val="10"/>
        <rFont val="Tahoma"/>
        <family val="2"/>
      </rPr>
      <t>کنندگان</t>
    </r>
    <r>
      <rPr>
        <b/>
        <sz val="10"/>
        <rFont val="Tahoma"/>
        <family val="2"/>
      </rPr>
      <t xml:space="preserve"> </t>
    </r>
    <r>
      <rPr>
        <sz val="10"/>
        <rFont val="Tahoma"/>
        <family val="2"/>
      </rPr>
      <t>نهايي</t>
    </r>
    <r>
      <rPr>
        <b/>
        <sz val="10"/>
        <rFont val="Tahoma"/>
        <family val="2"/>
      </rPr>
      <t xml:space="preserve"> </t>
    </r>
    <r>
      <rPr>
        <sz val="10"/>
        <rFont val="Tahoma"/>
        <family val="2"/>
      </rPr>
      <t>به</t>
    </r>
    <r>
      <rPr>
        <b/>
        <sz val="10"/>
        <rFont val="Tahoma"/>
        <family val="2"/>
      </rPr>
      <t xml:space="preserve"> </t>
    </r>
    <r>
      <rPr>
        <sz val="10"/>
        <rFont val="Tahoma"/>
        <family val="2"/>
      </rPr>
      <t>استثناي</t>
    </r>
    <r>
      <rPr>
        <b/>
        <sz val="10"/>
        <rFont val="Tahoma"/>
        <family val="2"/>
      </rPr>
      <t xml:space="preserve"> </t>
    </r>
    <r>
      <rPr>
        <sz val="10"/>
        <rFont val="Tahoma"/>
        <family val="2"/>
      </rPr>
      <t>مصارف</t>
    </r>
    <r>
      <rPr>
        <b/>
        <sz val="10"/>
        <rFont val="Tahoma"/>
        <family val="2"/>
      </rPr>
      <t xml:space="preserve"> </t>
    </r>
    <r>
      <rPr>
        <sz val="10"/>
        <rFont val="Tahoma"/>
        <family val="2"/>
      </rPr>
      <t>غیر</t>
    </r>
    <r>
      <rPr>
        <b/>
        <sz val="10"/>
        <rFont val="Tahoma"/>
        <family val="2"/>
      </rPr>
      <t xml:space="preserve"> </t>
    </r>
    <r>
      <rPr>
        <sz val="10"/>
        <rFont val="Tahoma"/>
        <family val="2"/>
      </rPr>
      <t>انرژي</t>
    </r>
    <r>
      <rPr>
        <b/>
        <sz val="10"/>
        <rFont val="Tahoma"/>
        <family val="2"/>
      </rPr>
      <t xml:space="preserve"> </t>
    </r>
    <r>
      <rPr>
        <sz val="10"/>
        <rFont val="Tahoma"/>
        <family val="2"/>
      </rPr>
      <t>حامل‌ها.</t>
    </r>
  </si>
  <si>
    <r>
      <t xml:space="preserve">میانگین شاخص انتشار دی اکسید کربن در بخش نیروگاهی: </t>
    </r>
    <r>
      <rPr>
        <sz val="10"/>
        <rFont val="Tahoma"/>
        <family val="2"/>
      </rPr>
      <t>میانگین</t>
    </r>
    <r>
      <rPr>
        <b/>
        <sz val="10"/>
        <rFont val="Tahoma"/>
        <family val="2"/>
      </rPr>
      <t xml:space="preserve"> </t>
    </r>
    <r>
      <rPr>
        <sz val="10"/>
        <rFont val="Tahoma"/>
        <family val="2"/>
      </rPr>
      <t>انتشار</t>
    </r>
    <r>
      <rPr>
        <b/>
        <sz val="10"/>
        <rFont val="Tahoma"/>
        <family val="2"/>
      </rPr>
      <t xml:space="preserve"> </t>
    </r>
    <r>
      <rPr>
        <sz val="10"/>
        <rFont val="Tahoma"/>
        <family val="2"/>
      </rPr>
      <t>گاز</t>
    </r>
    <r>
      <rPr>
        <b/>
        <sz val="10"/>
        <rFont val="Tahoma"/>
        <family val="2"/>
      </rPr>
      <t xml:space="preserve"> </t>
    </r>
    <r>
      <rPr>
        <sz val="10"/>
        <rFont val="Tahoma"/>
        <family val="2"/>
      </rPr>
      <t>دي</t>
    </r>
    <r>
      <rPr>
        <b/>
        <sz val="10"/>
        <rFont val="Tahoma"/>
        <family val="2"/>
      </rPr>
      <t xml:space="preserve"> </t>
    </r>
    <r>
      <rPr>
        <sz val="10"/>
        <rFont val="Tahoma"/>
        <family val="2"/>
      </rPr>
      <t>اکسید</t>
    </r>
    <r>
      <rPr>
        <b/>
        <sz val="10"/>
        <rFont val="Tahoma"/>
        <family val="2"/>
      </rPr>
      <t xml:space="preserve"> </t>
    </r>
    <r>
      <rPr>
        <sz val="10"/>
        <rFont val="Tahoma"/>
        <family val="2"/>
      </rPr>
      <t>کربن</t>
    </r>
    <r>
      <rPr>
        <b/>
        <sz val="10"/>
        <rFont val="Tahoma"/>
        <family val="2"/>
      </rPr>
      <t xml:space="preserve"> </t>
    </r>
    <r>
      <rPr>
        <sz val="10"/>
        <rFont val="Tahoma"/>
        <family val="2"/>
      </rPr>
      <t>ناشي</t>
    </r>
    <r>
      <rPr>
        <b/>
        <sz val="10"/>
        <rFont val="Tahoma"/>
        <family val="2"/>
      </rPr>
      <t xml:space="preserve"> </t>
    </r>
    <r>
      <rPr>
        <sz val="10"/>
        <rFont val="Tahoma"/>
        <family val="2"/>
      </rPr>
      <t>از</t>
    </r>
    <r>
      <rPr>
        <b/>
        <sz val="10"/>
        <rFont val="Tahoma"/>
        <family val="2"/>
      </rPr>
      <t xml:space="preserve"> </t>
    </r>
    <r>
      <rPr>
        <sz val="10"/>
        <rFont val="Tahoma"/>
        <family val="2"/>
      </rPr>
      <t>احتراق</t>
    </r>
    <r>
      <rPr>
        <b/>
        <sz val="10"/>
        <rFont val="Tahoma"/>
        <family val="2"/>
      </rPr>
      <t xml:space="preserve"> </t>
    </r>
    <r>
      <rPr>
        <sz val="10"/>
        <rFont val="Tahoma"/>
        <family val="2"/>
      </rPr>
      <t>سوخت</t>
    </r>
    <r>
      <rPr>
        <b/>
        <sz val="10"/>
        <rFont val="Tahoma"/>
        <family val="2"/>
      </rPr>
      <t xml:space="preserve"> </t>
    </r>
    <r>
      <rPr>
        <sz val="10"/>
        <rFont val="Tahoma"/>
        <family val="2"/>
      </rPr>
      <t>نیروگاه</t>
    </r>
    <r>
      <rPr>
        <b/>
        <sz val="10"/>
        <rFont val="Tahoma"/>
        <family val="2"/>
      </rPr>
      <t xml:space="preserve"> </t>
    </r>
    <r>
      <rPr>
        <sz val="10"/>
        <rFont val="Tahoma"/>
        <family val="2"/>
      </rPr>
      <t>به</t>
    </r>
    <r>
      <rPr>
        <b/>
        <sz val="10"/>
        <rFont val="Tahoma"/>
        <family val="2"/>
      </rPr>
      <t xml:space="preserve"> </t>
    </r>
    <r>
      <rPr>
        <sz val="10"/>
        <rFont val="Tahoma"/>
        <family val="2"/>
      </rPr>
      <t>ازاي هر</t>
    </r>
    <r>
      <rPr>
        <b/>
        <sz val="10"/>
        <rFont val="Tahoma"/>
        <family val="2"/>
      </rPr>
      <t xml:space="preserve"> </t>
    </r>
    <r>
      <rPr>
        <sz val="10"/>
        <rFont val="Tahoma"/>
        <family val="2"/>
      </rPr>
      <t>کیلووات</t>
    </r>
    <r>
      <rPr>
        <b/>
        <sz val="10"/>
        <rFont val="Tahoma"/>
        <family val="2"/>
      </rPr>
      <t xml:space="preserve"> </t>
    </r>
    <r>
      <rPr>
        <sz val="10"/>
        <rFont val="Tahoma"/>
        <family val="2"/>
      </rPr>
      <t>ساعت</t>
    </r>
    <r>
      <rPr>
        <b/>
        <sz val="10"/>
        <rFont val="Tahoma"/>
        <family val="2"/>
      </rPr>
      <t xml:space="preserve"> </t>
    </r>
    <r>
      <rPr>
        <sz val="10"/>
        <rFont val="Tahoma"/>
        <family val="2"/>
      </rPr>
      <t>تولید</t>
    </r>
    <r>
      <rPr>
        <b/>
        <sz val="10"/>
        <rFont val="Tahoma"/>
        <family val="2"/>
      </rPr>
      <t xml:space="preserve"> </t>
    </r>
    <r>
      <rPr>
        <sz val="10"/>
        <rFont val="Tahoma"/>
        <family val="2"/>
      </rPr>
      <t>برق</t>
    </r>
    <r>
      <rPr>
        <b/>
        <sz val="10"/>
        <rFont val="Tahoma"/>
        <family val="2"/>
      </rPr>
      <t xml:space="preserve"> </t>
    </r>
    <r>
      <rPr>
        <sz val="10"/>
        <rFont val="Tahoma"/>
        <family val="2"/>
      </rPr>
      <t>از</t>
    </r>
    <r>
      <rPr>
        <b/>
        <sz val="10"/>
        <rFont val="Tahoma"/>
        <family val="2"/>
      </rPr>
      <t xml:space="preserve"> </t>
    </r>
    <r>
      <rPr>
        <sz val="10"/>
        <rFont val="Tahoma"/>
        <family val="2"/>
      </rPr>
      <t>نیروگاه‌هاي</t>
    </r>
    <r>
      <rPr>
        <b/>
        <sz val="10"/>
        <rFont val="Tahoma"/>
        <family val="2"/>
      </rPr>
      <t xml:space="preserve"> </t>
    </r>
    <r>
      <rPr>
        <sz val="10"/>
        <rFont val="Tahoma"/>
        <family val="2"/>
      </rPr>
      <t>حرارتي</t>
    </r>
    <r>
      <rPr>
        <b/>
        <sz val="10"/>
        <rFont val="Tahoma"/>
        <family val="2"/>
      </rPr>
      <t xml:space="preserve"> </t>
    </r>
    <r>
      <rPr>
        <sz val="10"/>
        <rFont val="Tahoma"/>
        <family val="2"/>
      </rPr>
      <t>در</t>
    </r>
    <r>
      <rPr>
        <b/>
        <sz val="10"/>
        <rFont val="Tahoma"/>
        <family val="2"/>
      </rPr>
      <t xml:space="preserve"> </t>
    </r>
    <r>
      <rPr>
        <sz val="10"/>
        <rFont val="Tahoma"/>
        <family val="2"/>
      </rPr>
      <t>کشور.</t>
    </r>
  </si>
  <si>
    <r>
      <t>میزان آب مصرف شده:</t>
    </r>
    <r>
      <rPr>
        <sz val="10"/>
        <rFont val="Tahoma"/>
        <family val="2"/>
      </rPr>
      <t xml:space="preserve"> به مقدار ابي گفته مي‌شود كه از طريق منابع تجديدپذير آب قابل دستيابي بوده و به مصرف رسيده است.</t>
    </r>
  </si>
  <si>
    <r>
      <t>میزان واردات یا صادرات انرژی برق:</t>
    </r>
    <r>
      <rPr>
        <sz val="10"/>
        <rFont val="Tahoma"/>
        <family val="2"/>
      </rPr>
      <t xml:space="preserve"> برحسب کیلووات ساعت یا مگاوات ساعت از یادداشت حداکثر بار ساعت به ساعت پست‌های برق موجود در مرزهای کشور محاسبه مي‌گردد و برگه تبادل انرژی (ورود یا صدور) بصورت ماهیانه و سالانه توسط دو کشور همسایه و ایران امضا و آمار آن از طریق واحد بازار برق شرکت­های برق منطقه‌ای به شرکت مدیریت شبکه برق ایران و شرکت توانیر ارسال می‌گردد.</t>
    </r>
  </si>
  <si>
    <r>
      <t>ميزان ارتفاع بارندگي در حوضه ابريز:</t>
    </r>
    <r>
      <rPr>
        <sz val="10"/>
        <rFont val="Tahoma"/>
        <family val="2"/>
      </rPr>
      <t xml:space="preserve"> میانگین ارتفاع ریزش‌های جوی (میلی متر) که در سطح حوضه ابریز در یک دوره زمانی معین، جمع می‌شود.</t>
    </r>
  </si>
  <si>
    <r>
      <t>نفت خام:</t>
    </r>
    <r>
      <rPr>
        <sz val="10"/>
        <rFont val="Tahoma"/>
        <family val="2"/>
      </rPr>
      <t xml:space="preserve"> نفت خام امیزه‌ای پیچیده از ترکیبات هیدروکربوری است که از مخازن طبيعي‌ نفت‌ در زيرزمين‌، در بعضي‌ از نقاط دنيا استخراج‌ مي‌شود. نفت‌ خام‌ به‌طور عمده‌، متشكل‌ از تركيبات‌ اشباع‌ و غير اشباع‌ هيـدروكـربورهاي‌ اليفاتيك‌ و بعضا اروماتيك‌ مي‌باشد. بجز هيدروژن‌ و كربـن‌ كه‌ دو عنصـر اصلي‌ تشكيل‌دهنده‌ نفت‌ خام‌ به‌ شمار مي‌رونـد، عنـاصر ديگـري‌ مانند ازت‌، اكسيـژن‌، گوگرد و فلـزهايي چـون‌ نيكل، سديم‌، واناديم‌ و اهن به مقدار كم‌ در آن وجود دارند. به‌ همين‌ جهت‌، نفت‌ خـام‌ از نظر ويـژگي‌هاي فيزيكي‌ و شيميايي‌ بسيار متغير است‌.</t>
    </r>
  </si>
  <si>
    <r>
      <t>نفت‌ سفيـد:</t>
    </r>
    <r>
      <rPr>
        <sz val="10"/>
        <rFont val="Tahoma"/>
        <family val="2"/>
      </rPr>
      <t xml:space="preserve"> نفت‌ سفيـد بـرشي‌ از نفـت‌ خام‌ و متشكل‌ از سه‌ نـوع‌ هيـدروكـربـور پارافيني، نفتيني‌ و اروماتيكي‌ مي‌باشد. اين‌ فرآورده‌ بـه‌‌عنوان‌ سـوخت‌ گـرمايشي‌ و سوخت‌ مراكز حرارتي‌ به‌ كار مي‌رود و يكي‌ از مواد اصلي‌ تشكيل‌ دهنده‌ سوخت‌ جت‌ است‌.</t>
    </r>
  </si>
  <si>
    <r>
      <t>نيروگاه‌:</t>
    </r>
    <r>
      <rPr>
        <sz val="10"/>
        <rFont val="Tahoma"/>
        <family val="2"/>
      </rPr>
      <t xml:space="preserve"> نيروگاه، عبارت از محل استقرار مولد‌هاي نيروي برق و تجهيزات وابسته است.</t>
    </r>
  </si>
  <si>
    <r>
      <t>نيروگاه برق ابي:</t>
    </r>
    <r>
      <rPr>
        <sz val="10"/>
        <rFont val="Tahoma"/>
        <family val="2"/>
      </rPr>
      <t xml:space="preserve"> نیروگاهی است که در آن از انرژی پتانسیل آب انباشته شده در پشت سدها یا انرژی جریانی آب رودخانه‌ها جهت مصرف در توربین ابی برای تولید برق استفاده می‌شود.</t>
    </r>
  </si>
  <si>
    <r>
      <t>نيروگاه‌ حرارتي‌ (گرمايشي‌):</t>
    </r>
    <r>
      <rPr>
        <sz val="10"/>
        <rFont val="Tahoma"/>
        <family val="2"/>
      </rPr>
      <t xml:space="preserve"> نيروگاهي‌ است‌ كه‌ در آن انرژي‌ شيميايي موجود در سوخت‌هاي جامد،‌ مايع و گاز به انرژي برق برگردانده مي‌شود. نيروگاه‌هاي هسته‌اي، بخاري، گازي،‌ چرخه‌ تركيبي و ديزلي شامل اين تعريف مي‌شوند. </t>
    </r>
  </si>
  <si>
    <r>
      <t>آزاد راه:</t>
    </r>
    <r>
      <rPr>
        <sz val="10"/>
        <rFont val="Tahoma"/>
        <family val="2"/>
      </rPr>
      <t xml:space="preserve"> راهی است با حداقل چهار خط عبور (دو خط در هر طرف) برای عبور وسایل نقلیه موتوری که مسیرهای رفت و برگشت آن کاملا از یکدیگر جدا، فاقد تقاطع‌های هم‌سطح بوده و ورود به آن و خروج از آن در نقاط معینی، میسر باشد. عبور عابر پیاده، دوچرخه، سایر وسایل نقلیه غیر موتوری و در مواردی عبور تمام یا بخشی از وسایل نقلیه تجاری ممنوع است.</t>
    </r>
  </si>
  <si>
    <r>
      <t>بار:</t>
    </r>
    <r>
      <rPr>
        <sz val="10"/>
        <rFont val="Tahoma"/>
        <family val="2"/>
      </rPr>
      <t xml:space="preserve"> كالاي جابه‌جا شده توسط ناوگان باري حمل و نقل عمومي جاده‌اي و وسيله باري شخصي.</t>
    </r>
  </si>
  <si>
    <r>
      <t>بارهوایی:</t>
    </r>
    <r>
      <rPr>
        <sz val="10"/>
        <rFont val="Tahoma"/>
        <family val="2"/>
      </rPr>
      <t xml:space="preserve"> بارنامه‌‌اي بجز بار همراه مسافر است كه توسط هواپيما جابه­جا مي‌شود. </t>
    </r>
  </si>
  <si>
    <r>
      <t>بزرگراه:</t>
    </r>
    <r>
      <rPr>
        <sz val="10"/>
        <rFont val="Tahoma"/>
        <family val="2"/>
      </rPr>
      <t xml:space="preserve"> راهی است با حداقل چهار خط عبور (دو خط در هر طرف) برای عبور وسایل نقلیه موتوری که مسیرهای رفت و برگشت آن کاملا از یکدیگر جدا و امکان ایجاد تقاطع هم‌سطح و دسترسی در آن به صورت محدود وجود دارد (حداقل یک تقاطع هم‌سطح دارد).</t>
    </r>
  </si>
  <si>
    <r>
      <t>بندر:</t>
    </r>
    <r>
      <rPr>
        <sz val="10"/>
        <rFont val="Tahoma"/>
        <family val="2"/>
      </rPr>
      <t xml:space="preserve"> محل تلاقی خشکی و دریا که دارای امکانات لازم برای پهلودهی شناورها به منظور انجام عملیات مورد نیاز باشد.</t>
    </r>
  </si>
  <si>
    <r>
      <t>بندرتجاری (بازرگانی):</t>
    </r>
    <r>
      <rPr>
        <sz val="10"/>
        <rFont val="Tahoma"/>
        <family val="2"/>
      </rPr>
      <t xml:space="preserve"> بندري است كه در آن صرفا عمليات مربوط به تخليه و بارگيري كالاي تجاري انجام می‌شود. </t>
    </r>
  </si>
  <si>
    <r>
      <t>پرواز:</t>
    </r>
    <r>
      <rPr>
        <sz val="10"/>
        <rFont val="Tahoma"/>
        <family val="2"/>
      </rPr>
      <t xml:space="preserve"> حركت يك هواپيما از يك فرودگاه به فرودگاه ديگرتحت يك شماره پرواز، دريك يا چند مرحله پروازی است.</t>
    </r>
  </si>
  <si>
    <r>
      <t>پرواز داخلی:</t>
    </r>
    <r>
      <rPr>
        <sz val="10"/>
        <rFont val="Tahoma"/>
        <family val="2"/>
      </rPr>
      <t xml:space="preserve"> پروازی که مبدا و مقصد آن داخل کشور باشد حتی اگر درسیستم پرواز، مرزهای کشوررا قطع کند.</t>
    </r>
  </si>
  <si>
    <r>
      <t xml:space="preserve">پرواز بین المللی: </t>
    </r>
    <r>
      <rPr>
        <sz val="10"/>
        <rFont val="Tahoma"/>
        <family val="2"/>
      </rPr>
      <t>پروازی که مبدا یا مقصد آن خارج ازکشور باشد.</t>
    </r>
  </si>
  <si>
    <r>
      <t>پروازعبوری:</t>
    </r>
    <r>
      <rPr>
        <sz val="10"/>
        <rFont val="Tahoma"/>
        <family val="2"/>
      </rPr>
      <t xml:space="preserve"> به پروازی گفته می‌شود که با استفاده از خدمات کنترل ترافیک هوایی کشور و با کسب اجازه قبلی، بدون توقف از فضای کشور عبور کند.</t>
    </r>
  </si>
  <si>
    <r>
      <t>ترانزیت) عبور موقت بین المللی</t>
    </r>
    <r>
      <rPr>
        <sz val="10"/>
        <rFont val="Tahoma"/>
        <family val="2"/>
      </rPr>
      <t>(</t>
    </r>
    <r>
      <rPr>
        <b/>
        <sz val="10"/>
        <rFont val="Tahoma"/>
        <family val="2"/>
      </rPr>
      <t>:</t>
    </r>
    <r>
      <rPr>
        <sz val="10"/>
        <rFont val="Tahoma"/>
        <family val="2"/>
      </rPr>
      <t xml:space="preserve"> ورود بار یا مسافر یا وسیله نقلیه ‌از یک نقطه مرزی کشور طبق مقررات به قصد عبور از کشور و خروج از نقطه دیگر مرزی کشور را گویند.</t>
    </r>
  </si>
  <si>
    <r>
      <t>ترانزيت جاده‌ای:</t>
    </r>
    <r>
      <rPr>
        <sz val="10"/>
        <rFont val="Tahoma"/>
        <family val="2"/>
      </rPr>
      <t xml:space="preserve"> ميزان كالاهايي است كه مبدا و مقصد آن خارج از كشور باشد و از طريق ناوگان حمل و نقل جاده‌اي (داخلي يا خارجي) از مسير كشور به كشور مقصد حمل مي‌شود.</t>
    </r>
  </si>
  <si>
    <r>
      <t>تعداد مسافر جابه‌جا شده ریلی:</t>
    </r>
    <r>
      <rPr>
        <sz val="10"/>
        <rFont val="Tahoma"/>
        <family val="2"/>
      </rPr>
      <t xml:space="preserve"> شامل تعداد مسافر انلاین، تعداد مسافر افلاین و تعداد قبوض صادره می‌باشد. </t>
    </r>
  </si>
  <si>
    <r>
      <t>تعداد مسافر انلاین:</t>
    </r>
    <r>
      <rPr>
        <sz val="10"/>
        <rFont val="Tahoma"/>
        <family val="2"/>
      </rPr>
      <t xml:space="preserve"> شامل آن دسته از بلیط هایی که از طریق سیستم‌های اینترنتی به فروش می‌رسند.</t>
    </r>
  </si>
  <si>
    <r>
      <t>تعداد مسافر افلاین:</t>
    </r>
    <r>
      <rPr>
        <sz val="10"/>
        <rFont val="Tahoma"/>
        <family val="2"/>
      </rPr>
      <t xml:space="preserve"> شامل آن دسته از بلیط­هایی که از طریق اژانس‌های مسافرتی به فروش می‌رسند. </t>
    </r>
  </si>
  <si>
    <r>
      <t>تعداد قبوض:</t>
    </r>
    <r>
      <rPr>
        <sz val="10"/>
        <rFont val="Tahoma"/>
        <family val="2"/>
      </rPr>
      <t xml:space="preserve"> شامل آن دسته از بلیط­هایی است که توسط رییس قطار صادر می‌شود.</t>
    </r>
  </si>
  <si>
    <r>
      <t>تناژ بار داخلی بارگیری شده توسط حمل و نقل ریلی:</t>
    </r>
    <r>
      <rPr>
        <sz val="10"/>
        <rFont val="Tahoma"/>
        <family val="2"/>
      </rPr>
      <t xml:space="preserve"> مجموع تناژ بارگيري شده كل منهاي مجموع تناژ بار صادره، تناژ بار وارده و تناژ بار ترانزيت.</t>
    </r>
  </si>
  <si>
    <r>
      <t>تناژ بار کل بارگیری شده توسط حمل و نقل ریلی:</t>
    </r>
    <r>
      <rPr>
        <sz val="10"/>
        <rFont val="Tahoma"/>
        <family val="2"/>
      </rPr>
      <t xml:space="preserve"> مجموع وزن حقيقی يا محسوب کل بارگيري شده داخلی و جابه­جا شده بين­المللي (وارده- صادره - ترانزيت) بر حسب تن در شبکه ريلی کشور.</t>
    </r>
  </si>
  <si>
    <r>
      <t>توان پذیرش و جابه­جایی مسافر در پروازهای داخلی:</t>
    </r>
    <r>
      <rPr>
        <sz val="10"/>
        <rFont val="Tahoma"/>
        <family val="2"/>
      </rPr>
      <t xml:space="preserve"> تعداد نفر مسافر ساعت اوج که یک ترمینال داخلی ارائه خدمات مسافربری استاندارد را می‌دهد گویند.</t>
    </r>
  </si>
  <si>
    <r>
      <t xml:space="preserve">توان پذیرش و جابه­جایی مسافر در پروازهای بین المللی: </t>
    </r>
    <r>
      <rPr>
        <sz val="10"/>
        <rFont val="Tahoma"/>
        <family val="2"/>
      </rPr>
      <t>تعداد نفر مسافر ساعت اوج که یک ترمینال بین المللی ارائه خدمات مسافربری استاندارد را می‌دهد گویند.</t>
    </r>
  </si>
  <si>
    <r>
      <t>جابه‌جایی(تخلیه و بارگیری )کانتینری:</t>
    </r>
    <r>
      <rPr>
        <sz val="10"/>
        <rFont val="Tahoma"/>
        <family val="2"/>
      </rPr>
      <t xml:space="preserve"> بارگذاري بار كانتينر بر شناور را بارگيري كانتينري وخالي نمودن كانتينر از شناور را تخليه كانتينري گويند.   </t>
    </r>
  </si>
  <si>
    <r>
      <t>خط ریلی(راه اهن):</t>
    </r>
    <r>
      <rPr>
        <sz val="10"/>
        <rFont val="Tahoma"/>
        <family val="2"/>
      </rPr>
      <t xml:space="preserve"> مسيري براي تردد وسايل نقليه ريلي به منظور جابه‌جايي بار و يا مسافر است كه به دو نوع اصلي و فرعي تقسيم مي‌شود.</t>
    </r>
  </si>
  <si>
    <r>
      <t>خطوط اصلی ریلی(راه اهن):</t>
    </r>
    <r>
      <rPr>
        <sz val="10"/>
        <rFont val="Tahoma"/>
        <family val="2"/>
      </rPr>
      <t xml:space="preserve"> خطوطي هستندكه ايستگاه‌هاي راه‌اهن‌ را به يكديگر متصل مي‌كنند.</t>
    </r>
  </si>
  <si>
    <r>
      <t>خطوط فرعی ریلی(راه اهن):</t>
    </r>
    <r>
      <rPr>
        <sz val="10"/>
        <rFont val="Tahoma"/>
        <family val="2"/>
      </rPr>
      <t xml:space="preserve"> خطوط غير اصلي، شامل خطوط صنعتي-تجاري و مانوري به عنوان خطوط فرعي شناخته مي‌شوند.</t>
    </r>
  </si>
  <si>
    <r>
      <t>خطوط صنعتي-تجاري ریلی (راه اهن):</t>
    </r>
    <r>
      <rPr>
        <sz val="10"/>
        <rFont val="Tahoma"/>
        <family val="2"/>
      </rPr>
      <t xml:space="preserve"> خطوط‌ فرعی هستند که بنا به تقاضای واحدهای صنعتی، زراعی و بازرگانی دولتی یا خصوصی از خطوط داخلي ايستگاه راه‌اهن منشعب و به واحدهای متقاضي متصل مي‌شوند. </t>
    </r>
  </si>
  <si>
    <r>
      <t>خطوط مانوری ریلی (راه اهن):</t>
    </r>
    <r>
      <rPr>
        <sz val="10"/>
        <rFont val="Tahoma"/>
        <family val="2"/>
      </rPr>
      <t xml:space="preserve"> خطوط‌ فرعی هستند كه‌ در ايستگاه‌هاي‌ تشكيـلاتي‌ راه‌اهن، براي‌ تنظيم‌ و تفكيك واگن‌ها و لوکوموتیوها و تشکیل ‌ قطار (مانور) احداث‌ شده است.</t>
    </r>
  </si>
  <si>
    <r>
      <t>دفتر خدمات مسافرتي (اژانس مسافرتی):</t>
    </r>
    <r>
      <rPr>
        <sz val="10"/>
        <rFont val="Tahoma"/>
        <family val="2"/>
      </rPr>
      <t xml:space="preserve"> موسسه‌ای که با دریافت مجوز به منظور ارائه خدمات گردشگری برای داخل یا خارج از کشور تاسیس شده باشد.</t>
    </r>
  </si>
  <si>
    <r>
      <t xml:space="preserve">راه‌های موجود: </t>
    </r>
    <r>
      <rPr>
        <sz val="10"/>
        <rFont val="Tahoma"/>
        <family val="2"/>
      </rPr>
      <t>شامل آزادراه، بزرگراه، راه اصلي، راه فرعي و راه درون شهري که با نگهداري ادارات راه مي‌باشند.</t>
    </r>
  </si>
  <si>
    <r>
      <t xml:space="preserve">راه اصلی درجه یک: </t>
    </r>
    <r>
      <rPr>
        <sz val="10"/>
        <rFont val="Tahoma"/>
        <family val="2"/>
      </rPr>
      <t>راهی است با دو یا چند خط عبور که ارتباط میان مراکز استان‌ها و یا مراکز استان با شهرهای بزرگ داخل استان را برقرار می‌کند و می‌تواند مسیرهای رفت و برگشت آن از هم جدا شده باشد.</t>
    </r>
  </si>
  <si>
    <r>
      <t xml:space="preserve">راه اصلی درجه دو: </t>
    </r>
    <r>
      <rPr>
        <sz val="10"/>
        <rFont val="Tahoma"/>
        <family val="2"/>
      </rPr>
      <t>راهی است با دو خط عبور که تعداد خطوط آن در برخی موارد می‌تواند بیشتر باشد و ارتباط بین شهرهای داخل استان (بجز مرکز استان و شهرهای بزرگ) را برقرار می‌کند.</t>
    </r>
  </si>
  <si>
    <r>
      <t xml:space="preserve">راه فرعی درجه یک: </t>
    </r>
    <r>
      <rPr>
        <sz val="10"/>
        <rFont val="Tahoma"/>
        <family val="2"/>
      </rPr>
      <t>راهی است با دو خط عبور که ارتباط بین مولدهای ترافیکی در یک استان (مانند پالایشگاه‌ها، مراکز و شهرک‌های صنعتی، مراکز کشاورزی و مراکز آموزشی) و همچنین ارتباط بین یک بخش، دهستان یا چندین روستا را به راه با طبقه‌بندی بالاتر یا به شهر برقرار می‌کند و جمع‌کننده ترافیک راه‌های با طبقه‌بندی پایین‌تر به راه‌های با طبقه‌بندی بالاتر است.</t>
    </r>
  </si>
  <si>
    <r>
      <t xml:space="preserve">راه فرعی درجه دو: </t>
    </r>
    <r>
      <rPr>
        <sz val="10"/>
        <rFont val="Tahoma"/>
        <family val="2"/>
      </rPr>
      <t>راهی است با دو خط عبور که ارتباط بین روستا‌های بیست خانوار و بیشتر با یکدیگر یا با راه‌های با طبقه‌بندی بالاتر و ارتباط مولدهای ترافیکی کوچک محلی (مانند مراکز صنعتی، مراکز تفریحی برون‌شهری و ...) را برقرار می‌کند.</t>
    </r>
  </si>
  <si>
    <r>
      <t>راه فرعی درجه سه:</t>
    </r>
    <r>
      <rPr>
        <sz val="10"/>
        <rFont val="Tahoma"/>
        <family val="2"/>
      </rPr>
      <t xml:space="preserve"> راهی است با یک یا دو خط عبور که ارتباط بین روستاهای کمتر از بیست خانوار با یکدیگر یا با راه‌های با طبقه‌بندی بالاتر و همچنین دسترسی زمین‌های مجاور به شبکه راه‌های با طبقه‌بندی بالاتر را برقرار می‌کند.</t>
    </r>
  </si>
  <si>
    <r>
      <t xml:space="preserve">سفر: </t>
    </r>
    <r>
      <rPr>
        <sz val="10"/>
        <rFont val="Tahoma"/>
        <family val="2"/>
      </rPr>
      <t>جا‌به‌جایی افراد از یک مکان به مکان دیگر با هر هدف، صرف‌نظر از مدت زمان و مسافت طی شده است.</t>
    </r>
  </si>
  <si>
    <r>
      <t xml:space="preserve">شرکت هواپیمایی داخلی: </t>
    </r>
    <r>
      <rPr>
        <sz val="10"/>
        <rFont val="Tahoma"/>
        <family val="2"/>
      </rPr>
      <t>شرکتی است که در ایران به ثبت رسیده، بیش از نیمی از سهام آن متعلق به اتباع ایرانی بوده و مرکز فعالیت آن در ایران باشد که پس از تایید شورای عالی هواپیمایی کشوری و طبق مقررات سازمان هواپیمایی کشوری، به حمل و نقل هوایی بار و مسافر می‌پردازد.</t>
    </r>
  </si>
  <si>
    <r>
      <t xml:space="preserve">صورت وضعیت: </t>
    </r>
    <r>
      <rPr>
        <sz val="10"/>
        <rFont val="Tahoma"/>
        <family val="2"/>
      </rPr>
      <t>سندي است كه نام، تعداد و ساير مشخصات مسافران وسايل نقليه عمومي مسافربري در آن درج مي‌شود.</t>
    </r>
    <r>
      <rPr>
        <b/>
        <sz val="10"/>
        <rFont val="Tahoma"/>
        <family val="2"/>
      </rPr>
      <t xml:space="preserve"> </t>
    </r>
  </si>
  <si>
    <r>
      <t xml:space="preserve">ظرفیت اسمی بنادر: </t>
    </r>
    <r>
      <rPr>
        <sz val="10"/>
        <rFont val="Tahoma"/>
        <family val="2"/>
      </rPr>
      <t>ظرفيتي كه در بندر بتوان در شرايط مطلوب، عمليات تخليه و بارگيري انجام داد.</t>
    </r>
    <r>
      <rPr>
        <b/>
        <sz val="10"/>
        <rFont val="Tahoma"/>
        <family val="2"/>
      </rPr>
      <t xml:space="preserve">   </t>
    </r>
  </si>
  <si>
    <r>
      <t xml:space="preserve">ظرفیت جا به جایی مسافر در بنادر: </t>
    </r>
    <r>
      <rPr>
        <sz val="10"/>
        <rFont val="Tahoma"/>
        <family val="2"/>
      </rPr>
      <t>مقدار ظرفيتي كه در شرايط مطلوب بتوان مسافر جابه جا نمود.</t>
    </r>
  </si>
  <si>
    <r>
      <t>ظرفيت كانتينري بنادر:</t>
    </r>
    <r>
      <rPr>
        <sz val="10"/>
        <rFont val="Tahoma"/>
        <family val="2"/>
      </rPr>
      <t xml:space="preserve"> ظرفيتي كه در بندر بتوان در شرايط مطلوب عمليات تخليه و بارگيري كانتينري انجام داد.</t>
    </r>
  </si>
  <si>
    <r>
      <t xml:space="preserve">فرودگاه: </t>
    </r>
    <r>
      <rPr>
        <sz val="10"/>
        <rFont val="Tahoma"/>
        <family val="2"/>
      </rPr>
      <t>منطقه‌ای مشخص برروی زمین و یا اب، شامل ساختمآن‌ها، تاسیسات و تجهیزات نصب شده که از کل یا بخشی از آن حسب مورد برای نشست، برخاست و حرکت زمینی انواع وسایل پرنده و حمل و نقل هوایی بار، مسافر و محموله‌های پستی استفاده می‌شود و شامل فرودگاه داخلی، فرودگاه مرز هوایی، فرودگاه بین المللی، فرودگاه ویژه، فرودگاه مشترک و فرودگاه بالگرد است.</t>
    </r>
  </si>
  <si>
    <r>
      <t xml:space="preserve">کانتینر: </t>
    </r>
    <r>
      <rPr>
        <sz val="10"/>
        <rFont val="Tahoma"/>
        <family val="2"/>
      </rPr>
      <t xml:space="preserve">محفظه‌ای است معمولا فلزی و به شکل مکعب مستطیل برای تسهیل حمل کالا که در صورت لزوم در اختیار حمل کننده قرار می‌گیرد. </t>
    </r>
    <r>
      <rPr>
        <b/>
        <sz val="10"/>
        <color rgb="FF000000"/>
        <rFont val="Tahoma"/>
        <family val="2"/>
      </rPr>
      <t/>
    </r>
  </si>
  <si>
    <r>
      <t xml:space="preserve">کشتی کانتینری: </t>
    </r>
    <r>
      <rPr>
        <sz val="10"/>
        <rFont val="Tahoma"/>
        <family val="2"/>
      </rPr>
      <t>کشتی است که فقط قابلیت حمل کانتینر را دارد.</t>
    </r>
  </si>
  <si>
    <r>
      <t>لکوموتیو:</t>
    </r>
    <r>
      <rPr>
        <sz val="10"/>
        <rFont val="Tahoma"/>
        <family val="2"/>
      </rPr>
      <t xml:space="preserve"> وسيله نقليه داراي نيروي كشش است كه براي به حركت دراوردن واگن‌ها مورد استفاده قرار مي‌گيرد و برحسب نوع انرژي مصرفي (برقي، ديزلي و بخاري) و نوع استفاده (اصلي و مانوري) طبقه‌بندي مي‌شود.</t>
    </r>
  </si>
  <si>
    <r>
      <t>مسافر:</t>
    </r>
    <r>
      <rPr>
        <sz val="10"/>
        <rFont val="Tahoma"/>
        <family val="2"/>
      </rPr>
      <t xml:space="preserve"> انسان پیاده یا سواره (بجز راننده، هدایت کننده و خدمه در وسایل حمل و نقل عمومی) است که سفر انجام می‌دهد.    </t>
    </r>
  </si>
  <si>
    <r>
      <t>مسافر حومه‌ای:</t>
    </r>
    <r>
      <rPr>
        <sz val="10"/>
        <rFont val="Tahoma"/>
        <family val="2"/>
      </rPr>
      <t xml:space="preserve"> مسافراني كه بطور روزانه براي رفت و امد از سيستم حمل و نقل ريلي استفاده مي‌كنند و تقريبا مدت سفر آن‌ها در اين نوع سفرها كمتر از يك ساعت مي‌باشد.</t>
    </r>
  </si>
  <si>
    <r>
      <t xml:space="preserve">مسافر هوایی: </t>
    </r>
    <r>
      <rPr>
        <sz val="10"/>
        <rFont val="Tahoma"/>
        <family val="2"/>
      </rPr>
      <t>مسافر هوايي، فردي (بجزخلبآنان وخدمه پرواز)که با هواپیما تحت یک شماره پرواز در یک مرحله منفرد از پرواز سفركند.</t>
    </r>
  </si>
  <si>
    <r>
      <t xml:space="preserve">مسافرهوایی اعزام یا خروجی: </t>
    </r>
    <r>
      <rPr>
        <sz val="10"/>
        <rFont val="Tahoma"/>
        <family val="2"/>
      </rPr>
      <t>به مسافراني كه در قبال پرداخت وجه و يا به صورت رايگان، سفر هوايي خود را از فرودگاه مورد گزارش آغاز مي‌كنند و همچنين به اندسته ازمسافران ورودي كه درهمان فرودگاه سفر هوايي خود را ادامه خواهند داد (از يك پرواز پياده شده‌اند و پس از مدتي با پرواز ديگري به مسافرت ادامه مي‌دهند) اطلاق مي‌شود. اين تعريف شامل مسافران ترانزيت مستقيم نمي‌‌گردد.</t>
    </r>
  </si>
  <si>
    <r>
      <t xml:space="preserve">مسافر هوایی پذیرش یا ورودی: </t>
    </r>
    <r>
      <rPr>
        <sz val="10"/>
        <rFont val="Tahoma"/>
        <family val="2"/>
      </rPr>
      <t>به مسافراني كه سفر هوايي آن‌ها در فرودگاه مورد گزارش خاتمه مي‌يابد (از محوطه فرودگاه خارج مي‌شوند) و همچنين به مسافراني كه به سفر هوايي خود ادامه خواهند داد (از يك پرواز پياده شده‌اند و پس از مدتي با پرواز ديگري به مسافرت ادامه مي‌دهند). اين تعريف شامل مسافران ترانزيت مستقيم نمي‌گردد.</t>
    </r>
  </si>
  <si>
    <r>
      <t xml:space="preserve">مسافرهوایی داخلی: </t>
    </r>
    <r>
      <rPr>
        <sz val="10"/>
        <rFont val="Tahoma"/>
        <family val="2"/>
      </rPr>
      <t xml:space="preserve">مسافرهوايي است كه مبدا و مقصد پرواز او در داخل كشور باشد حتي اگر مسير پرواز او مرزهاي كشور را قطع كند. </t>
    </r>
  </si>
  <si>
    <r>
      <t xml:space="preserve">مسافرهوایی بین المللی ورودی: </t>
    </r>
    <r>
      <rPr>
        <sz val="10"/>
        <rFont val="Tahoma"/>
        <family val="2"/>
      </rPr>
      <t>مسافر هوایی است که مبدا پرواز او در خارج و مقصد پرواز او در داخل کشور باشد.</t>
    </r>
  </si>
  <si>
    <r>
      <t xml:space="preserve">مسافر هوایی بین المللی خروجی: </t>
    </r>
    <r>
      <rPr>
        <sz val="10"/>
        <rFont val="Tahoma"/>
        <family val="2"/>
      </rPr>
      <t>مسافر هوایی است که مبدا پرواز او در داخل و مقصد پرواز او در خارج ازکشور باشد.</t>
    </r>
  </si>
  <si>
    <r>
      <t>مقدار تخليه بار كشتي:</t>
    </r>
    <r>
      <rPr>
        <sz val="10"/>
        <rFont val="Tahoma"/>
        <family val="2"/>
      </rPr>
      <t xml:space="preserve"> محموله پیاده شده از کشتی در واحد زمان است.    </t>
    </r>
  </si>
  <si>
    <r>
      <t>مقدار بارگيري كشتي:</t>
    </r>
    <r>
      <rPr>
        <sz val="10"/>
        <rFont val="Tahoma"/>
        <family val="2"/>
      </rPr>
      <t xml:space="preserve"> محموله بارگیری شده بر روی کشتی در واحد زمان است.      </t>
    </r>
  </si>
  <si>
    <r>
      <t>ناوگان حمل و نقل عمومی (جاده‌ای):</t>
    </r>
    <r>
      <rPr>
        <sz val="10"/>
        <rFont val="Tahoma"/>
        <family val="2"/>
      </rPr>
      <t xml:space="preserve"> به مجموعه‌ای از وسایل نقلیه موتوری که فعالیت آن حمل و نقل بار و یا مسافر باشد.</t>
    </r>
  </si>
  <si>
    <r>
      <t>ناوگان حمل و نقل عمومی جاده‌ای بار:</t>
    </r>
    <r>
      <rPr>
        <sz val="10"/>
        <rFont val="Tahoma"/>
        <family val="2"/>
      </rPr>
      <t xml:space="preserve"> به ناوگان حمل و نقل عمومی گفته می‌شود که فعالیت آن‌ها صرفا حمل و نقل بار از طریق جاده است و ظرفیت بارپذیری آن بیش از 2 تن است.</t>
    </r>
  </si>
  <si>
    <r>
      <t>ناوگان حمل و نقل عمومی جاده‌ای مسافر:</t>
    </r>
    <r>
      <rPr>
        <sz val="10"/>
        <rFont val="Tahoma"/>
        <family val="2"/>
      </rPr>
      <t xml:space="preserve"> به ناوگان حمل و نقل عمومی گفته می‌شود که فعالیت آن‌ها صرفا حمل و نقل عمومی مسافر از طریق جاده است و شامل انواع اتوبوس، مینی بوس، ون و سواری کرایه می‌باشد.</t>
    </r>
  </si>
  <si>
    <r>
      <t>واگن باری:</t>
    </r>
    <r>
      <rPr>
        <sz val="10"/>
        <rFont val="Tahoma"/>
        <family val="2"/>
      </rPr>
      <t xml:space="preserve"> وسايل نقليه‌اي كه براي حمل و نقل كالا بر روي ريل به‌كار گرفته مي‌شوند و به تنهايي قادر به حركت نيستند.</t>
    </r>
  </si>
  <si>
    <r>
      <t>واگن مسافری:</t>
    </r>
    <r>
      <rPr>
        <sz val="10"/>
        <rFont val="Tahoma"/>
        <family val="2"/>
      </rPr>
      <t xml:space="preserve"> وسايل نقليه‌اي كه براي جابه‌جايي مسافر بر روي ريل به‌كار گرفته مي‌شوند و به دو دسته خودكشش يا همراه با لكوموتيو قادر به سير مي‌باشند.</t>
    </r>
  </si>
  <si>
    <r>
      <t>اینترنت:</t>
    </r>
    <r>
      <rPr>
        <sz val="10"/>
        <rFont val="Tahoma"/>
        <family val="2"/>
      </rPr>
      <t xml:space="preserve"> پیوند تعداد بی‌شماری شبكه‌های ارتباطی رایانه‌ای كوچك و بزرگ كه حاوی اطلاعات متنوع می‌باشد. یك فرد متصل به شبكه‌ اینترنت تنها مشاهده‌گر و مرورگر اینترنت نمی‌باشد بلكه جزیی از این شبكه بوده و می‌تواند با آن تبادل اطلاعات کند.</t>
    </r>
  </si>
  <si>
    <r>
      <t>اینترنت باند پهن:</t>
    </r>
    <r>
      <rPr>
        <sz val="10"/>
        <rFont val="Tahoma"/>
        <family val="2"/>
      </rPr>
      <t xml:space="preserve"> دسترسی به اینترنت با سرعت 256 کیلوبایت بر ثانیه و بیش‌تر است. </t>
    </r>
  </si>
  <si>
    <r>
      <t>افزايش سهم درامد ي خدمات نوين پستي به كل خدمات پستي:</t>
    </r>
    <r>
      <rPr>
        <sz val="10"/>
        <rFont val="Tahoma"/>
        <family val="2"/>
      </rPr>
      <t xml:space="preserve"> درصد درامد  خدمات نوين پستی به درامد  کل شبکه پستی است.</t>
    </r>
  </si>
  <si>
    <r>
      <t>خدمت نوين پستی:</t>
    </r>
    <r>
      <rPr>
        <sz val="10"/>
        <rFont val="Tahoma"/>
        <family val="2"/>
      </rPr>
      <t xml:space="preserve"> خدمتی است که حسب نياز جامعه يا توصيه‌های اتحاديه پستی جهانی در يکی از ابعاد فيزيکی، الکترونيکی، مالی و يا به صورت ترکيبی از آن‌ها توليد و با ايجاد ارزش افزوده همراه با خدمات اصلی پستی و يا به صورت مجزا به مشتريان ارائه مي‌گردد. </t>
    </r>
  </si>
  <si>
    <r>
      <t>درامد  پستی:</t>
    </r>
    <r>
      <rPr>
        <sz val="10"/>
        <rFont val="Tahoma"/>
        <family val="2"/>
      </rPr>
      <t xml:space="preserve"> کليه درامد های ناشی از ارائه خدمات پستی در ابعاد فيزيکی، الکترونيکی و مالی و غير عملياتی در کل کشور است.</t>
    </r>
  </si>
  <si>
    <r>
      <t xml:space="preserve">([1])CDN: </t>
    </r>
    <r>
      <rPr>
        <sz val="10"/>
        <rFont val="Tahoma"/>
        <family val="2"/>
      </rPr>
      <t>شبکه تحويل محتوا که به اختصار CDNنيز گفته می‌شود. يک شبکه بزرگ سرورها است که در چندين نقطه دنيا مستقر هستند و به صورت جغرافيايی توزيع شده‌اند. با استفاده از CDN محتوا با توجه به موقعيت جغرافيايی کاربر از طريق نزديک‌ترين سرور به‌کاربر ارائه داده می‌شود. اين سرويس در افزايش سرعت تحويل محتوا و پهنای باند در وب سايت‌های با ترافيک بالا و وب سايت‌های جهانی مانند گوگل، ياهو، فيس بوک و … بسيار تاثيرگذار است.</t>
    </r>
  </si>
  <si>
    <r>
      <t>سامانه صیانت اجتماعی:</t>
    </r>
    <r>
      <rPr>
        <sz val="10"/>
        <rFont val="Tahoma"/>
        <family val="2"/>
      </rPr>
      <t xml:space="preserve"> به منظور ایجاد تامین امنيت در فضای مجازی راه‌اندازی شده است.</t>
    </r>
  </si>
  <si>
    <r>
      <t xml:space="preserve">مرکز تبادل اطلاعات ملی(NIX)([2]): </t>
    </r>
    <r>
      <rPr>
        <sz val="10"/>
        <rFont val="Tahoma"/>
        <family val="2"/>
      </rPr>
      <t>يک سامانه تبادل يکپارچه اطلاعات بين دستگاه‌های اجرايی (دولتی، عمومی و خصوصی عمده) است و يکی از ارکان اصلی توسعه زيرساخت دولت الکترونيک می‌باشد. NIX در حقيقت بستر مشترکی است که در آن برای تسهيل تبادل اطلاعات ناهمگون دستگاه‌ها، سيستم‌های واسطه نرم‌افزاری و سخت‌افزاری با ساختار يکپارچه طراحی‌شده است تا رد و بدل اطلاعات ميان سازمان‌های دولتی به‌ صورت امن و در حداقل زمان ممکن انجام گيرد.</t>
    </r>
  </si>
  <si>
    <r>
      <t>خدمات دولت الكترونيك:</t>
    </r>
    <r>
      <rPr>
        <sz val="10"/>
        <rFont val="Tahoma"/>
        <family val="2"/>
      </rPr>
      <t xml:space="preserve"> استفاده از فناوری</t>
    </r>
    <r>
      <rPr>
        <b/>
        <sz val="10"/>
        <rFont val="Tahoma"/>
        <family val="2"/>
      </rPr>
      <t> </t>
    </r>
    <r>
      <rPr>
        <sz val="10"/>
        <rFont val="Tahoma"/>
        <family val="2"/>
      </rPr>
      <t>به‌منظور تسهيل دسترسی مردم به خدمات دولتی مربوط می‌شود و به‌همين دليل مزايای فراوانی برای شهروندان و کسب‌و‌کارها به‌دنبال دارد كه با راه اندازي آن بايد ساکنين كشور بتوانند از طريق اينترنت</t>
    </r>
    <r>
      <rPr>
        <b/>
        <sz val="10"/>
        <rFont val="Tahoma"/>
        <family val="2"/>
      </rPr>
      <t> </t>
    </r>
    <r>
      <rPr>
        <sz val="10"/>
        <rFont val="Tahoma"/>
        <family val="2"/>
      </rPr>
      <t>و با مراجعه به وبسايت رسمی هر شهر، به‌سادگی با کارمندان دولتی آن شهر ارتباط برقرار کنند و به‌ تعامل بپردازند.</t>
    </r>
  </si>
  <si>
    <r>
      <t>دفاتر خدمات ارتباطات و فناوري اطلاعات روستايي:</t>
    </r>
    <r>
      <rPr>
        <sz val="10"/>
        <rFont val="Tahoma"/>
        <family val="2"/>
      </rPr>
      <t xml:space="preserve"> تعداد دفاتري كه در نقاط روستايي خدمات مخابراتي، پستي، پست بانكي و فناوري اطلاعات به عموم مردم ارائه مي دهند.</t>
    </r>
  </si>
  <si>
    <r>
      <t>دسترسی خانوارها به پهن باند ثابت:</t>
    </r>
    <r>
      <rPr>
        <sz val="10"/>
        <rFont val="Tahoma"/>
        <family val="2"/>
      </rPr>
      <t xml:space="preserve"> عبارت اند از مجموع  </t>
    </r>
  </si>
  <si>
    <r>
      <t>پورت فیبر نوری دایر:</t>
    </r>
    <r>
      <rPr>
        <sz val="10"/>
        <rFont val="Tahoma"/>
        <family val="2"/>
      </rPr>
      <t xml:space="preserve"> به پورتی اتلاق می‌شود که تا محل مشترک اجرا و سرویس مشترک از طریق آن برقرار شده و یا آماده ارائه سرویس حسب تقاضای مشترک می‌باشد.</t>
    </r>
  </si>
  <si>
    <r>
      <t>TD-LTE:</t>
    </r>
    <r>
      <rPr>
        <sz val="10"/>
        <rFont val="Tahoma"/>
        <family val="2"/>
      </rPr>
      <t xml:space="preserve"> ظرفیت اسمی اتصال مشترک به تجهیزات رادیویی ارسال و دریافت نصب شده در نقطه انتهایی شبکه می‌باشد.</t>
    </r>
  </si>
  <si>
    <r>
      <t>تجهیزات رادیویی:</t>
    </r>
    <r>
      <rPr>
        <sz val="10"/>
        <rFont val="Tahoma"/>
        <family val="2"/>
      </rPr>
      <t xml:space="preserve"> انتن‌های نصب شده در هر سایت برای اتصال مشترکین به شبکه است.</t>
    </r>
  </si>
  <si>
    <r>
      <t>ظرفیت اسمی:</t>
    </r>
    <r>
      <rPr>
        <sz val="10"/>
        <rFont val="Tahoma"/>
        <family val="2"/>
      </rPr>
      <t xml:space="preserve"> ظرفیت تعداد اتصال ممکن همزمان مشترکین به انتن که توسط شرکت سازنده تجهیزات تعیین می‌شود.</t>
    </r>
  </si>
  <si>
    <r>
      <t xml:space="preserve">)DSL[3]): </t>
    </r>
    <r>
      <rPr>
        <sz val="10"/>
        <rFont val="Tahoma"/>
        <family val="2"/>
      </rPr>
      <t>خطوط دیجیتال استیجاری می‌باشد که برای انتقال اطلاعات از همان جفت سیم مسی که در خطوط انالوگ استفاده می‌شود، بکار می‌گیرد. DSL سرویسی است که تقریبا با همه شبکه‌های جهانی سازگار است و انحصاری DSL معمولا به‌صورت xDSL نامگذاری می‌شود.</t>
    </r>
  </si>
  <si>
    <r>
      <t xml:space="preserve">ظرفیت xDSL: </t>
    </r>
    <r>
      <rPr>
        <sz val="10"/>
        <rFont val="Tahoma"/>
        <family val="2"/>
      </rPr>
      <t>تعداد پورت نصب شده در مراکز مخابراتی و یا خارج از آن که آماده ارائه یکی از سرویس های DSL به متقاضیان می‌باشد.</t>
    </r>
  </si>
  <si>
    <r>
      <t>دسترسي پرسرعت:</t>
    </r>
    <r>
      <rPr>
        <sz val="10"/>
        <rFont val="Tahoma"/>
        <family val="2"/>
      </rPr>
      <t xml:space="preserve"> خدمات اينترنتي که سرعت آن‌ها مساوي و يا بيشتر از Kbps256 و در يک و يا هر دو جهت باشند.</t>
    </r>
  </si>
  <si>
    <r>
      <t>روستاي داراي دسترسي پرسرعت:</t>
    </r>
    <r>
      <rPr>
        <sz val="10"/>
        <rFont val="Tahoma"/>
        <family val="2"/>
      </rPr>
      <t xml:space="preserve"> به روستايي اطلاق مي‌شود كه امكان ارائه خدمات اينترنتي با سرعت مساوي و يا بيشتر از Kbps256 و در يک و يا هر دو جهت (دانلود و اپلود اطلاعات) را دارا باشد.</t>
    </r>
  </si>
  <si>
    <r>
      <t>ترانزیت اینترنت:</t>
    </r>
    <r>
      <rPr>
        <sz val="10"/>
        <rFont val="Tahoma"/>
        <family val="2"/>
      </rPr>
      <t xml:space="preserve"> عبور ترافيك از كشور كه مبدا و مقصد آن در خارج از مرزهاي كشور است.</t>
    </r>
  </si>
  <si>
    <r>
      <t>ارزش افزوده:</t>
    </r>
    <r>
      <rPr>
        <sz val="10"/>
        <rFont val="Tahoma"/>
        <family val="2"/>
      </rPr>
      <t xml:space="preserve"> رجوع شود به تعاریف و مفاهیم «قسمت رشد اقتصادی در بخش 1».</t>
    </r>
  </si>
  <si>
    <r>
      <t>ارزش افزوده دركارگاه صنعتي:</t>
    </r>
    <r>
      <rPr>
        <sz val="10"/>
        <rFont val="Tahoma"/>
        <family val="2"/>
      </rPr>
      <t xml:space="preserve"> رجوع شود به تعاریف و مفاهیم «قسمت رشد اقتصادی در بخش 1».</t>
    </r>
  </si>
  <si>
    <r>
      <t xml:space="preserve">ارزش‌ توليدات‌ معدن: </t>
    </r>
    <r>
      <rPr>
        <sz val="10"/>
        <rFont val="Tahoma"/>
        <family val="2"/>
      </rPr>
      <t>مجموع ارزش تولیدات قابل عرضه (فروش) معادن شامل مواد معدنی خام و فراوری شده بر اساس قیمت فروش، در محل معدن است.</t>
    </r>
  </si>
  <si>
    <r>
      <t>ارزش افزوده در بخش معدن:</t>
    </r>
    <r>
      <rPr>
        <sz val="10"/>
        <rFont val="Tahoma"/>
        <family val="2"/>
      </rPr>
      <t xml:space="preserve"> ارزش ستانده‌های معدن منهای ارزش داده‌های آن است.</t>
    </r>
  </si>
  <si>
    <r>
      <t>ارزش تولیدات صنعتی:</t>
    </r>
    <r>
      <rPr>
        <sz val="10"/>
        <rFont val="Tahoma"/>
        <family val="2"/>
      </rPr>
      <t xml:space="preserve"> مجموع ارزش کالای تولید شده، ارزش ضایعات قابل فروش و تغییرات ارزش موجودی کالاهای در جریان ساخت.</t>
    </r>
  </si>
  <si>
    <r>
      <t xml:space="preserve">ارزش کالا در صادرات‌: </t>
    </r>
    <r>
      <rPr>
        <sz val="10"/>
        <rFont val="Tahoma"/>
        <family val="2"/>
      </rPr>
      <t>ارزش‌های کالاهای تعیین شده از طرف کمیسیون نرخ گذاری مرکز توسعه صادرات ایران که بر مبنای ارزش خوب محاسبه می‌شود.</t>
    </r>
  </si>
  <si>
    <r>
      <t>اجازه برداشت معدن:</t>
    </r>
    <r>
      <rPr>
        <sz val="10"/>
        <rFont val="Tahoma"/>
        <family val="2"/>
      </rPr>
      <t xml:space="preserve"> مجوزی که از طرف وزارت صنعت، معدن و تجارت برای تامین مصالح ساختمانی مورد نیاز طرح‌های عمرانی و برداشت واریزه‌ها، ذخایر محدود کشف شده و برداشت جزئی از یک ذخیره معدنی و نیز عملیات آزمایشگاهی صادر می‌شود.</t>
    </r>
  </si>
  <si>
    <r>
      <t>ارزش تغييرات اموال سرمايه‌اي(سرمایه‌گذاری)دركارگاه:</t>
    </r>
    <r>
      <rPr>
        <sz val="10"/>
        <rFont val="Tahoma"/>
        <family val="2"/>
      </rPr>
      <t xml:space="preserve"> عبارت است از جمع ارزش اموال سرمایه‌ای خریداری و تحصیل شده، ساخته شده توسط کارگاه، تعمیرات اساسی انجام شده در مورد اموال سرمایه‌ای، منهای ارزش فروش اموال سرمایه‌ای در یک سال است.</t>
    </r>
  </si>
  <si>
    <r>
      <t>ارزش تغييرات اموال سرمايه‌اي(سرمایه‌گذاری)درمعدن:</t>
    </r>
    <r>
      <rPr>
        <sz val="10"/>
        <rFont val="Tahoma"/>
        <family val="2"/>
      </rPr>
      <t xml:space="preserve"> عبارت از جمع ارزش اموال سرمایه‌ای خریداری و تحصیل شده، ساخته شده توسط معدن، تعمیرات اساسی انجام شده در مورد اموال سرمایه‌ای و سرمایه‌گذاری در زمینه توسعه و اکتشاف، منهای ارزش فروش اموال سرمایه‌ای در یک سال است.</t>
    </r>
  </si>
  <si>
    <r>
      <t>اشتغال:</t>
    </r>
    <r>
      <rPr>
        <sz val="10"/>
        <rFont val="Tahoma"/>
        <family val="2"/>
      </rPr>
      <t xml:space="preserve"> وضعیت مشارکت فرد در ارتباط با فعالیت‌های اقتصادی است.</t>
    </r>
  </si>
  <si>
    <r>
      <t xml:space="preserve">اموال سرمايه‌اي كارگاه: </t>
    </r>
    <r>
      <rPr>
        <sz val="10"/>
        <rFont val="Tahoma"/>
        <family val="2"/>
      </rPr>
      <t>عبارت است از زمین، ساختمان، وسایل نقلیه، ماشین‌الات تولید و تجهیزات نیرو، ابزار و وسایل کار با دوام، لوازم و تجهیزات اداری و دانش فنی متعلق به‌کارگاه که برای انجام فعالیت‌های تولیدی یا ایجاد خدمت در کارگاه به‌کار گرفته می‌شود و عمر مفید اقتصادی آن‌ها بیشتر از یک سال است</t>
    </r>
    <r>
      <rPr>
        <b/>
        <sz val="10"/>
        <rFont val="Tahoma"/>
        <family val="2"/>
      </rPr>
      <t>.</t>
    </r>
  </si>
  <si>
    <r>
      <t>اموال سرمايه‌اي معدن:</t>
    </r>
    <r>
      <rPr>
        <sz val="10"/>
        <rFont val="Tahoma"/>
        <family val="2"/>
      </rPr>
      <t xml:space="preserve"> شامل زمین، ساختمان، راه، وسایل نقلیه، ماشین‌الات تولید و تجهیزات نیرو، ابزار و وسایل کار با دوام، لوازم و تجهیزات اداری و دانش فنی متعلق به معدن است که برای انجام فعالیت‌های تولیدی یا ایجاد خدمت در معدن به‌کار گرفته شده و عمر مفید اقتصادی آن‌ها بیشتر از یک سال است</t>
    </r>
    <r>
      <rPr>
        <b/>
        <sz val="10"/>
        <rFont val="Tahoma"/>
        <family val="2"/>
      </rPr>
      <t>.</t>
    </r>
  </si>
  <si>
    <r>
      <t>اموال سرمايه‌اي ساخته شده توسط كارگاه:</t>
    </r>
    <r>
      <rPr>
        <sz val="10"/>
        <rFont val="Tahoma"/>
        <family val="2"/>
      </rPr>
      <t xml:space="preserve"> اموال سرمایه‌ای است که کارکنان کارگاه با مصرف مواد اولیه خریداری شده به منظور استفاده خود کارگاه ساخته‌اند</t>
    </r>
    <r>
      <rPr>
        <b/>
        <sz val="10"/>
        <rFont val="Tahoma"/>
        <family val="2"/>
      </rPr>
      <t>.</t>
    </r>
  </si>
  <si>
    <r>
      <t>اموال سرمايه‌اي ساخته شده توسط معدن:</t>
    </r>
    <r>
      <rPr>
        <sz val="10"/>
        <rFont val="Tahoma"/>
        <family val="2"/>
      </rPr>
      <t xml:space="preserve"> اموال سرمایه‌ای است که کارکنان معدن با مصرف مواد اولیه خریداری شده در دوره آماری به منظور استفاده خود معدن ساخته‌اند</t>
    </r>
    <r>
      <rPr>
        <b/>
        <sz val="10"/>
        <rFont val="Tahoma"/>
        <family val="2"/>
      </rPr>
      <t>.</t>
    </r>
  </si>
  <si>
    <r>
      <t>پرداختی بابت خدمات تولیدی:</t>
    </r>
    <r>
      <rPr>
        <sz val="10"/>
        <rFont val="Tahoma"/>
        <family val="2"/>
      </rPr>
      <t xml:space="preserve"> پرداختی بابت کارهای کنتراتی،تعمیرات جزئی و سرویس ماشین‌الات و ساختمان و بارگیری و حمل مواد در محوطه معدن است.</t>
    </r>
  </si>
  <si>
    <r>
      <t>پرداختی بابت بارگیری وحمل مواد:</t>
    </r>
    <r>
      <rPr>
        <sz val="10"/>
        <rFont val="Tahoma"/>
        <family val="2"/>
      </rPr>
      <t xml:space="preserve"> پرداختی معدن به دیگران بابت بارگیری وجابه‌جایی مواد معدنی با کامیون در محوطه معدن است.</t>
    </r>
  </si>
  <si>
    <r>
      <t>پرداختی بابت خدمات غیرتولیدی:</t>
    </r>
    <r>
      <rPr>
        <sz val="10"/>
        <rFont val="Tahoma"/>
        <family val="2"/>
      </rPr>
      <t xml:space="preserve"> عبارت از پرداختی بابت تعمیر لوازم و تجهیزات اداری، آزمایشگاه، تحقیقات، بارگیری و حمل مواد در خارج از محوطه معدن، اجاره ساختمان و ماشین‌الات، حق بیمه پرداختی (بجز بیمه کارکنان)، کارمزد بانک بابت وام‌های دریافتی، ارتباطات و مخابرات، خدمات حسابرسی، حقوقی و آموزشی، هزینه‌های بهداشت و درمان، تبلیغات، اگهی و نمایشگاه، حق اشتراک و ابونمان، خرید کتب و نشریات، پذیرایی و ابدارخانه و سایر پرداختی‌ها بابت خدمات غیرتولیدی است. </t>
    </r>
  </si>
  <si>
    <r>
      <t>پروانه اکتشاف:</t>
    </r>
    <r>
      <rPr>
        <sz val="10"/>
        <rFont val="Tahoma"/>
        <family val="2"/>
      </rPr>
      <t xml:space="preserve"> مجوزی است که برای انجام عملیات اکتشافی مواد معدنی در محدوده مشخص، از طرف وزارت صنعت، معدن و تجارت صادر می‌شود.</t>
    </r>
  </si>
  <si>
    <r>
      <t>پروانه بهره‌برداري صنعتي:</t>
    </r>
    <r>
      <rPr>
        <sz val="10"/>
        <rFont val="Tahoma"/>
        <family val="2"/>
      </rPr>
      <t xml:space="preserve"> مجوز فعالیت اقتصادی است که پس از نصب ماشین‌الات و تجهیزات خط تولید، تجهیزات جانبی، تامین نیروی انسانی و انجام تولید آزمایشی، بنا به درخواست متقاضی حقیقی یا حقوقی از سوی وزارت صنعت، معدن و تجارت به منظور انجام فعالیت صنعتی برای تولید انبوه در یک کارگاه صنعتی صادر می‌شود.</t>
    </r>
  </si>
  <si>
    <r>
      <t>پروانه بهره‌برداري معدن:</t>
    </r>
    <r>
      <rPr>
        <sz val="10"/>
        <rFont val="Tahoma"/>
        <family val="2"/>
      </rPr>
      <t xml:space="preserve"> مجوزی که توسط وزارت صنعت، معدن و تجارت برای بهره‌ برداری از معادن در محدوده‌‌ای مشخص صادر می‌‌شود.</t>
    </r>
  </si>
  <si>
    <r>
      <t xml:space="preserve">پروانه بهره‌برداری تولید نرم‌افزار: </t>
    </r>
    <r>
      <rPr>
        <sz val="10"/>
        <rFont val="Tahoma"/>
        <family val="2"/>
      </rPr>
      <t>مجوزی است که پس از بررسی مستندات فنی و قرارداد فروش حداقل 2 نرم افزار و احراز شرایط لازم برای اشخاص حقوقی که در حوزه نرم افزار فعالیت می‌کنند از سوی وزارت صنعت، معدن و تجارت صادر می‌شود.</t>
    </r>
  </si>
  <si>
    <r>
      <t>پروانه تحقیق و توسعه:</t>
    </r>
    <r>
      <rPr>
        <sz val="10"/>
        <rFont val="Tahoma"/>
        <family val="2"/>
      </rPr>
      <t xml:space="preserve"> مدركي است كه جهت دارندگان گواهي تحقيق و توسعه و پس از بررسي كارشناسي با احراز شرايط لازم و طي دوره آموزشي تكميلي ويژه مديران تحقيق و توسعه بنگاه‌های صنعتی و معدنی از سوي مقام محترم وزارت صنعت، معدن و تجارت صادر مي‌گردد.</t>
    </r>
  </si>
  <si>
    <r>
      <t>پروانه فنی و مهندسی:</t>
    </r>
    <r>
      <rPr>
        <sz val="10"/>
        <rFont val="Tahoma"/>
        <family val="2"/>
      </rPr>
      <t xml:space="preserve"> مجوزي است كه پس از اخذ جواز تاسیس، ثبت شرکت، ایجاد دفتر مهندسی، فراهم نمودن امکانات لازم از طرف سازمان صنعت، معدن‌ و تجارت استان‌ها صادر مي‌گردد.</t>
    </r>
  </si>
  <si>
    <r>
      <t>پلی استرها:</t>
    </r>
    <r>
      <rPr>
        <sz val="10"/>
        <rFont val="Tahoma"/>
        <family val="2"/>
      </rPr>
      <t xml:space="preserve"> نوعی از پلیمرها می‌باشند که دارای گروه‌های استر می‌باشند. پلی استرها در طبقه بندی الیاف مصنوعی قرار می‌گیرند که از واکنش شیمیایی بین دی‌متیل ترفتالات (DMT) یا اسید ترفتالیک و اتیلن گلیکول به روش ذوب‌ریسی تولید می‌شوند.</t>
    </r>
  </si>
  <si>
    <r>
      <t>تولید:</t>
    </r>
    <r>
      <rPr>
        <sz val="10"/>
        <rFont val="Tahoma"/>
        <family val="2"/>
      </rPr>
      <t xml:space="preserve"> مقدار محصولی است که در دوره زمانی مشخص، طی فرایند تولید در واحد تولیدی حاصل می­شود و آماده عرضه برای فروش و مصرف است. آن مقدار تولید که جنبه رایگان داشته یا دستمزد بابت آن جنسی باشد و یا به خود مصرفی واحد تولیدی برسد جزو تولید محسوب می‌شود.</t>
    </r>
  </si>
  <si>
    <r>
      <t xml:space="preserve">توليد صنعتي: </t>
    </r>
    <r>
      <rPr>
        <sz val="10"/>
        <rFont val="Tahoma"/>
        <family val="2"/>
      </rPr>
      <t>فرایندی است که با استفاده از تجهیزات و ماشین‌الات تولیدی منجر به تولید انبوه محصول می‌شود و براساس راهنمای طبقه‌بندی استاندارد بین‌المللی فعالیت‌های اقتصادی (ISIC) در یکی از زیر گروه‌های بخش صنعت قرار می‌گیرد.</t>
    </r>
  </si>
  <si>
    <r>
      <t>جواز تاسيس صنعتي:</t>
    </r>
    <r>
      <rPr>
        <sz val="10"/>
        <rFont val="Tahoma"/>
        <family val="2"/>
      </rPr>
      <t xml:space="preserve"> مجوز فعالیت اقتصادی است که به منظور سرمایه‌گذاری در انجام فعالیت صنعتی بنا به درخواست متقاضی حقیقی یا حقوقی پس از احراز شرایط لازم توسط وزارت صنعت، معدن و تجارت به منظور ایجاد واحد جدید، انتقال مکان واحد موجود یا توسعه واحد موجود شامل افزایش ظرفیت تولید محصولات فعلی، تولید محصولات جدید، تکمیل خط تولید یا بازسازی و نوسازی ماشین‌الات، تجهیزات و تاسیسات آن‌ها صادر می‌شود.</t>
    </r>
  </si>
  <si>
    <r>
      <t>جواز تاسیس صنعتی ایجادی:</t>
    </r>
    <r>
      <rPr>
        <sz val="10"/>
        <rFont val="Tahoma"/>
        <family val="2"/>
      </rPr>
      <t xml:space="preserve"> جواز تاسیس صنعتی است که برای احداث یک کارگاه صنعتی جدید صادر می‌شود.</t>
    </r>
  </si>
  <si>
    <r>
      <t>جواز تاسیس صنعتی توسعه­‌ای:</t>
    </r>
    <r>
      <rPr>
        <sz val="10"/>
        <rFont val="Tahoma"/>
        <family val="2"/>
      </rPr>
      <t xml:space="preserve"> جواز تاسیس صنعتی است که برای توسعه یک کارگاه صنعتی برای افزایش ظرفیت یا تولید محصول جدید، در عرصه و اعیان موجود و یا در صورت نیاز با افزایش عرصه و اعیان صادر می‌شود.</t>
    </r>
  </si>
  <si>
    <r>
      <t>جواز تاسیس مرکز پژوهش‌های صنعتی و معدنی:</t>
    </r>
    <r>
      <rPr>
        <sz val="10"/>
        <rFont val="Tahoma"/>
        <family val="2"/>
      </rPr>
      <t xml:space="preserve"> مجوز فعالیت پژوهشی است که به منظور انجام پژوهش‌های کاربردی و توسعه‌ای در زمینه‌های صنعتی و یا معدنی بنا به درخواست متقاضی حقیقی یا حقوقی پس از احراز شرایط لازم از سوی وزارت صنعت، معدن و تجارت صادر می‌شود.</t>
    </r>
  </si>
  <si>
    <r>
      <t>جواز خدمات فنی و مهندسی:</t>
    </r>
    <r>
      <rPr>
        <sz val="10"/>
        <rFont val="Tahoma"/>
        <family val="2"/>
      </rPr>
      <t xml:space="preserve"> مجوز ارائه خدمات فنی- مهندسی در زمینه‌های صنعتی و یا معدنی است که بنا به درخواست متقاضی حقیقی یا حقوقی پس از احراز شرایط لازم از سوی وزارت صنعت، معدن و تجارت صادر می‌شود.</t>
    </r>
  </si>
  <si>
    <r>
      <t>جواز صنفي (پروانه كسب):</t>
    </r>
    <r>
      <rPr>
        <sz val="10"/>
        <rFont val="Tahoma"/>
        <family val="2"/>
      </rPr>
      <t xml:space="preserve"> مجوزي است كه طبق مقررات ماده  5 قانون نظام صنفي به منظور شروع و ادامه كسب و كار يا حرفه به صورت موقت يا دائم به فرد يا افراد صنفي براي محل مشخص يا وسيله كسب معين داده مي­شود.</t>
    </r>
  </si>
  <si>
    <r>
      <t>حقوق دولتی معدن:</t>
    </r>
    <r>
      <rPr>
        <sz val="10"/>
        <rFont val="Tahoma"/>
        <family val="2"/>
      </rPr>
      <t xml:space="preserve"> سهم دولت از استخراج، بهره‌برداری و برداشت هر واحد از ماده یا مواد معدنی است.</t>
    </r>
  </si>
  <si>
    <r>
      <t>خوشه صنعتی:</t>
    </r>
    <r>
      <rPr>
        <sz val="10"/>
        <rFont val="Tahoma"/>
        <family val="2"/>
      </rPr>
      <t xml:space="preserve"> به مجموعه‌ای از واحدهای کسب و کار اطلاق می‌شود که در یک منطقه جغرافیایی و در یک گرایش صنعتی متمرکز شده و با همکاری و تکمیل فعالیت‌های یکدیگر، به تولید و عرضه تعدادی کالا و خدمات می‌پردازند.</t>
    </r>
  </si>
  <si>
    <r>
      <t>خودروی تجاری:</t>
    </r>
    <r>
      <rPr>
        <sz val="10"/>
        <rFont val="Tahoma"/>
        <family val="2"/>
      </rPr>
      <t xml:space="preserve"> نوعی خودروی موتوردار و جاده‌رو که ممکن است برای حمل ­بار و یا مسافر جهت کسب و کار به‌کار برود. این نوع خودرو رایج‌ترین نوع خودرو در میان گونه‌های تولیدی می‌باشد. مانند انواع کامیون،کامیونت، وانت، ون، اتوبوس و ...</t>
    </r>
  </si>
  <si>
    <r>
      <t>خودروی هیبریدی:</t>
    </r>
    <r>
      <rPr>
        <sz val="10"/>
        <rFont val="Tahoma"/>
        <family val="2"/>
      </rPr>
      <t xml:space="preserve"> خودرویی است که برای حرکت کردن از ترکیب دو یا چند منبع مجزای قدرت استفاده می‌کند. در بیشتر موارد از این نام در اشاره به خودرو برقی دوگانه استفاده می‌شود که در سیستم پیشرانه آن‌ها یک موتور درون‌سوز (معمولا بنزینی) در کنار یک یا چند موتور الکتریکی قرار دارد و خودرو این قابلیت را دارد که فقط از یکی از این منابع انرژی یا هر دو آن‌ها در کنار یکدیگر استفاده کند.</t>
    </r>
  </si>
  <si>
    <r>
      <t>دریافتی بابت خدمات تولیدی در معدن:</t>
    </r>
    <r>
      <rPr>
        <sz val="10"/>
        <rFont val="Tahoma"/>
        <family val="2"/>
      </rPr>
      <t xml:space="preserve"> دریافتی‌ها بابت کارهای کنتراتی، تعمیرات جزئی ساختمان، ماشین‌الات و بارگیری و حمل درمحوطه معدن است. </t>
    </r>
  </si>
  <si>
    <r>
      <t xml:space="preserve">دریافتی بابت خدمات غیر تولیدی در معدن: </t>
    </r>
    <r>
      <rPr>
        <sz val="10"/>
        <rFont val="Tahoma"/>
        <family val="2"/>
      </rPr>
      <t>شامل دریافتی‌های معدن بابت آزمایشگاه، تحقیقات، اجاره ساختمان و ماشین‌الات، ارتباطات، خدمات حسابرسی و حقوقی و آموزشی، تبلیغات، اگهی، نمایشگاه، خدمات بهداشت و درمان، خسارت دریافتی و حمل و نقل خارج از محوطه است.</t>
    </r>
  </si>
  <si>
    <r>
      <t>ذخیره قطعی:</t>
    </r>
    <r>
      <rPr>
        <sz val="10"/>
        <rFont val="Tahoma"/>
        <family val="2"/>
      </rPr>
      <t xml:space="preserve"> بخشی از منبع معدنی است که ابعاد و عیار و سایر مشخصات آن با عملیات اکتشافی، تعیین شده و از لحاظ اقتصادی قابل بهره‌برداری است</t>
    </r>
    <r>
      <rPr>
        <b/>
        <sz val="10"/>
        <rFont val="Tahoma"/>
        <family val="2"/>
      </rPr>
      <t>.</t>
    </r>
    <r>
      <rPr>
        <sz val="10"/>
        <rFont val="Tahoma"/>
        <family val="2"/>
      </rPr>
      <t xml:space="preserve"> </t>
    </r>
  </si>
  <si>
    <r>
      <t>ذخيره قطعي معدن:</t>
    </r>
    <r>
      <rPr>
        <sz val="10"/>
        <rFont val="Tahoma"/>
        <family val="2"/>
      </rPr>
      <t xml:space="preserve"> ذخیره‌ای است که با تکمیل عملیات اکتشافی در مرحله تفصیلی، قطعیت آن ثابت شده و در گواهی کشف ذکر می‌شود</t>
    </r>
    <r>
      <rPr>
        <b/>
        <sz val="10"/>
        <rFont val="Tahoma"/>
        <family val="2"/>
      </rPr>
      <t>.</t>
    </r>
  </si>
  <si>
    <r>
      <t>ذخیره معدنی:</t>
    </r>
    <r>
      <rPr>
        <sz val="10"/>
        <rFont val="Tahoma"/>
        <family val="2"/>
      </rPr>
      <t xml:space="preserve"> منبع معدنی که بهره‌برداری از آن سوداور و مقرون به‌صرفه است.</t>
    </r>
  </si>
  <si>
    <r>
      <t>رایزن بازرگانی:</t>
    </r>
    <r>
      <rPr>
        <sz val="10"/>
        <rFont val="Tahoma"/>
        <family val="2"/>
      </rPr>
      <t xml:space="preserve"> مطالعه و بررسی بازار كشور محل استقرار از لحاظ جذب كالاها و خدمات قابل صدور ایران و تهیه فهرست كالاهای قابل عرضه به بازار مزبور، اطلاع رسانی به صادركنندگان كالاها و خدمات ایرانی و واردكنندگان بالقوه كالا و خدمات از ایران، ارائه خدمات مشورتی درباره اقتصاد و بازرگانی ایران به متقاضیان مستقر در بازار هدف و ارائه اطلاعات درخصوص ویژگی‌های بازار محل استقرار نمایندگی یا شعب سازمان به تجار و صنعتگران ایرانی و سازمان‌های اقتصادی ذی‌ربط از جمله وظایف بازرگآنان است.</t>
    </r>
  </si>
  <si>
    <r>
      <t>سرمايه‌گذاري مستقيم:</t>
    </r>
    <r>
      <rPr>
        <sz val="10"/>
        <rFont val="Tahoma"/>
        <family val="2"/>
      </rPr>
      <t xml:space="preserve"> سرمایه‌گذاری مستقیم، نوعی از تسهیلات اعطایی بانکی است و عبارت از تامین سرمایه لازم جهت اجرای طرح‌های تولیدی و طرح‌های عمرانی انتفاعی توسط بانک‌ها بدون مشارکت اشخاص حقوقی یا حقیقی غیر بانکی است</t>
    </r>
    <r>
      <rPr>
        <b/>
        <sz val="10"/>
        <rFont val="Tahoma"/>
        <family val="2"/>
      </rPr>
      <t>.</t>
    </r>
  </si>
  <si>
    <r>
      <t>سرمایه‌گذاری مستقیم خارجی:</t>
    </r>
    <r>
      <rPr>
        <sz val="10"/>
        <rFont val="Tahoma"/>
        <family val="2"/>
      </rPr>
      <t xml:space="preserve"> سرمايه گذاري مستقيم خارجي، عبارت است از سرمایه‌ای که متضمن مناسبات درازمدت و منعکس‌کننده کنترل و نفع مستمر شخصیت حقیقی یا حقوقی مقیم یک کشور در شرکتی خارج از موطن سرمایه‌گذار باشد.</t>
    </r>
  </si>
  <si>
    <r>
      <t>شاغل (کارکن):</t>
    </r>
    <r>
      <rPr>
        <sz val="10"/>
        <rFont val="Tahoma"/>
        <family val="2"/>
      </rPr>
      <t xml:space="preserve"> فرد در سن کار که در طول زمان مرجع، طبق تعریف کار، حداقل یک ساعت کار کرده یا بنا به دلایلی به‌طور موقت کار را ترک کرده باشد. ترک موقت کار در هفته مرجع با داشتن پیوند رسمی شغلی، برای مزد و حقوق‌بگیران و تداوم کسب و کار برای خوداشتغالان، به‌عنوان اشتغال محسوب می‌شود. برای کارکنان فامیلی بدون مزدی که در طول زمان مرجع، فعالیت شغلی انجام نداده‌اند، ترک موقت از شغل معنا ندارد.</t>
    </r>
  </si>
  <si>
    <r>
      <t>شاغلان‌ معادن:</t>
    </r>
    <r>
      <rPr>
        <sz val="10"/>
        <rFont val="Tahoma"/>
        <family val="2"/>
      </rPr>
      <t xml:space="preserve"> تمامي‌ افرادي‌ هستند كه‌ در داخل‌ يا خارج‌ معدن‌ به‌ صورت‌ تمام‌وقت‌ يا پاره‌وقت‌ براي‌ معدن‌ كار مي‌كنند. شاغلان‌ از نظر وظيفه‌اي‌ كه‌ به‌عهده‌ دارنـد به دو گروه شـاغـلان‌ خط توليد (ماهر و ساده) و ساير شاغلان‌ (اداري، مالي و خدماتي) تفكيك‌ مي‌شوند.</t>
    </r>
  </si>
  <si>
    <r>
      <t xml:space="preserve">شهرك صنعتي: </t>
    </r>
    <r>
      <rPr>
        <sz val="10"/>
        <rFont val="Tahoma"/>
        <family val="2"/>
      </rPr>
      <t>شهرکی است دارای محدوده و مساحت معین، برای استقرار مجموعه‌ای از واحدهای صنعتی و پژوهشی و فناوری و خدمات پشتیبانی از قبیل طراحی مهندسی، آموزشی، اطلاع رسانی، مشاوره ای، بازرگانی که تمام یا پاره‌ای از امکانات زیربنایی و خدمات ضروری با توجه به نوع و وسعت شهرک و ترکیب فعالیت‌ها در آن ایجاد می‌شود.</t>
    </r>
  </si>
  <si>
    <r>
      <t>شهرك صنعتي مصوب:</t>
    </r>
    <r>
      <rPr>
        <sz val="10"/>
        <rFont val="Tahoma"/>
        <family val="2"/>
      </rPr>
      <t xml:space="preserve"> شهرک صنعتی که به تصویب هیات وزیران رسیده است</t>
    </r>
    <r>
      <rPr>
        <b/>
        <sz val="10"/>
        <rFont val="Tahoma"/>
        <family val="2"/>
      </rPr>
      <t>.</t>
    </r>
  </si>
  <si>
    <r>
      <t>صادرات خدمات فنی و مهندسی:</t>
    </r>
    <r>
      <rPr>
        <sz val="10"/>
        <rFont val="Tahoma"/>
        <family val="2"/>
      </rPr>
      <t xml:space="preserve"> عبارت است از صادرات فعالیت‌هاي مهندسی مشتمل بر طراحی، نظارت، تامین، تعمیر و نگهداري، اجرا، ساخت، بهره‌برداري، آموزش، خدمات مشاوره‌اي، نصب و راه اندازي در رشته‌هاي تاسیساتی و تجهیزاتی، انرژي، نفت، گاز و پتروشیمی، نیرو، آب و برق، ساختمان، زیرساخت‌هاي حمل و نقل، معدن و کشاورزي، خدمات فناوري اطلاعات و ارتباطات و نظایر آن به خارج از کشور به نحوي که صرفا صادرات کالا محسوب نشود. </t>
    </r>
  </si>
  <si>
    <r>
      <t xml:space="preserve">صنعت: </t>
    </r>
    <r>
      <rPr>
        <sz val="10"/>
        <rFont val="Tahoma"/>
        <family val="2"/>
      </rPr>
      <t xml:space="preserve">مجموعه فعالیت‌هایی که منجر به تغییر شکل فیزیکی یا شیمیایی مواد مختلف و تبدیل آن‌ها به محصولات جدید شود اعم از اینکه این تغییرات به وسیله دست یا ماشین انجام شده باشد و براساس راهنمای طبقه‌بندی استاندارد بین‌المللی فعالیت‌های اقتصادی (ISIC) در یکی از زیر گروه‌های بخش صنعت قرار می‌گیرد. </t>
    </r>
  </si>
  <si>
    <r>
      <t>ضمانت نامه:</t>
    </r>
    <r>
      <rPr>
        <sz val="10"/>
        <rFont val="Tahoma"/>
        <family val="2"/>
      </rPr>
      <t xml:space="preserve"> سند مالی است که به منظور اطمینان از اجرای تعهدات طرف مقابل در بازه زماني معين، جهت تضمين بازپرداخت تسهيلات اعطايي دریافت می­شود.</t>
    </r>
  </si>
  <si>
    <r>
      <t>فعاليت صنعتي:</t>
    </r>
    <r>
      <rPr>
        <sz val="10"/>
        <rFont val="Tahoma"/>
        <family val="2"/>
      </rPr>
      <t xml:space="preserve"> فعالیت اقتصادی که براساس راهنمای طبقه‌بندی استاندارد بین‌المللی فعالیت‌های اقتصادی (ISIC) در یکی از زیرگروه‌های بخش صنعت قرار می‌گیرد.</t>
    </r>
  </si>
  <si>
    <r>
      <t xml:space="preserve">کارت بازرگانی: </t>
    </r>
    <r>
      <rPr>
        <sz val="10"/>
        <rFont val="Tahoma"/>
        <family val="2"/>
      </rPr>
      <t>کارتی است که برای اشخاص حقیقی وحقوقی به منظورانجام فعالیت واردات وصادرات،در یک دوره زمانی معین و طی ضوابط مشخصی پس از تایید وزارت صنعت، معدن و تجارت، توسط اتاق‌های تعاون و بازرگانی وصنایع و معادن صادر می‌شود.</t>
    </r>
  </si>
  <si>
    <r>
      <t>گواهی تحقیق و توسعه:</t>
    </r>
    <r>
      <rPr>
        <sz val="10"/>
        <rFont val="Tahoma"/>
        <family val="2"/>
      </rPr>
      <t xml:space="preserve"> مجوزی است که به منظور انجام تحقیقات کاربردی و توسعه‌ای در یک کارگاه صنعتی یا معدنی، پس از احراز شرایط لازم از سوی وزارت صنعت، معدن و تجارت صادر می‌شود.</t>
    </r>
  </si>
  <si>
    <r>
      <t>گواهي كشف:</t>
    </r>
    <r>
      <rPr>
        <sz val="10"/>
        <rFont val="Tahoma"/>
        <family val="2"/>
      </rPr>
      <t xml:space="preserve"> تاییدیه‌ای است که توسط وزارت صنعت، معدن و تجارت پس از اتمام عملیات اکتشاف و کشف کانه به نام دارنده پروانه اکتشاف صادر می‌شود.</t>
    </r>
  </si>
  <si>
    <r>
      <t>محصول صنعتي:</t>
    </r>
    <r>
      <rPr>
        <sz val="10"/>
        <rFont val="Tahoma"/>
        <family val="2"/>
      </rPr>
      <t xml:space="preserve"> محصولی است که نتیجه فعالیت یا تولید صنعتی باشد</t>
    </r>
    <r>
      <rPr>
        <b/>
        <sz val="10"/>
        <rFont val="Tahoma"/>
        <family val="2"/>
      </rPr>
      <t>.</t>
    </r>
  </si>
  <si>
    <r>
      <t>معدن:</t>
    </r>
    <r>
      <rPr>
        <sz val="10"/>
        <rFont val="Tahoma"/>
        <family val="2"/>
      </rPr>
      <t xml:space="preserve"> محدوده‌اي كه شامل ذخيره معدني است. </t>
    </r>
  </si>
  <si>
    <r>
      <t xml:space="preserve">ماده معدنی: </t>
    </r>
    <r>
      <rPr>
        <sz val="10"/>
        <rFont val="Tahoma"/>
        <family val="2"/>
      </rPr>
      <t>هر ماده یا ترکیب طبیعی به‌صورت جامد، گاز، مایع و یا محلول در آب که در اثر تحولات زمین‌شناسی به وجود امده باشد.</t>
    </r>
  </si>
  <si>
    <r>
      <t xml:space="preserve">معدن در حال بهره‌برداري: </t>
    </r>
    <r>
      <rPr>
        <sz val="10"/>
        <rFont val="Tahoma"/>
        <family val="2"/>
      </rPr>
      <t>معدني كه در آن مجموعه‌اي از عمليات، به منظور استخراج، کانه‌ آرايي و به‌دست اوردن مواد معدني قابل فروش، انجام مي‌شود.</t>
    </r>
  </si>
  <si>
    <r>
      <t xml:space="preserve">مقدار تولیدات معادن: </t>
    </r>
    <r>
      <rPr>
        <sz val="10"/>
        <rFont val="Tahoma"/>
        <family val="2"/>
      </rPr>
      <t>مجموع تولیدات قابل عرضه (فروش) معادن شامل مواد معدنی خام و فراوری شده در محل معدن است.</t>
    </r>
  </si>
  <si>
    <r>
      <t>ناحيه صنعتي:</t>
    </r>
    <r>
      <rPr>
        <sz val="10"/>
        <rFont val="Tahoma"/>
        <family val="2"/>
      </rPr>
      <t xml:space="preserve"> ناحیه‌ای است با امکانات مشابه شهرک صنعتی و مساحت آن كمتر از 100 هکتار می‌باشد.</t>
    </r>
  </si>
  <si>
    <r>
      <t>ناحيه صنعتي مصوب:</t>
    </r>
    <r>
      <rPr>
        <sz val="10"/>
        <rFont val="Tahoma"/>
        <family val="2"/>
      </rPr>
      <t xml:space="preserve"> ناحیه صنعتی که به تصویب هیات وزیران یا هیات مدیره سازمان صنایع کوچک و شهرکهای صنعتی رسیده باشد</t>
    </r>
    <r>
      <rPr>
        <b/>
        <sz val="10"/>
        <rFont val="Tahoma"/>
        <family val="2"/>
      </rPr>
      <t>.</t>
    </r>
  </si>
  <si>
    <r>
      <t xml:space="preserve">نماد اعتماد الکترونیکی: </t>
    </r>
    <r>
      <rPr>
        <sz val="10"/>
        <rFont val="Tahoma"/>
        <family val="2"/>
      </rPr>
      <t>نشآن‌های نمادین است که منحصرا توسط مرکز توسعه تجارت الکترونیکی صادر شده و به کسب و کارهای مجازی (کسب و کار اینترنتی و موبایل) مجاز با هدف ساماندهی، احراز هویت و صلاحیت آن‌ها برای مدت یک سال اعطا می‌گردد.</t>
    </r>
  </si>
  <si>
    <r>
      <t>واحد صنفي توليدي:</t>
    </r>
    <r>
      <rPr>
        <sz val="10"/>
        <rFont val="Tahoma"/>
        <family val="2"/>
      </rPr>
      <t xml:space="preserve"> آن دسته از صنوف که فعالیت‌ها و خلاقیت‌های آنان منجر به تغییر فیزیکی یا شیمیایی مواد گشته و منحصرا تولیدات خود را مستقیم و غیرمستقیم در اختیار مصرف کننده قرار می‌دهند.</t>
    </r>
  </si>
  <si>
    <r>
      <t>احيا و غني سازي جنگل:</t>
    </r>
    <r>
      <rPr>
        <sz val="10"/>
        <rFont val="Tahoma"/>
        <family val="2"/>
      </rPr>
      <t xml:space="preserve"> فعالیتی است که به منظور بازسازی و احیای جنگل‌های مخروبه و نیمه مخروبه و با استفاده از گونه‌های بومی با اجرای عملیات نهال کاری، بذرکاری و قرق در حد فاصل پایه‌های مادری عرصه‌های جنگلی انجام می‌شود.</t>
    </r>
  </si>
  <si>
    <r>
      <t>بیابان:</t>
    </r>
    <r>
      <rPr>
        <sz val="10"/>
        <rFont val="Tahoma"/>
        <family val="2"/>
      </rPr>
      <t xml:space="preserve"> اكوسيستم زوال يافته‌اي كه پتانسيل توليد بيولوژيك خود را يا از دست داده يا درحال از دست‌دادن است كه براي برنامه‌هاي توسعه و عمران مناسب نيستند و يا لااقل در اولويت پايين قرار دارند، مانند زمين‌هاي فرسايش يافته، شنزارها، سرزمين‌هاي يخ زده، زمين‌هاي فاقد پوشش گياهي و يا داراي پوشش گياهي كه توسعه و عمران اين سرزمين‌ها، مستلزم سرمايه‌گذاري زياد و تامین آب است.</t>
    </r>
  </si>
  <si>
    <r>
      <t xml:space="preserve">تخم مرغ خوراکی: </t>
    </r>
    <r>
      <rPr>
        <sz val="10"/>
        <rFont val="Tahoma"/>
        <family val="2"/>
      </rPr>
      <t>تخم حاصل از تولید مرغ تخم‌گذار است. تخم مرغ‌های لنبه، شکسته و تخم مرغ‌های حذفی از جوجه کشی را نیز دربرمی‌گیرد.</t>
    </r>
  </si>
  <si>
    <r>
      <t>تولید:</t>
    </r>
    <r>
      <rPr>
        <sz val="10"/>
        <rFont val="Tahoma"/>
        <family val="2"/>
      </rPr>
      <t xml:space="preserve"> رجوع شود به تعاریف و مفاهیم «قسمت صنعت، معدن و بازرگانی در بخش2».</t>
    </r>
  </si>
  <si>
    <r>
      <t>جنگل:</t>
    </r>
    <r>
      <rPr>
        <sz val="10"/>
        <rFont val="Tahoma"/>
        <family val="2"/>
      </rPr>
      <t xml:space="preserve"> زمینی اعم از خشکی و ابی است که عمدتا از درخت و درختچه همراه با سایر رستنی‌های خشبی و علفی خودرو پوشیده شده باشد. مشروط به انکه مساحت آن کمتر از نیم هکتار و تاج پوشش درختی آن به طور طبیعی کمتر از پنج درصد نباشد.</t>
    </r>
  </si>
  <si>
    <r>
      <t xml:space="preserve">جنگل كاري: </t>
    </r>
    <r>
      <rPr>
        <sz val="10"/>
        <rFont val="Tahoma"/>
        <family val="2"/>
      </rPr>
      <t>کاشت انواع گونه‌های درختان جنگلی است که به منظور احیا، بازسازی و توسعه جنگل در اراضی ملی کشور با شیوه‌های فنی‎ مناسب و اصول علمی پذیرفته شده، صورت می‌گیرد.</t>
    </r>
  </si>
  <si>
    <r>
      <t>جنگل دست کاشت:</t>
    </r>
    <r>
      <rPr>
        <sz val="10"/>
        <rFont val="Tahoma"/>
        <family val="2"/>
      </rPr>
      <t xml:space="preserve"> جنگلی است که توسط اشخاص یا موسسات به منظور بهره‌برداری اقتصادی و یا بهبود محیط زیست، ایجاد شده باشد. خزانه و نهالستان احداث شده برای ایجاد جنگل دست کاشت نیز تحت همین عنوان قرار می‌گیرد.</t>
    </r>
  </si>
  <si>
    <r>
      <t>جنگل طبیعی:</t>
    </r>
    <r>
      <rPr>
        <sz val="10"/>
        <rFont val="Tahoma"/>
        <family val="2"/>
      </rPr>
      <t xml:space="preserve"> جنگلی است که به وسیله اشخاص یا موسسات ایجاد نشده باشد. درختان موجود در این نوع جنگل عموما خودرو هستند، ولی ممکن است در جهت نگهداری و اصلاح جنگل، عملیاتی در آن انجام شود.</t>
    </r>
  </si>
  <si>
    <r>
      <t>حفاظت  از منابع طبيعي:</t>
    </r>
    <r>
      <rPr>
        <sz val="10"/>
        <rFont val="Tahoma"/>
        <family val="2"/>
      </rPr>
      <t xml:space="preserve"> حفاظت فیزیکی از اراضی جنگلی، مراتع و بیابان و جلوگیری از تخریب و تصرف عرصه و اعیان مشمول ماده 1 قانون ملی شدن جنگل‌ها و مراتع و همچنین جلوگیری از قطع، بوته کنی و چرای مفرط و ورود دام غیر مجاز و... به منظور تضمین پایداری اکوسیستم و استمرار تولید می‌باشد. ماده 1 قانون ملی شدن جنگل‌ها و مراتع به موجب این ماده قانونی کلیه عرصه‌ها و اعیانی جنگل‌ها، مراتع، اراضی بیابانی و اراضی جنگلی و بیشه‌های طبیعی جزو منابع ملی محسوب و متعلق به دولت است ولو این که افراد سند مالکیت گرفته باشند.</t>
    </r>
  </si>
  <si>
    <r>
      <t>حفاظت و قرق:</t>
    </r>
    <r>
      <rPr>
        <sz val="10"/>
        <rFont val="Tahoma"/>
        <family val="2"/>
      </rPr>
      <t xml:space="preserve"> عبارت‌ از انتخــاب‌ و اعلام‌ مساحت‌ مناطق‌ و محدوده‌هاي‌ داراي‌ فرسايش‌ زياد و يا حساس‌ به‌ فرسايش‌ است.</t>
    </r>
  </si>
  <si>
    <r>
      <t>زراعت:</t>
    </r>
    <r>
      <rPr>
        <sz val="10"/>
        <rFont val="Tahoma"/>
        <family val="2"/>
      </rPr>
      <t xml:space="preserve"> کشت گیاهان سالانه با هدف بهره‌برداری اقتصادی است که در فضای باز یا زیر پوشش موقت مثل پلاستیک، روی زمین زراعی یا بین درختان باغ انجام می‌شود.</t>
    </r>
  </si>
  <si>
    <r>
      <t xml:space="preserve">شيلات([4]): </t>
    </r>
    <r>
      <rPr>
        <sz val="10"/>
        <rFont val="Tahoma"/>
        <family val="2"/>
      </rPr>
      <t>به فعالیت‌هایی گفته می‌شود که در بخش‌های صید و صیادی، تکثیر، پرورش و فراوری ابزیان انجام می‌شود.</t>
    </r>
  </si>
  <si>
    <r>
      <t>شيلات (صيد و برداشت ابزيان)([5]): ف</t>
    </r>
    <r>
      <rPr>
        <sz val="10"/>
        <rFont val="Tahoma"/>
        <family val="2"/>
      </rPr>
      <t>عالیت‌هایی است که برای تولید انواع حیوانات ابزی و محصولات دریایی با هدف بهره‌برداری اقتصادی انجام می‌شود این فعالیت‌ها به‌طور کلی شامل صید در اقیانوس، اب‌های ساحلی یا داخلی و نیز پرورش ماهی، صدف، میگو و نظایر آن است. جمع‌اوری محصولات دریایی از قبیل مروارید طبیعی، انواع اسفنج‌ها، مرجان‌ها و جلبک‌ها نیز تحت این عنوان منظور می‌شود.</t>
    </r>
  </si>
  <si>
    <r>
      <t>صید:</t>
    </r>
    <r>
      <rPr>
        <sz val="10"/>
        <rFont val="Tahoma"/>
        <family val="2"/>
      </rPr>
      <t xml:space="preserve"> کشتن یا گرفتن ابزیان و پرندگان قابل شکار به هر کیفیت و وسیله و روش و یا تیراندازی به آن‌ها است.</t>
    </r>
  </si>
  <si>
    <r>
      <t>قلمستان:</t>
    </r>
    <r>
      <rPr>
        <sz val="10"/>
        <rFont val="Tahoma"/>
        <family val="2"/>
      </rPr>
      <t xml:space="preserve"> زمینی است که در آن درختان غیرمثمر مانند صنوبر، تبریزی، سپیدار، پده، شالک و بید با هدف بهره‌برداری اقتصادی از تنه یا شاخه آن‌ها، به صورت مجتمع کاشته شده باشد. خزانه و نهالستان این نوع درختان نیز قلمستان محسوب می‌شود.</t>
    </r>
  </si>
  <si>
    <r>
      <t>قنات:</t>
    </r>
    <r>
      <rPr>
        <sz val="10"/>
        <rFont val="Tahoma"/>
        <family val="2"/>
      </rPr>
      <t xml:space="preserve"> مجرا یا کانالی زیرزمینی است با شیب اندک که آب زیرزمینی را به سطح زمین هدایت می‌کند و از تعدادی میله چاه، یک کانال، مادر چاه و مظهر تشکیل شده است.</t>
    </r>
  </si>
  <si>
    <r>
      <t>کاشت:</t>
    </r>
    <r>
      <rPr>
        <sz val="10"/>
        <rFont val="Tahoma"/>
        <family val="2"/>
      </rPr>
      <t xml:space="preserve"> مجموعه عملیاتی است که منجر به استقرار غده، نهال، بذر و... در زمین یا محیط دیگری شود. تسطیح زمین، کودپاشی، مرزکشی و ابیاری قبل از کشت، شخم، دیسک زدن، نهرکشی، بوجاری و ضدعفونی بذر، بذرپاشی، زیرخاک کردن بذر، نشا کاری و امثال آن‌ها در این مجموعه عملیات قرار می‌گیرند.</t>
    </r>
  </si>
  <si>
    <r>
      <t>کشت دیم:</t>
    </r>
    <r>
      <rPr>
        <sz val="10"/>
        <rFont val="Tahoma"/>
        <family val="2"/>
      </rPr>
      <t xml:space="preserve"> نوعی کشت محصول است که برای مرحله‌ی کاشت یا داشت آن عمل ابیاری پیش‌بینی نشده است و آب مورد استفاده گیاه مستقیما از نزولات اسمانی یا آب تحت الارضی تامین می‌شود کشت دیم عموما در زمین کشاورزی دیم انجام می‌شود ولی به­طور استثنا ممکن است به صورت تناوبی در زمین کشاورزی ابی نیز انجام شود.</t>
    </r>
  </si>
  <si>
    <r>
      <t>گیاهان سالانه (محصولات سالانه):</t>
    </r>
    <r>
      <rPr>
        <sz val="10"/>
        <rFont val="Tahoma"/>
        <family val="2"/>
      </rPr>
      <t xml:space="preserve"> گیاهان کشاورزی که معمولا ساقه علفی دارند، دوره رویش آن‌ها کمتر از یک سال است و برای تولید دوره بعد دوباره کاشته ‌می‌شوند. گیاهانی نظیر یونجه و نیشکر که تا چند سال، قسمت زیر‌زمینی آن‌ها پس از برداشت در زمین باقی می‌ماند و معمولا در سال بعد رشد می‌کند نیز در این گروه قرار می‌گیرند.</t>
    </r>
  </si>
  <si>
    <r>
      <t>لنبه:</t>
    </r>
    <r>
      <rPr>
        <sz val="10"/>
        <rFont val="Tahoma"/>
        <family val="2"/>
      </rPr>
      <t xml:space="preserve"> تخم‌مرغ‌ تولیدشده بدون پوسته سخت اهکی است.</t>
    </r>
  </si>
  <si>
    <r>
      <t>مرتع‌:</t>
    </r>
    <r>
      <rPr>
        <sz val="10"/>
        <rFont val="Tahoma"/>
        <family val="2"/>
      </rPr>
      <t xml:space="preserve"> زميني‌ اسـت‌ اعم‌ از كوه‌ و دامنه‌ يا زمين‌ مسطح،‌ كــه‌ در فصل‌ چرا، داراي‌ پوششي‌ از نباتات‌ علوفه‌‌اي‌ خودرو باشد و با توجه‌ به‌ سابقه‌ چرا، عرفا مرتع‌ شناخته‌ شود. اراضي‌‌ ايش‌ گرچه داراي‌ پوشش‌ علوفه‌اي‌ خودرو می‌باشد، مشمول‌ تعريف‌ مرتع‌ نمي‌شود تراکم تاج پوشش در مراتع متراكم بيش از 50 درصد، در مراتع نيمه‌متراكم 25 تا 50 درصد و در مراتع كم‌تراكم 5 تا 25 درصد است.</t>
    </r>
  </si>
  <si>
    <r>
      <t>مرغ تخم‌گذار:</t>
    </r>
    <r>
      <rPr>
        <sz val="10"/>
        <rFont val="Tahoma"/>
        <family val="2"/>
      </rPr>
      <t xml:space="preserve"> مرغی است که از پرورش پولت تخم‌گذار، حاصل و به منظور تولید تخم‌مرغ خوراکی نگهداری می‌شود.</t>
    </r>
  </si>
  <si>
    <r>
      <t>مزارع پرورش ابزیان:</t>
    </r>
    <r>
      <rPr>
        <sz val="10"/>
        <rFont val="Tahoma"/>
        <family val="2"/>
      </rPr>
      <t xml:space="preserve"> به مجموعه‌ای از استخرها و یا کانال‌های اب، خروجی زهکشی و تاسیسات مرتبط نظیر انبار، نگهبانی، سرایداری و مدیریت گفته می‌شود که با هدف ابزی پروری به وجود امده است.</t>
    </r>
  </si>
  <si>
    <r>
      <t>مقابله با بیابان‌زایی:</t>
    </r>
    <r>
      <rPr>
        <sz val="10"/>
        <rFont val="Tahoma"/>
        <family val="2"/>
      </rPr>
      <t xml:space="preserve"> فعالیت‌هایی که در راستای توسعه پایدار و برای توسعه جامع سرزمین در مناطق خشک، نیمه‌خشک و خشک نیمه مرطوب با اهداف زیر انجام می‌شود: جلوگیری و یا کاهش تخریب سرزمین، احیاء زمین‌هایی که به‌صورت جزئی تخریب شده‌اند و احیاء زمین‌هایی که به‌صورت جزئی بیابانی شده‌اند. </t>
    </r>
  </si>
  <si>
    <r>
      <t>نهالستان:</t>
    </r>
    <r>
      <rPr>
        <sz val="10"/>
        <rFont val="Tahoma"/>
        <family val="2"/>
      </rPr>
      <t xml:space="preserve"> به مکانی گفته می‌شود که با توجه به منابع آب و خاک و شرایط آب و هوایی برای تولید و تکثیر نهال و اندام‌های تکثیری مورد استفاده و بهره‌برداری قرار گیرد. </t>
    </r>
  </si>
  <si>
    <r>
      <t>واحد جوجه کشی:</t>
    </r>
    <r>
      <rPr>
        <sz val="10"/>
        <rFont val="Tahoma"/>
        <family val="2"/>
      </rPr>
      <t xml:space="preserve"> واحد تولیدی است که در آن تخم‌های نطفه دار، به وسیله دستگاه‌های جوجه کشی به جوجه‌ی یکروزه تبدیل می‌شود.</t>
    </r>
  </si>
  <si>
    <r>
      <t>شاخص کیفیت هوا:</t>
    </r>
    <r>
      <rPr>
        <sz val="10"/>
        <rFont val="Tahoma"/>
        <family val="2"/>
      </rPr>
      <t xml:space="preserve"> عددی بی بعد است که توسط دستورالعمل ارائه شده وزارت بهداشت برای هر یک از الاینده‌های معیار محاسبه می‌گردد.</t>
    </r>
  </si>
  <si>
    <r>
      <t>ذرات معلق</t>
    </r>
    <r>
      <rPr>
        <sz val="10"/>
        <rFont val="Tahoma"/>
        <family val="2"/>
      </rPr>
      <t>PM2/5</t>
    </r>
    <r>
      <rPr>
        <b/>
        <sz val="10"/>
        <rFont val="Tahoma"/>
        <family val="2"/>
      </rPr>
      <t>:</t>
    </r>
    <r>
      <rPr>
        <sz val="10"/>
        <rFont val="Tahoma"/>
        <family val="2"/>
      </rPr>
      <t xml:space="preserve"> یکی از الاینده‌های معیار هوا ذرات معلق با قطر ائرودینامیکی کوچک‌تر از 5/2 میکرون می‌باشد.</t>
    </r>
  </si>
  <si>
    <r>
      <t>اتحاديه تعاوني:</t>
    </r>
    <r>
      <rPr>
        <sz val="10"/>
        <rFont val="Tahoma"/>
        <family val="2"/>
      </rPr>
      <t xml:space="preserve"> مجموعه‌ای است با عضویت حداقل 7 شرکت تعاونی، که موضوع فعالیت آن‌ها یکسان باشد و براساس قانون بخش تعاون تشکیل و ثبت شود. </t>
    </r>
  </si>
  <si>
    <r>
      <t>امید به زندگی در بدو تولد:</t>
    </r>
    <r>
      <rPr>
        <sz val="10"/>
        <rFont val="Tahoma"/>
        <family val="2"/>
      </rPr>
      <t xml:space="preserve"> متوسط سال‌هایی است که شخص در هنگام تولد انتظار دارد زندگی کند.</t>
    </r>
  </si>
  <si>
    <r>
      <t>آبادی‌ (نقطه‌ روستايي‌):</t>
    </r>
    <r>
      <rPr>
        <sz val="10"/>
        <rFont val="Tahoma"/>
        <family val="2"/>
      </rPr>
      <t xml:space="preserve"> آبادی به‌ مجموعه يك‌ يا چند مكان‌ و اراضي‌ به‌ هم‌ پيوسته‌ (اعم‌ از كشاورزي‌ و غيركشاورزي) گفته‌ مي‌شود كـه‌ خارج‌ از محدوده‌ شهرها‌ واقع‌ شده‌ و داراي‌ محـدوده‌ ثبتي‌ يا عرفي‌ مستقل‌ باشد. اگر آبادی‌ در زمان‌ سرشماري‌، محل‌ سكونت‌ خانوار يا خانوارهايي‌ باشد «داراي‌ سكنه‌» و در غير اين‌ صورت‌، «خالي‌ از سكنه‌» تلقي‌ مي‌شود‌.</t>
    </r>
  </si>
  <si>
    <r>
      <t>بیمه بیکاری:</t>
    </r>
    <r>
      <rPr>
        <sz val="10"/>
        <rFont val="Tahoma"/>
        <family val="2"/>
      </rPr>
      <t xml:space="preserve"> یکی از حمایت‌های تامین اجتماعی است که سازمان تامین اجتماعی براساس آن مکلف است با دریافت حق بیمه بیکاری مقرر به‌کارگران مشمول قانون بیمه بیکاری 1 که طبق این قانون فاقد شغل 2 شده و از سوی اداره کل تعاون، کار و رفاه اجتماعی معرفی شده‌اند، مقرری بیمه بیکاری پرداخت نماید.</t>
    </r>
  </si>
  <si>
    <r>
      <t xml:space="preserve">بيكار: </t>
    </r>
    <r>
      <rPr>
        <sz val="10"/>
        <rFont val="Tahoma"/>
        <family val="2"/>
      </rPr>
      <t>به تمام افراد 15 ساله و بيش‌تر اطلاق مي‌شود كه:</t>
    </r>
  </si>
  <si>
    <r>
      <t>بيمه شده:</t>
    </r>
    <r>
      <rPr>
        <sz val="10"/>
        <rFont val="Tahoma"/>
        <family val="2"/>
      </rPr>
      <t xml:space="preserve"> فردی است که با پرداخت مبالغی به عنوان حق بیمه، حق استفاده از مزایای مندرج در قانون سازمان بیمه‌گر را دارد. </t>
    </r>
  </si>
  <si>
    <r>
      <t>جمعیت:</t>
    </r>
    <r>
      <rPr>
        <sz val="10"/>
        <rFont val="Tahoma"/>
        <family val="2"/>
      </rPr>
      <t xml:space="preserve"> به تعداد افرادی که در یک کشور، استان، شهرستان، بخش، دهستان، شهر و روستا و به طور خلاصه در یک سکونتگاه و مکان دارای مرز زندگی می‌کنند جمعیت گفته می‌شود.</t>
    </r>
  </si>
  <si>
    <r>
      <t>جمعيـت‌ (جامعه مورد سرشماري):</t>
    </r>
    <r>
      <rPr>
        <sz val="10"/>
        <rFont val="Tahoma"/>
        <family val="2"/>
      </rPr>
      <t xml:space="preserve"> اعضاي‌ همه‌ خـانـوارهاي‌ معمـولي‌ سـاكـن‌، موسسه‌اي و گروهي كه اقامتگاه معمولي آنان در زمان سرشماري در ايران قرار دارد و نيز اعضاي تمامي خانوارهاي معمولي غير ساكن كشور، جامعه مورد سرشماري را تشكيل مي‌دهند. اعضاي هيیت‌هاي سياسي و سفارتخانه‌هاي خارجي در ايران و افراد خانوار آنان جزو جامعه مورد سرشماري محسوب نمي‌شوند، اما ايرانيان عضو هيیت‌هاي سياسي و سفارتخانه‌هاي ايران در خارج از كشور و افراد خانوار آنان، جزو جامعه مورد سرشماري به حساب مي‌آيند. </t>
    </r>
  </si>
  <si>
    <r>
      <t>جمعيت ساكن در نقاط روستايی:</t>
    </r>
    <r>
      <rPr>
        <sz val="10"/>
        <rFont val="Tahoma"/>
        <family val="2"/>
      </rPr>
      <t xml:space="preserve"> منظور از جمعيت ساكن در نقاط روستايي در هر يك از محدوده‌هاي دهستان، بخش، شهرستان، استان يا كشور، جمعيت تمامي آبادی‌هايي است كه در همان محدوده قرار دارد و جمعيت هر آبادی، عبارت است از مجموع تعداد اعضاي همه خانوارهاي معمولي ساكن، موسسه‌اي و گروهي كه اقامتگاه معمولي آنان در زمان سرشماري در آن آبادی واقع است. </t>
    </r>
  </si>
  <si>
    <r>
      <t>جمعيت ساكن در نقاط شهری:</t>
    </r>
    <r>
      <rPr>
        <sz val="10"/>
        <rFont val="Tahoma"/>
        <family val="2"/>
      </rPr>
      <t xml:space="preserve"> منظور از جمعيت ساكن در نقاط شهري در هر يك از محدوده‌هاي بخش،‌ شهرستان، استان يا كشور، جمعيت تمامي شهرهايي است كه در همان محدوده قرار دارد و جمعيت هر شهر، عبارت است از مجموع تعداد اعضـاي همه خانـوارهـاي معمـولي ساكـن، موسسه‌اي و گروهي كه اقامتگـاه معمـولي آنان در زمان سرشماري در آن شهر واقع است.</t>
    </r>
  </si>
  <si>
    <r>
      <t>جمعيت غير ساكن:</t>
    </r>
    <r>
      <rPr>
        <sz val="10"/>
        <rFont val="Tahoma"/>
        <family val="2"/>
      </rPr>
      <t xml:space="preserve"> منظور از جمعيت غير ساكن در هر يك از محدوده‌هاي شهرستان، استان يا كشور، جمعيت تمامي خانوارهاي معمولي غير ساكني است كه در همان محدوده سرشماري شده‌اند. </t>
    </r>
  </si>
  <si>
    <r>
      <t xml:space="preserve">جمعيت غيرفعال اقتصادي: </t>
    </r>
    <r>
      <rPr>
        <sz val="10"/>
        <rFont val="Tahoma"/>
        <family val="2"/>
      </rPr>
      <t xml:space="preserve">تمام افراد 15 ساله و بيش‌تر (حداقل سن تعيين شده) كه در طول هفته‌ مرجع طبق تعريف، در هيچ يك از دو گروه شاغلان و بيكاران قرار نمي‌گيرند، جمعيت غيرفعال اقتصادي محسوب مي‌شوند. </t>
    </r>
  </si>
  <si>
    <r>
      <t xml:space="preserve">جمعيت فعال اقتصادي: </t>
    </r>
    <r>
      <rPr>
        <sz val="10"/>
        <rFont val="Tahoma"/>
        <family val="2"/>
      </rPr>
      <t>تمام افراد 15 ساله و بيش‌تر (حداقل سن تعيين شده)، كه در هفته‌ تقويمي قبل از هفته‌ آمارگيري (هفته مرجع) طبق تعريف كار، در توليـد كـالا و خـدمات مشاركت داشتـه (شـاغـل) يا از قابليت مشـاركت برخـوردار بـوده‌اند (بيكـار)، جمعيت فعـال اقتصادي محسوب مي‌شوند.</t>
    </r>
  </si>
  <si>
    <r>
      <t>قانون بیمه بیکاری:</t>
    </r>
    <r>
      <rPr>
        <sz val="10"/>
        <rFont val="Tahoma"/>
        <family val="2"/>
      </rPr>
      <t xml:space="preserve"> قانونی است که به منظور حمایت از کارگران مشمول قانون کار و تابع تامین اجتماعی که بدون میل و اراده خود، فاقد شغل شده و آماده به‌کار هستند، تدوین شده و در سال 1369 توسط مجلس شورای اسلامی به تصویب رسیده است. 
در سرشماري‌هاي قبل از سال 1365، تمامي مراكز شهرستان‌ها ‌(بدون در نظر گرفتن تعداد جمعيت آن‌ها) و نقاطي كه تعداد جمعيت آن‌ها ‌در موقع سرشماري، پنج هزار نفر و بيش‌تر بوده‌ شهر به حساب آمده است.</t>
    </r>
  </si>
  <si>
    <r>
      <t xml:space="preserve">شاغل: </t>
    </r>
    <r>
      <rPr>
        <sz val="10"/>
        <rFont val="Tahoma"/>
        <family val="2"/>
      </rPr>
      <t>تمام افراد 15 ساله و بيش‌تر(حداقل سن تعيين شده) كه در طول هفته‌ مرجع، طبق تعريف كار، حداقل يك ساعت كار كرده يا بنا به دلايلي به‌طور موقت كار را ترك كرده باشند، شاغل محسوب مي‌شوند. شاغلان به‌طور عمده شامل دو گروه مزد و حقوق‌‌بگيران و خوداشتغالان مي‌شوند. ترك موقت كار در هفته‌ مرجع با داشتن پيوند رسمي شغلي، براي مزد و حقوق‌بگيران و تداوم كسب و كار براي خوداشتغالان، به‌عنوان اشتغال محسوب مي‌شود. گروه‌هایی که در ادامه می‌ایند نيز به‌‌ لحاظ اهميتي كه در فعاليت اقتصادي كشور دارند، شاغل محسوب مي‌شوند:</t>
    </r>
  </si>
  <si>
    <r>
      <t>شركت تعاوني:</t>
    </r>
    <r>
      <rPr>
        <sz val="10"/>
        <rFont val="Tahoma"/>
        <family val="2"/>
      </rPr>
      <t xml:space="preserve"> شرکتی که با حداقل هفت نفر عضو حقیقی یا حقوقی غیر دولتی به منظور رفع نیازمندی‌های مشترک و بهبود وضع اقتصادی و اجتماعی اعضا از طریق خودیاری و کمک متقابل آنان براساس قانون بخش تعاون برای انجام یک یا چند فعالیت اقتصادی تشکیل و ثبت می‌شود. </t>
    </r>
  </si>
  <si>
    <r>
      <t>شهر (نقطه‌ شهري‌):</t>
    </r>
    <r>
      <rPr>
        <sz val="10"/>
        <rFont val="Tahoma"/>
        <family val="2"/>
      </rPr>
      <t xml:space="preserve"> منظور از شهر، هر يك‌ از نقاط جغرافيايي است كه داراي شهرداري باشد. </t>
    </r>
  </si>
  <si>
    <r>
      <t>فاقد شغل:</t>
    </r>
    <r>
      <rPr>
        <sz val="10"/>
        <rFont val="Tahoma"/>
        <family val="2"/>
      </rPr>
      <t xml:space="preserve"> فرد، دارای اشتغال مزد و حقوق بگیری یا خوداشتغالی نباشد. </t>
    </r>
  </si>
  <si>
    <r>
      <t>قانون بیمه بیکاری:</t>
    </r>
    <r>
      <rPr>
        <sz val="10"/>
        <rFont val="Tahoma"/>
        <family val="2"/>
      </rPr>
      <t xml:space="preserve"> قانونی است که به منظور حمایت از کارگران مشمول قانون کار و تابع تامین اجتماعی که بدون میل و اراده خود، فاقد شغل شده و آماده به‌کار هستند، تدوین شده و در سال 1369 توسط مجلس شورای اسلامی به تصویب رسیده است.</t>
    </r>
  </si>
  <si>
    <r>
      <t>ميزان شهرنشيني:</t>
    </r>
    <r>
      <rPr>
        <sz val="10"/>
        <rFont val="Tahoma"/>
        <family val="2"/>
      </rPr>
      <t xml:space="preserve"> عبارت از نسبت تعداد جمعيت ساكن در نقاط شهري به جمعيت كل كشور است.</t>
    </r>
  </si>
  <si>
    <r>
      <t>نرخ بیکاری ویژه‌ی سنی:</t>
    </r>
    <r>
      <rPr>
        <sz val="10"/>
        <rFont val="Tahoma"/>
        <family val="2"/>
      </rPr>
      <t xml:space="preserve"> عبارت است از نسبت جمعیت بیکار در یک گروه سنی معین به جمعیت فعال (شاغل و بیکار) همان گروه سنی، ضرب در 100.</t>
    </r>
  </si>
  <si>
    <r>
      <t xml:space="preserve">نرخ بیکاری: </t>
    </r>
    <r>
      <rPr>
        <sz val="10"/>
        <rFont val="Tahoma"/>
        <family val="2"/>
      </rPr>
      <t>عبارت است از جمعیت بیکار به جمعیت فعال (شاغل و بیکار) ضرب در 100.</t>
    </r>
  </si>
  <si>
    <r>
      <t xml:space="preserve">نرخ مشارکت اقتصادی ویژه سنی (نرخ فعالیت ویژه‌ی سنی): </t>
    </r>
    <r>
      <rPr>
        <sz val="10"/>
        <rFont val="Tahoma"/>
        <family val="2"/>
      </rPr>
      <t>عبارت است از نسبت جمعیت فعال (شاغل و بیکار) در یک گروه سنی میعن به جمعیت همان گروه سنی، ضرب در 100.</t>
    </r>
  </si>
  <si>
    <r>
      <t>آموزشگر پاره‌ وقت موسسه آموزش عالي:</t>
    </r>
    <r>
      <rPr>
        <sz val="10"/>
        <rFont val="Tahoma"/>
        <family val="2"/>
      </rPr>
      <t xml:space="preserve"> آموزشگر موسسه آموزش عالي كه در يك دوره زماني معين به ارائه خدمات آموزشي نظري و يا عملي مي‌پردازد.</t>
    </r>
  </si>
  <si>
    <r>
      <t>آموزشگر تمام وقت موسسه آموزش عالي:</t>
    </r>
    <r>
      <rPr>
        <sz val="10"/>
        <rFont val="Tahoma"/>
        <family val="2"/>
      </rPr>
      <t xml:space="preserve"> آموزشگر موسسه آموزش عالي كه برابر ضوابط معين استخدام و تمام ساعات موظف اداري خود را در موسسه محل خدمت، انجام وظيفه مي‌كند.</t>
    </r>
  </si>
  <si>
    <r>
      <t>پوشش تحصيلي واقعي:</t>
    </r>
    <r>
      <rPr>
        <sz val="10"/>
        <rFont val="Tahoma"/>
        <family val="2"/>
      </rPr>
      <t xml:space="preserve"> عبارت است از نسبت تعداد دانش‌آموزان مشغول به تحصيل در يك گروه سني مرتبط با دوره تحصيلي به جمعيت لازم التعليم در گروه سني مرتبط با دوره تحصيلي.</t>
    </r>
  </si>
  <si>
    <r>
      <t>تحصيل‌:</t>
    </r>
    <r>
      <rPr>
        <sz val="10"/>
        <rFont val="Tahoma"/>
        <family val="2"/>
      </rPr>
      <t xml:space="preserve"> منظور از تحصيل‌، اشتغال‌ به‌ تحصيل‌ طبق‌ برنامه‌هاي‌ ‌آموزشي‌ رسمي ايران‌ يا كشورهاي‌ خارجي‌ است‌. بنابراين‌، آموزش‌ در دوره‌هاي‌ آموزشي‌ غير رسمي ‌(مانند آموزش‌ زبان‌ در آموزشگاه‌هاي‌ خصوصي‌ يا نزد معلم‌ خصوصي‌) تحصيل‌ به‌ حساب‌ نيامده‌ است‌.</t>
    </r>
  </si>
  <si>
    <r>
      <t>ثبت‌نام شده آموزش عالي:</t>
    </r>
    <r>
      <rPr>
        <sz val="10"/>
        <rFont val="Tahoma"/>
        <family val="2"/>
      </rPr>
      <t xml:space="preserve"> فردي كه برابر ضوابط معين پذيرفته‌شده و در يكي از موسسات آموزش عالي ثبت نام كرده است.</t>
    </r>
  </si>
  <si>
    <r>
      <t>جمعيت گروه سني 6 ساله:</t>
    </r>
    <r>
      <rPr>
        <sz val="10"/>
        <rFont val="Tahoma"/>
        <family val="2"/>
      </rPr>
      <t xml:space="preserve"> تعداد افرادي كه دريك سال مشخص سن آن‌ها 6 سال تمام است.</t>
    </r>
  </si>
  <si>
    <r>
      <t>دانش‌آموز تكرار پايه:</t>
    </r>
    <r>
      <rPr>
        <sz val="10"/>
        <rFont val="Tahoma"/>
        <family val="2"/>
      </rPr>
      <t xml:space="preserve"> دانش‌آموز مردودي است كه در همان پايه تحصيلي، ثبت نام شده و مشغول به تحصيل باشد.</t>
    </r>
  </si>
  <si>
    <r>
      <t>دانش‌اموخته آموزش عالي:</t>
    </r>
    <r>
      <rPr>
        <sz val="10"/>
        <rFont val="Tahoma"/>
        <family val="2"/>
      </rPr>
      <t xml:space="preserve"> فردي كه يكي از دوره‌هاي تحصيلي آموزش عالي را با موفقيت به پايان رسانده است و برابر ضوابط معين مدرك تحصيلي دريافت مي‌كند.</t>
    </r>
  </si>
  <si>
    <r>
      <t>دانش‌آموز:</t>
    </r>
    <r>
      <rPr>
        <sz val="10"/>
        <rFont val="Tahoma"/>
        <family val="2"/>
      </rPr>
      <t xml:space="preserve"> فردي است كه برابر مقررات در يكي از دوره‌هاي تحصيلي آموزش و پرورش به تحصيل اشتغال دارد.</t>
    </r>
  </si>
  <si>
    <r>
      <t>دانشجو:</t>
    </r>
    <r>
      <rPr>
        <sz val="10"/>
        <rFont val="Tahoma"/>
        <family val="2"/>
      </rPr>
      <t xml:space="preserve"> فرد پذيرفته ‌شده‌اي است كه برابر ضوابط معين براي تحصيل در يكي از دوره‌هاي رسمي آموزش عالي ثبت نام كند و به تحصيل اشتغال ورزد.</t>
    </r>
  </si>
  <si>
    <r>
      <t>دوره ابتدايي:</t>
    </r>
    <r>
      <rPr>
        <sz val="10"/>
        <rFont val="Tahoma"/>
        <family val="2"/>
      </rPr>
      <t xml:space="preserve"> دوره تحصيلي است‌ كه دانش‌آموز از سن 6 سالگي به آن وارد شده و پس از طي پايه‌هاي تحصيلي معين گواهينامه پايان دوره ابتدايي دريافت مي‌كند.</t>
    </r>
  </si>
  <si>
    <r>
      <t>دوره اول متوسطه:</t>
    </r>
    <r>
      <rPr>
        <sz val="10"/>
        <rFont val="Tahoma"/>
        <family val="2"/>
      </rPr>
      <t xml:space="preserve"> دوره تحصیلی که دانش‌آموز پس از اتمام  دوره ابتدایی در آن پذیرش‌شده و پس از سپری‌کردن سه پایه تحصیلی گواهینامه پایان دوره دریافت می‌کند.</t>
    </r>
  </si>
  <si>
    <r>
      <t>دوره دوم متوسطه‌:</t>
    </r>
    <r>
      <rPr>
        <sz val="10"/>
        <rFont val="Tahoma"/>
        <family val="2"/>
      </rPr>
      <t xml:space="preserve"> دوره تحصیلی است که دانش‌آموز پس از سپری‌کردن دوره اول متوسطه، در آن پذیرش شده و به یکی از شاخه‌های نظری، فنی و حرفه‌ای و کار دانش هدایت می‌شود و با گذراندن واحدهای درسی تعریف‌شده در سه پایه تحصیلی، گواهینامه دیپلم متوسطه دریافت می‌نماید.</t>
    </r>
  </si>
  <si>
    <r>
      <t>ضريب بهره­برداري از كلاس:</t>
    </r>
    <r>
      <rPr>
        <sz val="10"/>
        <rFont val="Tahoma"/>
        <family val="2"/>
      </rPr>
      <t xml:space="preserve"> عبارت است از نسبت تعداد کلاس دایر به تعداد کل کلاس فیزیکی.</t>
    </r>
  </si>
  <si>
    <r>
      <t>كاركنان‌ آموزشي‌:</t>
    </r>
    <r>
      <rPr>
        <sz val="10"/>
        <rFont val="Tahoma"/>
        <family val="2"/>
      </rPr>
      <t xml:space="preserve"> افراد شاغل در مدرسه که در سه گروه معلم، مدیریت و کیفیت‌بخشی آموزشی فعالیت می‌کنند. مشاغل گروه معلم شامل آموزگار، دبیر، هنرآموز و استادکار است. مشاغل گروه مدیریت شامل مدیر، معاون پرورشی، معاون فناوری، معاون اجرایی، معاون امور عمومی و معاون آموزشی است. مشاغل گروه کیفیت‌بخشی شامل مشاور، مربی امور تربیتی پرورشی، مراقب سلامت، سرپرست بخش، سرپرست آموزش، سرپرست شبانه‌روزی، مسئول سوادآموزی مجتمع، مسئول توان‌بخشی و متصدی سایت رایانه می‌باشد.</t>
    </r>
  </si>
  <si>
    <r>
      <t xml:space="preserve">كلاس: </t>
    </r>
    <r>
      <rPr>
        <sz val="10"/>
        <rFont val="Tahoma"/>
        <family val="2"/>
      </rPr>
      <t>مکان فیزیکی یا فضای مجازی که در آن برنامه‌های مدون و مصوب آموزش و پرورش اجرا می‌شود.</t>
    </r>
  </si>
  <si>
    <r>
      <t xml:space="preserve">كلاس داير: </t>
    </r>
    <r>
      <rPr>
        <sz val="10"/>
        <rFont val="Tahoma"/>
        <family val="2"/>
      </rPr>
      <t>كلاسي است كه در آن گروهي از دانش‌آموزان ثبت نام شده بر اساس برنامه‌هاي مدون و با حضور معلم مشغول تحصيل مي‌باشند.</t>
    </r>
  </si>
  <si>
    <r>
      <t xml:space="preserve">كلاس فيزيكي: </t>
    </r>
    <r>
      <rPr>
        <sz val="10"/>
        <rFont val="Tahoma"/>
        <family val="2"/>
      </rPr>
      <t>مكان فيزيكي كه قابليت تشكيل كلاس درس را در يك يا چند نوبت دارد.</t>
    </r>
  </si>
  <si>
    <r>
      <t xml:space="preserve">معلم: </t>
    </r>
    <r>
      <rPr>
        <sz val="10"/>
        <rFont val="Tahoma"/>
        <family val="2"/>
      </rPr>
      <t>فرد واجد صلاحيت‌هاي علمي و حرفه‌اي كه برنامه‌هاي آموزشي و پرورشي را در كلاس درس اجرا مي‌كند.</t>
    </r>
  </si>
  <si>
    <r>
      <t>مقطع تحصيلي:</t>
    </r>
    <r>
      <rPr>
        <sz val="10"/>
        <rFont val="Tahoma"/>
        <family val="2"/>
      </rPr>
      <t xml:space="preserve"> دوره آموزشی است كه منجر به اخذ دانشنامه یا گواهینامه تحصیلی می‌شود.</t>
    </r>
  </si>
  <si>
    <r>
      <t>نرخ ارتقاء:</t>
    </r>
    <r>
      <rPr>
        <sz val="10"/>
        <rFont val="Tahoma"/>
        <family val="2"/>
      </rPr>
      <t xml:space="preserve"> درصد نسبت دانش‌آموزان ثبت نامي اولين بار دريك پايه در سال تحصيلي t+1 به دانش‌آموزان ثبت نام شده در پايه تحصيلي قبل در سال تحصيلي t.</t>
    </r>
  </si>
  <si>
    <r>
      <t>نرخ ترك تحصيل:</t>
    </r>
    <r>
      <rPr>
        <sz val="10"/>
        <rFont val="Tahoma"/>
        <family val="2"/>
      </rPr>
      <t xml:space="preserve"> عبارت است از حاصل تفاضل نرخ ارتقاء و نرخ تکرار از عدد یک.</t>
    </r>
  </si>
  <si>
    <r>
      <t>نرخ تكرار پايه:</t>
    </r>
    <r>
      <rPr>
        <sz val="10"/>
        <rFont val="Tahoma"/>
        <family val="2"/>
      </rPr>
      <t xml:space="preserve"> عبارت است از نسبت تعداد دانش‌آموزان تکرار پایه در یک سال تحصیلی به دانش‌آموزان ثبت نام شده در یک پایه پایین‌تر در سال تحصیلی قبل.</t>
    </r>
  </si>
  <si>
    <r>
      <t>نرخ جذب پايه اول:</t>
    </r>
    <r>
      <rPr>
        <sz val="10"/>
        <rFont val="Tahoma"/>
        <family val="2"/>
      </rPr>
      <t xml:space="preserve"> عبارت است از نسبت تعداد دانش‌آموزان ثبت نام شده 6 ساله پايه اول ابتدایی به جمعيت گروه سني 6 ساله.</t>
    </r>
  </si>
  <si>
    <r>
      <t>اقامتگاه:</t>
    </r>
    <r>
      <rPr>
        <sz val="10"/>
        <rFont val="Tahoma"/>
        <family val="2"/>
      </rPr>
      <t xml:space="preserve"> مکان یا قسمتی از مکان یا تعدادی مکان مشخص است که در آن مجموعه­ای از عوامل تولید زیرنظر مدیریت و حسابداری واحد به فعالیت پذیرش مسافر یا مهمان برای اقامت موقت و یا ارائه خدمات و تسهیلات اشتغال دارند. اقامتگاه­هایی که عموم مردم از آن‌ها استفاده کنند، «اقامتگاه همگانی» و اقامتگاه­هایی که استفاده از آن‌ها محدود به اعضای سازمان بخصوصی باشد، «اقامتگاه اختصاصی» نامیده می­شود. اقامتگاه دوم خانوارها اعم از اپارتمان و ویلای شخصی که مورد استفاده خانوار و اعضای فامیل و دوستان آن‌ها قرار می­گیرد، باوجود اینکه جزو ظرفیت­های گردشگری محسوب می­شود، ولی جزو اقامتگاه­ها بحساب نمی‌ایند</t>
    </r>
    <r>
      <rPr>
        <b/>
        <sz val="10"/>
        <rFont val="Tahoma"/>
        <family val="2"/>
      </rPr>
      <t>.</t>
    </r>
    <r>
      <rPr>
        <sz val="10"/>
        <rFont val="Tahoma"/>
        <family val="2"/>
      </rPr>
      <t xml:space="preserve"> </t>
    </r>
  </si>
  <si>
    <r>
      <t xml:space="preserve">آثار: </t>
    </r>
    <r>
      <rPr>
        <sz val="10"/>
        <rFont val="Tahoma"/>
        <family val="2"/>
      </rPr>
      <t>زیرمجموعه‌ای از میراث فرهنگی ملموس اعم از منقول و غیرمنقول که مشتمل بر کارهای فاخر معماری، آثار انسان ساخت (ابنیه، تپه‌ها و محوطه‌ها، گورستآن‌ها، وسایل و ابزار موردنیاز زندگی و...)کتیبه‌های باستانی، اشیا باستانی، اشیا با ارزش از لحاظ باستان‌شناسی، نقاشی‌های یادمانی و فارغ از زمان، مجسمه‌های یادمانی و فارغ از زمان، مکتوبات فاخر و دیگر مواردی از این دست که از لحاظ تاریخی، هنری یا علمی دارای اهمیت و ارزش ویژه هستند.</t>
    </r>
  </si>
  <si>
    <r>
      <t xml:space="preserve">آثار طبیعی: </t>
    </r>
    <r>
      <rPr>
        <sz val="10"/>
        <rFont val="Tahoma"/>
        <family val="2"/>
      </rPr>
      <t>زیرمجموعه‌ای از میراث ملی که عوامل طبیعی در ایجاد آن‌ها نقش اساسی داشته و دارای ویژگی‌های خاص و برجسته طبیعی و منحصر به فرد یا نادر باشند.</t>
    </r>
  </si>
  <si>
    <r>
      <t xml:space="preserve">آثار منقول و غیرمنقول: </t>
    </r>
    <r>
      <rPr>
        <sz val="10"/>
        <rFont val="Tahoma"/>
        <family val="2"/>
      </rPr>
      <t>میراث فرهنگی منقول به مواردی اشاره دارد که امکان حمل و جابه‌جایی آن‌ها از نقطه‌ای به نقطه دیگر وجود دارد. با توجه به ماهیت و ساختار میراث فرهنگی غیر‌منقول، تعبیر حمل و نقل برای آن‌ها معنا نداشته و جابه‌جایی آن‌ها امکان‌پذیر نیست.</t>
    </r>
  </si>
  <si>
    <r>
      <t>آثار ناملموس:</t>
    </r>
    <r>
      <rPr>
        <sz val="10"/>
        <rFont val="Tahoma"/>
        <family val="2"/>
      </rPr>
      <t xml:space="preserve"> به معنی رفتارها، نمادها، بیآن‌ها، دانش­ها، مهارت­ها، هنرها و نیز صنایع­دستی و فضاهای فرهنگی وابسته به آن‌هاست که جوامع، گروه‌ها و در برخی موارد افراد، آنان را به­عنوان بخشی از میراث فرهنگی خود می­شناسند.</t>
    </r>
  </si>
  <si>
    <r>
      <t>بازارچه­های دائمی صنایع­دستی:</t>
    </r>
    <r>
      <rPr>
        <sz val="10"/>
        <rFont val="Tahoma"/>
        <family val="2"/>
      </rPr>
      <t xml:space="preserve"> مکانی با موقعیت معین بوده که به صورت دایم با هدف عرضه تولیدات حداقل یک گروه اصلی، رشته یا زیر مجموعه رشته‌های صنایع‌دستی ایجاد شده باشد.</t>
    </r>
  </si>
  <si>
    <r>
      <t>بافت روستایی:</t>
    </r>
    <r>
      <rPr>
        <sz val="10"/>
        <rFont val="Tahoma"/>
        <family val="2"/>
      </rPr>
      <t xml:space="preserve"> روستا از نظر وضعیت طبیعی، اجتماعی، فرهنگی و اقتصادی همگون بوده و با قلمرو معین ثبتی یا عرفی مستقل با ظرفیت حداقل 20 خانوار یا صدنفر ساکن متمرکز بطور مستقل شناخته می­­شود.</t>
    </r>
  </si>
  <si>
    <r>
      <t>بافت شهری:</t>
    </r>
    <r>
      <rPr>
        <sz val="10"/>
        <rFont val="Tahoma"/>
        <family val="2"/>
      </rPr>
      <t xml:space="preserve"> ترکیبی است از تمام اجزای کالبدی و سازمانی اعم از خیابآن‌ها، بلوک­ها و بطور خلاصه بافت شهری را می­توان حالات مختلف همجواری فضاهای پر و خالی که ترکیبات مختلف و نحوه­ی قطعه­بندی اراضی را مشخص می­نماید.</t>
    </r>
  </si>
  <si>
    <r>
      <t>برنامه تولیدی راديويي‌ و تلويزيوني‌:</t>
    </r>
    <r>
      <rPr>
        <sz val="10"/>
        <rFont val="Tahoma"/>
        <family val="2"/>
      </rPr>
      <t xml:space="preserve"> محصول فرايندي است كه با تلفيق تخصصي عناصر محتوايي و ساختاري پيام و با بهره‌گيري از منـابع لازم براي ساخت برنـامه و به منظور پخش از طريق راديـو، تلـويزيون و اينترنت به دست مي‌آيد. </t>
    </r>
  </si>
  <si>
    <r>
      <t>برند (نشان تجاری):</t>
    </r>
    <r>
      <rPr>
        <sz val="10"/>
        <rFont val="Tahoma"/>
        <family val="2"/>
      </rPr>
      <t xml:space="preserve"> مجموعه­ای از همه معیارها، ویژگی­ها، مفاهیم و حس­هایی می­باشد که به یک رشته/ شهر/مکان/ محصول/کالای صنایع­دستی گره خورده و باعث تمایز آن در حوزه صنایع­دستی می­گردد.</t>
    </r>
  </si>
  <si>
    <r>
      <t>برندسازی:</t>
    </r>
    <r>
      <rPr>
        <sz val="10"/>
        <rFont val="Tahoma"/>
        <family val="2"/>
      </rPr>
      <t xml:space="preserve"> اعطا، ارائه، ثبت یک نشان تجاری برای رشته/ شهر/ مکان/ محصول صنایع­دستی.</t>
    </r>
  </si>
  <si>
    <r>
      <t>بناهاي‌ تاريخي - فرهنگی‌:</t>
    </r>
    <r>
      <rPr>
        <sz val="10"/>
        <rFont val="Tahoma"/>
        <family val="2"/>
      </rPr>
      <t xml:space="preserve"> بنایی که واجد یک یا چند ارزش از ارزش‌های فرهنگی، تاریخی، هنری یا مکان رویداد است. بنای تاریخی – فرهنگی ممکن است متعلق به دوره معاصر باشد.</t>
    </r>
  </si>
  <si>
    <r>
      <t xml:space="preserve">پايگاه‌های ميراث جهانی و میراث فرهنگي: </t>
    </r>
    <r>
      <rPr>
        <sz val="10"/>
        <rFont val="Tahoma"/>
        <family val="2"/>
      </rPr>
      <t>به تشکیلات مدیریتی یکپارچه اطلاق می‌شوند که  به منظور تحقق اهداف وزارت میراث فرهنگی در آثار واجد ارزش‌های منحصر به فرد ملی و جهانی مستقر گردیده‌اند. این آثار متشکل از آثار ثبت شده در فهرست میراث ملی، آثار موجود در فهرست موقت میراث جهانی یا آثار ثبت شده در فهرست میراث جهانی می‌باشند. ساختار مدیریتی مربوطه به منظور تضمین شناخت بهینه، حفاظت، احیا و معرفی آثار فرهنگیِ مادی، معنوی و یا محيط‌هاي طبيعي در ایران تامین شده‌اند که بناها، محوطه‌هاي باستاني، محدوده‌هاي شهري يا روستايي، آثار منفرد باستاني همچون سنگ‌نگاره‌ها، مناظر فرهنگي، موضوعات میراث معنوی و يا محیط‌های طبیعی يا مجموعه‌ای از آن‌ها را در بر می‌گیرد.</t>
    </r>
  </si>
  <si>
    <r>
      <t>پروانه تولید انفرادی صنایع دستی:</t>
    </r>
    <r>
      <rPr>
        <sz val="10"/>
        <rFont val="Tahoma"/>
        <family val="2"/>
      </rPr>
      <t xml:space="preserve"> مجوزی است که بر اساس دستورالعمل مربوطه  به متقاضی حقیقی دارای تخصص، تجربه، اشنایی کامل به فرایند تولید و توانایی ساخت محصول در یکی از رشته‌های مصوب صنایع‌دستی اعطا می‌شود و بیانگر نوع و ظرفیت تولید و سرمایه‌گذاری ایجاد شده برای یک یا گروهی از محصولات در مکانی معین است.</t>
    </r>
  </si>
  <si>
    <r>
      <t>پروانه تولید کارگاهی</t>
    </r>
    <r>
      <rPr>
        <sz val="10"/>
        <rFont val="Tahoma"/>
        <family val="2"/>
      </rPr>
      <t xml:space="preserve"> </t>
    </r>
    <r>
      <rPr>
        <b/>
        <sz val="10"/>
        <rFont val="Tahoma"/>
        <family val="2"/>
      </rPr>
      <t>صنایع دستی:</t>
    </r>
    <r>
      <rPr>
        <sz val="10"/>
        <rFont val="Tahoma"/>
        <family val="2"/>
      </rPr>
      <t xml:space="preserve"> مجوزی است که بر اساس دستورالعمل مربوطه به متقاضی حقیقی یا حقوق (مدیرعامل یاکارفرما) دارای تخصص، تجربه و اشنا به فرایند تولید و ساخت محصول در یکی از رشته‌های مصوب صنایع‌‌دستی اعطا می‌شود و بیانگر نوع و ظرفیت تولید، میزان اشتغال و سرمایه‌گذاری ایجاد شده برای محصولات، در مکانی معین است .</t>
    </r>
  </si>
  <si>
    <r>
      <t>توليد فيلم:</t>
    </r>
    <r>
      <rPr>
        <sz val="10"/>
        <rFont val="Tahoma"/>
        <family val="2"/>
      </rPr>
      <t xml:space="preserve"> فرايند تهيه يك فيلم از مرحله نگارش فيلم‌نامه، انتخاب عوامل سازنده (تهيه‌كننده، فيلم‌‌نامه‌نويس، كارگردان، بازيگر، فيلم‌بردار و ...) مراحل فني فيلم (فيلم‌برداري، تدوين، صداگذاري، ظهور و چاپ) تا تهيه‌ كپي‌هاي نهايي از فيلم براي نمايش را شامل مي‌شود.</t>
    </r>
  </si>
  <si>
    <r>
      <t xml:space="preserve">حفاظت و مرمت: </t>
    </r>
    <r>
      <rPr>
        <sz val="10"/>
        <rFont val="Tahoma"/>
        <family val="2"/>
      </rPr>
      <t>به کلیه عملیات نگهداری، بازپیرایی، بازسازی، پاک­سازی بر روی اشیاء فرهنگی – تاریخی منقول موجود در موزه­ها و مخازن، حفاظت و مرمت گفته می­شود.</t>
    </r>
  </si>
  <si>
    <r>
      <t>حقوق مالکیت معنوی صنایع­دستی:</t>
    </r>
    <r>
      <rPr>
        <sz val="10"/>
        <rFont val="Tahoma"/>
        <family val="2"/>
      </rPr>
      <t xml:space="preserve"> حمایت حقوقی از صنایع­­دستی در قالب حقوق مالکیت معنوی و فکری.</t>
    </r>
  </si>
  <si>
    <r>
      <t>حوزه­های مستندسازی شده زبان و گویش:</t>
    </r>
    <r>
      <rPr>
        <sz val="10"/>
        <rFont val="Tahoma"/>
        <family val="2"/>
      </rPr>
      <t xml:space="preserve"> محدوده جغرافیایی هر ابادی (بنا به تقسیمات کشوری) که از طریق مطالعات کتابخانه‌ای و عملیات میدانی منجر به شناسایی و مستندسازی کلیه نمونه­های گویشی مطابق استانداردهای عملی و همچنین درج در اطلس ملی زبان و گویش گردد.</t>
    </r>
  </si>
  <si>
    <r>
      <t>حوزه­های مستندسازی شده مردم­شناسی (مردم­نگاری):</t>
    </r>
    <r>
      <rPr>
        <sz val="10"/>
        <rFont val="Tahoma"/>
        <family val="2"/>
      </rPr>
      <t xml:space="preserve"> محدوده جغرافیایی هر ابادی (بنا به تقسیمات کشوری) که از طریق مطالعات کتابخانه‌ای و عملیات میدانی منجر به شناسایی و مستندسازی هر یک از موضوعات و مضامین مردم­شناسی مطابق استانداردهای علمی و همچنین درج در اطلس ملی زبان و گویش گردد.</t>
    </r>
  </si>
  <si>
    <r>
      <t>حوزه­های مستندسازی شده هنرهای سنتی:</t>
    </r>
    <r>
      <rPr>
        <sz val="10"/>
        <rFont val="Tahoma"/>
        <family val="2"/>
      </rPr>
      <t xml:space="preserve"> محدوده جغرافیایی هر ابادی (بنا به تقسیمات کشوری) که از طریق مطالعات کتابخانه‌ای و عملیات میدانی منجر به شناسایی و مستندسازی کلیه هنرهای سنتی موجود و درج در اطلس هنرهای سنتی گردد.</t>
    </r>
  </si>
  <si>
    <r>
      <t>رشته های باززنده­سازی شده:</t>
    </r>
    <r>
      <rPr>
        <sz val="10"/>
        <rFont val="Tahoma"/>
        <family val="2"/>
      </rPr>
      <t xml:space="preserve"> رشته­ای که منسوخ شده و مجدد بوسیله هنرمندان احیا شده است.</t>
    </r>
  </si>
  <si>
    <r>
      <t>سينما:</t>
    </r>
    <r>
      <rPr>
        <sz val="10"/>
        <rFont val="Tahoma"/>
        <family val="2"/>
      </rPr>
      <t xml:space="preserve"> مکانی دارای مجوز، با امکانات نمایش فیلم، متشکل از یک یا چند سالن نمایش فیلم، سالن انتظار، نمازخانه، قسمت اداری، گیشه فروش بلیت و سرویس‌های بهداشتی است.</t>
    </r>
  </si>
  <si>
    <r>
      <t>شاغل صنایع­دستی:</t>
    </r>
    <r>
      <rPr>
        <sz val="10"/>
        <rFont val="Tahoma"/>
        <family val="2"/>
      </rPr>
      <t xml:space="preserve"> کسی است که دارای یکی از مشخصه­های زیر می‌باشد :
1.    صاحب کارگاه تولیدی فعال دارای مجوزمعتبر از طرف معاونت صنایع­دستی استان از قبیل پروانه بهره­برداری (تولید انفرادی و گروهی) و جواز تاسیس کارگاه 
تبصره: افرادی که دارای کارت شناسایی صرف بدون هیچ گونه فعالیت تولیدی و توزیعی می باشند، بعنوان شاغل محسوب نمی­گردند و مشمول این نوع آموزش نمی­باشند. 
2.    استادکاران تجربی و پیشکسوتان صنایع­دستی؛ با تایید معاونت صنایع­دستی استان.
3.    فارغ­التحصیلان دانشگاهی در رشته­های مرتبط در صورت داشتن فعالیت تولیدی (و همچنین داشتن مجوزهای لازم).</t>
    </r>
  </si>
  <si>
    <r>
      <t xml:space="preserve">شبکه رادیویی و تلویزیونی سراسری: </t>
    </r>
    <r>
      <rPr>
        <sz val="10"/>
        <rFont val="Tahoma"/>
        <family val="2"/>
      </rPr>
      <t xml:space="preserve">شبکه‌های رادیویی یا تلویزیونی که برنامه‌هایی را برای مخاطبان سراسر کشور تولید و پخش می‌کند. </t>
    </r>
  </si>
  <si>
    <r>
      <t>ظرفیت اقامتگاه عمومی:</t>
    </r>
    <r>
      <rPr>
        <sz val="10"/>
        <rFont val="Tahoma"/>
        <family val="2"/>
      </rPr>
      <t xml:space="preserve"> مجموع تخت­هایی است که در مدت معین برای استفاده مسافران (مهمآنان) آماده بهره­برداری می­شود.</t>
    </r>
  </si>
  <si>
    <r>
      <t>کارت شناسایی هنرمندان و شاغلین صنایع دستی:</t>
    </r>
    <r>
      <rPr>
        <sz val="10"/>
        <rFont val="Tahoma"/>
        <family val="2"/>
      </rPr>
      <t xml:space="preserve"> در راستای ساماندهی و شناسایی فعالین و شاغلین حرف و مشاغل مرتبط با صنایع­دستی اعم از فعالان، فارغ­التحصیلان دانشگاهی، شاغلین دستگاه­ها در رشته­های مرتبط با حوزه صنایع­دستی و هنرهای سنتی، پیشکسوتان صنایع­دستی (فاقد مجوز فعالیت) و شاغلین فعال در کارگاه­های تولیدی دارای مجوز تولیدی با رعایت قوانین مرتبط با کارت شناسایی در دستورالعمل نحوه­ی صدور مجوزهای صنایع­دستی و هنرهای سنتی برای این اقشار صادر می­گردد. شایان ذکر است صدور مجوز شناسایی برای متقاضیان دریافت مجوز مشاغل خانگی مستقل و پشتیبان، از سوی معاونت­های صنایع­دستی استانی الزامی می­باشد.</t>
    </r>
  </si>
  <si>
    <r>
      <t>کمک فنی اعتباری:</t>
    </r>
    <r>
      <rPr>
        <sz val="10"/>
        <rFont val="Tahoma"/>
        <family val="2"/>
      </rPr>
      <t xml:space="preserve"> اعتباراتی است که طی قراردادهای منعقد شده با بانک‌های عامل در اختیار آن‌ها قرار می گیرد تا با نظارت دولت برای سرمایه­گذاری در جهت تحقق اهداف و ماموریت های معاونت صنایع دستی طبق قانون برنامه های توسعه به صورت تسهیلات در اختیار اشخاص حقیقی و حقوقی غیردولتی قرار دهند.</t>
    </r>
  </si>
  <si>
    <r>
      <t>گردشگری بومی:</t>
    </r>
    <r>
      <rPr>
        <sz val="10"/>
        <rFont val="Tahoma"/>
        <family val="2"/>
      </rPr>
      <t>گردشگري افراد مقيم یک کشور در درون مرزهای همان کشور است.</t>
    </r>
  </si>
  <si>
    <r>
      <t>گردشگری خروجی:</t>
    </r>
    <r>
      <rPr>
        <sz val="10"/>
        <rFont val="Tahoma"/>
        <family val="2"/>
      </rPr>
      <t>گردشگري افراد مقيم یک کشور، خارج از مرزهای کشور خود است.</t>
    </r>
  </si>
  <si>
    <r>
      <t>گردشگری ورودی:</t>
    </r>
    <r>
      <rPr>
        <sz val="10"/>
        <rFont val="Tahoma"/>
        <family val="2"/>
      </rPr>
      <t>گردشگري افراد غیرمقیم یک کشور، در کشور مورد بازدید است.</t>
    </r>
  </si>
  <si>
    <r>
      <t>گردشگری :</t>
    </r>
    <r>
      <rPr>
        <sz val="10"/>
        <rFont val="Tahoma"/>
        <family val="2"/>
      </rPr>
      <t xml:space="preserve"> مجموعه فعالیت‌هایی که فرد یا افرادی در طی سفر به مکانی خارج از محیط معمول زندگی‌ خويش برای مدت زمان حداکثر یک سال متوالی با هدف تفریح، تجارت و غیره انجام می‌دهند به شرط اینکه از محل مورد بازدید (مقصد) حقوق و دستمزد دریافت نکند.</t>
    </r>
  </si>
  <si>
    <r>
      <t>موزه­های غیروابسته:</t>
    </r>
    <r>
      <rPr>
        <sz val="10"/>
        <rFont val="Tahoma"/>
        <family val="2"/>
      </rPr>
      <t xml:space="preserve"> شامل کلیه موزه­های تحت پوشش سایر سازمان‌ها، نهادها و ارگان‌هاست که به منظور فعالیت و بر مبنای قانون موظف به اخذ مجوز از میراث فرهنگی کشور هستند.این موزه­ها تابع قوانین و مقررات سازمانی خود بوده و بطور مستقیم زیر نظر تشکیلات سازمانی تدوین شده توسط خود اداره می­شوند</t>
    </r>
    <r>
      <rPr>
        <b/>
        <sz val="10"/>
        <rFont val="Tahoma"/>
        <family val="2"/>
      </rPr>
      <t>.</t>
    </r>
  </si>
  <si>
    <r>
      <t>میراث فرهنگی منقول:</t>
    </r>
    <r>
      <rPr>
        <sz val="10"/>
        <rFont val="Tahoma"/>
        <family val="2"/>
      </rPr>
      <t xml:space="preserve"> به مواردی اشاره دارد که امکان حمل و جابه‌جایی آن‌ها از نقطه‌ای به نقطه دیگر وجود دارد. با توجه به ماهیت و ساختار میراث فرهنگی غیر‌منقول، تعبیر حمل و نقل برای آن‌ها معنا نداشته و جابه‌جایی آن‌ها امکان‌پذیر نیست.</t>
    </r>
  </si>
  <si>
    <r>
      <t xml:space="preserve">ميراث جهاني(ميراث فرهنگي و طبيعي):
</t>
    </r>
    <r>
      <rPr>
        <sz val="10"/>
        <rFont val="Tahoma"/>
        <family val="2"/>
      </rPr>
      <t>1. آثار: ساخته‌هاي معماري، پيكـره‌ها و نقاشـي‌هاي باسـتاني، المان‌ها و سـاختارهايي با طـبيعت باسـتان‌شـناسي، كتـيبه‌ها، سـكونتگاه‌هاي داخل غارها و تركيـبي از موارد فوق كه از ديدگاه تاريخـي، هنـري يا علمـي داراي ارزش جـهاني باشـند.
2. مجموعه بناها: مجموعه‌اي از بناهاي متصل يا جدا از هم، كه به علت معماري­شان، همگني يا موقعيـت چشماندازشان، از ديدگاه تاريخي، هنري يا علمي داراي ارزش جهاني باشند.
3. محوطه‌ها: ساخته‌هاي دست بشر يا سازه­هاي توامان انسان و طبيعت و مناطق دربرگيرنده سايت‌هاي باستان‌شناسي كه از ديدگاه تاريخي، هنري، قوم‌شناسي و مردمشناسي داراي ارزش جهاني باشند.</t>
    </r>
  </si>
  <si>
    <r>
      <t>نشان بین­المللی مرغوبیت:</t>
    </r>
    <r>
      <rPr>
        <sz val="10"/>
        <rFont val="Tahoma"/>
        <family val="2"/>
      </rPr>
      <t xml:space="preserve"> اعطای نشان مرغوبیت بین­المللی صنایع­دستی براساس ایجاد استانداردهای دقیق مرغوبیت در صنایع­دستی، ترویج نواوری، ارائه خدمات آموزشی و پشتیبانی، کمک به بازاریابی این محصولات، همچنین به طور مشترک توسط سازمان یونسکو و انجمن توسعه و ترویج صنایع­دستی، پایه­گذاری شده است.هرمحصولی که بوسیله این نشان تصدیق شود، گواهی دریافت خواهد نمود.</t>
    </r>
  </si>
  <si>
    <r>
      <t>نشان ملی مرغوبیت:</t>
    </r>
    <r>
      <rPr>
        <sz val="10"/>
        <rFont val="Tahoma"/>
        <family val="2"/>
      </rPr>
      <t xml:space="preserve"> اعطای نشان مرغوبیت صنایع­دستی براساس ایجاد استانداردهای دقیق مرغوبیت در صنایع­دستی، ترویج نواوری، کمک به بازاریابی این محصولات، همچنین به منظور حضور موفق­تر در برنامه داوری بین­المللی، پایه­گذاری شده است.</t>
    </r>
  </si>
  <si>
    <r>
      <t>نمایشگاه صنایع‌دستی:</t>
    </r>
    <r>
      <rPr>
        <sz val="10"/>
        <rFont val="Tahoma"/>
        <family val="2"/>
      </rPr>
      <t xml:space="preserve"> مکانی به صورت دایم یا موقت که هدف اصلی از برگزاری آن عرضه تولیدات حداقل یک گروه اصلی، رشته یا زیرمجموعه رشته‌های صنایع‌دستی است.
ويژگي­هاي طبيعي متشكل از ساختارهاي فيزيكـي و زيستي يا گروه‌هايي از اين ساختارها كه از ديدگاه هنري يا علمي داراي ارزش جهاني درخور توجه باشند. ساختارهاي زمـين‌شناسي و جغرافياي طبيعي يا مناطـق محصوري كه زيستگاه گونه­هاي جانوري و گياهي هستند كه از لحاظ علمي و حفاظتي داراي ارزش جهاني در خور توجه ‌باشند. سايت‌هاي طبيعي يا مناطق محصور طبيعي كه از ديدگاه علـمي، حفاظتي و زيبايي طبيعي داراي ارزش جـهاني در خور توجه باشند.</t>
    </r>
  </si>
  <si>
    <r>
      <t>از كارافتاده:</t>
    </r>
    <r>
      <rPr>
        <sz val="10"/>
        <rFont val="Tahoma"/>
        <family val="2"/>
      </rPr>
      <t xml:space="preserve"> مستخدم مشترك صندوق بازنشستگي كشوري كه در اثر بيماري و يا حادثه قادر به ادامه خدمت نباشد و به‌ موجب قانون حقوق و وظيفه‌ از كارافتادگي دريافت مي‌كند.</t>
    </r>
  </si>
  <si>
    <r>
      <t>اهدای خون کامل:</t>
    </r>
    <r>
      <rPr>
        <sz val="10"/>
        <rFont val="Tahoma"/>
        <family val="2"/>
      </rPr>
      <t xml:space="preserve"> فرايند دريافت خون کامل از داوطلبان اهدای خون با رعايت تمام ضوابط مصوب سازمان انتقال خون ايران است.</t>
    </r>
  </si>
  <si>
    <r>
      <t xml:space="preserve">ایثارگر: </t>
    </r>
    <r>
      <rPr>
        <sz val="10"/>
        <rFont val="Tahoma"/>
        <family val="2"/>
      </rPr>
      <t>به فردي گفته می‌شود که برای استقرار و حفظ دستاوردهای انقلاب اسلامی و دفاع از کیان نظام جمهوری اسلامی ایران، استقلال و تمامیت ارضی کشور، مقابله با تهدیدها و تجاوزهای دشمنان داخلی و خارجی انجام وظیفه نموده و شهید، مفقودالاثر، جانباز، اسیر، آزاده و رزمنده شناخته شود.</t>
    </r>
  </si>
  <si>
    <r>
      <t>ایمنی غیر سازه‌ای:</t>
    </r>
    <r>
      <rPr>
        <sz val="10"/>
        <rFont val="Tahoma"/>
        <family val="2"/>
      </rPr>
      <t xml:space="preserve"> میزان امتیاز ایمنی غیر سازه‌ای واحد بهداشتی در برابر بلایا.</t>
    </r>
  </si>
  <si>
    <r>
      <t>آزمايشگاه‌ تشخيص‌ پزشكي:</t>
    </r>
    <r>
      <rPr>
        <sz val="10"/>
        <rFont val="Tahoma"/>
        <family val="2"/>
      </rPr>
      <t xml:space="preserve"> مكاني است داراي مجوز از وزارت بهداشت، درمان و آموزش پزشکی که در آن نمونه‌های مختلف حاصل از بدن انسان با هدف به دست آمدن اطلاعات براي تشخیص، پیشگیری یا پیگیری درمان و یا ارزیابی و سنجش سلامت، مورد آزمایش قرار می‌گیرد و شامل دو بخش بالینی و تشریحی است. در اين مكان، آزمایش‌های خون‌شناسي، ميكروب‌شناسي، سرم‌شناسي، زيست‌شناسي، ايمني‌شناسي، فیزیک حیاتی، سلول‌شناسی، آسیب‌شناسی، ژنتیک سلولی و ملکولی، بافت‌‌شناسی و سایر آزمایش‌ها انجام می‌شود.</t>
    </r>
  </si>
  <si>
    <r>
      <t>اسيب ديدة اجتماعي:</t>
    </r>
    <r>
      <rPr>
        <sz val="10"/>
        <rFont val="Tahoma"/>
        <family val="2"/>
      </rPr>
      <t xml:space="preserve"> آسیب دیده اجتماعی، به فردی گفته می‌شود که در نتیجه نارسایی‌ها و ناهنجاری‌های تربیتی و اجتماعی و وضع نامساعد خانوادگی دچار ناهنجاری‌های رفتاری و اخلاقی شده باشد، مانند: کودکان بزهکار، معتادان و زنان ویژه </t>
    </r>
  </si>
  <si>
    <r>
      <t>بازنشستگي:</t>
    </r>
    <r>
      <rPr>
        <sz val="10"/>
        <rFont val="Tahoma"/>
        <family val="2"/>
      </rPr>
      <t xml:space="preserve"> عبارت است از پايان دوران اشتغال مستخدم مشترك صندوق بازنشستگي كشوري كه به ‌موجب قانون با احراز شرايط سني و مدت خدمت معين صورت مي‌گيرد.</t>
    </r>
  </si>
  <si>
    <r>
      <t>بازنشسته فوت‌شده:</t>
    </r>
    <r>
      <rPr>
        <sz val="10"/>
        <rFont val="Tahoma"/>
        <family val="2"/>
      </rPr>
      <t xml:space="preserve"> هرگاه بازنشسته يا از كارافتاده فوت كند و حداقل داراي يك ورثه مشمول دريافت حقوق وظيفه باشد بازنشسته فوت‌شده صندوق بازنشستگي كشوري ناميده مي‌شود.</t>
    </r>
  </si>
  <si>
    <r>
      <t>بازنشسته:</t>
    </r>
    <r>
      <rPr>
        <sz val="10"/>
        <rFont val="Tahoma"/>
        <family val="2"/>
      </rPr>
      <t xml:space="preserve"> مستخدم مشترك صندوق بازنشستگي كشوري كه پس از احراز سابقه خدمت، يا سن معين و به موجب قانون مدت اشتغال وي خاتمه مي‌يابد و حقوق بازنشستگي دريافت مي‌كند.</t>
    </r>
  </si>
  <si>
    <r>
      <t xml:space="preserve">برنامه خود مراقبتي اجتماعي: </t>
    </r>
    <r>
      <rPr>
        <sz val="10"/>
        <rFont val="Tahoma"/>
        <family val="2"/>
      </rPr>
      <t>(تعريف نظري): فرايندي انتخابي، مشاركتي و فعال براي ارتقاي سلامت جامعه كه توسط ائتلافي از شهروندان آن جامعه، طراحي، اجرا، پايش و ارزشيابي مي‌شود.</t>
    </r>
  </si>
  <si>
    <r>
      <t>بيمارستان فعال:</t>
    </r>
    <r>
      <rPr>
        <sz val="10"/>
        <rFont val="Tahoma"/>
        <family val="2"/>
      </rPr>
      <t xml:space="preserve"> بيمارستاني است كه بيماران سرپايي و بستري را به‌ صورت شبانه‌روزي، پذيرش مي‌كند. </t>
    </r>
  </si>
  <si>
    <r>
      <t>بيمارستان:</t>
    </r>
    <r>
      <rPr>
        <sz val="10"/>
        <rFont val="Tahoma"/>
        <family val="2"/>
      </rPr>
      <t xml:space="preserve"> مكاني است داراي مجوز از وزارت بهداشت، درمان و آموزش پزشکی كه با استفاده از امكانات تشخيصي، درماني، بهداشتي، آموزشي و پژوهشي به‌ منظور درمان و بهبود بيماران سرپايي و بستري، به‌ صورت شبانه‌روزی تاسیس می‌شود. </t>
    </r>
  </si>
  <si>
    <r>
      <t>بيمه‌شده تبعي (خانواده بيمه‌شده):</t>
    </r>
    <r>
      <rPr>
        <sz val="10"/>
        <rFont val="Tahoma"/>
        <family val="2"/>
      </rPr>
      <t xml:space="preserve"> شخص يا اشخاصي هستند كه به تبع بيمه‌شده اصلي مي‌توانند از مزاياي مقرر در قانون سازمان بيمه‌گر استفاده كنند. </t>
    </r>
  </si>
  <si>
    <r>
      <t>پايگاه اورژانس پیش‌بیمارستانی:</t>
    </r>
    <r>
      <rPr>
        <sz val="10"/>
        <rFont val="Tahoma"/>
        <family val="2"/>
      </rPr>
      <t xml:space="preserve"> پايگاهي است كه در ان، مجموعه خدمات و مهارت‌هاي فوري پزشكي اورژانسي در مواقع اضطراري مانند تصادف، بيماري حاد، پديده‌هاي طبيعي يا ساخته دست بشر در قالب نظام شبكه فوريت‌هاي پزشكي كشور قبل از رسيدن بيمار يا مصدوم حادثه‌ديده به بيمارستان ارائه مي‌شود. این خدمات توسط پایگاه‌های اورژانس شهری و جاده‌ای انجام می‌شود. </t>
    </r>
  </si>
  <si>
    <r>
      <t>تخت فعال:</t>
    </r>
    <r>
      <rPr>
        <sz val="10"/>
        <rFont val="Tahoma"/>
        <family val="2"/>
      </rPr>
      <t xml:space="preserve"> تختي که بر اساس استاندارد دارای امکانات تشخیصی، درمانی، پشتیبانی، خدماتی و پرسنلی است و بايد براي بستری و مراقبت از بيمار آماده باشد. به عبارت ديگر شامل تخت‌های اشغال شده یا اشغال نشده بیمارستانی است که برای بیماران بستری در هر روز قابل استفاده باشد. تعداد تخت فعال نباید بیش‌تر از تعداد تخت مصوب بیمارستان باشد. </t>
    </r>
  </si>
  <si>
    <r>
      <t>تخت مصوب:</t>
    </r>
    <r>
      <rPr>
        <sz val="10"/>
        <rFont val="Tahoma"/>
        <family val="2"/>
      </rPr>
      <t xml:space="preserve"> تختي كه بيمارستان بر اساس اجازه رسمی دولت و طي آخرين مجوز كسب شده، مجاز به نگهداري و استفاده از آن است و بر طبق آن باید دارای پروانه رسمی‌باشد. همچنین بايد در سطح‌بندی تخت‌های بیمارستانی منظور شده باشد. تعداد تخت مصوب الزاما با تعداد تخت فعال بيمارستان يكي نيست. </t>
    </r>
  </si>
  <si>
    <r>
      <t>تعريف عملي:</t>
    </r>
    <r>
      <rPr>
        <sz val="10"/>
        <rFont val="Tahoma"/>
        <family val="2"/>
      </rPr>
      <t xml:space="preserve"> عبارتند از شوراهاي شهري، روستايي و شوراياري كه اعضاي آن دوره‌ي برنامه‌ريزي عملياتي مشاركتي را گذرانده باشند و برنامه‌هاي ارتقاي سلامت جامعه را ارائه داده باشند.</t>
    </r>
  </si>
  <si>
    <r>
      <t xml:space="preserve">جانباز: </t>
    </r>
    <r>
      <rPr>
        <sz val="10"/>
        <rFont val="Tahoma"/>
        <family val="2"/>
      </rPr>
      <t>به ايثارگري گفته می‌شود که سلامتی خود را در راه تکوین، شکوفایی، دفاع و حفظ دستاوردهای انقلاب اسلامی و کیان جمهوری اسلامی ایران، استقلال و تمامیت ارضی کشور، مقابله با تهدیدات و تجاوزهای دشمن و عوامل ضد انقلاب و اشرار از دست داده و به اختلالات و نقص‌های جسمی یا روانی دچار شود.</t>
    </r>
  </si>
  <si>
    <r>
      <t>جزء غیرسازه‌ای:</t>
    </r>
    <r>
      <rPr>
        <sz val="10"/>
        <rFont val="Tahoma"/>
        <family val="2"/>
      </rPr>
      <t xml:space="preserve"> در یک ساختمان، به تمام اجزا به غیر از دیوار، سقف و ستون، جزء غیر سازه‌ای می گویند و شامل موارد زیر هستند:</t>
    </r>
  </si>
  <si>
    <r>
      <t>حقوق بازنشستگي:</t>
    </r>
    <r>
      <rPr>
        <sz val="10"/>
        <rFont val="Tahoma"/>
        <family val="2"/>
      </rPr>
      <t xml:space="preserve"> وجهي است كه به ‌موجب قانون، به‌ صورت ماهيانه به فرد بازنشسته پرداخت مي‌شود.</t>
    </r>
  </si>
  <si>
    <r>
      <t xml:space="preserve">خانوار شاهد: </t>
    </r>
    <r>
      <rPr>
        <sz val="10"/>
        <rFont val="Tahoma"/>
        <family val="2"/>
      </rPr>
      <t>به پدر، مادر، همسر و فرزند شهید، مفقودالاثر و اسیر خانواده شاهد گفته می‌شود.</t>
    </r>
  </si>
  <si>
    <r>
      <t>خانه بهداشت فعال:</t>
    </r>
    <r>
      <rPr>
        <sz val="10"/>
        <rFont val="Tahoma"/>
        <family val="2"/>
      </rPr>
      <t xml:space="preserve"> واحدی در روستاهاي با متوسط جمعیت ساكن 1500 نفر در روستای اصلی و روستاهای قمر (روستاهای تحت پوشش) كه توسط بهورز زن و مرد مشغول ارائه مراقبت‌هاي بهداشتي است و خدمات ارائه شده در اين مكان، در سامانه الکترونیک سلامت ثبت می‌شود.</t>
    </r>
  </si>
  <si>
    <r>
      <t xml:space="preserve">خدمات‌ اجتماعي‌: </t>
    </r>
    <r>
      <rPr>
        <sz val="10"/>
        <rFont val="Tahoma"/>
        <family val="2"/>
      </rPr>
      <t>مجموعه‌اي‌ از تدابير خدمات‌ غير بيمه‌اي‌ است كه‌ به ‌منظور كمك‌ به‌ تامین‌ حداقل‌ نيازهاي‌ اساسي‌ گروه‌هاي‌ كم‌درامد  و نيازمند جامعه‌، ارائه مي‌شود.</t>
    </r>
  </si>
  <si>
    <r>
      <t xml:space="preserve">خدمات‌ توانبخشي‌: </t>
    </r>
    <r>
      <rPr>
        <sz val="10"/>
        <rFont val="Tahoma"/>
        <family val="2"/>
      </rPr>
      <t>به‌ مجموعه‌اي‌ از خدمات‌ پزشكي‌، پيراپزشكي‌، آموزشي‌، حرفه‌اي‌ و اجتماعي‌ گفته‌ مي‌شود كه‌ برای به حداكثر رساندن‌ توانايي‌هاي‌ موجود در فرد معلول‌ به‌ كار گرفته‌ مي‌شود.</t>
    </r>
  </si>
  <si>
    <r>
      <t xml:space="preserve">خدمات‌ درماني‌: </t>
    </r>
    <r>
      <rPr>
        <sz val="10"/>
        <rFont val="Tahoma"/>
        <family val="2"/>
      </rPr>
      <t>اين‌ خدمات‌ تحت‌ عناوين‌ درمان‌ سرپايي‌، بستري، نسخه‌پيچي‌، اعزام‌ بيمار، تحويل‌ وسايل‌ توانبخشي‌، زايمان‌ و ...، در مورد تمامي‌ افراد خانوارهاي‌ واجد شرايط استفاده‌ از كمك‌هاي‌ درماني‌ انجام‌ مي‌شود.</t>
    </r>
  </si>
  <si>
    <r>
      <t xml:space="preserve">خودمراقبتی سازمانی: </t>
    </r>
    <r>
      <rPr>
        <sz val="10"/>
        <rFont val="Tahoma"/>
        <family val="2"/>
      </rPr>
      <t xml:space="preserve">فرايندي انتخابي، مشاركتي و فعال براي ارتقاي سلامت سازمان‌ها كه توسط ائتلافي از اعضاي سازمان، طراحي، اجرا، پايش و ارزشيابي مي‌شود. </t>
    </r>
  </si>
  <si>
    <r>
      <t>داروخانه:</t>
    </r>
    <r>
      <rPr>
        <sz val="10"/>
        <rFont val="Tahoma"/>
        <family val="2"/>
      </rPr>
      <t xml:space="preserve"> مكاني است داراي مجوز از وزارت بهداشت، درمان و آموزش پزشکی كه با داشتن مسئول فنی واجد شرایط به ارائه خدمات دارویی و عرضه فرآورده‌هاي سلامت‌محور مانند دارو، شیر خشک، مکمل غذایی رژیمی، غذاهای کمکی شیرخواران، لوازم مصرفی پزشکی و فرآورده‌‌های ارایشی و بهداشتی مجاز، مبادرت مي‌كند.</t>
    </r>
  </si>
  <si>
    <r>
      <t>زنان سرپرست خانوار نيازمند مورد حمايت:</t>
    </r>
    <r>
      <rPr>
        <sz val="10"/>
        <rFont val="Tahoma"/>
        <family val="2"/>
      </rPr>
      <t xml:space="preserve"> به زنان نيازمند مورد حمايتي اطلاق مي‌گردد كه به دليل فقدان سرپرست، فوت، از كارافتادگي، طلاق، معلوليت و بيماري سرپرست و يا استيصال و درماندگي، مورد حمايت اشخاص حقيقي يا دستگاه‌ها، نهادها و يا موسسات حمايتي قرار مي‌گيرد.</t>
    </r>
  </si>
  <si>
    <r>
      <t xml:space="preserve">سازمان‌های حامی سلامت: </t>
    </r>
    <r>
      <rPr>
        <sz val="10"/>
        <rFont val="Tahoma"/>
        <family val="2"/>
      </rPr>
      <t>سازمان‌هايي هستند كه داراي شوراي ارتقاي سلامت بوده و برنامه‌هاي ارتقاي سلامت كاركنان خود را تدوین و اجرا کرده باشند.</t>
    </r>
  </si>
  <si>
    <r>
      <t>سالمند (سازمان بهزیستی کشور):</t>
    </r>
    <r>
      <rPr>
        <sz val="10"/>
        <rFont val="Tahoma"/>
        <family val="2"/>
      </rPr>
      <t xml:space="preserve"> فردی است که سن کامل وی شصت سال تمام یا بیشتر باشد.</t>
    </r>
  </si>
  <si>
    <r>
      <t xml:space="preserve">سفیران سلامت دانش‌آموز: </t>
    </r>
    <r>
      <rPr>
        <sz val="10"/>
        <rFont val="Tahoma"/>
        <family val="2"/>
      </rPr>
      <t>به دانش‌آموزان علاقه‌مند به فعالیت در زمینه های سلامت، فعالیت‌های گروهی، علمی، آموزشی، پژوهشی و موارد مشابه با بهره‌گیری از ظرفیت دانش‌آموزان همسال با نظارت مدیر آموزشگاه اطلاق می‌شود. این دانش‌آموزان موظف هستند آموزه‌های بهداشتی و تخصصی را که توسط مجریان برنامه به آن‌ها آموزش داده شده را به دیگر دانش‌آموزان انتقال دهند.</t>
    </r>
  </si>
  <si>
    <r>
      <t>شاغل فوت‌شده:</t>
    </r>
    <r>
      <rPr>
        <sz val="10"/>
        <rFont val="Tahoma"/>
        <family val="2"/>
      </rPr>
      <t xml:space="preserve"> هرگاه مستخدم رسمي در زمان اشتغال فوت كند و حداقل داراي يك ورثه مشمول دريافت حقوق و وظيفه باشد، فوت‌شده صندوق بازنشستگي كشوري ناميده مي‌شود.</t>
    </r>
  </si>
  <si>
    <r>
      <t xml:space="preserve">مجتمع‌ خدمات‌ اجتماعي‌: </t>
    </r>
    <r>
      <rPr>
        <sz val="10"/>
        <rFont val="Tahoma"/>
        <family val="2"/>
      </rPr>
      <t>واحدي‌ است‌ اجرايي،‌ كه‌ دو يا چند فعاليـت‌ از فعاليت‌هاي‌ برنامه حمايت‌ از افراد و خانواده‌هاي‌ بي‌سرپرست‌ و نيازمند را، به‌ مددجويان‌ ارائه‌ مي‌دهد.</t>
    </r>
  </si>
  <si>
    <r>
      <t>مددجوي نيازمند موردي:</t>
    </r>
    <r>
      <rPr>
        <sz val="10"/>
        <rFont val="Tahoma"/>
        <family val="2"/>
      </rPr>
      <t xml:space="preserve"> به مددجويي گفته مي‌شود كه به دليل نياز پيش‌آمده در يك يا چند نوبت، از امكانات حمايتي و پيش‌بيني شده سازمان‌هاي حمايتي ذي‌ربط بهره‌مند شود.</t>
    </r>
  </si>
  <si>
    <r>
      <t>مراقبت‌هاي بهداشتي:</t>
    </r>
    <r>
      <rPr>
        <sz val="10"/>
        <rFont val="Tahoma"/>
        <family val="2"/>
      </rPr>
      <t xml:space="preserve"> خدماتى است که به‌ منظور ارتقا، حفظ، پایش و بازگرداندن سلامتى افراد جامعه توسط متخصصان یا کارکنان خدمات بهداشتى ارائه مى‌شود. مراقبت‌هاى بهداشتى یک حق عمومى است و دولت مسئول ارائه این خدمات به مردم به‌ صورت برابر است.</t>
    </r>
  </si>
  <si>
    <r>
      <t>مركز پزشكي هسته‌اي:</t>
    </r>
    <r>
      <rPr>
        <sz val="10"/>
        <rFont val="Tahoma"/>
        <family val="2"/>
      </rPr>
      <t xml:space="preserve"> مركزي است كه به‌ طور مستقل و يا به‌ صورت يك بخش از موسسات پزشكي مانند بيمارستان، درمانگاه و...، با اخذ مجوزهاي لازم از مراجع مربوط (موافقت اصولي، پروانه بهره‌برداري و پروانه تاسيس از وزارت بهداشت، درمان و آموزش پزشكي و مجوز كار با اشعه از مركز نظام ايمني هسته‌اي كشور) و با استفاده از دانش پزشكي هسته‌اي و منابع پرتوزاي باز، به ارائه خدمات تخصصي تشخيصي و درماني مي‌پردازد.</t>
    </r>
  </si>
  <si>
    <r>
      <t>مركز جامع توان‌بخشی پزشكي:</t>
    </r>
    <r>
      <rPr>
        <sz val="10"/>
        <rFont val="Tahoma"/>
        <family val="2"/>
      </rPr>
      <t xml:space="preserve"> مركزي است كه پس از اخذ پروانه‌ها و مجوزهاي لازم در چارچوب آيين‌نامه مربوط، خدمات فراگير توان‌بخشی را در تمام سطوح نظام سلامت در ابعاد مختلف جسمي، رواني و اجتماعي به‌ صورت سرپايي و روزانه توسط تيم توان‌بخشی به بيمار ارائه مي‌كند. رشته‌هاي شش‌گانه توان‌بخشی شامل كاردرماني، فيزيوتراپي، گفتاردرماني، شنوايي‌سنجی، بينايي‌سنجي و ارتوپدي فني است.</t>
    </r>
  </si>
  <si>
    <r>
      <t>مركز مراقبت‌هاي اوليه بهداشتي:</t>
    </r>
    <r>
      <rPr>
        <sz val="10"/>
        <rFont val="Tahoma"/>
        <family val="2"/>
      </rPr>
      <t xml:space="preserve"> مركزي است كه مراقبت‌هاي ضروري بهداشتي را با استفاده از شيوه‌ها و تكنولوژي علمي و عملي ارائه مي‌دهد و در اولين سطح تماس افراد، خانواده و جامعه با نظام بهداشتي قرار دارد. از نظر هزينه براي جامعه و كشور در هر مرحله از توسعه، قابل توجيه و در دسترس است. </t>
    </r>
  </si>
  <si>
    <r>
      <t>مشترك صندوق بازنشستگي كشوري:</t>
    </r>
    <r>
      <rPr>
        <sz val="10"/>
        <rFont val="Tahoma"/>
        <family val="2"/>
      </rPr>
      <t xml:space="preserve"> يك فرد از ابتداي خدمت آزمايشي تا مادامي‌كه آخرين ورثه او حقوق وظيفه دريافت مي‌كند، مشترك اين صندوق تلقي مي‌گردد.</t>
    </r>
  </si>
  <si>
    <r>
      <t>میزان آمادگی خانوار در برابر بلایا:</t>
    </r>
    <r>
      <rPr>
        <sz val="10"/>
        <rFont val="Tahoma"/>
        <family val="2"/>
      </rPr>
      <t xml:space="preserve"> عبارت است از نسبت جمع امتیاز ارزیابی تمام خانوارهایی که در فصل ارزیابی آمادگی در برابر بلایا در آن‌ها انجام شده است به تعداد کل خانوارهایی که در یک فصل، ارزیابی امادگي خانوار در برابر بلایا، در آن‌ها انجام شده است.</t>
    </r>
  </si>
  <si>
    <r>
      <t xml:space="preserve">نسبت پوشش برنامه خودمراقبتي اجتماعی: </t>
    </r>
    <r>
      <rPr>
        <sz val="10"/>
        <rFont val="Tahoma"/>
        <family val="2"/>
      </rPr>
      <t>عبارت است از نسبت</t>
    </r>
    <r>
      <rPr>
        <b/>
        <sz val="10"/>
        <rFont val="Tahoma"/>
        <family val="2"/>
      </rPr>
      <t xml:space="preserve"> </t>
    </r>
    <r>
      <rPr>
        <sz val="10"/>
        <rFont val="Tahoma"/>
        <family val="2"/>
      </rPr>
      <t>تعداد شورا‌هاي شهري/ روستايي و شوراياري حامي سلامت به كل شوراهاي شهري/ روستايي و شوراياري تحت پوشش.</t>
    </r>
  </si>
  <si>
    <r>
      <t xml:space="preserve">نسبت پوشش برنامه خودمراقبتي سازماني: </t>
    </r>
    <r>
      <rPr>
        <sz val="10"/>
        <rFont val="Tahoma"/>
        <family val="2"/>
      </rPr>
      <t>عبارت است از نسبت تعداد سازمان‌هاي دولتي، غيردولتي و مدارس حامی سلامت به كل سازمان‌هاي دولتي، غير دولتي، مدارس تحت پوشش.</t>
    </r>
  </si>
  <si>
    <r>
      <t>هزينه‌ خالص:</t>
    </r>
    <r>
      <rPr>
        <sz val="10"/>
        <rFont val="Tahoma"/>
        <family val="2"/>
      </rPr>
      <t xml:space="preserve"> هرگاه ارزش كالاي دست دوم فروش رفته از ارزش كالاي مشابه خريداري شده، در دوره آماري كسر شود، باقیمانده، هزينه‌ خالص خانوار در كالاي مربوطه خواهد بود. آن دسته از جداول اين نشريه كه در عنوان آن‌ها واژه‌ «ناخالص» به كار رفته است، ارقام «هزينه‌ ناخالص» و بقيه‌ جداول، ارقام مربوط به «هزينه‌ خالص» را ارائه مي‌كنند.</t>
    </r>
  </si>
  <si>
    <r>
      <t>نفت‌ گاز:</t>
    </r>
    <r>
      <rPr>
        <sz val="10"/>
        <rFont val="Tahoma"/>
        <family val="2"/>
      </rPr>
      <t xml:space="preserve"> فرآورده‌اي‌ است‌ كه‌ بعد از برش‌ نفت‌ سفيد به‌‌دست‌ مي‌آيد و به‌عنوان‌ سوخت‌ ماشين‌الات‌ كشاورزي‌ و صنعتي‌ و سوخت‌ تعدادي‌ از وسايل‌ نقليه‌ عمومي‌ و تاسيسات‌ حرارتي‌ به‌ كار مي‌رود.</t>
    </r>
  </si>
  <si>
    <r>
      <t xml:space="preserve">بارنامه: </t>
    </r>
    <r>
      <rPr>
        <sz val="10"/>
        <rFont val="Tahoma"/>
        <family val="2"/>
      </rPr>
      <t>برگ بهاداری است که مشخصات بار، وسیله نقلیه موتوری و راننده در آن نوشته می‌شود و به منظور حمل و نقل بار، در اختیار شرکت‌ها و موسسات حمل و نقل بار قرار می‌گیرد.</t>
    </r>
  </si>
  <si>
    <r>
      <t xml:space="preserve">محموله پستی هوایی(پست هوایی حمل شده): </t>
    </r>
    <r>
      <rPr>
        <sz val="10"/>
        <rFont val="Tahoma"/>
        <family val="2"/>
      </rPr>
      <t>تمام مرسولات پستی اعم از پست نامه و امانات كه تحويل شركت‌هاي هواپيمايي مي‌شود.</t>
    </r>
  </si>
  <si>
    <r>
      <t xml:space="preserve">ارزش‌ دريافتي‌ها (ستانده‌ها) در معدن: </t>
    </r>
    <r>
      <rPr>
        <sz val="10"/>
        <rFont val="Tahoma"/>
        <family val="2"/>
      </rPr>
      <t>مجموع ارزش تولیدات قابل عرضه (فروش) معادن شامل مواد معدنی خام و فراوری شده بر اساس قیمت فروش در محل معدن، ارزش ساخت و تعمیرات اساسی اموال سرمایه‌ای توسط شاغلان معدن و ارزش سایر دریافتی‌ها بابت خدمات تولیدی و غیر تولیدی از قبیل کارهای کنتراتی، تعمیرات جزئی ساختمان و لوازم و تجهیزات اداری، تعمیرات جزئی وسایل آزمایشگاه، فروش آب و برق، غذای طبخ شده و ... است.</t>
    </r>
  </si>
  <si>
    <r>
      <t xml:space="preserve">ارزش‌ پرداختي‌ها (داده‌ها) در معدن: </t>
    </r>
    <r>
      <rPr>
        <sz val="10"/>
        <rFont val="Tahoma"/>
        <family val="2"/>
      </rPr>
      <t>مجموع ارزش مواد، ابزار و وسایل کار کم‌دوام، لوازم یدکی، سوخت، مواد منفجره، اب، برق و سایر پرداختی‌ها بابت خدمات تولیدی و غیر تولیدی از قبیل کارهای کـنتـراتی، تعـمیـرات جـزئـی ماشیـن‌الات، سـاختـمان، وسـایـل آزمایشگاهی، لوازم و تجهیزات اداری و ... است.</t>
    </r>
  </si>
  <si>
    <r>
      <t>پروانه‌ بهره‌‌برداري‌:</t>
    </r>
    <r>
      <rPr>
        <sz val="10"/>
        <rFont val="Tahoma"/>
        <family val="2"/>
      </rPr>
      <t xml:space="preserve"> مجوزی است که دارنده جواز تاسیس پس از انجام مراحل مربوط به ایجاد و تکمیل و راه اندازی واحد صنعتی دریافت می‌کند.</t>
    </r>
  </si>
  <si>
    <r>
      <t>پروانه مراکز پژوهش های صنعتی و معدنی:</t>
    </r>
    <r>
      <rPr>
        <sz val="10"/>
        <rFont val="Tahoma"/>
        <family val="2"/>
      </rPr>
      <t xml:space="preserve"> مجوزي است كه پس از اخذ جواز تاسيس مركز پژوهش صنعتي و معدني و انجام اقدامات لازم طبق ضوابط و دستورالعمل‌هاي مربوط توسط سازمان ‌صنعت، معدن ‌و تجارت استان ها در يکي از زمينه‌هاي صنعتي و يا معدني صادر مي‌شود.</t>
    </r>
  </si>
  <si>
    <r>
      <t xml:space="preserve">جواز تاسيس‌ (موافقت‌ اصولي‌): </t>
    </r>
    <r>
      <rPr>
        <sz val="10"/>
        <rFont val="Tahoma"/>
        <family val="2"/>
      </rPr>
      <t xml:space="preserve">مجوز اولیه برای احداث کارگاه صنعتی است. </t>
    </r>
  </si>
  <si>
    <r>
      <t xml:space="preserve">صادرات‌: </t>
    </r>
    <r>
      <rPr>
        <sz val="10"/>
        <rFont val="Tahoma"/>
        <family val="2"/>
      </rPr>
      <t>عبارت است از فروش، معامله تهاتري و يا اهداي كالا و خدمات يك كشور به كشورهاي ديگر، پس از انجام تشريفات گمركي و رعايت ساير مقررات.</t>
    </r>
  </si>
  <si>
    <r>
      <t xml:space="preserve">ابیاری: </t>
    </r>
    <r>
      <rPr>
        <sz val="10"/>
        <rFont val="Tahoma"/>
        <family val="2"/>
      </rPr>
      <t>تامین تمام یا قسمتی از آب مورد نیاز گیاه با دخالت انسان که با هدف بهبود وضع تولید محصول کشاورزی یا چراگاه انجام می‌شود. سیلاب یا ابی که در اثر طغیان رودخانه در مزرعه جاری شود، ابیاری محسوب نمی‌شود ولی اگر این اب‌ها پس از کنترل و جمع‌اوری در اختیار محصول قرار گیرد، ابیاری محصول محسوب می‌شود.</t>
    </r>
  </si>
  <si>
    <r>
      <t xml:space="preserve">پرورش ابزیان (ابزی پروری): </t>
    </r>
    <r>
      <rPr>
        <sz val="10"/>
        <rFont val="Tahoma"/>
        <family val="2"/>
      </rPr>
      <t>به مجموعه فعالیت‌هایی گفته می‌شود که شامل کشت، نگهداری و برداشت انواع ابزیان است. این فعالیت می‌تواند شامل آماده‌سازی، ذخیره‌سازی، آب و هوادهی، غذا‌دهی، اقدامات بهداشتی و حتی اعمال روش‌های نگهداری و فراوری مقدماتی در محدوده استخرها یا مزارع پرورش ابزیان باشد.</t>
    </r>
  </si>
  <si>
    <r>
      <t xml:space="preserve">تولید ابزیان: </t>
    </r>
    <r>
      <rPr>
        <sz val="10"/>
        <rFont val="Tahoma"/>
        <family val="2"/>
      </rPr>
      <t>شامل تولیدات پرورش ابزیان و صید می‌باشد.</t>
    </r>
  </si>
  <si>
    <r>
      <t xml:space="preserve">زمین‌های زراعی (اراضي‌ زراعي): </t>
    </r>
    <r>
      <rPr>
        <sz val="10"/>
        <rFont val="Tahoma"/>
        <family val="2"/>
      </rPr>
      <t>‌بخشی از زمین‌های کشاورزی است که برای کشت گیاهان سالانه (اعم از ابی و دیم) اختصاص یافته است. در زمین زراعی ممکن است به دلیل تناوب کشت یا علل دیگر، گیاهی کاشته نشده باشد.</t>
    </r>
  </si>
  <si>
    <r>
      <t xml:space="preserve">کشت آبی: </t>
    </r>
    <r>
      <rPr>
        <sz val="10"/>
        <rFont val="Tahoma"/>
        <family val="2"/>
      </rPr>
      <t>نوعی کشت محصول است که برای مرحله کاشت یا داشت ان، عمل ابیاری پیش‌بینی شده باشد، ولو اینکه به علتی چون بارندگی کافی یا کمبود آب به طور استثنا ابیاری انجام نشود.</t>
    </r>
  </si>
  <si>
    <r>
      <t xml:space="preserve">مرغ گوشتي: </t>
    </r>
    <r>
      <rPr>
        <sz val="10"/>
        <rFont val="Tahoma"/>
        <family val="2"/>
      </rPr>
      <t>مرغي است كه از پرورش جوجه يك روزه گوشتي، در یک بازه زمانی مشخص به منظور توليد گوشت حاصل می‌شود.</t>
    </r>
  </si>
  <si>
    <r>
      <t>نهال:</t>
    </r>
    <r>
      <rPr>
        <sz val="10"/>
        <rFont val="Tahoma"/>
        <family val="2"/>
      </rPr>
      <t xml:space="preserve"> درخت جوانی است که هنوز به سن باردهی یا بهره‌برداری نرسیده است.</t>
    </r>
  </si>
  <si>
    <r>
      <t xml:space="preserve">نشاء: </t>
    </r>
    <r>
      <rPr>
        <sz val="10"/>
        <rFont val="Tahoma"/>
        <family val="2"/>
      </rPr>
      <t>گیاه سبز شده از بذر در خزانه را پس از انکه چند برگ اصلی برروی آن ظاهر شد و آماده انتقال برای کاشت در زمین اصلی یا ظروف گردیده را نشاء می‌نامند.</t>
    </r>
  </si>
  <si>
    <r>
      <t xml:space="preserve">هزینه تولیدیک کیلوگرم از هرنوع محصول زراعی: </t>
    </r>
    <r>
      <rPr>
        <sz val="10"/>
        <rFont val="Tahoma"/>
        <family val="2"/>
      </rPr>
      <t>جمع هزینه‌های آماده‌سازی زمین، کاشت، داشت، برداشت و اجاره زمین گیاه زراعی به مقدار تولید می‌باشد.</t>
    </r>
  </si>
  <si>
    <r>
      <t>تشكل</t>
    </r>
    <r>
      <rPr>
        <sz val="10"/>
        <rFont val="Tahoma"/>
        <family val="2"/>
      </rPr>
      <t xml:space="preserve"> </t>
    </r>
    <r>
      <rPr>
        <b/>
        <sz val="10"/>
        <rFont val="Tahoma"/>
        <family val="2"/>
      </rPr>
      <t>مردم</t>
    </r>
    <r>
      <rPr>
        <sz val="10"/>
        <rFont val="Tahoma"/>
        <family val="2"/>
      </rPr>
      <t xml:space="preserve"> </t>
    </r>
    <r>
      <rPr>
        <b/>
        <sz val="10"/>
        <rFont val="Tahoma"/>
        <family val="2"/>
      </rPr>
      <t>نهاد</t>
    </r>
    <r>
      <rPr>
        <sz val="10"/>
        <rFont val="Tahoma"/>
        <family val="2"/>
      </rPr>
      <t xml:space="preserve"> </t>
    </r>
    <r>
      <rPr>
        <b/>
        <sz val="10"/>
        <rFont val="Tahoma"/>
        <family val="2"/>
      </rPr>
      <t>محيط</t>
    </r>
    <r>
      <rPr>
        <sz val="10"/>
        <rFont val="Tahoma"/>
        <family val="2"/>
      </rPr>
      <t xml:space="preserve"> </t>
    </r>
    <r>
      <rPr>
        <b/>
        <sz val="10"/>
        <rFont val="Tahoma"/>
        <family val="2"/>
      </rPr>
      <t xml:space="preserve">زيستي: </t>
    </r>
    <r>
      <rPr>
        <sz val="10"/>
        <rFont val="Tahoma"/>
        <family val="2"/>
      </rPr>
      <t>نهادي</t>
    </r>
    <r>
      <rPr>
        <b/>
        <sz val="10"/>
        <rFont val="Tahoma"/>
        <family val="2"/>
      </rPr>
      <t xml:space="preserve"> </t>
    </r>
    <r>
      <rPr>
        <sz val="10"/>
        <rFont val="Tahoma"/>
        <family val="2"/>
      </rPr>
      <t>است</t>
    </r>
    <r>
      <rPr>
        <b/>
        <sz val="10"/>
        <rFont val="Tahoma"/>
        <family val="2"/>
      </rPr>
      <t xml:space="preserve"> </t>
    </r>
    <r>
      <rPr>
        <sz val="10"/>
        <rFont val="Tahoma"/>
        <family val="2"/>
      </rPr>
      <t>که</t>
    </r>
    <r>
      <rPr>
        <b/>
        <sz val="10"/>
        <rFont val="Tahoma"/>
        <family val="2"/>
      </rPr>
      <t xml:space="preserve"> </t>
    </r>
    <r>
      <rPr>
        <sz val="10"/>
        <rFont val="Tahoma"/>
        <family val="2"/>
      </rPr>
      <t>در</t>
    </r>
    <r>
      <rPr>
        <b/>
        <sz val="10"/>
        <rFont val="Tahoma"/>
        <family val="2"/>
      </rPr>
      <t xml:space="preserve"> </t>
    </r>
    <r>
      <rPr>
        <sz val="10"/>
        <rFont val="Tahoma"/>
        <family val="2"/>
      </rPr>
      <t>راستاي</t>
    </r>
    <r>
      <rPr>
        <b/>
        <sz val="10"/>
        <rFont val="Tahoma"/>
        <family val="2"/>
      </rPr>
      <t xml:space="preserve"> </t>
    </r>
    <r>
      <rPr>
        <sz val="10"/>
        <rFont val="Tahoma"/>
        <family val="2"/>
      </rPr>
      <t>اهداف</t>
    </r>
    <r>
      <rPr>
        <b/>
        <sz val="10"/>
        <rFont val="Tahoma"/>
        <family val="2"/>
      </rPr>
      <t xml:space="preserve"> </t>
    </r>
    <r>
      <rPr>
        <sz val="10"/>
        <rFont val="Tahoma"/>
        <family val="2"/>
      </rPr>
      <t>آموزشي،</t>
    </r>
    <r>
      <rPr>
        <b/>
        <sz val="10"/>
        <rFont val="Tahoma"/>
        <family val="2"/>
      </rPr>
      <t xml:space="preserve"> </t>
    </r>
    <r>
      <rPr>
        <sz val="10"/>
        <rFont val="Tahoma"/>
        <family val="2"/>
      </rPr>
      <t>پژوهشي</t>
    </r>
    <r>
      <rPr>
        <b/>
        <sz val="10"/>
        <rFont val="Tahoma"/>
        <family val="2"/>
      </rPr>
      <t xml:space="preserve"> </t>
    </r>
    <r>
      <rPr>
        <sz val="10"/>
        <rFont val="Tahoma"/>
        <family val="2"/>
      </rPr>
      <t>و</t>
    </r>
    <r>
      <rPr>
        <b/>
        <sz val="10"/>
        <rFont val="Tahoma"/>
        <family val="2"/>
      </rPr>
      <t xml:space="preserve"> </t>
    </r>
    <r>
      <rPr>
        <sz val="10"/>
        <rFont val="Tahoma"/>
        <family val="2"/>
      </rPr>
      <t>خدماتي</t>
    </r>
    <r>
      <rPr>
        <b/>
        <sz val="10"/>
        <rFont val="Tahoma"/>
        <family val="2"/>
      </rPr>
      <t xml:space="preserve"> </t>
    </r>
    <r>
      <rPr>
        <sz val="10"/>
        <rFont val="Tahoma"/>
        <family val="2"/>
      </rPr>
      <t>خود</t>
    </r>
    <r>
      <rPr>
        <b/>
        <sz val="10"/>
        <rFont val="Tahoma"/>
        <family val="2"/>
      </rPr>
      <t xml:space="preserve"> </t>
    </r>
    <r>
      <rPr>
        <sz val="10"/>
        <rFont val="Tahoma"/>
        <family val="2"/>
      </rPr>
      <t>و</t>
    </r>
    <r>
      <rPr>
        <b/>
        <sz val="10"/>
        <rFont val="Tahoma"/>
        <family val="2"/>
      </rPr>
      <t xml:space="preserve"> </t>
    </r>
    <r>
      <rPr>
        <sz val="10"/>
        <rFont val="Tahoma"/>
        <family val="2"/>
      </rPr>
      <t>با</t>
    </r>
    <r>
      <rPr>
        <b/>
        <sz val="10"/>
        <rFont val="Tahoma"/>
        <family val="2"/>
      </rPr>
      <t xml:space="preserve"> </t>
    </r>
    <r>
      <rPr>
        <sz val="10"/>
        <rFont val="Tahoma"/>
        <family val="2"/>
      </rPr>
      <t>جلب</t>
    </r>
    <r>
      <rPr>
        <b/>
        <sz val="10"/>
        <rFont val="Tahoma"/>
        <family val="2"/>
      </rPr>
      <t xml:space="preserve"> </t>
    </r>
    <r>
      <rPr>
        <sz val="10"/>
        <rFont val="Tahoma"/>
        <family val="2"/>
      </rPr>
      <t>مشارکت</t>
    </r>
    <r>
      <rPr>
        <b/>
        <sz val="10"/>
        <rFont val="Tahoma"/>
        <family val="2"/>
      </rPr>
      <t xml:space="preserve"> </t>
    </r>
    <r>
      <rPr>
        <sz val="10"/>
        <rFont val="Tahoma"/>
        <family val="2"/>
      </rPr>
      <t>مردمي</t>
    </r>
    <r>
      <rPr>
        <b/>
        <sz val="10"/>
        <rFont val="Tahoma"/>
        <family val="2"/>
      </rPr>
      <t xml:space="preserve"> </t>
    </r>
    <r>
      <rPr>
        <sz val="10"/>
        <rFont val="Tahoma"/>
        <family val="2"/>
      </rPr>
      <t>از</t>
    </r>
    <r>
      <rPr>
        <b/>
        <sz val="10"/>
        <rFont val="Tahoma"/>
        <family val="2"/>
      </rPr>
      <t xml:space="preserve"> </t>
    </r>
    <r>
      <rPr>
        <sz val="10"/>
        <rFont val="Tahoma"/>
        <family val="2"/>
      </rPr>
      <t>محيط</t>
    </r>
    <r>
      <rPr>
        <b/>
        <sz val="10"/>
        <rFont val="Tahoma"/>
        <family val="2"/>
      </rPr>
      <t xml:space="preserve"> </t>
    </r>
    <r>
      <rPr>
        <sz val="10"/>
        <rFont val="Tahoma"/>
        <family val="2"/>
      </rPr>
      <t>زيست حفاظت</t>
    </r>
    <r>
      <rPr>
        <b/>
        <sz val="10"/>
        <rFont val="Tahoma"/>
        <family val="2"/>
      </rPr>
      <t xml:space="preserve"> </t>
    </r>
    <r>
      <rPr>
        <sz val="10"/>
        <rFont val="Tahoma"/>
        <family val="2"/>
      </rPr>
      <t>مي‌کند.</t>
    </r>
  </si>
  <si>
    <r>
      <t>اثر</t>
    </r>
    <r>
      <rPr>
        <sz val="10"/>
        <rFont val="Tahoma"/>
        <family val="2"/>
      </rPr>
      <t xml:space="preserve"> </t>
    </r>
    <r>
      <rPr>
        <b/>
        <sz val="10"/>
        <rFont val="Tahoma"/>
        <family val="2"/>
      </rPr>
      <t>طبيعي</t>
    </r>
    <r>
      <rPr>
        <sz val="10"/>
        <rFont val="Tahoma"/>
        <family val="2"/>
      </rPr>
      <t xml:space="preserve"> </t>
    </r>
    <r>
      <rPr>
        <b/>
        <sz val="10"/>
        <rFont val="Tahoma"/>
        <family val="2"/>
      </rPr>
      <t>ملي:</t>
    </r>
    <r>
      <rPr>
        <sz val="10"/>
        <rFont val="Tahoma"/>
        <family val="2"/>
      </rPr>
      <t xml:space="preserve"> اثر</t>
    </r>
    <r>
      <rPr>
        <b/>
        <sz val="10"/>
        <rFont val="Tahoma"/>
        <family val="2"/>
      </rPr>
      <t xml:space="preserve"> </t>
    </r>
    <r>
      <rPr>
        <sz val="10"/>
        <rFont val="Tahoma"/>
        <family val="2"/>
      </rPr>
      <t>طبيعي</t>
    </r>
    <r>
      <rPr>
        <b/>
        <sz val="10"/>
        <rFont val="Tahoma"/>
        <family val="2"/>
      </rPr>
      <t xml:space="preserve"> </t>
    </r>
    <r>
      <rPr>
        <sz val="10"/>
        <rFont val="Tahoma"/>
        <family val="2"/>
      </rPr>
      <t>ملي</t>
    </r>
    <r>
      <rPr>
        <b/>
        <sz val="10"/>
        <rFont val="Tahoma"/>
        <family val="2"/>
      </rPr>
      <t xml:space="preserve"> </t>
    </r>
    <r>
      <rPr>
        <sz val="10"/>
        <rFont val="Tahoma"/>
        <family val="2"/>
      </rPr>
      <t>عبارت</t>
    </r>
    <r>
      <rPr>
        <b/>
        <sz val="10"/>
        <rFont val="Tahoma"/>
        <family val="2"/>
      </rPr>
      <t xml:space="preserve"> </t>
    </r>
    <r>
      <rPr>
        <sz val="10"/>
        <rFont val="Tahoma"/>
        <family val="2"/>
      </rPr>
      <t>است</t>
    </r>
    <r>
      <rPr>
        <b/>
        <sz val="10"/>
        <rFont val="Tahoma"/>
        <family val="2"/>
      </rPr>
      <t xml:space="preserve"> </t>
    </r>
    <r>
      <rPr>
        <sz val="10"/>
        <rFont val="Tahoma"/>
        <family val="2"/>
      </rPr>
      <t>از</t>
    </r>
    <r>
      <rPr>
        <b/>
        <sz val="10"/>
        <rFont val="Tahoma"/>
        <family val="2"/>
      </rPr>
      <t xml:space="preserve"> </t>
    </r>
    <r>
      <rPr>
        <sz val="10"/>
        <rFont val="Tahoma"/>
        <family val="2"/>
      </rPr>
      <t>پديده‌هاي</t>
    </r>
    <r>
      <rPr>
        <b/>
        <sz val="10"/>
        <rFont val="Tahoma"/>
        <family val="2"/>
      </rPr>
      <t xml:space="preserve"> </t>
    </r>
    <r>
      <rPr>
        <sz val="10"/>
        <rFont val="Tahoma"/>
        <family val="2"/>
      </rPr>
      <t>نمونه</t>
    </r>
    <r>
      <rPr>
        <b/>
        <sz val="10"/>
        <rFont val="Tahoma"/>
        <family val="2"/>
      </rPr>
      <t xml:space="preserve"> </t>
    </r>
    <r>
      <rPr>
        <sz val="10"/>
        <rFont val="Tahoma"/>
        <family val="2"/>
      </rPr>
      <t>و</t>
    </r>
    <r>
      <rPr>
        <b/>
        <sz val="10"/>
        <rFont val="Tahoma"/>
        <family val="2"/>
      </rPr>
      <t xml:space="preserve"> </t>
    </r>
    <r>
      <rPr>
        <sz val="10"/>
        <rFont val="Tahoma"/>
        <family val="2"/>
      </rPr>
      <t>نادر</t>
    </r>
    <r>
      <rPr>
        <b/>
        <sz val="10"/>
        <rFont val="Tahoma"/>
        <family val="2"/>
      </rPr>
      <t xml:space="preserve"> </t>
    </r>
    <r>
      <rPr>
        <sz val="10"/>
        <rFont val="Tahoma"/>
        <family val="2"/>
      </rPr>
      <t>گياهي</t>
    </r>
    <r>
      <rPr>
        <b/>
        <sz val="10"/>
        <rFont val="Tahoma"/>
        <family val="2"/>
      </rPr>
      <t xml:space="preserve"> </t>
    </r>
    <r>
      <rPr>
        <sz val="10"/>
        <rFont val="Tahoma"/>
        <family val="2"/>
      </rPr>
      <t>يا</t>
    </r>
    <r>
      <rPr>
        <b/>
        <sz val="10"/>
        <rFont val="Tahoma"/>
        <family val="2"/>
      </rPr>
      <t xml:space="preserve"> </t>
    </r>
    <r>
      <rPr>
        <sz val="10"/>
        <rFont val="Tahoma"/>
        <family val="2"/>
      </rPr>
      <t>حيواني</t>
    </r>
    <r>
      <rPr>
        <b/>
        <sz val="10"/>
        <rFont val="Tahoma"/>
        <family val="2"/>
      </rPr>
      <t xml:space="preserve"> </t>
    </r>
    <r>
      <rPr>
        <sz val="10"/>
        <rFont val="Tahoma"/>
        <family val="2"/>
      </rPr>
      <t>يا</t>
    </r>
    <r>
      <rPr>
        <b/>
        <sz val="10"/>
        <rFont val="Tahoma"/>
        <family val="2"/>
      </rPr>
      <t xml:space="preserve"> </t>
    </r>
    <r>
      <rPr>
        <sz val="10"/>
        <rFont val="Tahoma"/>
        <family val="2"/>
      </rPr>
      <t>اشكال</t>
    </r>
    <r>
      <rPr>
        <b/>
        <sz val="10"/>
        <rFont val="Tahoma"/>
        <family val="2"/>
      </rPr>
      <t xml:space="preserve"> </t>
    </r>
    <r>
      <rPr>
        <sz val="10"/>
        <rFont val="Tahoma"/>
        <family val="2"/>
      </rPr>
      <t>يا</t>
    </r>
    <r>
      <rPr>
        <b/>
        <sz val="10"/>
        <rFont val="Tahoma"/>
        <family val="2"/>
      </rPr>
      <t xml:space="preserve"> </t>
    </r>
    <r>
      <rPr>
        <sz val="10"/>
        <rFont val="Tahoma"/>
        <family val="2"/>
      </rPr>
      <t>مناظر</t>
    </r>
    <r>
      <rPr>
        <b/>
        <sz val="10"/>
        <rFont val="Tahoma"/>
        <family val="2"/>
      </rPr>
      <t xml:space="preserve"> </t>
    </r>
    <r>
      <rPr>
        <sz val="10"/>
        <rFont val="Tahoma"/>
        <family val="2"/>
      </rPr>
      <t>کم</t>
    </r>
    <r>
      <rPr>
        <b/>
        <sz val="10"/>
        <rFont val="Tahoma"/>
        <family val="2"/>
      </rPr>
      <t xml:space="preserve"> </t>
    </r>
    <r>
      <rPr>
        <sz val="10"/>
        <rFont val="Tahoma"/>
        <family val="2"/>
      </rPr>
      <t>نظير</t>
    </r>
    <r>
      <rPr>
        <b/>
        <sz val="10"/>
        <rFont val="Tahoma"/>
        <family val="2"/>
      </rPr>
      <t xml:space="preserve"> </t>
    </r>
    <r>
      <rPr>
        <sz val="10"/>
        <rFont val="Tahoma"/>
        <family val="2"/>
      </rPr>
      <t>و</t>
    </r>
    <r>
      <rPr>
        <b/>
        <sz val="10"/>
        <rFont val="Tahoma"/>
        <family val="2"/>
      </rPr>
      <t xml:space="preserve"> </t>
    </r>
    <r>
      <rPr>
        <sz val="10"/>
        <rFont val="Tahoma"/>
        <family val="2"/>
      </rPr>
      <t>کيفيات</t>
    </r>
    <r>
      <rPr>
        <b/>
        <sz val="10"/>
        <rFont val="Tahoma"/>
        <family val="2"/>
      </rPr>
      <t xml:space="preserve"> </t>
    </r>
    <r>
      <rPr>
        <sz val="10"/>
        <rFont val="Tahoma"/>
        <family val="2"/>
      </rPr>
      <t>ويژه</t>
    </r>
    <r>
      <rPr>
        <b/>
        <sz val="10"/>
        <rFont val="Tahoma"/>
        <family val="2"/>
      </rPr>
      <t xml:space="preserve"> </t>
    </r>
    <r>
      <rPr>
        <sz val="10"/>
        <rFont val="Tahoma"/>
        <family val="2"/>
      </rPr>
      <t>طبيعي</t>
    </r>
    <r>
      <rPr>
        <b/>
        <sz val="10"/>
        <rFont val="Tahoma"/>
        <family val="2"/>
      </rPr>
      <t xml:space="preserve"> </t>
    </r>
    <r>
      <rPr>
        <sz val="10"/>
        <rFont val="Tahoma"/>
        <family val="2"/>
      </rPr>
      <t>زمين يا درختان</t>
    </r>
    <r>
      <rPr>
        <b/>
        <sz val="10"/>
        <rFont val="Tahoma"/>
        <family val="2"/>
      </rPr>
      <t xml:space="preserve"> </t>
    </r>
    <r>
      <rPr>
        <sz val="10"/>
        <rFont val="Tahoma"/>
        <family val="2"/>
      </rPr>
      <t>کهنسال</t>
    </r>
    <r>
      <rPr>
        <b/>
        <sz val="10"/>
        <rFont val="Tahoma"/>
        <family val="2"/>
      </rPr>
      <t xml:space="preserve"> </t>
    </r>
    <r>
      <rPr>
        <sz val="10"/>
        <rFont val="Tahoma"/>
        <family val="2"/>
      </rPr>
      <t>يادگار</t>
    </r>
    <r>
      <rPr>
        <b/>
        <sz val="10"/>
        <rFont val="Tahoma"/>
        <family val="2"/>
      </rPr>
      <t xml:space="preserve"> </t>
    </r>
    <r>
      <rPr>
        <sz val="10"/>
        <rFont val="Tahoma"/>
        <family val="2"/>
      </rPr>
      <t>تاريخي</t>
    </r>
    <r>
      <rPr>
        <b/>
        <sz val="10"/>
        <rFont val="Tahoma"/>
        <family val="2"/>
      </rPr>
      <t xml:space="preserve"> </t>
    </r>
    <r>
      <rPr>
        <sz val="10"/>
        <rFont val="Tahoma"/>
        <family val="2"/>
      </rPr>
      <t>هستند</t>
    </r>
    <r>
      <rPr>
        <b/>
        <sz val="10"/>
        <rFont val="Tahoma"/>
        <family val="2"/>
      </rPr>
      <t xml:space="preserve"> </t>
    </r>
    <r>
      <rPr>
        <sz val="10"/>
        <rFont val="Tahoma"/>
        <family val="2"/>
      </rPr>
      <t>که</t>
    </r>
    <r>
      <rPr>
        <b/>
        <sz val="10"/>
        <rFont val="Tahoma"/>
        <family val="2"/>
      </rPr>
      <t xml:space="preserve"> </t>
    </r>
    <r>
      <rPr>
        <sz val="10"/>
        <rFont val="Tahoma"/>
        <family val="2"/>
      </rPr>
      <t>به</t>
    </r>
    <r>
      <rPr>
        <b/>
        <sz val="10"/>
        <rFont val="Tahoma"/>
        <family val="2"/>
      </rPr>
      <t xml:space="preserve"> </t>
    </r>
    <r>
      <rPr>
        <sz val="10"/>
        <rFont val="Tahoma"/>
        <family val="2"/>
      </rPr>
      <t>منظور</t>
    </r>
    <r>
      <rPr>
        <b/>
        <sz val="10"/>
        <rFont val="Tahoma"/>
        <family val="2"/>
      </rPr>
      <t xml:space="preserve"> </t>
    </r>
    <r>
      <rPr>
        <sz val="10"/>
        <rFont val="Tahoma"/>
        <family val="2"/>
      </rPr>
      <t>داشتن</t>
    </r>
    <r>
      <rPr>
        <b/>
        <sz val="10"/>
        <rFont val="Tahoma"/>
        <family val="2"/>
      </rPr>
      <t xml:space="preserve"> </t>
    </r>
    <r>
      <rPr>
        <sz val="10"/>
        <rFont val="Tahoma"/>
        <family val="2"/>
      </rPr>
      <t>محدوده</t>
    </r>
    <r>
      <rPr>
        <b/>
        <sz val="10"/>
        <rFont val="Tahoma"/>
        <family val="2"/>
      </rPr>
      <t xml:space="preserve"> </t>
    </r>
    <r>
      <rPr>
        <sz val="10"/>
        <rFont val="Tahoma"/>
        <family val="2"/>
      </rPr>
      <t>متناسبي،</t>
    </r>
    <r>
      <rPr>
        <b/>
        <sz val="10"/>
        <rFont val="Tahoma"/>
        <family val="2"/>
      </rPr>
      <t xml:space="preserve"> </t>
    </r>
    <r>
      <rPr>
        <sz val="10"/>
        <rFont val="Tahoma"/>
        <family val="2"/>
      </rPr>
      <t>تحت</t>
    </r>
    <r>
      <rPr>
        <b/>
        <sz val="10"/>
        <rFont val="Tahoma"/>
        <family val="2"/>
      </rPr>
      <t xml:space="preserve"> </t>
    </r>
    <r>
      <rPr>
        <sz val="10"/>
        <rFont val="Tahoma"/>
        <family val="2"/>
      </rPr>
      <t>حفاظت</t>
    </r>
    <r>
      <rPr>
        <b/>
        <sz val="10"/>
        <rFont val="Tahoma"/>
        <family val="2"/>
      </rPr>
      <t xml:space="preserve"> </t>
    </r>
    <r>
      <rPr>
        <sz val="10"/>
        <rFont val="Tahoma"/>
        <family val="2"/>
      </rPr>
      <t>قرار</t>
    </r>
    <r>
      <rPr>
        <b/>
        <sz val="10"/>
        <rFont val="Tahoma"/>
        <family val="2"/>
      </rPr>
      <t xml:space="preserve"> </t>
    </r>
    <r>
      <rPr>
        <sz val="10"/>
        <rFont val="Tahoma"/>
        <family val="2"/>
      </rPr>
      <t>مي‌گيرند.</t>
    </r>
  </si>
  <si>
    <r>
      <t>پارک</t>
    </r>
    <r>
      <rPr>
        <sz val="10"/>
        <rFont val="Tahoma"/>
        <family val="2"/>
      </rPr>
      <t xml:space="preserve"> </t>
    </r>
    <r>
      <rPr>
        <b/>
        <sz val="10"/>
        <rFont val="Tahoma"/>
        <family val="2"/>
      </rPr>
      <t xml:space="preserve">ملي: </t>
    </r>
    <r>
      <rPr>
        <sz val="10"/>
        <rFont val="Tahoma"/>
        <family val="2"/>
      </rPr>
      <t>پارک</t>
    </r>
    <r>
      <rPr>
        <b/>
        <sz val="10"/>
        <rFont val="Tahoma"/>
        <family val="2"/>
      </rPr>
      <t xml:space="preserve"> </t>
    </r>
    <r>
      <rPr>
        <sz val="10"/>
        <rFont val="Tahoma"/>
        <family val="2"/>
      </rPr>
      <t>ملي</t>
    </r>
    <r>
      <rPr>
        <b/>
        <sz val="10"/>
        <rFont val="Tahoma"/>
        <family val="2"/>
      </rPr>
      <t xml:space="preserve"> </t>
    </r>
    <r>
      <rPr>
        <sz val="10"/>
        <rFont val="Tahoma"/>
        <family val="2"/>
      </rPr>
      <t>به</t>
    </r>
    <r>
      <rPr>
        <b/>
        <sz val="10"/>
        <rFont val="Tahoma"/>
        <family val="2"/>
      </rPr>
      <t xml:space="preserve"> </t>
    </r>
    <r>
      <rPr>
        <sz val="10"/>
        <rFont val="Tahoma"/>
        <family val="2"/>
      </rPr>
      <t>محدوده</t>
    </r>
    <r>
      <rPr>
        <b/>
        <sz val="10"/>
        <rFont val="Tahoma"/>
        <family val="2"/>
      </rPr>
      <t xml:space="preserve"> </t>
    </r>
    <r>
      <rPr>
        <sz val="10"/>
        <rFont val="Tahoma"/>
        <family val="2"/>
      </rPr>
      <t>اي</t>
    </r>
    <r>
      <rPr>
        <b/>
        <sz val="10"/>
        <rFont val="Tahoma"/>
        <family val="2"/>
      </rPr>
      <t xml:space="preserve"> </t>
    </r>
    <r>
      <rPr>
        <sz val="10"/>
        <rFont val="Tahoma"/>
        <family val="2"/>
      </rPr>
      <t>از</t>
    </r>
    <r>
      <rPr>
        <b/>
        <sz val="10"/>
        <rFont val="Tahoma"/>
        <family val="2"/>
      </rPr>
      <t xml:space="preserve"> </t>
    </r>
    <r>
      <rPr>
        <sz val="10"/>
        <rFont val="Tahoma"/>
        <family val="2"/>
      </rPr>
      <t>منابع</t>
    </r>
    <r>
      <rPr>
        <b/>
        <sz val="10"/>
        <rFont val="Tahoma"/>
        <family val="2"/>
      </rPr>
      <t xml:space="preserve"> </t>
    </r>
    <r>
      <rPr>
        <sz val="10"/>
        <rFont val="Tahoma"/>
        <family val="2"/>
      </rPr>
      <t>طبيعي</t>
    </r>
    <r>
      <rPr>
        <b/>
        <sz val="10"/>
        <rFont val="Tahoma"/>
        <family val="2"/>
      </rPr>
      <t xml:space="preserve"> </t>
    </r>
    <r>
      <rPr>
        <sz val="10"/>
        <rFont val="Tahoma"/>
        <family val="2"/>
      </rPr>
      <t>کشور</t>
    </r>
    <r>
      <rPr>
        <b/>
        <sz val="10"/>
        <rFont val="Tahoma"/>
        <family val="2"/>
      </rPr>
      <t xml:space="preserve"> </t>
    </r>
    <r>
      <rPr>
        <sz val="10"/>
        <rFont val="Tahoma"/>
        <family val="2"/>
      </rPr>
      <t>اعم</t>
    </r>
    <r>
      <rPr>
        <b/>
        <sz val="10"/>
        <rFont val="Tahoma"/>
        <family val="2"/>
      </rPr>
      <t xml:space="preserve"> </t>
    </r>
    <r>
      <rPr>
        <sz val="10"/>
        <rFont val="Tahoma"/>
        <family val="2"/>
      </rPr>
      <t>از</t>
    </r>
    <r>
      <rPr>
        <b/>
        <sz val="10"/>
        <rFont val="Tahoma"/>
        <family val="2"/>
      </rPr>
      <t xml:space="preserve"> </t>
    </r>
    <r>
      <rPr>
        <sz val="10"/>
        <rFont val="Tahoma"/>
        <family val="2"/>
      </rPr>
      <t>جنگل</t>
    </r>
    <r>
      <rPr>
        <b/>
        <sz val="10"/>
        <rFont val="Tahoma"/>
        <family val="2"/>
      </rPr>
      <t xml:space="preserve"> </t>
    </r>
    <r>
      <rPr>
        <sz val="10"/>
        <rFont val="Tahoma"/>
        <family val="2"/>
      </rPr>
      <t>و</t>
    </r>
    <r>
      <rPr>
        <b/>
        <sz val="10"/>
        <rFont val="Tahoma"/>
        <family val="2"/>
      </rPr>
      <t xml:space="preserve"> </t>
    </r>
    <r>
      <rPr>
        <sz val="10"/>
        <rFont val="Tahoma"/>
        <family val="2"/>
      </rPr>
      <t>مرتع</t>
    </r>
    <r>
      <rPr>
        <b/>
        <sz val="10"/>
        <rFont val="Tahoma"/>
        <family val="2"/>
      </rPr>
      <t xml:space="preserve"> </t>
    </r>
    <r>
      <rPr>
        <sz val="10"/>
        <rFont val="Tahoma"/>
        <family val="2"/>
      </rPr>
      <t>و</t>
    </r>
    <r>
      <rPr>
        <b/>
        <sz val="10"/>
        <rFont val="Tahoma"/>
        <family val="2"/>
      </rPr>
      <t xml:space="preserve"> </t>
    </r>
    <r>
      <rPr>
        <sz val="10"/>
        <rFont val="Tahoma"/>
        <family val="2"/>
      </rPr>
      <t>بيشه</t>
    </r>
    <r>
      <rPr>
        <b/>
        <sz val="10"/>
        <rFont val="Tahoma"/>
        <family val="2"/>
      </rPr>
      <t>­</t>
    </r>
    <r>
      <rPr>
        <sz val="10"/>
        <rFont val="Tahoma"/>
        <family val="2"/>
      </rPr>
      <t>هاي</t>
    </r>
    <r>
      <rPr>
        <b/>
        <sz val="10"/>
        <rFont val="Tahoma"/>
        <family val="2"/>
      </rPr>
      <t xml:space="preserve"> </t>
    </r>
    <r>
      <rPr>
        <sz val="10"/>
        <rFont val="Tahoma"/>
        <family val="2"/>
      </rPr>
      <t>طبيعي</t>
    </r>
    <r>
      <rPr>
        <b/>
        <sz val="10"/>
        <rFont val="Tahoma"/>
        <family val="2"/>
      </rPr>
      <t xml:space="preserve"> </t>
    </r>
    <r>
      <rPr>
        <sz val="10"/>
        <rFont val="Tahoma"/>
        <family val="2"/>
      </rPr>
      <t>و</t>
    </r>
    <r>
      <rPr>
        <b/>
        <sz val="10"/>
        <rFont val="Tahoma"/>
        <family val="2"/>
      </rPr>
      <t xml:space="preserve"> </t>
    </r>
    <r>
      <rPr>
        <sz val="10"/>
        <rFont val="Tahoma"/>
        <family val="2"/>
      </rPr>
      <t>اراضي</t>
    </r>
    <r>
      <rPr>
        <b/>
        <sz val="10"/>
        <rFont val="Tahoma"/>
        <family val="2"/>
      </rPr>
      <t xml:space="preserve"> </t>
    </r>
    <r>
      <rPr>
        <sz val="10"/>
        <rFont val="Tahoma"/>
        <family val="2"/>
      </rPr>
      <t>جنگلي</t>
    </r>
    <r>
      <rPr>
        <b/>
        <sz val="10"/>
        <rFont val="Tahoma"/>
        <family val="2"/>
      </rPr>
      <t xml:space="preserve"> </t>
    </r>
    <r>
      <rPr>
        <sz val="10"/>
        <rFont val="Tahoma"/>
        <family val="2"/>
      </rPr>
      <t>و</t>
    </r>
    <r>
      <rPr>
        <b/>
        <sz val="10"/>
        <rFont val="Tahoma"/>
        <family val="2"/>
      </rPr>
      <t xml:space="preserve"> </t>
    </r>
    <r>
      <rPr>
        <sz val="10"/>
        <rFont val="Tahoma"/>
        <family val="2"/>
      </rPr>
      <t>دشت</t>
    </r>
    <r>
      <rPr>
        <b/>
        <sz val="10"/>
        <rFont val="Tahoma"/>
        <family val="2"/>
      </rPr>
      <t xml:space="preserve"> </t>
    </r>
    <r>
      <rPr>
        <sz val="10"/>
        <rFont val="Tahoma"/>
        <family val="2"/>
      </rPr>
      <t>و آب و</t>
    </r>
    <r>
      <rPr>
        <b/>
        <sz val="10"/>
        <rFont val="Tahoma"/>
        <family val="2"/>
      </rPr>
      <t xml:space="preserve"> </t>
    </r>
    <r>
      <rPr>
        <sz val="10"/>
        <rFont val="Tahoma"/>
        <family val="2"/>
      </rPr>
      <t>کوهستان اطلاق</t>
    </r>
    <r>
      <rPr>
        <b/>
        <sz val="10"/>
        <rFont val="Tahoma"/>
        <family val="2"/>
      </rPr>
      <t xml:space="preserve"> </t>
    </r>
    <r>
      <rPr>
        <sz val="10"/>
        <rFont val="Tahoma"/>
        <family val="2"/>
      </rPr>
      <t>مي</t>
    </r>
    <r>
      <rPr>
        <b/>
        <sz val="10"/>
        <rFont val="Tahoma"/>
        <family val="2"/>
      </rPr>
      <t xml:space="preserve"> </t>
    </r>
    <r>
      <rPr>
        <sz val="10"/>
        <rFont val="Tahoma"/>
        <family val="2"/>
      </rPr>
      <t>شود</t>
    </r>
    <r>
      <rPr>
        <b/>
        <sz val="10"/>
        <rFont val="Tahoma"/>
        <family val="2"/>
      </rPr>
      <t xml:space="preserve"> </t>
    </r>
    <r>
      <rPr>
        <sz val="10"/>
        <rFont val="Tahoma"/>
        <family val="2"/>
      </rPr>
      <t>که</t>
    </r>
    <r>
      <rPr>
        <b/>
        <sz val="10"/>
        <rFont val="Tahoma"/>
        <family val="2"/>
      </rPr>
      <t xml:space="preserve"> </t>
    </r>
    <r>
      <rPr>
        <sz val="10"/>
        <rFont val="Tahoma"/>
        <family val="2"/>
      </rPr>
      <t>نمايانگر</t>
    </r>
    <r>
      <rPr>
        <b/>
        <sz val="10"/>
        <rFont val="Tahoma"/>
        <family val="2"/>
      </rPr>
      <t xml:space="preserve"> </t>
    </r>
    <r>
      <rPr>
        <sz val="10"/>
        <rFont val="Tahoma"/>
        <family val="2"/>
      </rPr>
      <t>نمونه‌هاي</t>
    </r>
    <r>
      <rPr>
        <b/>
        <sz val="10"/>
        <rFont val="Tahoma"/>
        <family val="2"/>
      </rPr>
      <t xml:space="preserve"> </t>
    </r>
    <r>
      <rPr>
        <sz val="10"/>
        <rFont val="Tahoma"/>
        <family val="2"/>
      </rPr>
      <t>برجسته‌اي</t>
    </r>
    <r>
      <rPr>
        <b/>
        <sz val="10"/>
        <rFont val="Tahoma"/>
        <family val="2"/>
      </rPr>
      <t xml:space="preserve"> </t>
    </r>
    <r>
      <rPr>
        <sz val="10"/>
        <rFont val="Tahoma"/>
        <family val="2"/>
      </rPr>
      <t>از</t>
    </r>
    <r>
      <rPr>
        <b/>
        <sz val="10"/>
        <rFont val="Tahoma"/>
        <family val="2"/>
      </rPr>
      <t xml:space="preserve"> </t>
    </r>
    <r>
      <rPr>
        <sz val="10"/>
        <rFont val="Tahoma"/>
        <family val="2"/>
      </rPr>
      <t>مظاهر</t>
    </r>
    <r>
      <rPr>
        <b/>
        <sz val="10"/>
        <rFont val="Tahoma"/>
        <family val="2"/>
      </rPr>
      <t xml:space="preserve"> </t>
    </r>
    <r>
      <rPr>
        <sz val="10"/>
        <rFont val="Tahoma"/>
        <family val="2"/>
      </rPr>
      <t>طبيعي</t>
    </r>
    <r>
      <rPr>
        <b/>
        <sz val="10"/>
        <rFont val="Tahoma"/>
        <family val="2"/>
      </rPr>
      <t xml:space="preserve"> </t>
    </r>
    <r>
      <rPr>
        <sz val="10"/>
        <rFont val="Tahoma"/>
        <family val="2"/>
      </rPr>
      <t>ايران</t>
    </r>
    <r>
      <rPr>
        <b/>
        <sz val="10"/>
        <rFont val="Tahoma"/>
        <family val="2"/>
      </rPr>
      <t xml:space="preserve"> </t>
    </r>
    <r>
      <rPr>
        <sz val="10"/>
        <rFont val="Tahoma"/>
        <family val="2"/>
      </rPr>
      <t>باشد</t>
    </r>
    <r>
      <rPr>
        <b/>
        <sz val="10"/>
        <rFont val="Tahoma"/>
        <family val="2"/>
      </rPr>
      <t xml:space="preserve"> </t>
    </r>
    <r>
      <rPr>
        <sz val="10"/>
        <rFont val="Tahoma"/>
        <family val="2"/>
      </rPr>
      <t>و</t>
    </r>
    <r>
      <rPr>
        <b/>
        <sz val="10"/>
        <rFont val="Tahoma"/>
        <family val="2"/>
      </rPr>
      <t xml:space="preserve"> </t>
    </r>
    <r>
      <rPr>
        <sz val="10"/>
        <rFont val="Tahoma"/>
        <family val="2"/>
      </rPr>
      <t>به</t>
    </r>
    <r>
      <rPr>
        <b/>
        <sz val="10"/>
        <rFont val="Tahoma"/>
        <family val="2"/>
      </rPr>
      <t xml:space="preserve"> </t>
    </r>
    <r>
      <rPr>
        <sz val="10"/>
        <rFont val="Tahoma"/>
        <family val="2"/>
      </rPr>
      <t>منظور</t>
    </r>
    <r>
      <rPr>
        <b/>
        <sz val="10"/>
        <rFont val="Tahoma"/>
        <family val="2"/>
      </rPr>
      <t xml:space="preserve"> </t>
    </r>
    <r>
      <rPr>
        <sz val="10"/>
        <rFont val="Tahoma"/>
        <family val="2"/>
      </rPr>
      <t>حفظ</t>
    </r>
    <r>
      <rPr>
        <b/>
        <sz val="10"/>
        <rFont val="Tahoma"/>
        <family val="2"/>
      </rPr>
      <t xml:space="preserve"> </t>
    </r>
    <r>
      <rPr>
        <sz val="10"/>
        <rFont val="Tahoma"/>
        <family val="2"/>
      </rPr>
      <t>هميشگي</t>
    </r>
    <r>
      <rPr>
        <b/>
        <sz val="10"/>
        <rFont val="Tahoma"/>
        <family val="2"/>
      </rPr>
      <t xml:space="preserve"> </t>
    </r>
    <r>
      <rPr>
        <sz val="10"/>
        <rFont val="Tahoma"/>
        <family val="2"/>
      </rPr>
      <t>وضع</t>
    </r>
    <r>
      <rPr>
        <b/>
        <sz val="10"/>
        <rFont val="Tahoma"/>
        <family val="2"/>
      </rPr>
      <t xml:space="preserve"> </t>
    </r>
    <r>
      <rPr>
        <sz val="10"/>
        <rFont val="Tahoma"/>
        <family val="2"/>
      </rPr>
      <t>زندگي</t>
    </r>
    <r>
      <rPr>
        <b/>
        <sz val="10"/>
        <rFont val="Tahoma"/>
        <family val="2"/>
      </rPr>
      <t xml:space="preserve"> </t>
    </r>
    <r>
      <rPr>
        <sz val="10"/>
        <rFont val="Tahoma"/>
        <family val="2"/>
      </rPr>
      <t>و</t>
    </r>
    <r>
      <rPr>
        <b/>
        <sz val="10"/>
        <rFont val="Tahoma"/>
        <family val="2"/>
      </rPr>
      <t xml:space="preserve"> </t>
    </r>
    <r>
      <rPr>
        <sz val="10"/>
        <rFont val="Tahoma"/>
        <family val="2"/>
      </rPr>
      <t>طبيعي آن و</t>
    </r>
    <r>
      <rPr>
        <b/>
        <sz val="10"/>
        <rFont val="Tahoma"/>
        <family val="2"/>
      </rPr>
      <t xml:space="preserve"> </t>
    </r>
    <r>
      <rPr>
        <sz val="10"/>
        <rFont val="Tahoma"/>
        <family val="2"/>
      </rPr>
      <t>همچنين ايجاد</t>
    </r>
    <r>
      <rPr>
        <b/>
        <sz val="10"/>
        <rFont val="Tahoma"/>
        <family val="2"/>
      </rPr>
      <t xml:space="preserve"> </t>
    </r>
    <r>
      <rPr>
        <sz val="10"/>
        <rFont val="Tahoma"/>
        <family val="2"/>
      </rPr>
      <t>محيط</t>
    </r>
    <r>
      <rPr>
        <b/>
        <sz val="10"/>
        <rFont val="Tahoma"/>
        <family val="2"/>
      </rPr>
      <t xml:space="preserve"> </t>
    </r>
    <r>
      <rPr>
        <sz val="10"/>
        <rFont val="Tahoma"/>
        <family val="2"/>
      </rPr>
      <t>مناسب</t>
    </r>
    <r>
      <rPr>
        <b/>
        <sz val="10"/>
        <rFont val="Tahoma"/>
        <family val="2"/>
      </rPr>
      <t xml:space="preserve"> </t>
    </r>
    <r>
      <rPr>
        <sz val="10"/>
        <rFont val="Tahoma"/>
        <family val="2"/>
      </rPr>
      <t>براي</t>
    </r>
    <r>
      <rPr>
        <b/>
        <sz val="10"/>
        <rFont val="Tahoma"/>
        <family val="2"/>
      </rPr>
      <t xml:space="preserve"> </t>
    </r>
    <r>
      <rPr>
        <sz val="10"/>
        <rFont val="Tahoma"/>
        <family val="2"/>
      </rPr>
      <t>تكثير</t>
    </r>
    <r>
      <rPr>
        <b/>
        <sz val="10"/>
        <rFont val="Tahoma"/>
        <family val="2"/>
      </rPr>
      <t xml:space="preserve"> </t>
    </r>
    <r>
      <rPr>
        <sz val="10"/>
        <rFont val="Tahoma"/>
        <family val="2"/>
      </rPr>
      <t>و</t>
    </r>
    <r>
      <rPr>
        <b/>
        <sz val="10"/>
        <rFont val="Tahoma"/>
        <family val="2"/>
      </rPr>
      <t xml:space="preserve"> </t>
    </r>
    <r>
      <rPr>
        <sz val="10"/>
        <rFont val="Tahoma"/>
        <family val="2"/>
      </rPr>
      <t>پرورش</t>
    </r>
    <r>
      <rPr>
        <b/>
        <sz val="10"/>
        <rFont val="Tahoma"/>
        <family val="2"/>
      </rPr>
      <t xml:space="preserve"> </t>
    </r>
    <r>
      <rPr>
        <sz val="10"/>
        <rFont val="Tahoma"/>
        <family val="2"/>
      </rPr>
      <t>جانوران</t>
    </r>
    <r>
      <rPr>
        <b/>
        <sz val="10"/>
        <rFont val="Tahoma"/>
        <family val="2"/>
      </rPr>
      <t xml:space="preserve"> </t>
    </r>
    <r>
      <rPr>
        <sz val="10"/>
        <rFont val="Tahoma"/>
        <family val="2"/>
      </rPr>
      <t>وحشي</t>
    </r>
    <r>
      <rPr>
        <b/>
        <sz val="10"/>
        <rFont val="Tahoma"/>
        <family val="2"/>
      </rPr>
      <t xml:space="preserve"> </t>
    </r>
    <r>
      <rPr>
        <sz val="10"/>
        <rFont val="Tahoma"/>
        <family val="2"/>
      </rPr>
      <t>و</t>
    </r>
    <r>
      <rPr>
        <b/>
        <sz val="10"/>
        <rFont val="Tahoma"/>
        <family val="2"/>
      </rPr>
      <t xml:space="preserve"> </t>
    </r>
    <r>
      <rPr>
        <sz val="10"/>
        <rFont val="Tahoma"/>
        <family val="2"/>
      </rPr>
      <t>رشد</t>
    </r>
    <r>
      <rPr>
        <b/>
        <sz val="10"/>
        <rFont val="Tahoma"/>
        <family val="2"/>
      </rPr>
      <t xml:space="preserve"> </t>
    </r>
    <r>
      <rPr>
        <sz val="10"/>
        <rFont val="Tahoma"/>
        <family val="2"/>
      </rPr>
      <t>رستني</t>
    </r>
    <r>
      <rPr>
        <b/>
        <sz val="10"/>
        <rFont val="Tahoma"/>
        <family val="2"/>
      </rPr>
      <t>­</t>
    </r>
    <r>
      <rPr>
        <sz val="10"/>
        <rFont val="Tahoma"/>
        <family val="2"/>
      </rPr>
      <t>ها</t>
    </r>
    <r>
      <rPr>
        <b/>
        <sz val="10"/>
        <rFont val="Tahoma"/>
        <family val="2"/>
      </rPr>
      <t xml:space="preserve"> </t>
    </r>
    <r>
      <rPr>
        <sz val="10"/>
        <rFont val="Tahoma"/>
        <family val="2"/>
      </rPr>
      <t>در</t>
    </r>
    <r>
      <rPr>
        <b/>
        <sz val="10"/>
        <rFont val="Tahoma"/>
        <family val="2"/>
      </rPr>
      <t xml:space="preserve"> </t>
    </r>
    <r>
      <rPr>
        <sz val="10"/>
        <rFont val="Tahoma"/>
        <family val="2"/>
      </rPr>
      <t>شرايط</t>
    </r>
    <r>
      <rPr>
        <b/>
        <sz val="10"/>
        <rFont val="Tahoma"/>
        <family val="2"/>
      </rPr>
      <t xml:space="preserve"> </t>
    </r>
    <r>
      <rPr>
        <sz val="10"/>
        <rFont val="Tahoma"/>
        <family val="2"/>
      </rPr>
      <t>کاملا</t>
    </r>
    <r>
      <rPr>
        <b/>
        <sz val="10"/>
        <rFont val="Tahoma"/>
        <family val="2"/>
      </rPr>
      <t xml:space="preserve"> </t>
    </r>
    <r>
      <rPr>
        <sz val="10"/>
        <rFont val="Tahoma"/>
        <family val="2"/>
      </rPr>
      <t>طبيعي</t>
    </r>
    <r>
      <rPr>
        <b/>
        <sz val="10"/>
        <rFont val="Tahoma"/>
        <family val="2"/>
      </rPr>
      <t xml:space="preserve"> </t>
    </r>
    <r>
      <rPr>
        <sz val="10"/>
        <rFont val="Tahoma"/>
        <family val="2"/>
      </rPr>
      <t>تحت</t>
    </r>
    <r>
      <rPr>
        <b/>
        <sz val="10"/>
        <rFont val="Tahoma"/>
        <family val="2"/>
      </rPr>
      <t xml:space="preserve"> </t>
    </r>
    <r>
      <rPr>
        <sz val="10"/>
        <rFont val="Tahoma"/>
        <family val="2"/>
      </rPr>
      <t>حفاظت</t>
    </r>
    <r>
      <rPr>
        <b/>
        <sz val="10"/>
        <rFont val="Tahoma"/>
        <family val="2"/>
      </rPr>
      <t xml:space="preserve"> </t>
    </r>
    <r>
      <rPr>
        <sz val="10"/>
        <rFont val="Tahoma"/>
        <family val="2"/>
      </rPr>
      <t>قرار</t>
    </r>
    <r>
      <rPr>
        <b/>
        <sz val="10"/>
        <rFont val="Tahoma"/>
        <family val="2"/>
      </rPr>
      <t xml:space="preserve"> </t>
    </r>
    <r>
      <rPr>
        <sz val="10"/>
        <rFont val="Tahoma"/>
        <family val="2"/>
      </rPr>
      <t>مي‌گيرد.</t>
    </r>
  </si>
  <si>
    <r>
      <t>پناهگاه</t>
    </r>
    <r>
      <rPr>
        <sz val="10"/>
        <rFont val="Tahoma"/>
        <family val="2"/>
      </rPr>
      <t xml:space="preserve"> </t>
    </r>
    <r>
      <rPr>
        <b/>
        <sz val="10"/>
        <rFont val="Tahoma"/>
        <family val="2"/>
      </rPr>
      <t>حيات</t>
    </r>
    <r>
      <rPr>
        <sz val="10"/>
        <rFont val="Tahoma"/>
        <family val="2"/>
      </rPr>
      <t xml:space="preserve"> </t>
    </r>
    <r>
      <rPr>
        <b/>
        <sz val="10"/>
        <rFont val="Tahoma"/>
        <family val="2"/>
      </rPr>
      <t>وحش:</t>
    </r>
    <r>
      <rPr>
        <sz val="10"/>
        <rFont val="Tahoma"/>
        <family val="2"/>
      </rPr>
      <t xml:space="preserve"> پناهگاه</t>
    </r>
    <r>
      <rPr>
        <b/>
        <sz val="10"/>
        <rFont val="Tahoma"/>
        <family val="2"/>
      </rPr>
      <t xml:space="preserve"> </t>
    </r>
    <r>
      <rPr>
        <sz val="10"/>
        <rFont val="Tahoma"/>
        <family val="2"/>
      </rPr>
      <t>حيات</t>
    </r>
    <r>
      <rPr>
        <b/>
        <sz val="10"/>
        <rFont val="Tahoma"/>
        <family val="2"/>
      </rPr>
      <t xml:space="preserve"> </t>
    </r>
    <r>
      <rPr>
        <sz val="10"/>
        <rFont val="Tahoma"/>
        <family val="2"/>
      </rPr>
      <t>وحش</t>
    </r>
    <r>
      <rPr>
        <b/>
        <sz val="10"/>
        <rFont val="Tahoma"/>
        <family val="2"/>
      </rPr>
      <t xml:space="preserve"> </t>
    </r>
    <r>
      <rPr>
        <sz val="10"/>
        <rFont val="Tahoma"/>
        <family val="2"/>
      </rPr>
      <t>به</t>
    </r>
    <r>
      <rPr>
        <b/>
        <sz val="10"/>
        <rFont val="Tahoma"/>
        <family val="2"/>
      </rPr>
      <t xml:space="preserve"> </t>
    </r>
    <r>
      <rPr>
        <sz val="10"/>
        <rFont val="Tahoma"/>
        <family val="2"/>
      </rPr>
      <t>محدوده</t>
    </r>
    <r>
      <rPr>
        <b/>
        <sz val="10"/>
        <rFont val="Tahoma"/>
        <family val="2"/>
      </rPr>
      <t xml:space="preserve"> </t>
    </r>
    <r>
      <rPr>
        <sz val="10"/>
        <rFont val="Tahoma"/>
        <family val="2"/>
      </rPr>
      <t>اي</t>
    </r>
    <r>
      <rPr>
        <b/>
        <sz val="10"/>
        <rFont val="Tahoma"/>
        <family val="2"/>
      </rPr>
      <t xml:space="preserve"> </t>
    </r>
    <r>
      <rPr>
        <sz val="10"/>
        <rFont val="Tahoma"/>
        <family val="2"/>
      </rPr>
      <t>از</t>
    </r>
    <r>
      <rPr>
        <b/>
        <sz val="10"/>
        <rFont val="Tahoma"/>
        <family val="2"/>
      </rPr>
      <t xml:space="preserve"> </t>
    </r>
    <r>
      <rPr>
        <sz val="10"/>
        <rFont val="Tahoma"/>
        <family val="2"/>
      </rPr>
      <t>منابع</t>
    </r>
    <r>
      <rPr>
        <b/>
        <sz val="10"/>
        <rFont val="Tahoma"/>
        <family val="2"/>
      </rPr>
      <t xml:space="preserve"> </t>
    </r>
    <r>
      <rPr>
        <sz val="10"/>
        <rFont val="Tahoma"/>
        <family val="2"/>
      </rPr>
      <t>طبيعي</t>
    </r>
    <r>
      <rPr>
        <b/>
        <sz val="10"/>
        <rFont val="Tahoma"/>
        <family val="2"/>
      </rPr>
      <t xml:space="preserve"> </t>
    </r>
    <r>
      <rPr>
        <sz val="10"/>
        <rFont val="Tahoma"/>
        <family val="2"/>
      </rPr>
      <t>کشور</t>
    </r>
    <r>
      <rPr>
        <b/>
        <sz val="10"/>
        <rFont val="Tahoma"/>
        <family val="2"/>
      </rPr>
      <t xml:space="preserve"> </t>
    </r>
    <r>
      <rPr>
        <sz val="10"/>
        <rFont val="Tahoma"/>
        <family val="2"/>
      </rPr>
      <t>اعم</t>
    </r>
    <r>
      <rPr>
        <b/>
        <sz val="10"/>
        <rFont val="Tahoma"/>
        <family val="2"/>
      </rPr>
      <t xml:space="preserve"> </t>
    </r>
    <r>
      <rPr>
        <sz val="10"/>
        <rFont val="Tahoma"/>
        <family val="2"/>
      </rPr>
      <t>از</t>
    </r>
    <r>
      <rPr>
        <b/>
        <sz val="10"/>
        <rFont val="Tahoma"/>
        <family val="2"/>
      </rPr>
      <t xml:space="preserve"> </t>
    </r>
    <r>
      <rPr>
        <sz val="10"/>
        <rFont val="Tahoma"/>
        <family val="2"/>
      </rPr>
      <t>جنگل</t>
    </r>
    <r>
      <rPr>
        <b/>
        <sz val="10"/>
        <rFont val="Tahoma"/>
        <family val="2"/>
      </rPr>
      <t xml:space="preserve"> </t>
    </r>
    <r>
      <rPr>
        <sz val="10"/>
        <rFont val="Tahoma"/>
        <family val="2"/>
      </rPr>
      <t>و</t>
    </r>
    <r>
      <rPr>
        <b/>
        <sz val="10"/>
        <rFont val="Tahoma"/>
        <family val="2"/>
      </rPr>
      <t xml:space="preserve"> </t>
    </r>
    <r>
      <rPr>
        <sz val="10"/>
        <rFont val="Tahoma"/>
        <family val="2"/>
      </rPr>
      <t>مرتع</t>
    </r>
    <r>
      <rPr>
        <b/>
        <sz val="10"/>
        <rFont val="Tahoma"/>
        <family val="2"/>
      </rPr>
      <t xml:space="preserve"> </t>
    </r>
    <r>
      <rPr>
        <sz val="10"/>
        <rFont val="Tahoma"/>
        <family val="2"/>
      </rPr>
      <t>و</t>
    </r>
    <r>
      <rPr>
        <b/>
        <sz val="10"/>
        <rFont val="Tahoma"/>
        <family val="2"/>
      </rPr>
      <t xml:space="preserve"> </t>
    </r>
    <r>
      <rPr>
        <sz val="10"/>
        <rFont val="Tahoma"/>
        <family val="2"/>
      </rPr>
      <t>بيشه‌هاي</t>
    </r>
    <r>
      <rPr>
        <b/>
        <sz val="10"/>
        <rFont val="Tahoma"/>
        <family val="2"/>
      </rPr>
      <t xml:space="preserve"> </t>
    </r>
    <r>
      <rPr>
        <sz val="10"/>
        <rFont val="Tahoma"/>
        <family val="2"/>
      </rPr>
      <t>طبيعي</t>
    </r>
    <r>
      <rPr>
        <b/>
        <sz val="10"/>
        <rFont val="Tahoma"/>
        <family val="2"/>
      </rPr>
      <t xml:space="preserve"> </t>
    </r>
    <r>
      <rPr>
        <sz val="10"/>
        <rFont val="Tahoma"/>
        <family val="2"/>
      </rPr>
      <t>و</t>
    </r>
    <r>
      <rPr>
        <b/>
        <sz val="10"/>
        <rFont val="Tahoma"/>
        <family val="2"/>
      </rPr>
      <t xml:space="preserve"> </t>
    </r>
    <r>
      <rPr>
        <sz val="10"/>
        <rFont val="Tahoma"/>
        <family val="2"/>
      </rPr>
      <t>اراضي</t>
    </r>
    <r>
      <rPr>
        <b/>
        <sz val="10"/>
        <rFont val="Tahoma"/>
        <family val="2"/>
      </rPr>
      <t xml:space="preserve"> </t>
    </r>
    <r>
      <rPr>
        <sz val="10"/>
        <rFont val="Tahoma"/>
        <family val="2"/>
      </rPr>
      <t>جنگلي و دشت</t>
    </r>
    <r>
      <rPr>
        <b/>
        <sz val="10"/>
        <rFont val="Tahoma"/>
        <family val="2"/>
      </rPr>
      <t xml:space="preserve"> </t>
    </r>
    <r>
      <rPr>
        <sz val="10"/>
        <rFont val="Tahoma"/>
        <family val="2"/>
      </rPr>
      <t>و</t>
    </r>
    <r>
      <rPr>
        <b/>
        <sz val="10"/>
        <rFont val="Tahoma"/>
        <family val="2"/>
      </rPr>
      <t xml:space="preserve"> </t>
    </r>
    <r>
      <rPr>
        <sz val="10"/>
        <rFont val="Tahoma"/>
        <family val="2"/>
      </rPr>
      <t>محيط‌هاي</t>
    </r>
    <r>
      <rPr>
        <b/>
        <sz val="10"/>
        <rFont val="Tahoma"/>
        <family val="2"/>
      </rPr>
      <t xml:space="preserve"> </t>
    </r>
    <r>
      <rPr>
        <sz val="10"/>
        <rFont val="Tahoma"/>
        <family val="2"/>
      </rPr>
      <t>ابي</t>
    </r>
    <r>
      <rPr>
        <b/>
        <sz val="10"/>
        <rFont val="Tahoma"/>
        <family val="2"/>
      </rPr>
      <t xml:space="preserve"> </t>
    </r>
    <r>
      <rPr>
        <sz val="10"/>
        <rFont val="Tahoma"/>
        <family val="2"/>
      </rPr>
      <t>و</t>
    </r>
    <r>
      <rPr>
        <b/>
        <sz val="10"/>
        <rFont val="Tahoma"/>
        <family val="2"/>
      </rPr>
      <t xml:space="preserve"> </t>
    </r>
    <r>
      <rPr>
        <sz val="10"/>
        <rFont val="Tahoma"/>
        <family val="2"/>
      </rPr>
      <t>کوهستان</t>
    </r>
    <r>
      <rPr>
        <b/>
        <sz val="10"/>
        <rFont val="Tahoma"/>
        <family val="2"/>
      </rPr>
      <t xml:space="preserve"> </t>
    </r>
    <r>
      <rPr>
        <sz val="10"/>
        <rFont val="Tahoma"/>
        <family val="2"/>
      </rPr>
      <t>اطلاق</t>
    </r>
    <r>
      <rPr>
        <b/>
        <sz val="10"/>
        <rFont val="Tahoma"/>
        <family val="2"/>
      </rPr>
      <t xml:space="preserve"> </t>
    </r>
    <r>
      <rPr>
        <sz val="10"/>
        <rFont val="Tahoma"/>
        <family val="2"/>
      </rPr>
      <t>مي</t>
    </r>
    <r>
      <rPr>
        <b/>
        <sz val="10"/>
        <rFont val="Tahoma"/>
        <family val="2"/>
      </rPr>
      <t xml:space="preserve"> </t>
    </r>
    <r>
      <rPr>
        <sz val="10"/>
        <rFont val="Tahoma"/>
        <family val="2"/>
      </rPr>
      <t>شود</t>
    </r>
    <r>
      <rPr>
        <b/>
        <sz val="10"/>
        <rFont val="Tahoma"/>
        <family val="2"/>
      </rPr>
      <t xml:space="preserve"> </t>
    </r>
    <r>
      <rPr>
        <sz val="10"/>
        <rFont val="Tahoma"/>
        <family val="2"/>
      </rPr>
      <t>که</t>
    </r>
    <r>
      <rPr>
        <b/>
        <sz val="10"/>
        <rFont val="Tahoma"/>
        <family val="2"/>
      </rPr>
      <t xml:space="preserve"> </t>
    </r>
    <r>
      <rPr>
        <sz val="10"/>
        <rFont val="Tahoma"/>
        <family val="2"/>
      </rPr>
      <t>داراي</t>
    </r>
    <r>
      <rPr>
        <b/>
        <sz val="10"/>
        <rFont val="Tahoma"/>
        <family val="2"/>
      </rPr>
      <t xml:space="preserve"> </t>
    </r>
    <r>
      <rPr>
        <sz val="10"/>
        <rFont val="Tahoma"/>
        <family val="2"/>
      </rPr>
      <t>زيستگاه</t>
    </r>
    <r>
      <rPr>
        <b/>
        <sz val="10"/>
        <rFont val="Tahoma"/>
        <family val="2"/>
      </rPr>
      <t xml:space="preserve"> </t>
    </r>
    <r>
      <rPr>
        <sz val="10"/>
        <rFont val="Tahoma"/>
        <family val="2"/>
      </rPr>
      <t>طبيعي</t>
    </r>
    <r>
      <rPr>
        <b/>
        <sz val="10"/>
        <rFont val="Tahoma"/>
        <family val="2"/>
      </rPr>
      <t xml:space="preserve"> </t>
    </r>
    <r>
      <rPr>
        <sz val="10"/>
        <rFont val="Tahoma"/>
        <family val="2"/>
      </rPr>
      <t>نمونه</t>
    </r>
    <r>
      <rPr>
        <b/>
        <sz val="10"/>
        <rFont val="Tahoma"/>
        <family val="2"/>
      </rPr>
      <t xml:space="preserve"> </t>
    </r>
    <r>
      <rPr>
        <sz val="10"/>
        <rFont val="Tahoma"/>
        <family val="2"/>
      </rPr>
      <t>و</t>
    </r>
    <r>
      <rPr>
        <b/>
        <sz val="10"/>
        <rFont val="Tahoma"/>
        <family val="2"/>
      </rPr>
      <t xml:space="preserve"> </t>
    </r>
    <r>
      <rPr>
        <sz val="10"/>
        <rFont val="Tahoma"/>
        <family val="2"/>
      </rPr>
      <t>شرايط</t>
    </r>
    <r>
      <rPr>
        <b/>
        <sz val="10"/>
        <rFont val="Tahoma"/>
        <family val="2"/>
      </rPr>
      <t xml:space="preserve"> </t>
    </r>
    <r>
      <rPr>
        <sz val="10"/>
        <rFont val="Tahoma"/>
        <family val="2"/>
      </rPr>
      <t>اقليمي</t>
    </r>
    <r>
      <rPr>
        <b/>
        <sz val="10"/>
        <rFont val="Tahoma"/>
        <family val="2"/>
      </rPr>
      <t xml:space="preserve"> </t>
    </r>
    <r>
      <rPr>
        <sz val="10"/>
        <rFont val="Tahoma"/>
        <family val="2"/>
      </rPr>
      <t>خاص</t>
    </r>
    <r>
      <rPr>
        <b/>
        <sz val="10"/>
        <rFont val="Tahoma"/>
        <family val="2"/>
      </rPr>
      <t xml:space="preserve"> </t>
    </r>
    <r>
      <rPr>
        <sz val="10"/>
        <rFont val="Tahoma"/>
        <family val="2"/>
      </rPr>
      <t>براي</t>
    </r>
    <r>
      <rPr>
        <b/>
        <sz val="10"/>
        <rFont val="Tahoma"/>
        <family val="2"/>
      </rPr>
      <t xml:space="preserve"> </t>
    </r>
    <r>
      <rPr>
        <sz val="10"/>
        <rFont val="Tahoma"/>
        <family val="2"/>
      </rPr>
      <t>جانوران</t>
    </r>
    <r>
      <rPr>
        <b/>
        <sz val="10"/>
        <rFont val="Tahoma"/>
        <family val="2"/>
      </rPr>
      <t xml:space="preserve"> </t>
    </r>
    <r>
      <rPr>
        <sz val="10"/>
        <rFont val="Tahoma"/>
        <family val="2"/>
      </rPr>
      <t>وحشي</t>
    </r>
    <r>
      <rPr>
        <b/>
        <sz val="10"/>
        <rFont val="Tahoma"/>
        <family val="2"/>
      </rPr>
      <t xml:space="preserve"> </t>
    </r>
    <r>
      <rPr>
        <sz val="10"/>
        <rFont val="Tahoma"/>
        <family val="2"/>
      </rPr>
      <t>بوده</t>
    </r>
    <r>
      <rPr>
        <b/>
        <sz val="10"/>
        <rFont val="Tahoma"/>
        <family val="2"/>
      </rPr>
      <t xml:space="preserve"> </t>
    </r>
    <r>
      <rPr>
        <sz val="10"/>
        <rFont val="Tahoma"/>
        <family val="2"/>
      </rPr>
      <t>و</t>
    </r>
    <r>
      <rPr>
        <b/>
        <sz val="10"/>
        <rFont val="Tahoma"/>
        <family val="2"/>
      </rPr>
      <t xml:space="preserve"> </t>
    </r>
    <r>
      <rPr>
        <sz val="10"/>
        <rFont val="Tahoma"/>
        <family val="2"/>
      </rPr>
      <t>به‌منظور حفظ</t>
    </r>
    <r>
      <rPr>
        <b/>
        <sz val="10"/>
        <rFont val="Tahoma"/>
        <family val="2"/>
      </rPr>
      <t xml:space="preserve"> </t>
    </r>
    <r>
      <rPr>
        <sz val="10"/>
        <rFont val="Tahoma"/>
        <family val="2"/>
      </rPr>
      <t>و</t>
    </r>
    <r>
      <rPr>
        <b/>
        <sz val="10"/>
        <rFont val="Tahoma"/>
        <family val="2"/>
      </rPr>
      <t xml:space="preserve"> </t>
    </r>
    <r>
      <rPr>
        <sz val="10"/>
        <rFont val="Tahoma"/>
        <family val="2"/>
      </rPr>
      <t>يا</t>
    </r>
    <r>
      <rPr>
        <b/>
        <sz val="10"/>
        <rFont val="Tahoma"/>
        <family val="2"/>
      </rPr>
      <t xml:space="preserve"> </t>
    </r>
    <r>
      <rPr>
        <sz val="10"/>
        <rFont val="Tahoma"/>
        <family val="2"/>
      </rPr>
      <t>احياي</t>
    </r>
    <r>
      <rPr>
        <b/>
        <sz val="10"/>
        <rFont val="Tahoma"/>
        <family val="2"/>
      </rPr>
      <t xml:space="preserve"> </t>
    </r>
    <r>
      <rPr>
        <sz val="10"/>
        <rFont val="Tahoma"/>
        <family val="2"/>
      </rPr>
      <t>اين زيستگاه‌ها،</t>
    </r>
    <r>
      <rPr>
        <b/>
        <sz val="10"/>
        <rFont val="Tahoma"/>
        <family val="2"/>
      </rPr>
      <t xml:space="preserve"> </t>
    </r>
    <r>
      <rPr>
        <sz val="10"/>
        <rFont val="Tahoma"/>
        <family val="2"/>
      </rPr>
      <t>تحت</t>
    </r>
    <r>
      <rPr>
        <b/>
        <sz val="10"/>
        <rFont val="Tahoma"/>
        <family val="2"/>
      </rPr>
      <t xml:space="preserve"> </t>
    </r>
    <r>
      <rPr>
        <sz val="10"/>
        <rFont val="Tahoma"/>
        <family val="2"/>
      </rPr>
      <t>حفاظت</t>
    </r>
    <r>
      <rPr>
        <b/>
        <sz val="10"/>
        <rFont val="Tahoma"/>
        <family val="2"/>
      </rPr>
      <t xml:space="preserve"> </t>
    </r>
    <r>
      <rPr>
        <sz val="10"/>
        <rFont val="Tahoma"/>
        <family val="2"/>
      </rPr>
      <t>قرار</t>
    </r>
    <r>
      <rPr>
        <b/>
        <sz val="10"/>
        <rFont val="Tahoma"/>
        <family val="2"/>
      </rPr>
      <t xml:space="preserve"> </t>
    </r>
    <r>
      <rPr>
        <sz val="10"/>
        <rFont val="Tahoma"/>
        <family val="2"/>
      </rPr>
      <t>مي</t>
    </r>
    <r>
      <rPr>
        <b/>
        <sz val="10"/>
        <rFont val="Tahoma"/>
        <family val="2"/>
      </rPr>
      <t xml:space="preserve"> </t>
    </r>
    <r>
      <rPr>
        <sz val="10"/>
        <rFont val="Tahoma"/>
        <family val="2"/>
      </rPr>
      <t>گيرد.</t>
    </r>
  </si>
  <si>
    <r>
      <t>منطقه</t>
    </r>
    <r>
      <rPr>
        <sz val="10"/>
        <rFont val="Tahoma"/>
        <family val="2"/>
      </rPr>
      <t xml:space="preserve"> </t>
    </r>
    <r>
      <rPr>
        <b/>
        <sz val="10"/>
        <rFont val="Tahoma"/>
        <family val="2"/>
      </rPr>
      <t>حفاظت</t>
    </r>
    <r>
      <rPr>
        <sz val="10"/>
        <rFont val="Tahoma"/>
        <family val="2"/>
      </rPr>
      <t xml:space="preserve"> </t>
    </r>
    <r>
      <rPr>
        <b/>
        <sz val="10"/>
        <rFont val="Tahoma"/>
        <family val="2"/>
      </rPr>
      <t>شده:</t>
    </r>
    <r>
      <rPr>
        <sz val="10"/>
        <rFont val="Tahoma"/>
        <family val="2"/>
      </rPr>
      <t xml:space="preserve"> منطقه</t>
    </r>
    <r>
      <rPr>
        <b/>
        <sz val="10"/>
        <rFont val="Tahoma"/>
        <family val="2"/>
      </rPr>
      <t xml:space="preserve"> </t>
    </r>
    <r>
      <rPr>
        <sz val="10"/>
        <rFont val="Tahoma"/>
        <family val="2"/>
      </rPr>
      <t>حفاظت</t>
    </r>
    <r>
      <rPr>
        <b/>
        <sz val="10"/>
        <rFont val="Tahoma"/>
        <family val="2"/>
      </rPr>
      <t xml:space="preserve"> </t>
    </r>
    <r>
      <rPr>
        <sz val="10"/>
        <rFont val="Tahoma"/>
        <family val="2"/>
      </rPr>
      <t>شده</t>
    </r>
    <r>
      <rPr>
        <b/>
        <sz val="10"/>
        <rFont val="Tahoma"/>
        <family val="2"/>
      </rPr>
      <t xml:space="preserve"> </t>
    </r>
    <r>
      <rPr>
        <sz val="10"/>
        <rFont val="Tahoma"/>
        <family val="2"/>
      </rPr>
      <t>به</t>
    </r>
    <r>
      <rPr>
        <b/>
        <sz val="10"/>
        <rFont val="Tahoma"/>
        <family val="2"/>
      </rPr>
      <t xml:space="preserve"> </t>
    </r>
    <r>
      <rPr>
        <sz val="10"/>
        <rFont val="Tahoma"/>
        <family val="2"/>
      </rPr>
      <t>صورت</t>
    </r>
    <r>
      <rPr>
        <b/>
        <sz val="10"/>
        <rFont val="Tahoma"/>
        <family val="2"/>
      </rPr>
      <t xml:space="preserve"> </t>
    </r>
    <r>
      <rPr>
        <sz val="10"/>
        <rFont val="Tahoma"/>
        <family val="2"/>
      </rPr>
      <t>کلي</t>
    </r>
    <r>
      <rPr>
        <b/>
        <sz val="10"/>
        <rFont val="Tahoma"/>
        <family val="2"/>
      </rPr>
      <t xml:space="preserve"> </t>
    </r>
    <r>
      <rPr>
        <sz val="10"/>
        <rFont val="Tahoma"/>
        <family val="2"/>
      </rPr>
      <t>بخشي</t>
    </r>
    <r>
      <rPr>
        <b/>
        <sz val="10"/>
        <rFont val="Tahoma"/>
        <family val="2"/>
      </rPr>
      <t xml:space="preserve"> </t>
    </r>
    <r>
      <rPr>
        <sz val="10"/>
        <rFont val="Tahoma"/>
        <family val="2"/>
      </rPr>
      <t>از</t>
    </r>
    <r>
      <rPr>
        <b/>
        <sz val="10"/>
        <rFont val="Tahoma"/>
        <family val="2"/>
      </rPr>
      <t xml:space="preserve"> </t>
    </r>
    <r>
      <rPr>
        <sz val="10"/>
        <rFont val="Tahoma"/>
        <family val="2"/>
      </rPr>
      <t>زيست</t>
    </r>
    <r>
      <rPr>
        <b/>
        <sz val="10"/>
        <rFont val="Tahoma"/>
        <family val="2"/>
      </rPr>
      <t xml:space="preserve"> </t>
    </r>
    <r>
      <rPr>
        <sz val="10"/>
        <rFont val="Tahoma"/>
        <family val="2"/>
      </rPr>
      <t>بوم</t>
    </r>
    <r>
      <rPr>
        <b/>
        <sz val="10"/>
        <rFont val="Tahoma"/>
        <family val="2"/>
      </rPr>
      <t xml:space="preserve"> </t>
    </r>
    <r>
      <rPr>
        <sz val="10"/>
        <rFont val="Tahoma"/>
        <family val="2"/>
      </rPr>
      <t>بوده</t>
    </r>
    <r>
      <rPr>
        <b/>
        <sz val="10"/>
        <rFont val="Tahoma"/>
        <family val="2"/>
      </rPr>
      <t xml:space="preserve"> </t>
    </r>
    <r>
      <rPr>
        <sz val="10"/>
        <rFont val="Tahoma"/>
        <family val="2"/>
      </rPr>
      <t>که</t>
    </r>
    <r>
      <rPr>
        <b/>
        <sz val="10"/>
        <rFont val="Tahoma"/>
        <family val="2"/>
      </rPr>
      <t xml:space="preserve"> </t>
    </r>
    <r>
      <rPr>
        <sz val="10"/>
        <rFont val="Tahoma"/>
        <family val="2"/>
      </rPr>
      <t>کليه</t>
    </r>
    <r>
      <rPr>
        <b/>
        <sz val="10"/>
        <rFont val="Tahoma"/>
        <family val="2"/>
      </rPr>
      <t xml:space="preserve"> </t>
    </r>
    <r>
      <rPr>
        <sz val="10"/>
        <rFont val="Tahoma"/>
        <family val="2"/>
      </rPr>
      <t>عناصر آن اعم</t>
    </r>
    <r>
      <rPr>
        <b/>
        <sz val="10"/>
        <rFont val="Tahoma"/>
        <family val="2"/>
      </rPr>
      <t xml:space="preserve"> </t>
    </r>
    <r>
      <rPr>
        <sz val="10"/>
        <rFont val="Tahoma"/>
        <family val="2"/>
      </rPr>
      <t>از زنده</t>
    </r>
    <r>
      <rPr>
        <b/>
        <sz val="10"/>
        <rFont val="Tahoma"/>
        <family val="2"/>
      </rPr>
      <t xml:space="preserve"> </t>
    </r>
    <r>
      <rPr>
        <sz val="10"/>
        <rFont val="Tahoma"/>
        <family val="2"/>
      </rPr>
      <t>و</t>
    </r>
    <r>
      <rPr>
        <b/>
        <sz val="10"/>
        <rFont val="Tahoma"/>
        <family val="2"/>
      </rPr>
      <t xml:space="preserve"> </t>
    </r>
    <r>
      <rPr>
        <sz val="10"/>
        <rFont val="Tahoma"/>
        <family val="2"/>
      </rPr>
      <t>غير</t>
    </r>
    <r>
      <rPr>
        <b/>
        <sz val="10"/>
        <rFont val="Tahoma"/>
        <family val="2"/>
      </rPr>
      <t xml:space="preserve"> </t>
    </r>
    <r>
      <rPr>
        <sz val="10"/>
        <rFont val="Tahoma"/>
        <family val="2"/>
      </rPr>
      <t>زنده</t>
    </r>
    <r>
      <rPr>
        <b/>
        <sz val="10"/>
        <rFont val="Tahoma"/>
        <family val="2"/>
      </rPr>
      <t xml:space="preserve"> </t>
    </r>
    <r>
      <rPr>
        <sz val="10"/>
        <rFont val="Tahoma"/>
        <family val="2"/>
      </rPr>
      <t>و</t>
    </r>
    <r>
      <rPr>
        <b/>
        <sz val="10"/>
        <rFont val="Tahoma"/>
        <family val="2"/>
      </rPr>
      <t xml:space="preserve"> </t>
    </r>
    <r>
      <rPr>
        <sz val="10"/>
        <rFont val="Tahoma"/>
        <family val="2"/>
      </rPr>
      <t>کليه</t>
    </r>
    <r>
      <rPr>
        <b/>
        <sz val="10"/>
        <rFont val="Tahoma"/>
        <family val="2"/>
      </rPr>
      <t xml:space="preserve"> </t>
    </r>
    <r>
      <rPr>
        <sz val="10"/>
        <rFont val="Tahoma"/>
        <family val="2"/>
      </rPr>
      <t>عناصر فيزيكي آن به</t>
    </r>
    <r>
      <rPr>
        <b/>
        <sz val="10"/>
        <rFont val="Tahoma"/>
        <family val="2"/>
      </rPr>
      <t xml:space="preserve"> </t>
    </r>
    <r>
      <rPr>
        <sz val="10"/>
        <rFont val="Tahoma"/>
        <family val="2"/>
      </rPr>
      <t>طور</t>
    </r>
    <r>
      <rPr>
        <b/>
        <sz val="10"/>
        <rFont val="Tahoma"/>
        <family val="2"/>
      </rPr>
      <t xml:space="preserve"> </t>
    </r>
    <r>
      <rPr>
        <sz val="10"/>
        <rFont val="Tahoma"/>
        <family val="2"/>
      </rPr>
      <t>کامل</t>
    </r>
    <r>
      <rPr>
        <b/>
        <sz val="10"/>
        <rFont val="Tahoma"/>
        <family val="2"/>
      </rPr>
      <t xml:space="preserve"> </t>
    </r>
    <r>
      <rPr>
        <sz val="10"/>
        <rFont val="Tahoma"/>
        <family val="2"/>
      </rPr>
      <t>و</t>
    </r>
    <r>
      <rPr>
        <b/>
        <sz val="10"/>
        <rFont val="Tahoma"/>
        <family val="2"/>
      </rPr>
      <t xml:space="preserve"> </t>
    </r>
    <r>
      <rPr>
        <sz val="10"/>
        <rFont val="Tahoma"/>
        <family val="2"/>
      </rPr>
      <t>با</t>
    </r>
    <r>
      <rPr>
        <b/>
        <sz val="10"/>
        <rFont val="Tahoma"/>
        <family val="2"/>
      </rPr>
      <t xml:space="preserve"> </t>
    </r>
    <r>
      <rPr>
        <sz val="10"/>
        <rFont val="Tahoma"/>
        <family val="2"/>
      </rPr>
      <t>اهداف</t>
    </r>
    <r>
      <rPr>
        <b/>
        <sz val="10"/>
        <rFont val="Tahoma"/>
        <family val="2"/>
      </rPr>
      <t xml:space="preserve"> </t>
    </r>
    <r>
      <rPr>
        <sz val="10"/>
        <rFont val="Tahoma"/>
        <family val="2"/>
      </rPr>
      <t>خاص</t>
    </r>
    <r>
      <rPr>
        <b/>
        <sz val="10"/>
        <rFont val="Tahoma"/>
        <family val="2"/>
      </rPr>
      <t xml:space="preserve"> </t>
    </r>
    <r>
      <rPr>
        <sz val="10"/>
        <rFont val="Tahoma"/>
        <family val="2"/>
      </rPr>
      <t>در</t>
    </r>
    <r>
      <rPr>
        <b/>
        <sz val="10"/>
        <rFont val="Tahoma"/>
        <family val="2"/>
      </rPr>
      <t xml:space="preserve"> </t>
    </r>
    <r>
      <rPr>
        <sz val="10"/>
        <rFont val="Tahoma"/>
        <family val="2"/>
      </rPr>
      <t>قالب</t>
    </r>
    <r>
      <rPr>
        <b/>
        <sz val="10"/>
        <rFont val="Tahoma"/>
        <family val="2"/>
      </rPr>
      <t xml:space="preserve"> </t>
    </r>
    <r>
      <rPr>
        <sz val="10"/>
        <rFont val="Tahoma"/>
        <family val="2"/>
      </rPr>
      <t>طرح</t>
    </r>
    <r>
      <rPr>
        <b/>
        <sz val="10"/>
        <rFont val="Tahoma"/>
        <family val="2"/>
      </rPr>
      <t xml:space="preserve"> </t>
    </r>
    <r>
      <rPr>
        <sz val="10"/>
        <rFont val="Tahoma"/>
        <family val="2"/>
      </rPr>
      <t>هاي</t>
    </r>
    <r>
      <rPr>
        <b/>
        <sz val="10"/>
        <rFont val="Tahoma"/>
        <family val="2"/>
      </rPr>
      <t xml:space="preserve"> </t>
    </r>
    <r>
      <rPr>
        <sz val="10"/>
        <rFont val="Tahoma"/>
        <family val="2"/>
      </rPr>
      <t>پهنه</t>
    </r>
    <r>
      <rPr>
        <b/>
        <sz val="10"/>
        <rFont val="Tahoma"/>
        <family val="2"/>
      </rPr>
      <t xml:space="preserve"> </t>
    </r>
    <r>
      <rPr>
        <sz val="10"/>
        <rFont val="Tahoma"/>
        <family val="2"/>
      </rPr>
      <t>بندي</t>
    </r>
    <r>
      <rPr>
        <b/>
        <sz val="10"/>
        <rFont val="Tahoma"/>
        <family val="2"/>
      </rPr>
      <t xml:space="preserve"> </t>
    </r>
    <r>
      <rPr>
        <sz val="10"/>
        <rFont val="Tahoma"/>
        <family val="2"/>
      </rPr>
      <t>داخلي</t>
    </r>
    <r>
      <rPr>
        <b/>
        <sz val="10"/>
        <rFont val="Tahoma"/>
        <family val="2"/>
      </rPr>
      <t xml:space="preserve"> </t>
    </r>
    <r>
      <rPr>
        <sz val="10"/>
        <rFont val="Tahoma"/>
        <family val="2"/>
      </rPr>
      <t>مناطق</t>
    </r>
    <r>
      <rPr>
        <b/>
        <sz val="10"/>
        <rFont val="Tahoma"/>
        <family val="2"/>
      </rPr>
      <t xml:space="preserve"> </t>
    </r>
    <r>
      <rPr>
        <sz val="10"/>
        <rFont val="Tahoma"/>
        <family val="2"/>
      </rPr>
      <t>در</t>
    </r>
    <r>
      <rPr>
        <b/>
        <sz val="10"/>
        <rFont val="Tahoma"/>
        <family val="2"/>
      </rPr>
      <t xml:space="preserve"> </t>
    </r>
    <r>
      <rPr>
        <sz val="10"/>
        <rFont val="Tahoma"/>
        <family val="2"/>
      </rPr>
      <t>سطوح</t>
    </r>
    <r>
      <rPr>
        <b/>
        <sz val="10"/>
        <rFont val="Tahoma"/>
        <family val="2"/>
      </rPr>
      <t xml:space="preserve"> </t>
    </r>
    <r>
      <rPr>
        <sz val="10"/>
        <rFont val="Tahoma"/>
        <family val="2"/>
      </rPr>
      <t>حفاظتي</t>
    </r>
    <r>
      <rPr>
        <b/>
        <sz val="10"/>
        <rFont val="Tahoma"/>
        <family val="2"/>
      </rPr>
      <t xml:space="preserve"> </t>
    </r>
    <r>
      <rPr>
        <sz val="10"/>
        <rFont val="Tahoma"/>
        <family val="2"/>
      </rPr>
      <t>مختلف</t>
    </r>
    <r>
      <rPr>
        <b/>
        <sz val="10"/>
        <rFont val="Tahoma"/>
        <family val="2"/>
      </rPr>
      <t xml:space="preserve"> </t>
    </r>
    <r>
      <rPr>
        <sz val="10"/>
        <rFont val="Tahoma"/>
        <family val="2"/>
      </rPr>
      <t>مورد</t>
    </r>
    <r>
      <rPr>
        <b/>
        <sz val="10"/>
        <rFont val="Tahoma"/>
        <family val="2"/>
      </rPr>
      <t xml:space="preserve"> </t>
    </r>
    <r>
      <rPr>
        <sz val="10"/>
        <rFont val="Tahoma"/>
        <family val="2"/>
      </rPr>
      <t>حفاظت</t>
    </r>
    <r>
      <rPr>
        <b/>
        <sz val="10"/>
        <rFont val="Tahoma"/>
        <family val="2"/>
      </rPr>
      <t xml:space="preserve"> </t>
    </r>
    <r>
      <rPr>
        <sz val="10"/>
        <rFont val="Tahoma"/>
        <family val="2"/>
      </rPr>
      <t>قرار</t>
    </r>
    <r>
      <rPr>
        <b/>
        <sz val="10"/>
        <rFont val="Tahoma"/>
        <family val="2"/>
      </rPr>
      <t xml:space="preserve"> </t>
    </r>
    <r>
      <rPr>
        <sz val="10"/>
        <rFont val="Tahoma"/>
        <family val="2"/>
      </rPr>
      <t>مي</t>
    </r>
    <r>
      <rPr>
        <b/>
        <sz val="10"/>
        <rFont val="Tahoma"/>
        <family val="2"/>
      </rPr>
      <t xml:space="preserve"> </t>
    </r>
    <r>
      <rPr>
        <sz val="10"/>
        <rFont val="Tahoma"/>
        <family val="2"/>
      </rPr>
      <t>گيرد.</t>
    </r>
  </si>
  <si>
    <r>
      <t>مناطق</t>
    </r>
    <r>
      <rPr>
        <sz val="10"/>
        <rFont val="Tahoma"/>
        <family val="2"/>
      </rPr>
      <t xml:space="preserve"> </t>
    </r>
    <r>
      <rPr>
        <b/>
        <sz val="10"/>
        <rFont val="Tahoma"/>
        <family val="2"/>
      </rPr>
      <t>تحت</t>
    </r>
    <r>
      <rPr>
        <sz val="10"/>
        <rFont val="Tahoma"/>
        <family val="2"/>
      </rPr>
      <t xml:space="preserve"> </t>
    </r>
    <r>
      <rPr>
        <b/>
        <sz val="10"/>
        <rFont val="Tahoma"/>
        <family val="2"/>
      </rPr>
      <t>مديريت</t>
    </r>
    <r>
      <rPr>
        <sz val="10"/>
        <rFont val="Tahoma"/>
        <family val="2"/>
      </rPr>
      <t xml:space="preserve"> </t>
    </r>
    <r>
      <rPr>
        <b/>
        <sz val="10"/>
        <rFont val="Tahoma"/>
        <family val="2"/>
      </rPr>
      <t>محيط</t>
    </r>
    <r>
      <rPr>
        <sz val="10"/>
        <rFont val="Tahoma"/>
        <family val="2"/>
      </rPr>
      <t xml:space="preserve"> </t>
    </r>
    <r>
      <rPr>
        <b/>
        <sz val="10"/>
        <rFont val="Tahoma"/>
        <family val="2"/>
      </rPr>
      <t>زيست:</t>
    </r>
    <r>
      <rPr>
        <sz val="10"/>
        <rFont val="Tahoma"/>
        <family val="2"/>
      </rPr>
      <t xml:space="preserve"> به</t>
    </r>
    <r>
      <rPr>
        <b/>
        <sz val="10"/>
        <rFont val="Tahoma"/>
        <family val="2"/>
      </rPr>
      <t xml:space="preserve"> </t>
    </r>
    <r>
      <rPr>
        <sz val="10"/>
        <rFont val="Tahoma"/>
        <family val="2"/>
      </rPr>
      <t>محدوده‌اي</t>
    </r>
    <r>
      <rPr>
        <b/>
        <sz val="10"/>
        <rFont val="Tahoma"/>
        <family val="2"/>
      </rPr>
      <t xml:space="preserve"> </t>
    </r>
    <r>
      <rPr>
        <sz val="10"/>
        <rFont val="Tahoma"/>
        <family val="2"/>
      </rPr>
      <t>از</t>
    </r>
    <r>
      <rPr>
        <b/>
        <sz val="10"/>
        <rFont val="Tahoma"/>
        <family val="2"/>
      </rPr>
      <t xml:space="preserve"> </t>
    </r>
    <r>
      <rPr>
        <sz val="10"/>
        <rFont val="Tahoma"/>
        <family val="2"/>
      </rPr>
      <t>منابع</t>
    </r>
    <r>
      <rPr>
        <b/>
        <sz val="10"/>
        <rFont val="Tahoma"/>
        <family val="2"/>
      </rPr>
      <t xml:space="preserve"> </t>
    </r>
    <r>
      <rPr>
        <sz val="10"/>
        <rFont val="Tahoma"/>
        <family val="2"/>
      </rPr>
      <t>طبيعي</t>
    </r>
    <r>
      <rPr>
        <b/>
        <sz val="10"/>
        <rFont val="Tahoma"/>
        <family val="2"/>
      </rPr>
      <t xml:space="preserve"> </t>
    </r>
    <r>
      <rPr>
        <sz val="10"/>
        <rFont val="Tahoma"/>
        <family val="2"/>
      </rPr>
      <t>کشور</t>
    </r>
    <r>
      <rPr>
        <b/>
        <sz val="10"/>
        <rFont val="Tahoma"/>
        <family val="2"/>
      </rPr>
      <t xml:space="preserve"> </t>
    </r>
    <r>
      <rPr>
        <sz val="10"/>
        <rFont val="Tahoma"/>
        <family val="2"/>
      </rPr>
      <t>اعم</t>
    </r>
    <r>
      <rPr>
        <b/>
        <sz val="10"/>
        <rFont val="Tahoma"/>
        <family val="2"/>
      </rPr>
      <t xml:space="preserve"> </t>
    </r>
    <r>
      <rPr>
        <sz val="10"/>
        <rFont val="Tahoma"/>
        <family val="2"/>
      </rPr>
      <t>از</t>
    </r>
    <r>
      <rPr>
        <b/>
        <sz val="10"/>
        <rFont val="Tahoma"/>
        <family val="2"/>
      </rPr>
      <t xml:space="preserve"> </t>
    </r>
    <r>
      <rPr>
        <sz val="10"/>
        <rFont val="Tahoma"/>
        <family val="2"/>
      </rPr>
      <t>جنگل،</t>
    </r>
    <r>
      <rPr>
        <b/>
        <sz val="10"/>
        <rFont val="Tahoma"/>
        <family val="2"/>
      </rPr>
      <t xml:space="preserve"> </t>
    </r>
    <r>
      <rPr>
        <sz val="10"/>
        <rFont val="Tahoma"/>
        <family val="2"/>
      </rPr>
      <t>مرتع،</t>
    </r>
    <r>
      <rPr>
        <b/>
        <sz val="10"/>
        <rFont val="Tahoma"/>
        <family val="2"/>
      </rPr>
      <t xml:space="preserve"> </t>
    </r>
    <r>
      <rPr>
        <sz val="10"/>
        <rFont val="Tahoma"/>
        <family val="2"/>
      </rPr>
      <t>دشت</t>
    </r>
    <r>
      <rPr>
        <b/>
        <sz val="10"/>
        <rFont val="Tahoma"/>
        <family val="2"/>
      </rPr>
      <t xml:space="preserve"> </t>
    </r>
    <r>
      <rPr>
        <sz val="10"/>
        <rFont val="Tahoma"/>
        <family val="2"/>
      </rPr>
      <t>و آب و</t>
    </r>
    <r>
      <rPr>
        <b/>
        <sz val="10"/>
        <rFont val="Tahoma"/>
        <family val="2"/>
      </rPr>
      <t xml:space="preserve"> </t>
    </r>
    <r>
      <rPr>
        <sz val="10"/>
        <rFont val="Tahoma"/>
        <family val="2"/>
      </rPr>
      <t>کوهستان</t>
    </r>
    <r>
      <rPr>
        <b/>
        <sz val="10"/>
        <rFont val="Tahoma"/>
        <family val="2"/>
      </rPr>
      <t xml:space="preserve"> </t>
    </r>
    <r>
      <rPr>
        <sz val="10"/>
        <rFont val="Tahoma"/>
        <family val="2"/>
      </rPr>
      <t>اطلاق</t>
    </r>
    <r>
      <rPr>
        <b/>
        <sz val="10"/>
        <rFont val="Tahoma"/>
        <family val="2"/>
      </rPr>
      <t xml:space="preserve"> </t>
    </r>
    <r>
      <rPr>
        <sz val="10"/>
        <rFont val="Tahoma"/>
        <family val="2"/>
      </rPr>
      <t>مي</t>
    </r>
    <r>
      <rPr>
        <b/>
        <sz val="10"/>
        <rFont val="Tahoma"/>
        <family val="2"/>
      </rPr>
      <t xml:space="preserve"> </t>
    </r>
    <r>
      <rPr>
        <sz val="10"/>
        <rFont val="Tahoma"/>
        <family val="2"/>
      </rPr>
      <t>شود</t>
    </r>
    <r>
      <rPr>
        <b/>
        <sz val="10"/>
        <rFont val="Tahoma"/>
        <family val="2"/>
      </rPr>
      <t xml:space="preserve"> </t>
    </r>
    <r>
      <rPr>
        <sz val="10"/>
        <rFont val="Tahoma"/>
        <family val="2"/>
      </rPr>
      <t>که</t>
    </r>
    <r>
      <rPr>
        <b/>
        <sz val="10"/>
        <rFont val="Tahoma"/>
        <family val="2"/>
      </rPr>
      <t xml:space="preserve"> </t>
    </r>
    <r>
      <rPr>
        <sz val="10"/>
        <rFont val="Tahoma"/>
        <family val="2"/>
      </rPr>
      <t>از</t>
    </r>
    <r>
      <rPr>
        <b/>
        <sz val="10"/>
        <rFont val="Tahoma"/>
        <family val="2"/>
      </rPr>
      <t xml:space="preserve"> </t>
    </r>
    <r>
      <rPr>
        <sz val="10"/>
        <rFont val="Tahoma"/>
        <family val="2"/>
      </rPr>
      <t>لحاظ</t>
    </r>
    <r>
      <rPr>
        <b/>
        <sz val="10"/>
        <rFont val="Tahoma"/>
        <family val="2"/>
      </rPr>
      <t xml:space="preserve"> </t>
    </r>
    <r>
      <rPr>
        <sz val="10"/>
        <rFont val="Tahoma"/>
        <family val="2"/>
      </rPr>
      <t>ضرورت</t>
    </r>
    <r>
      <rPr>
        <b/>
        <sz val="10"/>
        <rFont val="Tahoma"/>
        <family val="2"/>
      </rPr>
      <t xml:space="preserve"> </t>
    </r>
    <r>
      <rPr>
        <sz val="10"/>
        <rFont val="Tahoma"/>
        <family val="2"/>
      </rPr>
      <t>حفظ</t>
    </r>
    <r>
      <rPr>
        <b/>
        <sz val="10"/>
        <rFont val="Tahoma"/>
        <family val="2"/>
      </rPr>
      <t xml:space="preserve"> </t>
    </r>
    <r>
      <rPr>
        <sz val="10"/>
        <rFont val="Tahoma"/>
        <family val="2"/>
      </rPr>
      <t>و</t>
    </r>
    <r>
      <rPr>
        <b/>
        <sz val="10"/>
        <rFont val="Tahoma"/>
        <family val="2"/>
      </rPr>
      <t xml:space="preserve"> </t>
    </r>
    <r>
      <rPr>
        <sz val="10"/>
        <rFont val="Tahoma"/>
        <family val="2"/>
      </rPr>
      <t>تكثير</t>
    </r>
    <r>
      <rPr>
        <b/>
        <sz val="10"/>
        <rFont val="Tahoma"/>
        <family val="2"/>
      </rPr>
      <t xml:space="preserve"> </t>
    </r>
    <r>
      <rPr>
        <sz val="10"/>
        <rFont val="Tahoma"/>
        <family val="2"/>
      </rPr>
      <t>نسل جانوران</t>
    </r>
    <r>
      <rPr>
        <b/>
        <sz val="10"/>
        <rFont val="Tahoma"/>
        <family val="2"/>
      </rPr>
      <t xml:space="preserve"> </t>
    </r>
    <r>
      <rPr>
        <sz val="10"/>
        <rFont val="Tahoma"/>
        <family val="2"/>
      </rPr>
      <t>وحشي</t>
    </r>
    <r>
      <rPr>
        <b/>
        <sz val="10"/>
        <rFont val="Tahoma"/>
        <family val="2"/>
      </rPr>
      <t xml:space="preserve"> </t>
    </r>
    <r>
      <rPr>
        <sz val="10"/>
        <rFont val="Tahoma"/>
        <family val="2"/>
      </rPr>
      <t>يا</t>
    </r>
    <r>
      <rPr>
        <b/>
        <sz val="10"/>
        <rFont val="Tahoma"/>
        <family val="2"/>
      </rPr>
      <t xml:space="preserve"> </t>
    </r>
    <r>
      <rPr>
        <sz val="10"/>
        <rFont val="Tahoma"/>
        <family val="2"/>
      </rPr>
      <t>حفظ</t>
    </r>
    <r>
      <rPr>
        <b/>
        <sz val="10"/>
        <rFont val="Tahoma"/>
        <family val="2"/>
      </rPr>
      <t xml:space="preserve"> </t>
    </r>
    <r>
      <rPr>
        <sz val="10"/>
        <rFont val="Tahoma"/>
        <family val="2"/>
      </rPr>
      <t>و</t>
    </r>
    <r>
      <rPr>
        <b/>
        <sz val="10"/>
        <rFont val="Tahoma"/>
        <family val="2"/>
      </rPr>
      <t xml:space="preserve"> </t>
    </r>
    <r>
      <rPr>
        <sz val="10"/>
        <rFont val="Tahoma"/>
        <family val="2"/>
      </rPr>
      <t>يا</t>
    </r>
    <r>
      <rPr>
        <b/>
        <sz val="10"/>
        <rFont val="Tahoma"/>
        <family val="2"/>
      </rPr>
      <t xml:space="preserve"> </t>
    </r>
    <r>
      <rPr>
        <sz val="10"/>
        <rFont val="Tahoma"/>
        <family val="2"/>
      </rPr>
      <t>احياء</t>
    </r>
    <r>
      <rPr>
        <b/>
        <sz val="10"/>
        <rFont val="Tahoma"/>
        <family val="2"/>
      </rPr>
      <t xml:space="preserve"> </t>
    </r>
    <r>
      <rPr>
        <sz val="10"/>
        <rFont val="Tahoma"/>
        <family val="2"/>
      </rPr>
      <t>رستني</t>
    </r>
    <r>
      <rPr>
        <b/>
        <sz val="10"/>
        <rFont val="Tahoma"/>
        <family val="2"/>
      </rPr>
      <t>­</t>
    </r>
    <r>
      <rPr>
        <sz val="10"/>
        <rFont val="Tahoma"/>
        <family val="2"/>
      </rPr>
      <t>ها</t>
    </r>
    <r>
      <rPr>
        <b/>
        <sz val="10"/>
        <rFont val="Tahoma"/>
        <family val="2"/>
      </rPr>
      <t xml:space="preserve"> </t>
    </r>
    <r>
      <rPr>
        <sz val="10"/>
        <rFont val="Tahoma"/>
        <family val="2"/>
      </rPr>
      <t>و</t>
    </r>
    <r>
      <rPr>
        <b/>
        <sz val="10"/>
        <rFont val="Tahoma"/>
        <family val="2"/>
      </rPr>
      <t xml:space="preserve"> </t>
    </r>
    <r>
      <rPr>
        <sz val="10"/>
        <rFont val="Tahoma"/>
        <family val="2"/>
      </rPr>
      <t>وضع</t>
    </r>
    <r>
      <rPr>
        <b/>
        <sz val="10"/>
        <rFont val="Tahoma"/>
        <family val="2"/>
      </rPr>
      <t xml:space="preserve"> </t>
    </r>
    <r>
      <rPr>
        <sz val="10"/>
        <rFont val="Tahoma"/>
        <family val="2"/>
      </rPr>
      <t>طبيعي آن داراي</t>
    </r>
    <r>
      <rPr>
        <b/>
        <sz val="10"/>
        <rFont val="Tahoma"/>
        <family val="2"/>
      </rPr>
      <t xml:space="preserve"> </t>
    </r>
    <r>
      <rPr>
        <sz val="10"/>
        <rFont val="Tahoma"/>
        <family val="2"/>
      </rPr>
      <t>اهميت</t>
    </r>
    <r>
      <rPr>
        <b/>
        <sz val="10"/>
        <rFont val="Tahoma"/>
        <family val="2"/>
      </rPr>
      <t xml:space="preserve"> </t>
    </r>
    <r>
      <rPr>
        <sz val="10"/>
        <rFont val="Tahoma"/>
        <family val="2"/>
      </rPr>
      <t>خاصي</t>
    </r>
    <r>
      <rPr>
        <b/>
        <sz val="10"/>
        <rFont val="Tahoma"/>
        <family val="2"/>
      </rPr>
      <t xml:space="preserve"> </t>
    </r>
    <r>
      <rPr>
        <sz val="10"/>
        <rFont val="Tahoma"/>
        <family val="2"/>
      </rPr>
      <t>بوده</t>
    </r>
    <r>
      <rPr>
        <b/>
        <sz val="10"/>
        <rFont val="Tahoma"/>
        <family val="2"/>
      </rPr>
      <t xml:space="preserve"> </t>
    </r>
    <r>
      <rPr>
        <sz val="10"/>
        <rFont val="Tahoma"/>
        <family val="2"/>
      </rPr>
      <t>و</t>
    </r>
    <r>
      <rPr>
        <b/>
        <sz val="10"/>
        <rFont val="Tahoma"/>
        <family val="2"/>
      </rPr>
      <t xml:space="preserve"> </t>
    </r>
    <r>
      <rPr>
        <sz val="10"/>
        <rFont val="Tahoma"/>
        <family val="2"/>
      </rPr>
      <t>تحت</t>
    </r>
    <r>
      <rPr>
        <b/>
        <sz val="10"/>
        <rFont val="Tahoma"/>
        <family val="2"/>
      </rPr>
      <t xml:space="preserve"> </t>
    </r>
    <r>
      <rPr>
        <sz val="10"/>
        <rFont val="Tahoma"/>
        <family val="2"/>
      </rPr>
      <t>حفاظت</t>
    </r>
    <r>
      <rPr>
        <b/>
        <sz val="10"/>
        <rFont val="Tahoma"/>
        <family val="2"/>
      </rPr>
      <t xml:space="preserve"> </t>
    </r>
    <r>
      <rPr>
        <sz val="10"/>
        <rFont val="Tahoma"/>
        <family val="2"/>
      </rPr>
      <t>و</t>
    </r>
    <r>
      <rPr>
        <b/>
        <sz val="10"/>
        <rFont val="Tahoma"/>
        <family val="2"/>
      </rPr>
      <t xml:space="preserve"> </t>
    </r>
    <r>
      <rPr>
        <sz val="10"/>
        <rFont val="Tahoma"/>
        <family val="2"/>
      </rPr>
      <t>مديريت</t>
    </r>
    <r>
      <rPr>
        <b/>
        <sz val="10"/>
        <rFont val="Tahoma"/>
        <family val="2"/>
      </rPr>
      <t xml:space="preserve"> </t>
    </r>
    <r>
      <rPr>
        <sz val="10"/>
        <rFont val="Tahoma"/>
        <family val="2"/>
      </rPr>
      <t>قرار</t>
    </r>
    <r>
      <rPr>
        <b/>
        <sz val="10"/>
        <rFont val="Tahoma"/>
        <family val="2"/>
      </rPr>
      <t xml:space="preserve"> </t>
    </r>
    <r>
      <rPr>
        <sz val="10"/>
        <rFont val="Tahoma"/>
        <family val="2"/>
      </rPr>
      <t>مي</t>
    </r>
    <r>
      <rPr>
        <b/>
        <sz val="10"/>
        <rFont val="Tahoma"/>
        <family val="2"/>
      </rPr>
      <t xml:space="preserve"> </t>
    </r>
    <r>
      <rPr>
        <sz val="10"/>
        <rFont val="Tahoma"/>
        <family val="2"/>
      </rPr>
      <t>گيرد.</t>
    </r>
  </si>
  <si>
    <r>
      <t>طرح</t>
    </r>
    <r>
      <rPr>
        <sz val="10"/>
        <rFont val="Tahoma"/>
        <family val="2"/>
      </rPr>
      <t xml:space="preserve"> </t>
    </r>
    <r>
      <rPr>
        <b/>
        <sz val="10"/>
        <rFont val="Tahoma"/>
        <family val="2"/>
      </rPr>
      <t>مديريت</t>
    </r>
    <r>
      <rPr>
        <sz val="10"/>
        <rFont val="Tahoma"/>
        <family val="2"/>
      </rPr>
      <t xml:space="preserve"> </t>
    </r>
    <r>
      <rPr>
        <b/>
        <sz val="10"/>
        <rFont val="Tahoma"/>
        <family val="2"/>
      </rPr>
      <t>محيط</t>
    </r>
    <r>
      <rPr>
        <sz val="10"/>
        <rFont val="Tahoma"/>
        <family val="2"/>
      </rPr>
      <t xml:space="preserve"> </t>
    </r>
    <r>
      <rPr>
        <b/>
        <sz val="10"/>
        <rFont val="Tahoma"/>
        <family val="2"/>
      </rPr>
      <t>زيست:</t>
    </r>
    <r>
      <rPr>
        <sz val="10"/>
        <rFont val="Tahoma"/>
        <family val="2"/>
      </rPr>
      <t xml:space="preserve"> پيش‌بيني</t>
    </r>
    <r>
      <rPr>
        <b/>
        <sz val="10"/>
        <rFont val="Tahoma"/>
        <family val="2"/>
      </rPr>
      <t xml:space="preserve"> </t>
    </r>
    <r>
      <rPr>
        <sz val="10"/>
        <rFont val="Tahoma"/>
        <family val="2"/>
      </rPr>
      <t>مجموعه</t>
    </r>
    <r>
      <rPr>
        <b/>
        <sz val="10"/>
        <rFont val="Tahoma"/>
        <family val="2"/>
      </rPr>
      <t xml:space="preserve"> </t>
    </r>
    <r>
      <rPr>
        <sz val="10"/>
        <rFont val="Tahoma"/>
        <family val="2"/>
      </rPr>
      <t>فعاليت‌ها</t>
    </r>
    <r>
      <rPr>
        <b/>
        <sz val="10"/>
        <rFont val="Tahoma"/>
        <family val="2"/>
      </rPr>
      <t xml:space="preserve"> </t>
    </r>
    <r>
      <rPr>
        <sz val="10"/>
        <rFont val="Tahoma"/>
        <family val="2"/>
      </rPr>
      <t>در</t>
    </r>
    <r>
      <rPr>
        <b/>
        <sz val="10"/>
        <rFont val="Tahoma"/>
        <family val="2"/>
      </rPr>
      <t xml:space="preserve"> </t>
    </r>
    <r>
      <rPr>
        <sz val="10"/>
        <rFont val="Tahoma"/>
        <family val="2"/>
      </rPr>
      <t>راستاي</t>
    </r>
    <r>
      <rPr>
        <b/>
        <sz val="10"/>
        <rFont val="Tahoma"/>
        <family val="2"/>
      </rPr>
      <t xml:space="preserve"> </t>
    </r>
    <r>
      <rPr>
        <sz val="10"/>
        <rFont val="Tahoma"/>
        <family val="2"/>
      </rPr>
      <t>نيل</t>
    </r>
    <r>
      <rPr>
        <b/>
        <sz val="10"/>
        <rFont val="Tahoma"/>
        <family val="2"/>
      </rPr>
      <t xml:space="preserve"> </t>
    </r>
    <r>
      <rPr>
        <sz val="10"/>
        <rFont val="Tahoma"/>
        <family val="2"/>
      </rPr>
      <t>به</t>
    </r>
    <r>
      <rPr>
        <b/>
        <sz val="10"/>
        <rFont val="Tahoma"/>
        <family val="2"/>
      </rPr>
      <t xml:space="preserve"> </t>
    </r>
    <r>
      <rPr>
        <sz val="10"/>
        <rFont val="Tahoma"/>
        <family val="2"/>
      </rPr>
      <t>اهداف</t>
    </r>
    <r>
      <rPr>
        <b/>
        <sz val="10"/>
        <rFont val="Tahoma"/>
        <family val="2"/>
      </rPr>
      <t xml:space="preserve"> </t>
    </r>
    <r>
      <rPr>
        <sz val="10"/>
        <rFont val="Tahoma"/>
        <family val="2"/>
      </rPr>
      <t>بلندمدت</t>
    </r>
    <r>
      <rPr>
        <b/>
        <sz val="10"/>
        <rFont val="Tahoma"/>
        <family val="2"/>
      </rPr>
      <t xml:space="preserve"> </t>
    </r>
    <r>
      <rPr>
        <sz val="10"/>
        <rFont val="Tahoma"/>
        <family val="2"/>
      </rPr>
      <t>حفاظت،</t>
    </r>
    <r>
      <rPr>
        <b/>
        <sz val="10"/>
        <rFont val="Tahoma"/>
        <family val="2"/>
      </rPr>
      <t xml:space="preserve"> </t>
    </r>
    <r>
      <rPr>
        <sz val="10"/>
        <rFont val="Tahoma"/>
        <family val="2"/>
      </rPr>
      <t>طبيعت‌گردي</t>
    </r>
    <r>
      <rPr>
        <b/>
        <sz val="10"/>
        <rFont val="Tahoma"/>
        <family val="2"/>
      </rPr>
      <t xml:space="preserve"> </t>
    </r>
    <r>
      <rPr>
        <sz val="10"/>
        <rFont val="Tahoma"/>
        <family val="2"/>
      </rPr>
      <t>و</t>
    </r>
    <r>
      <rPr>
        <b/>
        <sz val="10"/>
        <rFont val="Tahoma"/>
        <family val="2"/>
      </rPr>
      <t xml:space="preserve"> </t>
    </r>
    <r>
      <rPr>
        <sz val="10"/>
        <rFont val="Tahoma"/>
        <family val="2"/>
      </rPr>
      <t>آموزش</t>
    </r>
    <r>
      <rPr>
        <b/>
        <sz val="10"/>
        <rFont val="Tahoma"/>
        <family val="2"/>
      </rPr>
      <t xml:space="preserve"> </t>
    </r>
    <r>
      <rPr>
        <sz val="10"/>
        <rFont val="Tahoma"/>
        <family val="2"/>
      </rPr>
      <t>و</t>
    </r>
    <r>
      <rPr>
        <b/>
        <sz val="10"/>
        <rFont val="Tahoma"/>
        <family val="2"/>
      </rPr>
      <t xml:space="preserve"> </t>
    </r>
    <r>
      <rPr>
        <sz val="10"/>
        <rFont val="Tahoma"/>
        <family val="2"/>
      </rPr>
      <t>پژوهش‌هاي</t>
    </r>
    <r>
      <rPr>
        <b/>
        <sz val="10"/>
        <rFont val="Tahoma"/>
        <family val="2"/>
      </rPr>
      <t xml:space="preserve"> </t>
    </r>
    <r>
      <rPr>
        <sz val="10"/>
        <rFont val="Tahoma"/>
        <family val="2"/>
      </rPr>
      <t>محيطي</t>
    </r>
    <r>
      <rPr>
        <b/>
        <sz val="10"/>
        <rFont val="Tahoma"/>
        <family val="2"/>
      </rPr>
      <t xml:space="preserve"> </t>
    </r>
    <r>
      <rPr>
        <sz val="10"/>
        <rFont val="Tahoma"/>
        <family val="2"/>
      </rPr>
      <t>به</t>
    </r>
    <r>
      <rPr>
        <b/>
        <sz val="10"/>
        <rFont val="Tahoma"/>
        <family val="2"/>
      </rPr>
      <t xml:space="preserve"> </t>
    </r>
    <r>
      <rPr>
        <sz val="10"/>
        <rFont val="Tahoma"/>
        <family val="2"/>
      </rPr>
      <t>منظور</t>
    </r>
    <r>
      <rPr>
        <b/>
        <sz val="10"/>
        <rFont val="Tahoma"/>
        <family val="2"/>
      </rPr>
      <t xml:space="preserve"> </t>
    </r>
    <r>
      <rPr>
        <sz val="10"/>
        <rFont val="Tahoma"/>
        <family val="2"/>
      </rPr>
      <t>حفظ</t>
    </r>
    <r>
      <rPr>
        <b/>
        <sz val="10"/>
        <rFont val="Tahoma"/>
        <family val="2"/>
      </rPr>
      <t xml:space="preserve"> </t>
    </r>
    <r>
      <rPr>
        <sz val="10"/>
        <rFont val="Tahoma"/>
        <family val="2"/>
      </rPr>
      <t>و نگهداري</t>
    </r>
    <r>
      <rPr>
        <b/>
        <sz val="10"/>
        <rFont val="Tahoma"/>
        <family val="2"/>
      </rPr>
      <t xml:space="preserve"> </t>
    </r>
    <r>
      <rPr>
        <sz val="10"/>
        <rFont val="Tahoma"/>
        <family val="2"/>
      </rPr>
      <t>منابع</t>
    </r>
    <r>
      <rPr>
        <b/>
        <sz val="10"/>
        <rFont val="Tahoma"/>
        <family val="2"/>
      </rPr>
      <t xml:space="preserve"> </t>
    </r>
    <r>
      <rPr>
        <sz val="10"/>
        <rFont val="Tahoma"/>
        <family val="2"/>
      </rPr>
      <t>اکولوژيك</t>
    </r>
    <r>
      <rPr>
        <b/>
        <sz val="10"/>
        <rFont val="Tahoma"/>
        <family val="2"/>
      </rPr>
      <t xml:space="preserve"> </t>
    </r>
    <r>
      <rPr>
        <sz val="10"/>
        <rFont val="Tahoma"/>
        <family val="2"/>
      </rPr>
      <t>مناطق</t>
    </r>
    <r>
      <rPr>
        <b/>
        <sz val="10"/>
        <rFont val="Tahoma"/>
        <family val="2"/>
      </rPr>
      <t xml:space="preserve"> </t>
    </r>
    <r>
      <rPr>
        <sz val="10"/>
        <rFont val="Tahoma"/>
        <family val="2"/>
      </rPr>
      <t>ضمن</t>
    </r>
    <r>
      <rPr>
        <b/>
        <sz val="10"/>
        <rFont val="Tahoma"/>
        <family val="2"/>
      </rPr>
      <t xml:space="preserve"> </t>
    </r>
    <r>
      <rPr>
        <sz val="10"/>
        <rFont val="Tahoma"/>
        <family val="2"/>
      </rPr>
      <t>بهره‌برداري</t>
    </r>
    <r>
      <rPr>
        <b/>
        <sz val="10"/>
        <rFont val="Tahoma"/>
        <family val="2"/>
      </rPr>
      <t xml:space="preserve"> </t>
    </r>
    <r>
      <rPr>
        <sz val="10"/>
        <rFont val="Tahoma"/>
        <family val="2"/>
      </rPr>
      <t>خردمندانه</t>
    </r>
    <r>
      <rPr>
        <b/>
        <sz val="10"/>
        <rFont val="Tahoma"/>
        <family val="2"/>
      </rPr>
      <t xml:space="preserve"> </t>
    </r>
    <r>
      <rPr>
        <sz val="10"/>
        <rFont val="Tahoma"/>
        <family val="2"/>
      </rPr>
      <t>و</t>
    </r>
    <r>
      <rPr>
        <b/>
        <sz val="10"/>
        <rFont val="Tahoma"/>
        <family val="2"/>
      </rPr>
      <t xml:space="preserve"> </t>
    </r>
    <r>
      <rPr>
        <sz val="10"/>
        <rFont val="Tahoma"/>
        <family val="2"/>
      </rPr>
      <t>پايدار</t>
    </r>
    <r>
      <rPr>
        <b/>
        <sz val="10"/>
        <rFont val="Tahoma"/>
        <family val="2"/>
      </rPr>
      <t xml:space="preserve"> </t>
    </r>
    <r>
      <rPr>
        <sz val="10"/>
        <rFont val="Tahoma"/>
        <family val="2"/>
      </rPr>
      <t>از</t>
    </r>
    <r>
      <rPr>
        <b/>
        <sz val="10"/>
        <rFont val="Tahoma"/>
        <family val="2"/>
      </rPr>
      <t xml:space="preserve"> </t>
    </r>
    <r>
      <rPr>
        <sz val="10"/>
        <rFont val="Tahoma"/>
        <family val="2"/>
      </rPr>
      <t>منابع</t>
    </r>
    <r>
      <rPr>
        <b/>
        <sz val="10"/>
        <rFont val="Tahoma"/>
        <family val="2"/>
      </rPr>
      <t xml:space="preserve"> </t>
    </r>
    <r>
      <rPr>
        <sz val="10"/>
        <rFont val="Tahoma"/>
        <family val="2"/>
      </rPr>
      <t>همراه</t>
    </r>
    <r>
      <rPr>
        <b/>
        <sz val="10"/>
        <rFont val="Tahoma"/>
        <family val="2"/>
      </rPr>
      <t xml:space="preserve"> </t>
    </r>
    <r>
      <rPr>
        <sz val="10"/>
        <rFont val="Tahoma"/>
        <family val="2"/>
      </rPr>
      <t>با</t>
    </r>
    <r>
      <rPr>
        <b/>
        <sz val="10"/>
        <rFont val="Tahoma"/>
        <family val="2"/>
      </rPr>
      <t xml:space="preserve"> </t>
    </r>
    <r>
      <rPr>
        <sz val="10"/>
        <rFont val="Tahoma"/>
        <family val="2"/>
      </rPr>
      <t>رويكردي</t>
    </r>
    <r>
      <rPr>
        <b/>
        <sz val="10"/>
        <rFont val="Tahoma"/>
        <family val="2"/>
      </rPr>
      <t xml:space="preserve"> </t>
    </r>
    <r>
      <rPr>
        <sz val="10"/>
        <rFont val="Tahoma"/>
        <family val="2"/>
      </rPr>
      <t>همه</t>
    </r>
    <r>
      <rPr>
        <b/>
        <sz val="10"/>
        <rFont val="Tahoma"/>
        <family val="2"/>
      </rPr>
      <t xml:space="preserve"> </t>
    </r>
    <r>
      <rPr>
        <sz val="10"/>
        <rFont val="Tahoma"/>
        <family val="2"/>
      </rPr>
      <t>سونگر،</t>
    </r>
    <r>
      <rPr>
        <b/>
        <sz val="10"/>
        <rFont val="Tahoma"/>
        <family val="2"/>
      </rPr>
      <t xml:space="preserve"> </t>
    </r>
    <r>
      <rPr>
        <sz val="10"/>
        <rFont val="Tahoma"/>
        <family val="2"/>
      </rPr>
      <t>کاربردي</t>
    </r>
    <r>
      <rPr>
        <b/>
        <sz val="10"/>
        <rFont val="Tahoma"/>
        <family val="2"/>
      </rPr>
      <t xml:space="preserve"> </t>
    </r>
    <r>
      <rPr>
        <sz val="10"/>
        <rFont val="Tahoma"/>
        <family val="2"/>
      </rPr>
      <t>و</t>
    </r>
    <r>
      <rPr>
        <b/>
        <sz val="10"/>
        <rFont val="Tahoma"/>
        <family val="2"/>
      </rPr>
      <t xml:space="preserve"> </t>
    </r>
    <r>
      <rPr>
        <sz val="10"/>
        <rFont val="Tahoma"/>
        <family val="2"/>
      </rPr>
      <t>پويا.</t>
    </r>
  </si>
  <si>
    <r>
      <t>گونه:</t>
    </r>
    <r>
      <rPr>
        <sz val="10"/>
        <rFont val="Tahoma"/>
        <family val="2"/>
      </rPr>
      <t xml:space="preserve"> واحد</t>
    </r>
    <r>
      <rPr>
        <b/>
        <sz val="10"/>
        <rFont val="Tahoma"/>
        <family val="2"/>
      </rPr>
      <t xml:space="preserve"> </t>
    </r>
    <r>
      <rPr>
        <sz val="10"/>
        <rFont val="Tahoma"/>
        <family val="2"/>
      </rPr>
      <t>بنيادي</t>
    </r>
    <r>
      <rPr>
        <b/>
        <sz val="10"/>
        <rFont val="Tahoma"/>
        <family val="2"/>
      </rPr>
      <t xml:space="preserve"> </t>
    </r>
    <r>
      <rPr>
        <sz val="10"/>
        <rFont val="Tahoma"/>
        <family val="2"/>
      </rPr>
      <t>رده‌بندي</t>
    </r>
    <r>
      <rPr>
        <b/>
        <sz val="10"/>
        <rFont val="Tahoma"/>
        <family val="2"/>
      </rPr>
      <t xml:space="preserve"> </t>
    </r>
    <r>
      <rPr>
        <sz val="10"/>
        <rFont val="Tahoma"/>
        <family val="2"/>
      </rPr>
      <t>جانداران</t>
    </r>
    <r>
      <rPr>
        <b/>
        <sz val="10"/>
        <rFont val="Tahoma"/>
        <family val="2"/>
      </rPr>
      <t xml:space="preserve"> </t>
    </r>
    <r>
      <rPr>
        <sz val="10"/>
        <rFont val="Tahoma"/>
        <family val="2"/>
      </rPr>
      <t>که</t>
    </r>
    <r>
      <rPr>
        <b/>
        <sz val="10"/>
        <rFont val="Tahoma"/>
        <family val="2"/>
      </rPr>
      <t xml:space="preserve"> </t>
    </r>
    <r>
      <rPr>
        <sz val="10"/>
        <rFont val="Tahoma"/>
        <family val="2"/>
      </rPr>
      <t>مشتمل</t>
    </r>
    <r>
      <rPr>
        <b/>
        <sz val="10"/>
        <rFont val="Tahoma"/>
        <family val="2"/>
      </rPr>
      <t xml:space="preserve"> </t>
    </r>
    <r>
      <rPr>
        <sz val="10"/>
        <rFont val="Tahoma"/>
        <family val="2"/>
      </rPr>
      <t>بر</t>
    </r>
    <r>
      <rPr>
        <b/>
        <sz val="10"/>
        <rFont val="Tahoma"/>
        <family val="2"/>
      </rPr>
      <t xml:space="preserve"> </t>
    </r>
    <r>
      <rPr>
        <sz val="10"/>
        <rFont val="Tahoma"/>
        <family val="2"/>
      </rPr>
      <t>يك</t>
    </r>
    <r>
      <rPr>
        <b/>
        <sz val="10"/>
        <rFont val="Tahoma"/>
        <family val="2"/>
      </rPr>
      <t xml:space="preserve"> </t>
    </r>
    <r>
      <rPr>
        <sz val="10"/>
        <rFont val="Tahoma"/>
        <family val="2"/>
      </rPr>
      <t>يا</t>
    </r>
    <r>
      <rPr>
        <b/>
        <sz val="10"/>
        <rFont val="Tahoma"/>
        <family val="2"/>
      </rPr>
      <t xml:space="preserve"> </t>
    </r>
    <r>
      <rPr>
        <sz val="10"/>
        <rFont val="Tahoma"/>
        <family val="2"/>
      </rPr>
      <t>تعدادي</t>
    </r>
    <r>
      <rPr>
        <b/>
        <sz val="10"/>
        <rFont val="Tahoma"/>
        <family val="2"/>
      </rPr>
      <t xml:space="preserve"> </t>
    </r>
    <r>
      <rPr>
        <sz val="10"/>
        <rFont val="Tahoma"/>
        <family val="2"/>
      </rPr>
      <t>از</t>
    </r>
    <r>
      <rPr>
        <b/>
        <sz val="10"/>
        <rFont val="Tahoma"/>
        <family val="2"/>
      </rPr>
      <t xml:space="preserve"> </t>
    </r>
    <r>
      <rPr>
        <sz val="10"/>
        <rFont val="Tahoma"/>
        <family val="2"/>
      </rPr>
      <t>جمعيت‌هاي</t>
    </r>
    <r>
      <rPr>
        <b/>
        <sz val="10"/>
        <rFont val="Tahoma"/>
        <family val="2"/>
      </rPr>
      <t xml:space="preserve"> </t>
    </r>
    <r>
      <rPr>
        <sz val="10"/>
        <rFont val="Tahoma"/>
        <family val="2"/>
      </rPr>
      <t>خويشاوند</t>
    </r>
    <r>
      <rPr>
        <b/>
        <sz val="10"/>
        <rFont val="Tahoma"/>
        <family val="2"/>
      </rPr>
      <t xml:space="preserve"> </t>
    </r>
    <r>
      <rPr>
        <sz val="10"/>
        <rFont val="Tahoma"/>
        <family val="2"/>
      </rPr>
      <t>يا</t>
    </r>
    <r>
      <rPr>
        <b/>
        <sz val="10"/>
        <rFont val="Tahoma"/>
        <family val="2"/>
      </rPr>
      <t xml:space="preserve"> </t>
    </r>
    <r>
      <rPr>
        <sz val="10"/>
        <rFont val="Tahoma"/>
        <family val="2"/>
      </rPr>
      <t>جانداران</t>
    </r>
    <r>
      <rPr>
        <b/>
        <sz val="10"/>
        <rFont val="Tahoma"/>
        <family val="2"/>
      </rPr>
      <t xml:space="preserve"> </t>
    </r>
    <r>
      <rPr>
        <sz val="10"/>
        <rFont val="Tahoma"/>
        <family val="2"/>
      </rPr>
      <t>مشابه</t>
    </r>
    <r>
      <rPr>
        <b/>
        <sz val="10"/>
        <rFont val="Tahoma"/>
        <family val="2"/>
      </rPr>
      <t xml:space="preserve"> </t>
    </r>
    <r>
      <rPr>
        <sz val="10"/>
        <rFont val="Tahoma"/>
        <family val="2"/>
      </rPr>
      <t>است</t>
    </r>
    <r>
      <rPr>
        <b/>
        <sz val="10"/>
        <rFont val="Tahoma"/>
        <family val="2"/>
      </rPr>
      <t xml:space="preserve"> </t>
    </r>
    <r>
      <rPr>
        <sz val="10"/>
        <rFont val="Tahoma"/>
        <family val="2"/>
      </rPr>
      <t>که در شرايط</t>
    </r>
    <r>
      <rPr>
        <b/>
        <sz val="10"/>
        <rFont val="Tahoma"/>
        <family val="2"/>
      </rPr>
      <t xml:space="preserve"> </t>
    </r>
    <r>
      <rPr>
        <sz val="10"/>
        <rFont val="Tahoma"/>
        <family val="2"/>
      </rPr>
      <t>طبيعي</t>
    </r>
    <r>
      <rPr>
        <b/>
        <sz val="10"/>
        <rFont val="Tahoma"/>
        <family val="2"/>
      </rPr>
      <t xml:space="preserve"> </t>
    </r>
    <r>
      <rPr>
        <sz val="10"/>
        <rFont val="Tahoma"/>
        <family val="2"/>
      </rPr>
      <t>قادر</t>
    </r>
    <r>
      <rPr>
        <b/>
        <sz val="10"/>
        <rFont val="Tahoma"/>
        <family val="2"/>
      </rPr>
      <t xml:space="preserve"> </t>
    </r>
    <r>
      <rPr>
        <sz val="10"/>
        <rFont val="Tahoma"/>
        <family val="2"/>
      </rPr>
      <t>به</t>
    </r>
    <r>
      <rPr>
        <b/>
        <sz val="10"/>
        <rFont val="Tahoma"/>
        <family val="2"/>
      </rPr>
      <t xml:space="preserve"> </t>
    </r>
    <r>
      <rPr>
        <sz val="10"/>
        <rFont val="Tahoma"/>
        <family val="2"/>
      </rPr>
      <t>توليد</t>
    </r>
    <r>
      <rPr>
        <b/>
        <sz val="10"/>
        <rFont val="Tahoma"/>
        <family val="2"/>
      </rPr>
      <t xml:space="preserve"> </t>
    </r>
    <r>
      <rPr>
        <sz val="10"/>
        <rFont val="Tahoma"/>
        <family val="2"/>
      </rPr>
      <t>مثل</t>
    </r>
    <r>
      <rPr>
        <b/>
        <sz val="10"/>
        <rFont val="Tahoma"/>
        <family val="2"/>
      </rPr>
      <t xml:space="preserve"> </t>
    </r>
    <r>
      <rPr>
        <sz val="10"/>
        <rFont val="Tahoma"/>
        <family val="2"/>
      </rPr>
      <t>با</t>
    </r>
    <r>
      <rPr>
        <b/>
        <sz val="10"/>
        <rFont val="Tahoma"/>
        <family val="2"/>
      </rPr>
      <t xml:space="preserve"> </t>
    </r>
    <r>
      <rPr>
        <sz val="10"/>
        <rFont val="Tahoma"/>
        <family val="2"/>
      </rPr>
      <t>يكديگر</t>
    </r>
    <r>
      <rPr>
        <b/>
        <sz val="10"/>
        <rFont val="Tahoma"/>
        <family val="2"/>
      </rPr>
      <t xml:space="preserve"> </t>
    </r>
    <r>
      <rPr>
        <sz val="10"/>
        <rFont val="Tahoma"/>
        <family val="2"/>
      </rPr>
      <t>می‌باشند.</t>
    </r>
  </si>
  <si>
    <r>
      <t>گونه</t>
    </r>
    <r>
      <rPr>
        <sz val="10"/>
        <rFont val="Tahoma"/>
        <family val="2"/>
      </rPr>
      <t xml:space="preserve"> </t>
    </r>
    <r>
      <rPr>
        <b/>
        <sz val="10"/>
        <rFont val="Tahoma"/>
        <family val="2"/>
      </rPr>
      <t>در</t>
    </r>
    <r>
      <rPr>
        <sz val="10"/>
        <rFont val="Tahoma"/>
        <family val="2"/>
      </rPr>
      <t xml:space="preserve"> </t>
    </r>
    <r>
      <rPr>
        <b/>
        <sz val="10"/>
        <rFont val="Tahoma"/>
        <family val="2"/>
      </rPr>
      <t>معرض</t>
    </r>
    <r>
      <rPr>
        <sz val="10"/>
        <rFont val="Tahoma"/>
        <family val="2"/>
      </rPr>
      <t xml:space="preserve"> </t>
    </r>
    <r>
      <rPr>
        <b/>
        <sz val="10"/>
        <rFont val="Tahoma"/>
        <family val="2"/>
      </rPr>
      <t>تهديد:</t>
    </r>
    <r>
      <rPr>
        <sz val="10"/>
        <rFont val="Tahoma"/>
        <family val="2"/>
      </rPr>
      <t xml:space="preserve"> به</t>
    </r>
    <r>
      <rPr>
        <b/>
        <sz val="10"/>
        <rFont val="Tahoma"/>
        <family val="2"/>
      </rPr>
      <t xml:space="preserve"> </t>
    </r>
    <r>
      <rPr>
        <sz val="10"/>
        <rFont val="Tahoma"/>
        <family val="2"/>
      </rPr>
      <t>دليل</t>
    </r>
    <r>
      <rPr>
        <b/>
        <sz val="10"/>
        <rFont val="Tahoma"/>
        <family val="2"/>
      </rPr>
      <t xml:space="preserve"> </t>
    </r>
    <r>
      <rPr>
        <sz val="10"/>
        <rFont val="Tahoma"/>
        <family val="2"/>
      </rPr>
      <t>روند</t>
    </r>
    <r>
      <rPr>
        <b/>
        <sz val="10"/>
        <rFont val="Tahoma"/>
        <family val="2"/>
      </rPr>
      <t xml:space="preserve"> </t>
    </r>
    <r>
      <rPr>
        <sz val="10"/>
        <rFont val="Tahoma"/>
        <family val="2"/>
      </rPr>
      <t>رو</t>
    </r>
    <r>
      <rPr>
        <b/>
        <sz val="10"/>
        <rFont val="Tahoma"/>
        <family val="2"/>
      </rPr>
      <t xml:space="preserve"> </t>
    </r>
    <r>
      <rPr>
        <sz val="10"/>
        <rFont val="Tahoma"/>
        <family val="2"/>
      </rPr>
      <t>به</t>
    </r>
    <r>
      <rPr>
        <b/>
        <sz val="10"/>
        <rFont val="Tahoma"/>
        <family val="2"/>
      </rPr>
      <t xml:space="preserve"> </t>
    </r>
    <r>
      <rPr>
        <sz val="10"/>
        <rFont val="Tahoma"/>
        <family val="2"/>
      </rPr>
      <t>نابودي گونه‌ها</t>
    </r>
    <r>
      <rPr>
        <b/>
        <sz val="10"/>
        <rFont val="Tahoma"/>
        <family val="2"/>
      </rPr>
      <t xml:space="preserve"> </t>
    </r>
    <r>
      <rPr>
        <sz val="10"/>
        <rFont val="Tahoma"/>
        <family val="2"/>
      </rPr>
      <t>و</t>
    </r>
    <r>
      <rPr>
        <b/>
        <sz val="10"/>
        <rFont val="Tahoma"/>
        <family val="2"/>
      </rPr>
      <t xml:space="preserve"> </t>
    </r>
    <r>
      <rPr>
        <sz val="10"/>
        <rFont val="Tahoma"/>
        <family val="2"/>
      </rPr>
      <t>فرسايش</t>
    </r>
    <r>
      <rPr>
        <b/>
        <sz val="10"/>
        <rFont val="Tahoma"/>
        <family val="2"/>
      </rPr>
      <t xml:space="preserve"> </t>
    </r>
    <r>
      <rPr>
        <sz val="10"/>
        <rFont val="Tahoma"/>
        <family val="2"/>
      </rPr>
      <t>ژنتيكي</t>
    </r>
    <r>
      <rPr>
        <b/>
        <sz val="10"/>
        <rFont val="Tahoma"/>
        <family val="2"/>
      </rPr>
      <t xml:space="preserve"> </t>
    </r>
    <r>
      <rPr>
        <sz val="10"/>
        <rFont val="Tahoma"/>
        <family val="2"/>
      </rPr>
      <t>موجودات</t>
    </r>
    <r>
      <rPr>
        <b/>
        <sz val="10"/>
        <rFont val="Tahoma"/>
        <family val="2"/>
      </rPr>
      <t xml:space="preserve"> </t>
    </r>
    <r>
      <rPr>
        <sz val="10"/>
        <rFont val="Tahoma"/>
        <family val="2"/>
      </rPr>
      <t>زنده</t>
    </r>
    <r>
      <rPr>
        <b/>
        <sz val="10"/>
        <rFont val="Tahoma"/>
        <family val="2"/>
      </rPr>
      <t xml:space="preserve"> </t>
    </r>
    <r>
      <rPr>
        <sz val="10"/>
        <rFont val="Tahoma"/>
        <family val="2"/>
      </rPr>
      <t>بر</t>
    </r>
    <r>
      <rPr>
        <b/>
        <sz val="10"/>
        <rFont val="Tahoma"/>
        <family val="2"/>
      </rPr>
      <t xml:space="preserve"> </t>
    </r>
    <r>
      <rPr>
        <sz val="10"/>
        <rFont val="Tahoma"/>
        <family val="2"/>
      </rPr>
      <t>اساس طبقه بندي</t>
    </r>
    <r>
      <rPr>
        <b/>
        <sz val="10"/>
        <rFont val="Tahoma"/>
        <family val="2"/>
      </rPr>
      <t xml:space="preserve"> </t>
    </r>
    <r>
      <rPr>
        <sz val="10"/>
        <rFont val="Tahoma"/>
        <family val="2"/>
      </rPr>
      <t>اتحاديه</t>
    </r>
    <r>
      <rPr>
        <b/>
        <sz val="10"/>
        <rFont val="Tahoma"/>
        <family val="2"/>
      </rPr>
      <t xml:space="preserve"> </t>
    </r>
    <r>
      <rPr>
        <sz val="10"/>
        <rFont val="Tahoma"/>
        <family val="2"/>
      </rPr>
      <t>جهاني</t>
    </r>
    <r>
      <rPr>
        <b/>
        <sz val="10"/>
        <rFont val="Tahoma"/>
        <family val="2"/>
      </rPr>
      <t xml:space="preserve"> </t>
    </r>
    <r>
      <rPr>
        <sz val="10"/>
        <rFont val="Tahoma"/>
        <family val="2"/>
      </rPr>
      <t>حفاظت</t>
    </r>
    <r>
      <rPr>
        <b/>
        <sz val="10"/>
        <rFont val="Tahoma"/>
        <family val="2"/>
      </rPr>
      <t xml:space="preserve"> </t>
    </r>
    <r>
      <rPr>
        <sz val="10"/>
        <rFont val="Tahoma"/>
        <family val="2"/>
      </rPr>
      <t>از</t>
    </r>
    <r>
      <rPr>
        <b/>
        <sz val="10"/>
        <rFont val="Tahoma"/>
        <family val="2"/>
      </rPr>
      <t xml:space="preserve"> </t>
    </r>
    <r>
      <rPr>
        <sz val="10"/>
        <rFont val="Tahoma"/>
        <family val="2"/>
      </rPr>
      <t>طبيعت</t>
    </r>
    <r>
      <rPr>
        <b/>
        <sz val="10"/>
        <rFont val="Tahoma"/>
        <family val="2"/>
      </rPr>
      <t xml:space="preserve"> </t>
    </r>
    <r>
      <rPr>
        <sz val="10"/>
        <rFont val="Tahoma"/>
        <family val="2"/>
      </rPr>
      <t>(IUCN)</t>
    </r>
    <r>
      <rPr>
        <b/>
        <sz val="10"/>
        <rFont val="Tahoma"/>
        <family val="2"/>
      </rPr>
      <t xml:space="preserve"> </t>
    </r>
    <r>
      <rPr>
        <sz val="10"/>
        <rFont val="Tahoma"/>
        <family val="2"/>
      </rPr>
      <t>گونه‌ها</t>
    </r>
    <r>
      <rPr>
        <b/>
        <sz val="10"/>
        <rFont val="Tahoma"/>
        <family val="2"/>
      </rPr>
      <t xml:space="preserve"> </t>
    </r>
    <r>
      <rPr>
        <sz val="10"/>
        <rFont val="Tahoma"/>
        <family val="2"/>
      </rPr>
      <t>را</t>
    </r>
    <r>
      <rPr>
        <b/>
        <sz val="10"/>
        <rFont val="Tahoma"/>
        <family val="2"/>
      </rPr>
      <t xml:space="preserve"> </t>
    </r>
    <r>
      <rPr>
        <sz val="10"/>
        <rFont val="Tahoma"/>
        <family val="2"/>
      </rPr>
      <t>از</t>
    </r>
    <r>
      <rPr>
        <b/>
        <sz val="10"/>
        <rFont val="Tahoma"/>
        <family val="2"/>
      </rPr>
      <t xml:space="preserve"> </t>
    </r>
    <r>
      <rPr>
        <sz val="10"/>
        <rFont val="Tahoma"/>
        <family val="2"/>
      </rPr>
      <t>لحاظ</t>
    </r>
    <r>
      <rPr>
        <b/>
        <sz val="10"/>
        <rFont val="Tahoma"/>
        <family val="2"/>
      </rPr>
      <t xml:space="preserve"> </t>
    </r>
    <r>
      <rPr>
        <sz val="10"/>
        <rFont val="Tahoma"/>
        <family val="2"/>
      </rPr>
      <t>ضريب</t>
    </r>
    <r>
      <rPr>
        <b/>
        <sz val="10"/>
        <rFont val="Tahoma"/>
        <family val="2"/>
      </rPr>
      <t xml:space="preserve"> </t>
    </r>
    <r>
      <rPr>
        <sz val="10"/>
        <rFont val="Tahoma"/>
        <family val="2"/>
      </rPr>
      <t>اهميت</t>
    </r>
    <r>
      <rPr>
        <b/>
        <sz val="10"/>
        <rFont val="Tahoma"/>
        <family val="2"/>
      </rPr>
      <t xml:space="preserve"> </t>
    </r>
    <r>
      <rPr>
        <sz val="10"/>
        <rFont val="Tahoma"/>
        <family val="2"/>
      </rPr>
      <t>حفاظت</t>
    </r>
    <r>
      <rPr>
        <b/>
        <sz val="10"/>
        <rFont val="Tahoma"/>
        <family val="2"/>
      </rPr>
      <t xml:space="preserve"> </t>
    </r>
    <r>
      <rPr>
        <sz val="10"/>
        <rFont val="Tahoma"/>
        <family val="2"/>
      </rPr>
      <t>مورد</t>
    </r>
    <r>
      <rPr>
        <b/>
        <sz val="10"/>
        <rFont val="Tahoma"/>
        <family val="2"/>
      </rPr>
      <t xml:space="preserve"> </t>
    </r>
    <r>
      <rPr>
        <sz val="10"/>
        <rFont val="Tahoma"/>
        <family val="2"/>
      </rPr>
      <t>طبقه‌بندي</t>
    </r>
    <r>
      <rPr>
        <b/>
        <sz val="10"/>
        <rFont val="Tahoma"/>
        <family val="2"/>
      </rPr>
      <t xml:space="preserve"> </t>
    </r>
    <r>
      <rPr>
        <sz val="10"/>
        <rFont val="Tahoma"/>
        <family val="2"/>
      </rPr>
      <t>قرار</t>
    </r>
    <r>
      <rPr>
        <b/>
        <sz val="10"/>
        <rFont val="Tahoma"/>
        <family val="2"/>
      </rPr>
      <t xml:space="preserve"> </t>
    </r>
    <r>
      <rPr>
        <sz val="10"/>
        <rFont val="Tahoma"/>
        <family val="2"/>
      </rPr>
      <t>می‌دهند</t>
    </r>
    <r>
      <rPr>
        <b/>
        <sz val="10"/>
        <rFont val="Tahoma"/>
        <family val="2"/>
      </rPr>
      <t xml:space="preserve"> </t>
    </r>
    <r>
      <rPr>
        <sz val="10"/>
        <rFont val="Tahoma"/>
        <family val="2"/>
      </rPr>
      <t>که</t>
    </r>
    <r>
      <rPr>
        <b/>
        <sz val="10"/>
        <rFont val="Tahoma"/>
        <family val="2"/>
      </rPr>
      <t xml:space="preserve"> </t>
    </r>
    <r>
      <rPr>
        <sz val="10"/>
        <rFont val="Tahoma"/>
        <family val="2"/>
      </rPr>
      <t>يكي</t>
    </r>
    <r>
      <rPr>
        <b/>
        <sz val="10"/>
        <rFont val="Tahoma"/>
        <family val="2"/>
      </rPr>
      <t xml:space="preserve"> </t>
    </r>
    <r>
      <rPr>
        <sz val="10"/>
        <rFont val="Tahoma"/>
        <family val="2"/>
      </rPr>
      <t>از اين</t>
    </r>
    <r>
      <rPr>
        <b/>
        <sz val="10"/>
        <rFont val="Tahoma"/>
        <family val="2"/>
      </rPr>
      <t xml:space="preserve"> </t>
    </r>
    <r>
      <rPr>
        <sz val="10"/>
        <rFont val="Tahoma"/>
        <family val="2"/>
      </rPr>
      <t>طبقات</t>
    </r>
    <r>
      <rPr>
        <b/>
        <sz val="10"/>
        <rFont val="Tahoma"/>
        <family val="2"/>
      </rPr>
      <t xml:space="preserve"> </t>
    </r>
    <r>
      <rPr>
        <sz val="10"/>
        <rFont val="Tahoma"/>
        <family val="2"/>
      </rPr>
      <t>شامل</t>
    </r>
    <r>
      <rPr>
        <b/>
        <sz val="10"/>
        <rFont val="Tahoma"/>
        <family val="2"/>
      </rPr>
      <t xml:space="preserve"> </t>
    </r>
    <r>
      <rPr>
        <sz val="10"/>
        <rFont val="Tahoma"/>
        <family val="2"/>
      </rPr>
      <t>گونه‌هاي</t>
    </r>
    <r>
      <rPr>
        <b/>
        <sz val="10"/>
        <rFont val="Tahoma"/>
        <family val="2"/>
      </rPr>
      <t xml:space="preserve"> </t>
    </r>
    <r>
      <rPr>
        <sz val="10"/>
        <rFont val="Tahoma"/>
        <family val="2"/>
      </rPr>
      <t>در</t>
    </r>
    <r>
      <rPr>
        <b/>
        <sz val="10"/>
        <rFont val="Tahoma"/>
        <family val="2"/>
      </rPr>
      <t xml:space="preserve"> </t>
    </r>
    <r>
      <rPr>
        <sz val="10"/>
        <rFont val="Tahoma"/>
        <family val="2"/>
      </rPr>
      <t>معرض</t>
    </r>
    <r>
      <rPr>
        <b/>
        <sz val="10"/>
        <rFont val="Tahoma"/>
        <family val="2"/>
      </rPr>
      <t xml:space="preserve"> </t>
    </r>
    <r>
      <rPr>
        <sz val="10"/>
        <rFont val="Tahoma"/>
        <family val="2"/>
      </rPr>
      <t>تهديد</t>
    </r>
    <r>
      <rPr>
        <b/>
        <sz val="10"/>
        <rFont val="Tahoma"/>
        <family val="2"/>
      </rPr>
      <t xml:space="preserve"> </t>
    </r>
    <r>
      <rPr>
        <sz val="10"/>
        <rFont val="Tahoma"/>
        <family val="2"/>
      </rPr>
      <t>می‌باشد.</t>
    </r>
  </si>
  <si>
    <r>
      <t>ذرات معلق</t>
    </r>
    <r>
      <rPr>
        <sz val="10"/>
        <rFont val="Tahoma"/>
        <family val="2"/>
      </rPr>
      <t>PM10</t>
    </r>
    <r>
      <rPr>
        <b/>
        <sz val="10"/>
        <rFont val="Tahoma"/>
        <family val="2"/>
      </rPr>
      <t>:</t>
    </r>
    <r>
      <rPr>
        <sz val="10"/>
        <rFont val="Tahoma"/>
        <family val="2"/>
      </rPr>
      <t xml:space="preserve"> یکی از الاینده‌های معیار هوا ذرات معلق با قطر ائرودینامیکی کوچک‌تر از 10 میکرون می‌باشد.</t>
    </r>
  </si>
  <si>
    <r>
      <t>میانگین سالانه الاینده‌های معیار:</t>
    </r>
    <r>
      <rPr>
        <sz val="10"/>
        <rFont val="Tahoma"/>
        <family val="2"/>
      </rPr>
      <t xml:space="preserve"> میانگین غلظت سالیانه الاینده‌های معیار (ذرات معلق PM10</t>
    </r>
    <r>
      <rPr>
        <b/>
        <sz val="10"/>
        <rFont val="Tahoma"/>
        <family val="2"/>
      </rPr>
      <t xml:space="preserve">، </t>
    </r>
    <r>
      <rPr>
        <sz val="10"/>
        <rFont val="Tahoma"/>
        <family val="2"/>
      </rPr>
      <t>PM2/5</t>
    </r>
    <r>
      <rPr>
        <b/>
        <sz val="10"/>
        <rFont val="Tahoma"/>
        <family val="2"/>
      </rPr>
      <t xml:space="preserve">، </t>
    </r>
    <r>
      <rPr>
        <sz val="10"/>
        <rFont val="Tahoma"/>
        <family val="2"/>
      </rPr>
      <t>O3</t>
    </r>
    <r>
      <rPr>
        <b/>
        <sz val="10"/>
        <rFont val="Tahoma"/>
        <family val="2"/>
      </rPr>
      <t xml:space="preserve">، </t>
    </r>
    <r>
      <rPr>
        <sz val="10"/>
        <rFont val="Tahoma"/>
        <family val="2"/>
      </rPr>
      <t>SO2</t>
    </r>
    <r>
      <rPr>
        <b/>
        <sz val="10"/>
        <rFont val="Tahoma"/>
        <family val="2"/>
      </rPr>
      <t xml:space="preserve">، </t>
    </r>
    <r>
      <rPr>
        <sz val="10"/>
        <rFont val="Tahoma"/>
        <family val="2"/>
      </rPr>
      <t>NO2</t>
    </r>
    <r>
      <rPr>
        <b/>
        <sz val="10"/>
        <rFont val="Tahoma"/>
        <family val="2"/>
      </rPr>
      <t>).</t>
    </r>
  </si>
  <si>
    <r>
      <t xml:space="preserve">بيمه شده بيكار: </t>
    </r>
    <r>
      <rPr>
        <sz val="10"/>
        <rFont val="Tahoma"/>
        <family val="2"/>
      </rPr>
      <t xml:space="preserve">بیکار قبلا شاغلی است که در زمان اشتغال خود مشمول قانون کار و بیمه شده تامین اجتماعی بوده باشد </t>
    </r>
  </si>
  <si>
    <r>
      <t xml:space="preserve">حق بیمه بیکاری: </t>
    </r>
    <r>
      <rPr>
        <sz val="10"/>
        <rFont val="Tahoma"/>
        <family val="2"/>
      </rPr>
      <t>سه درصد از مزد کارگر مشمول قانون بیمه بیکاری است که تمام آن توسط کارفرما پرداخت می‌شود.</t>
    </r>
  </si>
  <si>
    <r>
      <t xml:space="preserve">عضو شركت تعاوني: </t>
    </r>
    <r>
      <rPr>
        <sz val="10"/>
        <rFont val="Tahoma"/>
        <family val="2"/>
      </rPr>
      <t xml:space="preserve">شخصی است حقیقی یا حقوقی غیر دولتی که واجد شرایط مندرج در قانون بخش تعاونی بوده و ملتزم به اهداف بخش تعاونی و اساسنامه قانونی تعاونی باشد. </t>
    </r>
  </si>
  <si>
    <r>
      <t xml:space="preserve">پوشش تحصيلي ظاهري دوره‌هاي تحصيلي: </t>
    </r>
    <r>
      <rPr>
        <sz val="10"/>
        <rFont val="Tahoma"/>
        <family val="2"/>
      </rPr>
      <t>عبارت است از نسبت تعداد دانش‌آموزان مشغول به تحصيل در يك دوره تحصيلي به جمعيت لازم التعليم در گروه سني مرتبط با دوره تحصيلي.</t>
    </r>
  </si>
  <si>
    <r>
      <t xml:space="preserve">جمعيت لازم التعليم: </t>
    </r>
    <r>
      <rPr>
        <sz val="10"/>
        <rFont val="Tahoma"/>
        <family val="2"/>
      </rPr>
      <t>جمعيت لازم التعليم به گروه سني 12-6 ساله، 15-13 ساله و 18-16 ساله گفته مي‌شود كه به ترتيب بايستي دردوره‌هاي ابتدايي، دوره اول متوسطه و دوره دوم متوسطه به تحصيل مشغول باشند.</t>
    </r>
  </si>
  <si>
    <r>
      <t xml:space="preserve">دانشگاه‌: </t>
    </r>
    <r>
      <rPr>
        <sz val="10"/>
        <rFont val="Tahoma"/>
        <family val="2"/>
      </rPr>
      <t>عالي‌ترين موسسه آموزش عالي كه با مجوز رسمي شوراي گسترش آموزش عالي ايجاد و حداقل از سه دانشكده تشكيل شده باشد.</t>
    </r>
  </si>
  <si>
    <r>
      <t xml:space="preserve">مركز آموزش‌ عالي‌: </t>
    </r>
    <r>
      <rPr>
        <sz val="10"/>
        <rFont val="Tahoma"/>
        <family val="2"/>
      </rPr>
      <t>موسسه‌اي است كه براي ارائه خدمات آموزش عالي و پژوهشي از بين دارندگان مدرك ديپلم متوسطه، پيش‌دانشگاهي يا بالاتر دانشجو مي‌پذيرد و به فارغ‌التحصيلان خود مدرك كارداني يا بالاتر مي‌دهد.</t>
    </r>
  </si>
  <si>
    <r>
      <t xml:space="preserve">پخش خبر (راديويي/تلويزيوني): </t>
    </r>
    <r>
      <rPr>
        <sz val="10"/>
        <rFont val="Tahoma"/>
        <family val="2"/>
      </rPr>
      <t>عبارت از خبرهايي است كه پس از تهيه، انتخاب، تنظيم و ويرايش از راديو يا تلويزيون پخش مي‌شود.</t>
    </r>
  </si>
  <si>
    <r>
      <t xml:space="preserve">توليد یا پخش برون‌مرزي برنامه: </t>
    </r>
    <r>
      <rPr>
        <sz val="10"/>
        <rFont val="Tahoma"/>
        <family val="2"/>
      </rPr>
      <t xml:space="preserve">توليد یا پخش برنامه‌ براي مخاطبانی ‌كه بيرون از مرزهاي جغرافيايي كشور قرار دارند. </t>
    </r>
  </si>
  <si>
    <r>
      <t xml:space="preserve">توليد یا پخش درون‌مرزي برنامه: </t>
    </r>
    <r>
      <rPr>
        <sz val="10"/>
        <rFont val="Tahoma"/>
        <family val="2"/>
      </rPr>
      <t xml:space="preserve">توليد یا پخش برنامه براي مخاطبانی ‌كه درون مرزهاي جغرافيايي كشور قرار دارند. </t>
    </r>
  </si>
  <si>
    <r>
      <t xml:space="preserve">خبر: </t>
    </r>
    <r>
      <rPr>
        <sz val="10"/>
        <rFont val="Tahoma"/>
        <family val="2"/>
      </rPr>
      <t>انعکاس وقایع و رویدادهایی که دارای یک یا چند ارزش اطلاع‌رسانی برای مخاطبان باشد. خبر به چهار نوع تولیدی، دریافتی، پوششی و تلفیقی تقسیم می‌شود.</t>
    </r>
  </si>
  <si>
    <r>
      <t>گردشگر:</t>
    </r>
    <r>
      <rPr>
        <sz val="10"/>
        <rFont val="Tahoma"/>
        <family val="2"/>
      </rPr>
      <t xml:space="preserve"> بازدیدکننده (داخلی، ورودی یا خروجی) به شرط این‌که سفر وی حداقل یک شب و حداكثر يك سال متوالي باشد.</t>
    </r>
  </si>
  <si>
    <r>
      <t>مستندنگاری:</t>
    </r>
    <r>
      <rPr>
        <sz val="10"/>
        <rFont val="Tahoma"/>
        <family val="2"/>
      </rPr>
      <t xml:space="preserve"> گردآوری اطلاعات پایه، برداشت، تصویربرداری، تدوین تاریخچه­ای از زوایای مختلف، تدوین شناسنامه استاندارد، ثبت کلیه داده­ها و ایجاد پایگاه داده در حوزه صنایع دستی که موضوعات نشان جغرافیایی ملی و بین­المللی، آثار فاخر، ثبت آثار با شاخص­های خلاقیت و نواوری را شامل می­شود. </t>
    </r>
  </si>
  <si>
    <r>
      <t xml:space="preserve">موزه‌: </t>
    </r>
    <r>
      <rPr>
        <sz val="10"/>
        <rFont val="Tahoma"/>
        <family val="2"/>
      </rPr>
      <t>موسسه‌ای است دائمی و بدون هدف مادی که درهای آن به روی عموم گشوده است و در خدمت جامعه و پیشرفت قرار دارد. هدف موزه‌ها تحقیق در آثار و شواهد برجا مانده از انسان و محیط‌زیست، گردآوری، حفظ و ایجاد ارتباط بین آثار به‌ویژه به نمایش گذاشتن آن‌ها برای بررسی و بهره‌وری معنوی است.</t>
    </r>
  </si>
  <si>
    <r>
      <t xml:space="preserve">هتل: </t>
    </r>
    <r>
      <rPr>
        <sz val="10"/>
        <rFont val="Tahoma"/>
        <family val="2"/>
      </rPr>
      <t>نوعی اقامتگاه‌ عمومی گردشگری است که با توجه به مشخصات ساختمانی، معماری و تأسیساتی به پنج درجه یک تا پنج ستاره تقسیم می‌شود. حداقل خدماتی که در هتل ارائه می‌شود مرتب کردن روزانه تختخواب، نظافت اتاق و سرویس‌های بهداشتی است. هتل‌های سه ستاره دارای سرویس اختصاصی و رستوران هستند. افزون بر این در هتل‌های 4 و 5 ستاره تسهیلات رفاهی، تفریحی، ورزشی، فروشگاه‌های صنایع دستی و خدمات دیگر مانند آرایشگاه، کفاشی، بانک، زمین‌های بازی، استخر، سونا، سالن‌های اجتماعات و غیره ارائه می‌شود.</t>
    </r>
  </si>
  <si>
    <r>
      <t xml:space="preserve">بيمه‌شده اصلي: </t>
    </r>
    <r>
      <rPr>
        <sz val="10"/>
        <rFont val="Tahoma"/>
        <family val="2"/>
      </rPr>
      <t xml:space="preserve">بيمه‌شده‌اي است كه، شخصا مشمول مقررات مندرج در قانون سازمان بيمه‌گر مي‌شود. </t>
    </r>
  </si>
  <si>
    <r>
      <t xml:space="preserve">خدمات‌ پيشگيري‌: </t>
    </r>
    <r>
      <rPr>
        <sz val="10"/>
        <rFont val="Tahoma"/>
        <family val="2"/>
      </rPr>
      <t>به‌ مجموعه‌ تدابيري‌ اطلاق‌ مي‌شود كه‌ براي‌ جلوگيري‌ از بروز و يا گسترش‌ پديده‌اي خاص‌ در يك‌ مجموعه ويژه، صورت‌ مي‌گيرد.</t>
    </r>
  </si>
  <si>
    <r>
      <t xml:space="preserve">مشترك صندوق بازنشستگي كشوري: </t>
    </r>
    <r>
      <rPr>
        <sz val="10"/>
        <rFont val="Tahoma"/>
        <family val="2"/>
      </rPr>
      <t>مشترک صندوق بازنشستگی کشوری، فردی است که براساس قانون استخدام کشوری، کسور بازنشستگی از حقوق ماهانه وی برداشت و به صندوق بازنشستگی واریز می‌شود.</t>
    </r>
  </si>
  <si>
    <t xml:space="preserve"> بهره‏وری نیروی کار براساس ارزش‏افزوده و تعداد شاغلان فعالیت‌های اقتصادی</t>
  </si>
  <si>
    <r>
      <t>1-1-2- بهره‌وری در سطح کل اقتصاد</t>
    </r>
    <r>
      <rPr>
        <b/>
        <vertAlign val="superscript"/>
        <sz val="10"/>
        <rFont val="Tahoma"/>
        <family val="2"/>
      </rPr>
      <t>(1)</t>
    </r>
    <r>
      <rPr>
        <b/>
        <sz val="10"/>
        <rFont val="Tahoma"/>
        <family val="2"/>
      </rPr>
      <t>- سال پایه 1395</t>
    </r>
  </si>
  <si>
    <r>
      <t>1-1-3- شاخص بهره‏وری کل عوامل تولید براساس ارزش‏افزوده- نفر ساعت اشتغال و ارزش موجودی سرمایه فعالیت‏های اقتصادی</t>
    </r>
    <r>
      <rPr>
        <b/>
        <vertAlign val="superscript"/>
        <sz val="10"/>
        <rFont val="Tahoma"/>
        <family val="2"/>
      </rPr>
      <t>(1)</t>
    </r>
    <r>
      <rPr>
        <b/>
        <sz val="10"/>
        <rFont val="Tahoma"/>
        <family val="2"/>
      </rPr>
      <t xml:space="preserve"> - سال پایه 1395</t>
    </r>
  </si>
  <si>
    <r>
      <t>آب، برق و گاز</t>
    </r>
    <r>
      <rPr>
        <b/>
        <vertAlign val="superscript"/>
        <sz val="10"/>
        <rFont val="Tahoma"/>
        <family val="2"/>
      </rPr>
      <t>(2)</t>
    </r>
  </si>
  <si>
    <r>
      <t>سایر خدمات</t>
    </r>
    <r>
      <rPr>
        <b/>
        <vertAlign val="superscript"/>
        <sz val="10"/>
        <rFont val="Tahoma"/>
        <family val="2"/>
      </rPr>
      <t>(3)</t>
    </r>
  </si>
  <si>
    <r>
      <t>1-1-4-شاخص بهره‏وری کل عوامل تولید براساس ستانده، نفر ساعت اشتغال و ارزش موجودی سرمایه فعالیت‏های اقتصادی</t>
    </r>
    <r>
      <rPr>
        <b/>
        <vertAlign val="superscript"/>
        <sz val="10"/>
        <rFont val="Tahoma"/>
        <family val="2"/>
      </rPr>
      <t>(1)</t>
    </r>
    <r>
      <rPr>
        <b/>
        <sz val="10"/>
        <rFont val="Tahoma"/>
        <family val="2"/>
      </rPr>
      <t xml:space="preserve"> - سال پایه ۱۳۹۵</t>
    </r>
  </si>
  <si>
    <r>
      <t>سایر خدمات</t>
    </r>
    <r>
      <rPr>
        <b/>
        <i/>
        <vertAlign val="superscript"/>
        <sz val="10"/>
        <rFont val="Tahoma"/>
        <family val="2"/>
      </rPr>
      <t>(3)</t>
    </r>
  </si>
  <si>
    <r>
      <t>آب، برق و گاز</t>
    </r>
    <r>
      <rPr>
        <b/>
        <vertAlign val="superscript"/>
        <sz val="10"/>
        <rFont val="Tahoma"/>
        <family val="2"/>
      </rPr>
      <t>(1)</t>
    </r>
  </si>
  <si>
    <r>
      <t>آب، برق و گاز</t>
    </r>
    <r>
      <rPr>
        <b/>
        <vertAlign val="superscript"/>
        <sz val="10"/>
        <color theme="1"/>
        <rFont val="Tahoma"/>
        <family val="2"/>
      </rPr>
      <t>(2)</t>
    </r>
  </si>
  <si>
    <r>
      <t>آب، برق و گاز</t>
    </r>
    <r>
      <rPr>
        <b/>
        <vertAlign val="superscript"/>
        <sz val="10"/>
        <color theme="1"/>
        <rFont val="Tahoma"/>
        <family val="2"/>
      </rPr>
      <t xml:space="preserve">(1)  </t>
    </r>
  </si>
  <si>
    <r>
      <t>1-2-1- شاخص‌های پولی بانک مرکزی جمهوری اسلامی ایران</t>
    </r>
    <r>
      <rPr>
        <b/>
        <vertAlign val="superscript"/>
        <sz val="10"/>
        <rFont val="Tahoma"/>
        <family val="2"/>
      </rPr>
      <t>(1)</t>
    </r>
    <r>
      <rPr>
        <b/>
        <sz val="10"/>
        <rFont val="Tahoma"/>
        <family val="2"/>
      </rPr>
      <t xml:space="preserve">                                                                                                                                                                (هزار میلیارد ریال-درصد)</t>
    </r>
  </si>
  <si>
    <r>
      <t>(2)</t>
    </r>
    <r>
      <rPr>
        <b/>
        <sz val="10"/>
        <rFont val="Tahoma"/>
        <family val="2"/>
      </rPr>
      <t>1398</t>
    </r>
  </si>
  <si>
    <r>
      <t>ديداري</t>
    </r>
    <r>
      <rPr>
        <b/>
        <vertAlign val="superscript"/>
        <sz val="10"/>
        <rFont val="Tahoma"/>
        <family val="2"/>
      </rPr>
      <t>(3)</t>
    </r>
    <r>
      <rPr>
        <b/>
        <sz val="10"/>
        <rFont val="Tahoma"/>
        <family val="2"/>
      </rPr>
      <t xml:space="preserve"> </t>
    </r>
  </si>
  <si>
    <r>
      <t>1-2-6- نرخ برابری ارزهای عمده با ريال در بازار غیر رسمی</t>
    </r>
    <r>
      <rPr>
        <b/>
        <vertAlign val="superscript"/>
        <sz val="10"/>
        <rFont val="Tahoma"/>
        <family val="2"/>
      </rPr>
      <t>(1)</t>
    </r>
    <r>
      <rPr>
        <b/>
        <sz val="10"/>
        <rFont val="Tahoma"/>
        <family val="2"/>
      </rPr>
      <t xml:space="preserve">                                                                                                                          (ریال)</t>
    </r>
  </si>
  <si>
    <r>
      <t xml:space="preserve">1) اطلاعات توسط دستگاه </t>
    </r>
    <r>
      <rPr>
        <i/>
        <sz val="9"/>
        <color rgb="FF000000"/>
        <rFont val="Tahoma"/>
        <family val="2"/>
      </rPr>
      <t xml:space="preserve">متولی </t>
    </r>
    <r>
      <rPr>
        <i/>
        <sz val="9"/>
        <color theme="1"/>
        <rFont val="Tahoma"/>
        <family val="2"/>
      </rPr>
      <t>تجدید نظر شده است.</t>
    </r>
  </si>
  <si>
    <r>
      <t xml:space="preserve">1) اطلاعات توسط دستگاه </t>
    </r>
    <r>
      <rPr>
        <sz val="9"/>
        <color rgb="FF000000"/>
        <rFont val="Tahoma"/>
        <family val="2"/>
      </rPr>
      <t xml:space="preserve">متولی </t>
    </r>
    <r>
      <rPr>
        <sz val="9"/>
        <color theme="1"/>
        <rFont val="Tahoma"/>
        <family val="2"/>
      </rPr>
      <t>تجدید نظر شده است.</t>
    </r>
  </si>
  <si>
    <r>
      <t>ماخذ- وزارت امور اقتصادی و دارایی</t>
    </r>
    <r>
      <rPr>
        <i/>
        <sz val="9"/>
        <color theme="1"/>
        <rFont val="Tahoma"/>
        <family val="2"/>
      </rPr>
      <t>.</t>
    </r>
  </si>
  <si>
    <r>
      <t>ماخذ- مرکز آمار ایر</t>
    </r>
    <r>
      <rPr>
        <sz val="9"/>
        <color theme="1"/>
        <rFont val="Tahoma"/>
        <family val="2"/>
      </rPr>
      <t>ان.</t>
    </r>
  </si>
  <si>
    <r>
      <t>1) اعداد توسط دستگاه ذیربط تجدید نظر شده است</t>
    </r>
    <r>
      <rPr>
        <b/>
        <i/>
        <sz val="9"/>
        <color rgb="FF000000"/>
        <rFont val="Tahoma"/>
        <family val="2"/>
      </rPr>
      <t>.</t>
    </r>
  </si>
  <si>
    <t xml:space="preserve">   −</t>
  </si>
  <si>
    <r>
      <t xml:space="preserve">               </t>
    </r>
    <r>
      <rPr>
        <b/>
        <sz val="10"/>
        <color theme="1"/>
        <rFont val="Tahoma"/>
        <family val="2"/>
      </rPr>
      <t>W</t>
    </r>
    <r>
      <rPr>
        <b/>
        <sz val="10"/>
        <color rgb="FF000000"/>
        <rFont val="Tahoma"/>
        <family val="2"/>
      </rPr>
      <t xml:space="preserve">    </t>
    </r>
  </si>
  <si>
    <r>
      <t>میلیون Teu</t>
    </r>
    <r>
      <rPr>
        <b/>
        <vertAlign val="superscript"/>
        <sz val="10"/>
        <color rgb="FF000000"/>
        <rFont val="Tahoma"/>
        <family val="2"/>
      </rPr>
      <t>(1)</t>
    </r>
  </si>
  <si>
    <r>
      <t>199492</t>
    </r>
    <r>
      <rPr>
        <vertAlign val="superscript"/>
        <sz val="10"/>
        <color rgb="FF000000"/>
        <rFont val="Tahoma"/>
        <family val="2"/>
      </rPr>
      <t>(1)</t>
    </r>
  </si>
  <si>
    <r>
      <t>574205</t>
    </r>
    <r>
      <rPr>
        <vertAlign val="superscript"/>
        <sz val="10"/>
        <color rgb="FF000000"/>
        <rFont val="Tahoma"/>
        <family val="2"/>
      </rPr>
      <t>(1)</t>
    </r>
  </si>
  <si>
    <r>
      <t>6614</t>
    </r>
    <r>
      <rPr>
        <vertAlign val="superscript"/>
        <sz val="10"/>
        <color rgb="FF000000"/>
        <rFont val="Tahoma"/>
        <family val="2"/>
      </rPr>
      <t>(1)</t>
    </r>
  </si>
  <si>
    <r>
      <t>557</t>
    </r>
    <r>
      <rPr>
        <vertAlign val="superscript"/>
        <sz val="10"/>
        <color rgb="FF000000"/>
        <rFont val="Tahoma"/>
        <family val="2"/>
      </rPr>
      <t>(1)</t>
    </r>
  </si>
  <si>
    <r>
      <t>6892</t>
    </r>
    <r>
      <rPr>
        <vertAlign val="superscript"/>
        <sz val="10"/>
        <color rgb="FF000000"/>
        <rFont val="Tahoma"/>
        <family val="2"/>
      </rPr>
      <t>(1)</t>
    </r>
  </si>
  <si>
    <r>
      <t>21972</t>
    </r>
    <r>
      <rPr>
        <vertAlign val="superscript"/>
        <sz val="10"/>
        <color rgb="FF000000"/>
        <rFont val="Tahoma"/>
        <family val="2"/>
      </rPr>
      <t>(1)</t>
    </r>
  </si>
  <si>
    <r>
      <t>2690159.5</t>
    </r>
    <r>
      <rPr>
        <vertAlign val="superscript"/>
        <sz val="10"/>
        <color theme="1"/>
        <rFont val="Tahoma"/>
        <family val="2"/>
      </rPr>
      <t>(1)</t>
    </r>
  </si>
  <si>
    <r>
      <t>2541168</t>
    </r>
    <r>
      <rPr>
        <vertAlign val="superscript"/>
        <sz val="10"/>
        <color rgb="FF000000"/>
        <rFont val="Tahoma"/>
        <family val="2"/>
      </rPr>
      <t>(1)</t>
    </r>
  </si>
  <si>
    <r>
      <t>12254698</t>
    </r>
    <r>
      <rPr>
        <vertAlign val="superscript"/>
        <sz val="10"/>
        <color rgb="FF000000"/>
        <rFont val="Tahoma"/>
        <family val="2"/>
      </rPr>
      <t>(1)</t>
    </r>
  </si>
  <si>
    <r>
      <t>74.7</t>
    </r>
    <r>
      <rPr>
        <vertAlign val="superscript"/>
        <sz val="10"/>
        <color rgb="FF000000"/>
        <rFont val="Tahoma"/>
        <family val="2"/>
      </rPr>
      <t>(1)</t>
    </r>
  </si>
  <si>
    <r>
      <t>757.6</t>
    </r>
    <r>
      <rPr>
        <vertAlign val="superscript"/>
        <sz val="10"/>
        <color rgb="FF000000"/>
        <rFont val="Tahoma"/>
        <family val="2"/>
      </rPr>
      <t>(2)</t>
    </r>
  </si>
  <si>
    <r>
      <t xml:space="preserve">3478 </t>
    </r>
    <r>
      <rPr>
        <vertAlign val="superscript"/>
        <sz val="10"/>
        <color rgb="FF000000"/>
        <rFont val="Tahoma"/>
        <family val="2"/>
      </rPr>
      <t>(2)</t>
    </r>
  </si>
  <si>
    <r>
      <t>24.8</t>
    </r>
    <r>
      <rPr>
        <vertAlign val="superscript"/>
        <sz val="10"/>
        <color rgb="FF000000"/>
        <rFont val="Tahoma"/>
        <family val="2"/>
      </rPr>
      <t>(1)</t>
    </r>
  </si>
  <si>
    <r>
      <t xml:space="preserve"> -9.3 </t>
    </r>
    <r>
      <rPr>
        <vertAlign val="superscript"/>
        <sz val="10"/>
        <color rgb="FF000000"/>
        <rFont val="Tahoma"/>
        <family val="2"/>
      </rPr>
      <t>(1)</t>
    </r>
  </si>
  <si>
    <t xml:space="preserve">متوسط هزینه تولید یک کیلوگرم برنج (شلتوک) دانه کوتاه در کل کشور </t>
  </si>
  <si>
    <r>
      <t xml:space="preserve">میانگین سالانه غلظت آینده معیار </t>
    </r>
    <r>
      <rPr>
        <b/>
        <vertAlign val="subscript"/>
        <sz val="10"/>
        <color theme="1"/>
        <rFont val="Tahoma"/>
        <family val="2"/>
      </rPr>
      <t>2/5</t>
    </r>
    <r>
      <rPr>
        <b/>
        <sz val="10"/>
        <color theme="1"/>
        <rFont val="Tahoma"/>
        <family val="2"/>
      </rPr>
      <t xml:space="preserve"> PM </t>
    </r>
    <r>
      <rPr>
        <b/>
        <sz val="10"/>
        <color rgb="FF000000"/>
        <rFont val="Tahoma"/>
        <family val="2"/>
      </rPr>
      <t>در کشور</t>
    </r>
    <r>
      <rPr>
        <sz val="10"/>
        <color rgb="FF000000"/>
        <rFont val="Tahoma"/>
        <family val="2"/>
      </rPr>
      <t xml:space="preserve"> </t>
    </r>
  </si>
  <si>
    <r>
      <t xml:space="preserve">پوشش نوبت سوم واکسن پنج گانه </t>
    </r>
    <r>
      <rPr>
        <sz val="10"/>
        <color theme="1"/>
        <rFont val="Tahoma"/>
        <family val="2"/>
      </rPr>
      <t>(</t>
    </r>
    <r>
      <rPr>
        <sz val="10"/>
        <color rgb="FF000000"/>
        <rFont val="Tahoma"/>
        <family val="2"/>
      </rPr>
      <t>DTP</t>
    </r>
    <r>
      <rPr>
        <vertAlign val="subscript"/>
        <sz val="10"/>
        <color rgb="FF000000"/>
        <rFont val="Tahoma"/>
        <family val="2"/>
      </rPr>
      <t>3</t>
    </r>
    <r>
      <rPr>
        <sz val="10"/>
        <color theme="1"/>
        <rFont val="Tahoma"/>
        <family val="2"/>
      </rPr>
      <t>)</t>
    </r>
    <r>
      <rPr>
        <b/>
        <sz val="10"/>
        <color theme="1"/>
        <rFont val="Tahoma"/>
        <family val="2"/>
      </rPr>
      <t xml:space="preserve"> </t>
    </r>
    <r>
      <rPr>
        <b/>
        <sz val="10"/>
        <color rgb="FF000000"/>
        <rFont val="Tahoma"/>
        <family val="2"/>
      </rPr>
      <t>در کودکان زیر یکسال</t>
    </r>
    <r>
      <rPr>
        <sz val="10"/>
        <color rgb="FF000000"/>
        <rFont val="Tahoma"/>
        <family val="2"/>
      </rPr>
      <t xml:space="preserve"> </t>
    </r>
  </si>
  <si>
    <r>
      <t xml:space="preserve">شیوع </t>
    </r>
    <r>
      <rPr>
        <sz val="10"/>
        <color rgb="FF000000"/>
        <rFont val="Tahoma"/>
        <family val="2"/>
      </rPr>
      <t xml:space="preserve">HIV  </t>
    </r>
  </si>
  <si>
    <r>
      <t xml:space="preserve">مرگ و میر بر اثر </t>
    </r>
    <r>
      <rPr>
        <sz val="10"/>
        <color rgb="FF000000"/>
        <rFont val="Tahoma"/>
        <family val="2"/>
      </rPr>
      <t xml:space="preserve">HIV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</si>
</sst>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
  </numFmts>
  <fonts count="39" x14ac:knownFonts="1">
    <font>
      <sz val="11"/>
      <color theme="1"/>
      <name val="Calibri"/>
      <family val="2"/>
      <scheme val="minor"/>
    </font>
    <font>
      <sz val="11"/>
      <color theme="1"/>
      <name val="Calibri"/>
      <family val="2"/>
      <scheme val="minor"/>
    </font>
    <font>
      <u/>
      <sz val="11"/>
      <color theme="10"/>
      <name val="Calibri"/>
      <family val="2"/>
      <scheme val="minor"/>
    </font>
    <font>
      <b/>
      <sz val="10"/>
      <color theme="1"/>
      <name val="Tahoma"/>
      <family val="2"/>
    </font>
    <font>
      <i/>
      <sz val="10"/>
      <color rgb="FF000000"/>
      <name val="Tahoma"/>
      <family val="2"/>
    </font>
    <font>
      <sz val="10"/>
      <color rgb="FF000000"/>
      <name val="Tahoma"/>
      <family val="2"/>
    </font>
    <font>
      <sz val="10"/>
      <color theme="1"/>
      <name val="Tahoma"/>
      <family val="2"/>
    </font>
    <font>
      <i/>
      <sz val="10"/>
      <color theme="1"/>
      <name val="Tahoma"/>
      <family val="2"/>
    </font>
    <font>
      <b/>
      <sz val="10"/>
      <color rgb="FF000000"/>
      <name val="Tahoma"/>
      <family val="2"/>
    </font>
    <font>
      <b/>
      <vertAlign val="superscript"/>
      <sz val="10"/>
      <color rgb="FF000000"/>
      <name val="Tahoma"/>
      <family val="2"/>
    </font>
    <font>
      <b/>
      <i/>
      <sz val="10"/>
      <color theme="1"/>
      <name val="Tahoma"/>
      <family val="2"/>
    </font>
    <font>
      <vertAlign val="superscript"/>
      <sz val="10"/>
      <color theme="1"/>
      <name val="Tahoma"/>
      <family val="2"/>
    </font>
    <font>
      <vertAlign val="superscript"/>
      <sz val="10"/>
      <color rgb="FF000000"/>
      <name val="Tahoma"/>
      <family val="2"/>
    </font>
    <font>
      <b/>
      <i/>
      <sz val="10"/>
      <color rgb="FF000000"/>
      <name val="Tahoma"/>
      <family val="2"/>
    </font>
    <font>
      <b/>
      <vertAlign val="superscript"/>
      <sz val="10"/>
      <color theme="1"/>
      <name val="Tahoma"/>
      <family val="2"/>
    </font>
    <font>
      <b/>
      <sz val="10"/>
      <name val="Tahoma"/>
      <family val="2"/>
    </font>
    <font>
      <sz val="10"/>
      <name val="Tahoma"/>
      <family val="2"/>
    </font>
    <font>
      <b/>
      <sz val="12"/>
      <color theme="1"/>
      <name val="Wingdings 2"/>
      <family val="1"/>
      <charset val="2"/>
    </font>
    <font>
      <sz val="9"/>
      <color indexed="81"/>
      <name val="Tahoma"/>
      <family val="2"/>
    </font>
    <font>
      <b/>
      <sz val="9"/>
      <color indexed="81"/>
      <name val="Tahoma"/>
      <family val="2"/>
    </font>
    <font>
      <b/>
      <sz val="11"/>
      <name val="Tahoma"/>
      <family val="2"/>
    </font>
    <font>
      <b/>
      <sz val="12"/>
      <name val="Tahoma"/>
      <family val="2"/>
    </font>
    <font>
      <sz val="11"/>
      <name val="Tahoma"/>
      <family val="2"/>
    </font>
    <font>
      <b/>
      <i/>
      <sz val="10"/>
      <name val="Tahoma"/>
      <family val="2"/>
    </font>
    <font>
      <i/>
      <sz val="9"/>
      <color theme="1"/>
      <name val="Tahoma"/>
      <family val="2"/>
    </font>
    <font>
      <b/>
      <sz val="9"/>
      <color theme="1"/>
      <name val="Tahoma"/>
      <family val="2"/>
    </font>
    <font>
      <sz val="9"/>
      <color theme="1"/>
      <name val="Tahoma"/>
      <family val="2"/>
    </font>
    <font>
      <b/>
      <vertAlign val="superscript"/>
      <sz val="10"/>
      <name val="Tahoma"/>
      <family val="2"/>
    </font>
    <font>
      <i/>
      <sz val="9"/>
      <name val="Tahoma"/>
      <family val="2"/>
    </font>
    <font>
      <b/>
      <i/>
      <vertAlign val="superscript"/>
      <sz val="10"/>
      <name val="Tahoma"/>
      <family val="2"/>
    </font>
    <font>
      <sz val="9"/>
      <name val="Tahoma"/>
      <family val="2"/>
    </font>
    <font>
      <i/>
      <sz val="9"/>
      <color rgb="FF000000"/>
      <name val="Tahoma"/>
      <family val="2"/>
    </font>
    <font>
      <b/>
      <i/>
      <sz val="9"/>
      <color rgb="FF000000"/>
      <name val="Tahoma"/>
      <family val="2"/>
    </font>
    <font>
      <sz val="9"/>
      <color rgb="FF000000"/>
      <name val="Tahoma"/>
      <family val="2"/>
    </font>
    <font>
      <b/>
      <sz val="9"/>
      <color rgb="FF000000"/>
      <name val="Tahoma"/>
      <family val="2"/>
    </font>
    <font>
      <vertAlign val="subscript"/>
      <sz val="10"/>
      <color rgb="FF000000"/>
      <name val="Tahoma"/>
      <family val="2"/>
    </font>
    <font>
      <b/>
      <vertAlign val="subscript"/>
      <sz val="10"/>
      <color theme="1"/>
      <name val="Tahoma"/>
      <family val="2"/>
    </font>
    <font>
      <sz val="10"/>
      <color theme="0"/>
      <name val="Tahoma"/>
      <family val="2"/>
    </font>
    <font>
      <b/>
      <i/>
      <sz val="9"/>
      <color theme="1"/>
      <name val="Tahoma"/>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1" fillId="0" borderId="0"/>
  </cellStyleXfs>
  <cellXfs count="366">
    <xf numFmtId="0" fontId="0" fillId="0" borderId="0" xfId="0"/>
    <xf numFmtId="0" fontId="6" fillId="2" borderId="0" xfId="0" applyFont="1" applyFill="1" applyAlignment="1">
      <alignment vertical="center"/>
    </xf>
    <xf numFmtId="0" fontId="3" fillId="3" borderId="1" xfId="0" applyFont="1" applyFill="1" applyBorder="1" applyAlignment="1">
      <alignment horizontal="center" vertical="center" readingOrder="2"/>
    </xf>
    <xf numFmtId="0" fontId="8" fillId="3" borderId="1" xfId="0" applyFont="1" applyFill="1" applyBorder="1" applyAlignment="1">
      <alignment horizontal="center" vertical="center" readingOrder="2"/>
    </xf>
    <xf numFmtId="0" fontId="6" fillId="2" borderId="0" xfId="0" applyFont="1" applyFill="1"/>
    <xf numFmtId="0" fontId="6" fillId="2" borderId="1" xfId="0" applyFont="1" applyFill="1" applyBorder="1" applyAlignment="1">
      <alignment horizontal="center" vertical="center" wrapText="1" readingOrder="2"/>
    </xf>
    <xf numFmtId="49" fontId="5" fillId="2" borderId="1" xfId="0" applyNumberFormat="1" applyFont="1" applyFill="1" applyBorder="1" applyAlignment="1">
      <alignment horizontal="right" vertical="center" wrapText="1" readingOrder="1"/>
    </xf>
    <xf numFmtId="2" fontId="6" fillId="2" borderId="1" xfId="0" applyNumberFormat="1" applyFont="1" applyFill="1" applyBorder="1" applyAlignment="1">
      <alignment vertical="center"/>
    </xf>
    <xf numFmtId="0" fontId="6" fillId="2" borderId="1" xfId="0" applyFont="1" applyFill="1" applyBorder="1" applyAlignment="1">
      <alignment vertical="center"/>
    </xf>
    <xf numFmtId="165" fontId="6" fillId="2" borderId="1" xfId="0" applyNumberFormat="1" applyFont="1" applyFill="1" applyBorder="1" applyAlignment="1">
      <alignment vertical="center"/>
    </xf>
    <xf numFmtId="1" fontId="6" fillId="2" borderId="1" xfId="0" applyNumberFormat="1" applyFont="1" applyFill="1" applyBorder="1" applyAlignment="1">
      <alignment vertical="center"/>
    </xf>
    <xf numFmtId="0" fontId="3" fillId="2" borderId="0" xfId="0" applyFont="1" applyFill="1" applyBorder="1" applyAlignment="1">
      <alignment horizontal="right" vertical="center" readingOrder="2"/>
    </xf>
    <xf numFmtId="0" fontId="3" fillId="2" borderId="5" xfId="0" applyFont="1" applyFill="1" applyBorder="1" applyAlignment="1">
      <alignment horizontal="right" vertical="center" readingOrder="2"/>
    </xf>
    <xf numFmtId="0" fontId="3" fillId="2" borderId="0" xfId="0" applyFont="1" applyFill="1" applyBorder="1" applyAlignment="1">
      <alignment vertical="center" readingOrder="2"/>
    </xf>
    <xf numFmtId="0" fontId="6" fillId="2" borderId="0" xfId="0" applyFont="1" applyFill="1" applyBorder="1" applyAlignment="1">
      <alignment vertical="center"/>
    </xf>
    <xf numFmtId="0" fontId="6" fillId="2" borderId="0" xfId="0" applyFont="1" applyFill="1" applyBorder="1" applyAlignment="1">
      <alignment vertical="center" wrapText="1" readingOrder="2"/>
    </xf>
    <xf numFmtId="0" fontId="6" fillId="2" borderId="0" xfId="0" applyFont="1" applyFill="1" applyBorder="1" applyAlignment="1">
      <alignment horizontal="right" vertical="center" wrapText="1" readingOrder="2"/>
    </xf>
    <xf numFmtId="0" fontId="8" fillId="2" borderId="1" xfId="0" applyFont="1" applyFill="1" applyBorder="1" applyAlignment="1">
      <alignment horizontal="right" vertical="center" wrapText="1" readingOrder="2"/>
    </xf>
    <xf numFmtId="0" fontId="8" fillId="2" borderId="1" xfId="0" applyFont="1" applyFill="1" applyBorder="1" applyAlignment="1">
      <alignment horizontal="justify" vertical="center" wrapText="1" readingOrder="2"/>
    </xf>
    <xf numFmtId="164" fontId="5" fillId="2" borderId="1" xfId="0" applyNumberFormat="1" applyFont="1" applyFill="1" applyBorder="1" applyAlignment="1">
      <alignment horizontal="center" vertical="center" wrapText="1" readingOrder="1"/>
    </xf>
    <xf numFmtId="49" fontId="5" fillId="2" borderId="1" xfId="0" applyNumberFormat="1" applyFont="1" applyFill="1" applyBorder="1" applyAlignment="1">
      <alignment horizontal="center" readingOrder="1"/>
    </xf>
    <xf numFmtId="49" fontId="5" fillId="2" borderId="1" xfId="0" applyNumberFormat="1" applyFont="1" applyFill="1" applyBorder="1" applyAlignment="1">
      <alignment horizontal="center"/>
    </xf>
    <xf numFmtId="49" fontId="5" fillId="2" borderId="1" xfId="0" applyNumberFormat="1" applyFont="1" applyFill="1" applyBorder="1" applyAlignment="1">
      <alignment horizontal="center" vertical="center" wrapText="1" readingOrder="1"/>
    </xf>
    <xf numFmtId="1" fontId="5" fillId="2" borderId="1" xfId="0" applyNumberFormat="1" applyFont="1" applyFill="1" applyBorder="1" applyAlignment="1">
      <alignment horizontal="center" vertical="center" wrapText="1" readingOrder="1"/>
    </xf>
    <xf numFmtId="164" fontId="6"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readingOrder="1"/>
    </xf>
    <xf numFmtId="0" fontId="6" fillId="2" borderId="1" xfId="0"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0" fontId="6" fillId="2" borderId="1" xfId="0" applyFont="1" applyFill="1" applyBorder="1" applyAlignment="1">
      <alignment horizontal="right" vertical="center" wrapText="1" readingOrder="2"/>
    </xf>
    <xf numFmtId="49" fontId="5" fillId="2" borderId="1" xfId="0" applyNumberFormat="1" applyFont="1" applyFill="1" applyBorder="1" applyAlignment="1">
      <alignment horizontal="left" vertical="center" wrapText="1" readingOrder="1"/>
    </xf>
    <xf numFmtId="164" fontId="5" fillId="2" borderId="1" xfId="0" applyNumberFormat="1" applyFont="1" applyFill="1" applyBorder="1" applyAlignment="1">
      <alignment horizontal="left" vertical="center" wrapText="1" readingOrder="1"/>
    </xf>
    <xf numFmtId="49" fontId="5" fillId="2" borderId="1" xfId="0" applyNumberFormat="1" applyFont="1" applyFill="1" applyBorder="1" applyAlignment="1">
      <alignment horizontal="right" wrapText="1" readingOrder="1"/>
    </xf>
    <xf numFmtId="0" fontId="5" fillId="2" borderId="1" xfId="0" applyNumberFormat="1" applyFont="1" applyFill="1" applyBorder="1" applyAlignment="1">
      <alignment horizontal="center" vertical="center" wrapText="1" readingOrder="1"/>
    </xf>
    <xf numFmtId="0" fontId="5" fillId="2" borderId="1" xfId="0" applyNumberFormat="1" applyFont="1" applyFill="1" applyBorder="1" applyAlignment="1">
      <alignment horizontal="left" vertical="center" wrapText="1" readingOrder="1"/>
    </xf>
    <xf numFmtId="1" fontId="5" fillId="2" borderId="1" xfId="0" applyNumberFormat="1" applyFont="1" applyFill="1" applyBorder="1" applyAlignment="1">
      <alignment horizontal="left" vertical="center" wrapText="1" readingOrder="1"/>
    </xf>
    <xf numFmtId="49" fontId="5" fillId="2" borderId="1" xfId="0" applyNumberFormat="1" applyFont="1" applyFill="1" applyBorder="1" applyAlignment="1">
      <alignment horizontal="right" vertical="center" wrapText="1" readingOrder="2"/>
    </xf>
    <xf numFmtId="0" fontId="5" fillId="2" borderId="1" xfId="0" applyNumberFormat="1" applyFont="1" applyFill="1" applyBorder="1" applyAlignment="1">
      <alignment horizontal="center" readingOrder="1"/>
    </xf>
    <xf numFmtId="164" fontId="5" fillId="2" borderId="1" xfId="0" applyNumberFormat="1" applyFont="1" applyFill="1" applyBorder="1" applyAlignment="1">
      <alignment horizontal="center" readingOrder="1"/>
    </xf>
    <xf numFmtId="49" fontId="5" fillId="2" borderId="1" xfId="0" applyNumberFormat="1" applyFont="1" applyFill="1" applyBorder="1" applyAlignment="1">
      <alignment horizontal="right"/>
    </xf>
    <xf numFmtId="164" fontId="6" fillId="2" borderId="1" xfId="0" applyNumberFormat="1" applyFont="1" applyFill="1" applyBorder="1" applyAlignment="1">
      <alignment vertical="center"/>
    </xf>
    <xf numFmtId="49" fontId="5" fillId="2" borderId="1" xfId="0" applyNumberFormat="1" applyFont="1" applyFill="1" applyBorder="1" applyAlignment="1">
      <alignment horizontal="right" vertical="center"/>
    </xf>
    <xf numFmtId="1" fontId="6" fillId="2" borderId="1" xfId="0" applyNumberFormat="1" applyFont="1" applyFill="1" applyBorder="1" applyAlignment="1">
      <alignment horizontal="right" vertical="center"/>
    </xf>
    <xf numFmtId="49" fontId="15" fillId="2" borderId="7" xfId="0" applyNumberFormat="1" applyFont="1" applyFill="1" applyBorder="1" applyAlignment="1">
      <alignment horizontal="left" vertical="center" wrapText="1" readingOrder="2"/>
    </xf>
    <xf numFmtId="0" fontId="6" fillId="2" borderId="1" xfId="0" applyFont="1" applyFill="1" applyBorder="1" applyAlignment="1">
      <alignment vertical="center" wrapText="1" readingOrder="2"/>
    </xf>
    <xf numFmtId="0" fontId="6" fillId="2" borderId="1" xfId="0" applyFont="1" applyFill="1" applyBorder="1" applyAlignment="1">
      <alignment horizontal="left" vertical="center" wrapText="1" readingOrder="2"/>
    </xf>
    <xf numFmtId="164" fontId="6" fillId="2" borderId="1" xfId="0" applyNumberFormat="1" applyFont="1" applyFill="1" applyBorder="1" applyAlignment="1">
      <alignment vertical="center" wrapText="1" readingOrder="2"/>
    </xf>
    <xf numFmtId="164" fontId="6" fillId="2" borderId="1" xfId="0" applyNumberFormat="1" applyFont="1" applyFill="1" applyBorder="1" applyAlignment="1">
      <alignment horizontal="left" vertical="center" wrapText="1" readingOrder="2"/>
    </xf>
    <xf numFmtId="1" fontId="6" fillId="2" borderId="1" xfId="0" applyNumberFormat="1" applyFont="1" applyFill="1" applyBorder="1" applyAlignment="1">
      <alignment horizontal="left" vertical="center" wrapText="1" readingOrder="2"/>
    </xf>
    <xf numFmtId="2" fontId="6" fillId="2" borderId="1" xfId="0" applyNumberFormat="1" applyFont="1" applyFill="1" applyBorder="1" applyAlignment="1">
      <alignment vertical="center" wrapText="1" readingOrder="2"/>
    </xf>
    <xf numFmtId="164" fontId="6" fillId="2" borderId="1" xfId="0" applyNumberFormat="1" applyFont="1" applyFill="1" applyBorder="1" applyAlignment="1">
      <alignment horizontal="right" vertical="center" wrapText="1" readingOrder="2"/>
    </xf>
    <xf numFmtId="0" fontId="6" fillId="2" borderId="1" xfId="0" applyNumberFormat="1" applyFont="1" applyFill="1" applyBorder="1" applyAlignment="1">
      <alignment horizontal="left" vertical="center" wrapText="1" readingOrder="2"/>
    </xf>
    <xf numFmtId="1" fontId="6" fillId="2" borderId="1" xfId="0" applyNumberFormat="1" applyFont="1" applyFill="1" applyBorder="1" applyAlignment="1">
      <alignment horizontal="center" vertical="center" wrapText="1" readingOrder="2"/>
    </xf>
    <xf numFmtId="0" fontId="5" fillId="2" borderId="1" xfId="0" applyFont="1" applyFill="1" applyBorder="1" applyAlignment="1">
      <alignment horizontal="right" vertical="center" readingOrder="2"/>
    </xf>
    <xf numFmtId="49" fontId="6" fillId="2" borderId="1" xfId="0" applyNumberFormat="1" applyFont="1" applyFill="1" applyBorder="1" applyAlignment="1">
      <alignment horizontal="right" vertical="center" wrapText="1" readingOrder="1"/>
    </xf>
    <xf numFmtId="0" fontId="16" fillId="2" borderId="1" xfId="0" applyFont="1" applyFill="1" applyBorder="1" applyAlignment="1">
      <alignment horizontal="right" vertical="center" readingOrder="2"/>
    </xf>
    <xf numFmtId="0" fontId="6" fillId="2" borderId="1" xfId="0" applyFont="1" applyFill="1" applyBorder="1" applyAlignment="1">
      <alignment horizontal="right" vertical="center" readingOrder="2"/>
    </xf>
    <xf numFmtId="0" fontId="3" fillId="2" borderId="0" xfId="1" applyFont="1" applyFill="1" applyBorder="1" applyAlignment="1">
      <alignment horizontal="right" vertical="center" readingOrder="2"/>
    </xf>
    <xf numFmtId="0" fontId="15" fillId="2" borderId="0" xfId="1" applyFont="1" applyFill="1" applyBorder="1" applyAlignment="1">
      <alignment horizontal="center" vertical="center" readingOrder="2"/>
    </xf>
    <xf numFmtId="0" fontId="16" fillId="2" borderId="0" xfId="0" applyFont="1" applyFill="1" applyBorder="1" applyAlignment="1">
      <alignment vertical="center"/>
    </xf>
    <xf numFmtId="0" fontId="15" fillId="2" borderId="0" xfId="1" applyFont="1" applyFill="1" applyBorder="1" applyAlignment="1">
      <alignment horizontal="right" vertical="center" readingOrder="2"/>
    </xf>
    <xf numFmtId="0" fontId="15" fillId="2" borderId="0" xfId="0" applyFont="1" applyFill="1" applyBorder="1" applyAlignment="1">
      <alignment horizontal="right" vertical="center" readingOrder="2"/>
    </xf>
    <xf numFmtId="0" fontId="15" fillId="2" borderId="1" xfId="1" applyFont="1" applyFill="1" applyBorder="1" applyAlignment="1">
      <alignment horizontal="right" vertical="center" readingOrder="2"/>
    </xf>
    <xf numFmtId="0" fontId="15" fillId="2" borderId="1" xfId="1" applyFont="1" applyFill="1" applyBorder="1" applyAlignment="1">
      <alignment horizontal="center" vertical="center" readingOrder="2"/>
    </xf>
    <xf numFmtId="0" fontId="20" fillId="2" borderId="1" xfId="1" applyFont="1" applyFill="1" applyBorder="1" applyAlignment="1">
      <alignment horizontal="center" vertical="center" readingOrder="2"/>
    </xf>
    <xf numFmtId="0" fontId="21" fillId="2" borderId="1" xfId="1" applyFont="1" applyFill="1" applyBorder="1" applyAlignment="1">
      <alignment horizontal="center" vertical="center" readingOrder="2"/>
    </xf>
    <xf numFmtId="0" fontId="16" fillId="2" borderId="0" xfId="0" applyFont="1" applyFill="1" applyBorder="1" applyAlignment="1">
      <alignment horizontal="justify" vertical="center"/>
    </xf>
    <xf numFmtId="0" fontId="16" fillId="2" borderId="0" xfId="0" applyFont="1" applyFill="1" applyBorder="1" applyAlignment="1">
      <alignment vertical="center" wrapText="1"/>
    </xf>
    <xf numFmtId="0" fontId="16" fillId="2" borderId="0" xfId="0" applyFont="1" applyFill="1" applyBorder="1" applyAlignment="1">
      <alignment horizontal="right" vertical="center" wrapText="1"/>
    </xf>
    <xf numFmtId="0" fontId="16" fillId="2" borderId="0" xfId="0" applyFont="1" applyFill="1" applyBorder="1" applyAlignment="1">
      <alignment vertical="center" wrapText="1" readingOrder="2"/>
    </xf>
    <xf numFmtId="0" fontId="16" fillId="2" borderId="0" xfId="0" applyFont="1" applyFill="1" applyBorder="1" applyAlignment="1">
      <alignment horizontal="right" vertical="center" wrapText="1" readingOrder="2"/>
    </xf>
    <xf numFmtId="0" fontId="20" fillId="2" borderId="0" xfId="1" applyFont="1" applyFill="1" applyBorder="1" applyAlignment="1">
      <alignment horizontal="center" vertical="center" readingOrder="2"/>
    </xf>
    <xf numFmtId="0" fontId="20" fillId="2" borderId="0" xfId="1" applyFont="1" applyFill="1" applyBorder="1" applyAlignment="1">
      <alignment vertical="center" readingOrder="2"/>
    </xf>
    <xf numFmtId="0" fontId="22" fillId="2" borderId="0" xfId="0" applyFont="1" applyFill="1" applyBorder="1" applyAlignment="1">
      <alignment vertical="center"/>
    </xf>
    <xf numFmtId="0" fontId="6" fillId="2" borderId="0" xfId="0" applyFont="1" applyFill="1" applyAlignment="1">
      <alignment horizontal="right" vertical="center" wrapText="1" readingOrder="2"/>
    </xf>
    <xf numFmtId="0" fontId="5" fillId="2" borderId="0" xfId="0" applyFont="1" applyFill="1" applyAlignment="1">
      <alignment horizontal="right" vertical="center" wrapText="1" readingOrder="2"/>
    </xf>
    <xf numFmtId="0" fontId="5" fillId="2" borderId="0" xfId="0" applyFont="1" applyFill="1" applyAlignment="1">
      <alignment horizontal="right" vertical="center" readingOrder="2"/>
    </xf>
    <xf numFmtId="0" fontId="16" fillId="2" borderId="0" xfId="0" applyFont="1" applyFill="1"/>
    <xf numFmtId="0" fontId="15" fillId="2" borderId="0" xfId="0" applyFont="1" applyFill="1" applyAlignment="1">
      <alignment horizontal="right" vertical="center" readingOrder="2"/>
    </xf>
    <xf numFmtId="0" fontId="15" fillId="2" borderId="0" xfId="0" applyFont="1" applyFill="1" applyAlignment="1">
      <alignment horizontal="center" vertical="center" readingOrder="2"/>
    </xf>
    <xf numFmtId="0" fontId="21" fillId="2" borderId="0" xfId="0" applyFont="1" applyFill="1" applyBorder="1" applyAlignment="1">
      <alignment horizontal="center"/>
    </xf>
    <xf numFmtId="0" fontId="16" fillId="2" borderId="0" xfId="0" applyFont="1" applyFill="1" applyBorder="1"/>
    <xf numFmtId="0" fontId="15" fillId="2" borderId="0" xfId="0" applyFont="1" applyFill="1" applyBorder="1" applyAlignment="1">
      <alignment horizontal="right" vertical="center" wrapText="1" readingOrder="2"/>
    </xf>
    <xf numFmtId="0" fontId="15" fillId="2" borderId="0" xfId="0" applyFont="1" applyFill="1" applyBorder="1" applyAlignment="1">
      <alignment vertical="center" wrapText="1" readingOrder="2"/>
    </xf>
    <xf numFmtId="0" fontId="16" fillId="2" borderId="0" xfId="0" applyFont="1" applyFill="1" applyBorder="1" applyAlignment="1">
      <alignment wrapText="1"/>
    </xf>
    <xf numFmtId="0" fontId="15" fillId="2" borderId="0" xfId="0" applyFont="1" applyFill="1" applyBorder="1" applyAlignment="1">
      <alignment horizontal="center" vertical="center" wrapText="1" readingOrder="2"/>
    </xf>
    <xf numFmtId="0" fontId="15" fillId="2" borderId="0" xfId="0" applyFont="1" applyFill="1" applyBorder="1" applyAlignment="1">
      <alignment horizontal="right" vertical="center" wrapText="1"/>
    </xf>
    <xf numFmtId="0" fontId="15" fillId="2" borderId="0" xfId="0" applyFont="1" applyFill="1" applyBorder="1" applyAlignment="1">
      <alignment vertical="center" wrapText="1"/>
    </xf>
    <xf numFmtId="0" fontId="16" fillId="2" borderId="0" xfId="0" applyFont="1" applyFill="1" applyBorder="1" applyAlignment="1">
      <alignment horizontal="right"/>
    </xf>
    <xf numFmtId="0" fontId="16" fillId="2" borderId="0" xfId="1" applyFont="1" applyFill="1" applyBorder="1" applyAlignment="1">
      <alignment horizontal="left" vertical="center" readingOrder="1"/>
    </xf>
    <xf numFmtId="0" fontId="15" fillId="2" borderId="0" xfId="0" applyFont="1" applyFill="1" applyBorder="1" applyAlignment="1">
      <alignment horizontal="center" vertical="center" readingOrder="2"/>
    </xf>
    <xf numFmtId="0" fontId="16" fillId="2" borderId="0" xfId="0" applyFont="1" applyFill="1" applyBorder="1" applyAlignment="1">
      <alignment horizontal="right" vertical="center" readingOrder="2"/>
    </xf>
    <xf numFmtId="0" fontId="15" fillId="2" borderId="0" xfId="0" applyFont="1" applyFill="1" applyBorder="1" applyAlignment="1">
      <alignment horizontal="right" vertical="center" wrapText="1" readingOrder="2"/>
    </xf>
    <xf numFmtId="0" fontId="3" fillId="2" borderId="1" xfId="0" applyFont="1" applyFill="1" applyBorder="1" applyAlignment="1">
      <alignment horizontal="center" vertical="center" wrapText="1" readingOrder="2"/>
    </xf>
    <xf numFmtId="0" fontId="3" fillId="2" borderId="0" xfId="0" applyFont="1" applyFill="1" applyBorder="1" applyAlignment="1">
      <alignment horizontal="center" vertical="center" wrapText="1" readingOrder="2"/>
    </xf>
    <xf numFmtId="0" fontId="3" fillId="2" borderId="0" xfId="0" applyFont="1" applyFill="1" applyBorder="1" applyAlignment="1">
      <alignment horizontal="right" vertical="center" wrapText="1" readingOrder="2"/>
    </xf>
    <xf numFmtId="0" fontId="6" fillId="2" borderId="0" xfId="0" applyFont="1" applyFill="1" applyBorder="1"/>
    <xf numFmtId="0" fontId="15" fillId="2" borderId="1" xfId="0" applyFont="1" applyFill="1" applyBorder="1" applyAlignment="1">
      <alignment horizontal="center" vertical="center" wrapText="1" readingOrder="2"/>
    </xf>
    <xf numFmtId="0" fontId="15" fillId="2" borderId="2" xfId="0" applyFont="1" applyFill="1" applyBorder="1" applyAlignment="1">
      <alignment horizontal="center" vertical="center" wrapText="1" readingOrder="2"/>
    </xf>
    <xf numFmtId="0" fontId="15" fillId="2" borderId="9" xfId="0" applyFont="1" applyFill="1" applyBorder="1" applyAlignment="1">
      <alignment horizontal="center" vertical="center" wrapText="1" readingOrder="2"/>
    </xf>
    <xf numFmtId="0" fontId="15" fillId="2" borderId="7" xfId="0" applyFont="1" applyFill="1" applyBorder="1" applyAlignment="1">
      <alignment horizontal="center" vertical="center" wrapText="1" readingOrder="2"/>
    </xf>
    <xf numFmtId="0" fontId="15" fillId="2" borderId="1" xfId="0" applyFont="1" applyFill="1" applyBorder="1" applyAlignment="1">
      <alignment horizontal="center" vertical="center" wrapText="1" readingOrder="2"/>
    </xf>
    <xf numFmtId="0" fontId="15" fillId="2" borderId="1" xfId="0" applyFont="1" applyFill="1" applyBorder="1" applyAlignment="1">
      <alignment horizontal="right" vertical="center" wrapText="1" readingOrder="2"/>
    </xf>
    <xf numFmtId="0" fontId="22" fillId="2" borderId="0" xfId="0" applyFont="1" applyFill="1"/>
    <xf numFmtId="0" fontId="20" fillId="2" borderId="0" xfId="1" applyFont="1" applyFill="1" applyAlignment="1">
      <alignment horizontal="center" vertical="center"/>
    </xf>
    <xf numFmtId="0" fontId="3" fillId="2" borderId="1" xfId="0" applyFont="1" applyFill="1" applyBorder="1" applyAlignment="1">
      <alignment horizontal="justify" vertical="center" wrapText="1" readingOrder="2"/>
    </xf>
    <xf numFmtId="1" fontId="6" fillId="2" borderId="1" xfId="0" applyNumberFormat="1" applyFont="1" applyFill="1" applyBorder="1" applyAlignment="1">
      <alignment vertical="center" wrapText="1" readingOrder="2"/>
    </xf>
    <xf numFmtId="0" fontId="3" fillId="2" borderId="3" xfId="0" applyFont="1" applyFill="1" applyBorder="1" applyAlignment="1">
      <alignment horizontal="right" vertical="center" wrapText="1" readingOrder="2"/>
    </xf>
    <xf numFmtId="0" fontId="6" fillId="2" borderId="3" xfId="0" applyFont="1" applyFill="1" applyBorder="1" applyAlignment="1">
      <alignment horizontal="right" vertical="center" wrapText="1" readingOrder="2"/>
    </xf>
    <xf numFmtId="0" fontId="3" fillId="2" borderId="2" xfId="0" applyFont="1" applyFill="1" applyBorder="1" applyAlignment="1">
      <alignment horizontal="center" vertical="center" wrapText="1" readingOrder="2"/>
    </xf>
    <xf numFmtId="0" fontId="3" fillId="2" borderId="9" xfId="0" applyFont="1" applyFill="1" applyBorder="1" applyAlignment="1">
      <alignment horizontal="right" vertical="center" wrapText="1" readingOrder="2"/>
    </xf>
    <xf numFmtId="49" fontId="15" fillId="2" borderId="9" xfId="0" applyNumberFormat="1" applyFont="1" applyFill="1" applyBorder="1" applyAlignment="1">
      <alignment horizontal="left" vertical="center" wrapText="1" readingOrder="2"/>
    </xf>
    <xf numFmtId="0" fontId="15" fillId="2" borderId="9" xfId="0" applyFont="1" applyFill="1" applyBorder="1" applyAlignment="1">
      <alignment vertical="center"/>
    </xf>
    <xf numFmtId="0" fontId="15" fillId="2" borderId="9" xfId="0" applyFont="1" applyFill="1" applyBorder="1" applyAlignment="1">
      <alignment horizontal="right" vertical="center" wrapText="1" readingOrder="2"/>
    </xf>
    <xf numFmtId="0" fontId="3" fillId="2" borderId="6" xfId="0" applyFont="1" applyFill="1" applyBorder="1" applyAlignment="1">
      <alignment horizontal="right" vertical="center" wrapText="1" readingOrder="2"/>
    </xf>
    <xf numFmtId="164" fontId="6" fillId="2" borderId="6" xfId="0" applyNumberFormat="1" applyFont="1" applyFill="1" applyBorder="1" applyAlignment="1">
      <alignment vertical="center" wrapText="1" readingOrder="1"/>
    </xf>
    <xf numFmtId="0" fontId="3" fillId="2" borderId="1" xfId="0" applyFont="1" applyFill="1" applyBorder="1" applyAlignment="1">
      <alignment horizontal="right" vertical="center" wrapText="1" readingOrder="2"/>
    </xf>
    <xf numFmtId="167" fontId="15" fillId="2" borderId="1" xfId="0" applyNumberFormat="1" applyFont="1" applyFill="1" applyBorder="1" applyAlignment="1">
      <alignment horizontal="right" vertical="center"/>
    </xf>
    <xf numFmtId="0" fontId="7" fillId="2" borderId="0" xfId="0" applyFont="1" applyFill="1" applyAlignment="1">
      <alignment horizontal="right" vertical="center" readingOrder="2"/>
    </xf>
    <xf numFmtId="0" fontId="3" fillId="2" borderId="0" xfId="0" applyFont="1" applyFill="1" applyAlignment="1">
      <alignment vertical="center"/>
    </xf>
    <xf numFmtId="0" fontId="3" fillId="3" borderId="1" xfId="0" applyFont="1" applyFill="1" applyBorder="1" applyAlignment="1">
      <alignment horizontal="center" vertical="center" wrapText="1" readingOrder="2"/>
    </xf>
    <xf numFmtId="0" fontId="3" fillId="3" borderId="3" xfId="0" applyFont="1" applyFill="1" applyBorder="1" applyAlignment="1">
      <alignment horizontal="center" vertical="center" wrapText="1" readingOrder="2"/>
    </xf>
    <xf numFmtId="0" fontId="24" fillId="2" borderId="0" xfId="0" applyFont="1" applyFill="1" applyAlignment="1">
      <alignment horizontal="right" vertical="center" readingOrder="2"/>
    </xf>
    <xf numFmtId="0" fontId="25" fillId="2" borderId="0" xfId="0" applyFont="1" applyFill="1" applyAlignment="1">
      <alignment vertical="center"/>
    </xf>
    <xf numFmtId="0" fontId="26" fillId="2" borderId="0" xfId="0" applyFont="1" applyFill="1" applyAlignment="1">
      <alignment vertical="center"/>
    </xf>
    <xf numFmtId="0" fontId="26" fillId="2" borderId="0" xfId="0" applyFont="1" applyFill="1" applyAlignment="1">
      <alignment horizontal="right" vertical="center"/>
    </xf>
    <xf numFmtId="0" fontId="3" fillId="2" borderId="0" xfId="0" applyFont="1" applyFill="1" applyBorder="1" applyAlignment="1">
      <alignment vertical="center"/>
    </xf>
    <xf numFmtId="0" fontId="15" fillId="2" borderId="0" xfId="0" applyFont="1" applyFill="1" applyBorder="1" applyAlignment="1">
      <alignment vertical="center"/>
    </xf>
    <xf numFmtId="164" fontId="16" fillId="2" borderId="1" xfId="0" applyNumberFormat="1" applyFont="1" applyFill="1" applyBorder="1" applyAlignment="1">
      <alignment vertical="center" wrapText="1" readingOrder="2"/>
    </xf>
    <xf numFmtId="164" fontId="16" fillId="2" borderId="1" xfId="0" applyNumberFormat="1" applyFont="1" applyFill="1" applyBorder="1" applyAlignment="1">
      <alignment horizontal="right" vertical="center" readingOrder="2"/>
    </xf>
    <xf numFmtId="0" fontId="15" fillId="3" borderId="1" xfId="0" applyFont="1" applyFill="1" applyBorder="1" applyAlignment="1">
      <alignment horizontal="center" vertical="center" readingOrder="2"/>
    </xf>
    <xf numFmtId="0" fontId="15" fillId="2" borderId="1" xfId="0" applyFont="1" applyFill="1" applyBorder="1" applyAlignment="1">
      <alignment horizontal="justify" vertical="center" wrapText="1" readingOrder="2"/>
    </xf>
    <xf numFmtId="0" fontId="15" fillId="2" borderId="1" xfId="0" applyFont="1" applyFill="1" applyBorder="1" applyAlignment="1">
      <alignment vertical="center" wrapText="1"/>
    </xf>
    <xf numFmtId="0" fontId="28" fillId="2" borderId="0" xfId="0" applyFont="1" applyFill="1" applyBorder="1" applyAlignment="1">
      <alignment horizontal="right" vertical="center" readingOrder="2"/>
    </xf>
    <xf numFmtId="0" fontId="28" fillId="2" borderId="0" xfId="0" applyFont="1" applyFill="1" applyBorder="1" applyAlignment="1">
      <alignment vertical="center"/>
    </xf>
    <xf numFmtId="0" fontId="8" fillId="2" borderId="1" xfId="0" applyFont="1" applyFill="1" applyBorder="1" applyAlignment="1">
      <alignment horizontal="justify" vertical="center" readingOrder="2"/>
    </xf>
    <xf numFmtId="164" fontId="3" fillId="2" borderId="1" xfId="0" applyNumberFormat="1" applyFont="1" applyFill="1" applyBorder="1" applyAlignment="1">
      <alignment vertical="center" wrapText="1" readingOrder="2"/>
    </xf>
    <xf numFmtId="0" fontId="3" fillId="2" borderId="1" xfId="0" applyFont="1" applyFill="1" applyBorder="1" applyAlignment="1">
      <alignment vertical="center"/>
    </xf>
    <xf numFmtId="0" fontId="16" fillId="2" borderId="0" xfId="0" applyFont="1" applyFill="1" applyAlignment="1">
      <alignment vertical="center"/>
    </xf>
    <xf numFmtId="0" fontId="15" fillId="2" borderId="1" xfId="0" applyFont="1" applyFill="1" applyBorder="1" applyAlignment="1">
      <alignment horizontal="justify" vertical="center" readingOrder="2"/>
    </xf>
    <xf numFmtId="164" fontId="15" fillId="2" borderId="1" xfId="0" applyNumberFormat="1" applyFont="1" applyFill="1" applyBorder="1" applyAlignment="1">
      <alignment vertical="center" wrapText="1" readingOrder="2"/>
    </xf>
    <xf numFmtId="0" fontId="15" fillId="2" borderId="1" xfId="0" applyFont="1" applyFill="1" applyBorder="1" applyAlignment="1">
      <alignment vertical="center"/>
    </xf>
    <xf numFmtId="0" fontId="15" fillId="2" borderId="0" xfId="0" applyFont="1" applyFill="1" applyAlignment="1">
      <alignment vertical="center"/>
    </xf>
    <xf numFmtId="0" fontId="28" fillId="2" borderId="0" xfId="0" applyFont="1" applyFill="1" applyAlignment="1">
      <alignment vertical="center"/>
    </xf>
    <xf numFmtId="0" fontId="28" fillId="2" borderId="0" xfId="0" applyFont="1" applyFill="1" applyAlignment="1">
      <alignment horizontal="right" vertical="center" wrapText="1" readingOrder="2"/>
    </xf>
    <xf numFmtId="0" fontId="28" fillId="2" borderId="0" xfId="0" applyFont="1" applyFill="1" applyAlignment="1">
      <alignment horizontal="right" vertical="center" readingOrder="2"/>
    </xf>
    <xf numFmtId="164" fontId="5" fillId="2" borderId="1" xfId="0" applyNumberFormat="1" applyFont="1" applyFill="1" applyBorder="1" applyAlignment="1">
      <alignment horizontal="right" vertical="center" readingOrder="2"/>
    </xf>
    <xf numFmtId="164" fontId="15" fillId="2" borderId="1" xfId="0" applyNumberFormat="1" applyFont="1" applyFill="1" applyBorder="1" applyAlignment="1">
      <alignment horizontal="right" vertical="center" readingOrder="2"/>
    </xf>
    <xf numFmtId="49" fontId="15" fillId="2" borderId="1" xfId="0" applyNumberFormat="1" applyFont="1" applyFill="1" applyBorder="1" applyAlignment="1">
      <alignment horizontal="right" vertical="center" readingOrder="2"/>
    </xf>
    <xf numFmtId="0" fontId="23" fillId="2" borderId="1" xfId="0" applyFont="1" applyFill="1" applyBorder="1" applyAlignment="1">
      <alignment horizontal="justify" vertical="center" readingOrder="2"/>
    </xf>
    <xf numFmtId="0" fontId="3" fillId="2" borderId="1" xfId="0" applyFont="1" applyFill="1" applyBorder="1" applyAlignment="1">
      <alignment horizontal="right" vertical="center" readingOrder="2"/>
    </xf>
    <xf numFmtId="164" fontId="6" fillId="2" borderId="1" xfId="0" applyNumberFormat="1" applyFont="1" applyFill="1" applyBorder="1" applyAlignment="1">
      <alignment horizontal="right" vertical="center" readingOrder="2"/>
    </xf>
    <xf numFmtId="0" fontId="15" fillId="2" borderId="1" xfId="0" applyFont="1" applyFill="1" applyBorder="1" applyAlignment="1">
      <alignment horizontal="right" vertical="center" readingOrder="2"/>
    </xf>
    <xf numFmtId="164" fontId="30" fillId="2" borderId="0" xfId="0" applyNumberFormat="1" applyFont="1" applyFill="1" applyBorder="1" applyAlignment="1">
      <alignment vertical="center" wrapText="1" readingOrder="2"/>
    </xf>
    <xf numFmtId="0" fontId="30" fillId="2" borderId="0" xfId="0" applyFont="1" applyFill="1" applyAlignment="1">
      <alignment vertical="center"/>
    </xf>
    <xf numFmtId="0" fontId="3" fillId="2" borderId="0" xfId="0" applyFont="1" applyFill="1"/>
    <xf numFmtId="0" fontId="15" fillId="2" borderId="0" xfId="0" applyFont="1" applyFill="1"/>
    <xf numFmtId="0" fontId="28" fillId="2" borderId="0" xfId="0" applyFont="1" applyFill="1" applyAlignment="1">
      <alignment readingOrder="2"/>
    </xf>
    <xf numFmtId="0" fontId="28" fillId="2" borderId="0" xfId="0" applyFont="1" applyFill="1"/>
    <xf numFmtId="0" fontId="28" fillId="2" borderId="0" xfId="0" applyFont="1" applyFill="1" applyAlignment="1">
      <alignment vertical="center" readingOrder="2"/>
    </xf>
    <xf numFmtId="0" fontId="15" fillId="2" borderId="1" xfId="0" applyFont="1" applyFill="1" applyBorder="1"/>
    <xf numFmtId="0" fontId="28" fillId="2" borderId="0" xfId="0" applyFont="1" applyFill="1" applyAlignment="1">
      <alignment horizontal="right" vertical="top" wrapText="1" readingOrder="2"/>
    </xf>
    <xf numFmtId="0" fontId="6" fillId="2" borderId="1" xfId="0" applyFont="1" applyFill="1" applyBorder="1" applyAlignment="1">
      <alignment horizontal="right" vertical="center"/>
    </xf>
    <xf numFmtId="164" fontId="6" fillId="2" borderId="2" xfId="0" applyNumberFormat="1" applyFont="1" applyFill="1" applyBorder="1" applyAlignment="1">
      <alignment vertical="center" wrapText="1" readingOrder="2"/>
    </xf>
    <xf numFmtId="49" fontId="6" fillId="2" borderId="1" xfId="0" applyNumberFormat="1" applyFont="1" applyFill="1" applyBorder="1" applyAlignment="1">
      <alignment vertical="center" wrapText="1" readingOrder="2"/>
    </xf>
    <xf numFmtId="164" fontId="15" fillId="2" borderId="0" xfId="0" applyNumberFormat="1" applyFont="1" applyFill="1" applyAlignment="1">
      <alignment horizontal="right" vertical="center" readingOrder="2"/>
    </xf>
    <xf numFmtId="164" fontId="16" fillId="2" borderId="0" xfId="0" applyNumberFormat="1" applyFont="1" applyFill="1" applyAlignment="1">
      <alignment horizontal="right" vertical="center" readingOrder="2"/>
    </xf>
    <xf numFmtId="164" fontId="15" fillId="2" borderId="0" xfId="0" applyNumberFormat="1" applyFont="1" applyFill="1" applyAlignment="1">
      <alignment vertical="center" wrapText="1" readingOrder="2"/>
    </xf>
    <xf numFmtId="164" fontId="16" fillId="2" borderId="2" xfId="0" applyNumberFormat="1" applyFont="1" applyFill="1" applyBorder="1" applyAlignment="1">
      <alignment vertical="center" wrapText="1" readingOrder="2"/>
    </xf>
    <xf numFmtId="49" fontId="16" fillId="2" borderId="1" xfId="0" applyNumberFormat="1" applyFont="1" applyFill="1" applyBorder="1" applyAlignment="1">
      <alignment vertical="center" wrapText="1" readingOrder="2"/>
    </xf>
    <xf numFmtId="0" fontId="15" fillId="2" borderId="1" xfId="0" applyFont="1" applyFill="1" applyBorder="1" applyAlignment="1">
      <alignment horizontal="right" vertical="center"/>
    </xf>
    <xf numFmtId="0" fontId="28" fillId="2" borderId="0" xfId="0" applyFont="1" applyFill="1" applyBorder="1" applyAlignment="1">
      <alignment vertical="center" readingOrder="2"/>
    </xf>
    <xf numFmtId="164" fontId="28" fillId="2" borderId="0" xfId="0" applyNumberFormat="1" applyFont="1" applyFill="1" applyAlignment="1">
      <alignment horizontal="right" vertical="center" readingOrder="2"/>
    </xf>
    <xf numFmtId="164" fontId="3" fillId="2" borderId="1" xfId="0" applyNumberFormat="1" applyFont="1" applyFill="1" applyBorder="1" applyAlignment="1">
      <alignment horizontal="right" vertical="center" readingOrder="2"/>
    </xf>
    <xf numFmtId="0" fontId="3" fillId="3" borderId="6" xfId="0" applyFont="1" applyFill="1" applyBorder="1" applyAlignment="1">
      <alignment horizontal="center" vertical="center" readingOrder="2"/>
    </xf>
    <xf numFmtId="0" fontId="10" fillId="2" borderId="1" xfId="0" applyFont="1" applyFill="1" applyBorder="1" applyAlignment="1">
      <alignment horizontal="justify" vertical="center" readingOrder="2"/>
    </xf>
    <xf numFmtId="0" fontId="3" fillId="2" borderId="1" xfId="0" applyFont="1" applyFill="1" applyBorder="1" applyAlignment="1">
      <alignment horizontal="right" vertical="center"/>
    </xf>
    <xf numFmtId="0" fontId="24" fillId="2" borderId="0" xfId="0" applyFont="1" applyFill="1" applyBorder="1" applyAlignment="1">
      <alignment horizontal="right" readingOrder="2"/>
    </xf>
    <xf numFmtId="0" fontId="24" fillId="2" borderId="0" xfId="0" applyFont="1" applyFill="1" applyBorder="1" applyAlignment="1">
      <alignment readingOrder="2"/>
    </xf>
    <xf numFmtId="0" fontId="24" fillId="2" borderId="0" xfId="0" applyFont="1" applyFill="1"/>
    <xf numFmtId="0" fontId="24" fillId="2" borderId="0" xfId="0" applyFont="1" applyFill="1" applyBorder="1" applyAlignment="1">
      <alignment horizontal="right" vertical="center" readingOrder="2"/>
    </xf>
    <xf numFmtId="0" fontId="24" fillId="2" borderId="0" xfId="0" applyFont="1" applyFill="1" applyBorder="1" applyAlignment="1">
      <alignment vertical="center" readingOrder="2"/>
    </xf>
    <xf numFmtId="49" fontId="3" fillId="2" borderId="1" xfId="0" applyNumberFormat="1" applyFont="1" applyFill="1" applyBorder="1" applyAlignment="1">
      <alignment horizontal="right" wrapText="1" readingOrder="2"/>
    </xf>
    <xf numFmtId="0" fontId="3" fillId="2" borderId="2" xfId="0" applyFont="1" applyFill="1" applyBorder="1" applyAlignment="1">
      <alignment horizontal="right" vertical="center" readingOrder="2"/>
    </xf>
    <xf numFmtId="0" fontId="3" fillId="2" borderId="1" xfId="0" applyFont="1" applyFill="1" applyBorder="1" applyAlignment="1">
      <alignment horizontal="justify" vertical="center" readingOrder="2"/>
    </xf>
    <xf numFmtId="0" fontId="3" fillId="2" borderId="1" xfId="1" applyFont="1" applyFill="1" applyBorder="1" applyAlignment="1">
      <alignment horizontal="right" vertical="center" readingOrder="2"/>
    </xf>
    <xf numFmtId="0" fontId="26" fillId="2" borderId="0" xfId="0" applyFont="1" applyFill="1"/>
    <xf numFmtId="0" fontId="24" fillId="2" borderId="0" xfId="0" applyFont="1" applyFill="1" applyBorder="1" applyAlignment="1">
      <alignment horizontal="right" vertical="center" readingOrder="2"/>
    </xf>
    <xf numFmtId="0" fontId="8" fillId="2" borderId="1" xfId="0" applyFont="1" applyFill="1" applyBorder="1" applyAlignment="1">
      <alignment horizontal="right" vertical="center" readingOrder="2"/>
    </xf>
    <xf numFmtId="164" fontId="6" fillId="2" borderId="1" xfId="0" applyNumberFormat="1" applyFont="1" applyFill="1" applyBorder="1" applyAlignment="1">
      <alignment vertical="center" wrapText="1" readingOrder="1"/>
    </xf>
    <xf numFmtId="0" fontId="4" fillId="2" borderId="0" xfId="0" applyFont="1" applyFill="1" applyAlignment="1">
      <alignment horizontal="right" vertical="center" readingOrder="2"/>
    </xf>
    <xf numFmtId="164" fontId="16" fillId="2" borderId="1" xfId="0" applyNumberFormat="1" applyFont="1" applyFill="1" applyBorder="1" applyAlignment="1">
      <alignment vertical="center" wrapText="1" readingOrder="1"/>
    </xf>
    <xf numFmtId="165" fontId="16" fillId="2" borderId="1" xfId="0" applyNumberFormat="1" applyFont="1" applyFill="1" applyBorder="1" applyAlignment="1">
      <alignment vertical="center" wrapText="1" readingOrder="2"/>
    </xf>
    <xf numFmtId="0" fontId="15" fillId="3" borderId="1" xfId="0" applyFont="1" applyFill="1" applyBorder="1" applyAlignment="1">
      <alignment horizontal="center" vertical="center" readingOrder="2"/>
    </xf>
    <xf numFmtId="0" fontId="15" fillId="3" borderId="4" xfId="0" applyFont="1" applyFill="1" applyBorder="1" applyAlignment="1">
      <alignment horizontal="center" vertical="center" readingOrder="2"/>
    </xf>
    <xf numFmtId="0" fontId="15" fillId="3" borderId="11" xfId="0" applyFont="1" applyFill="1" applyBorder="1" applyAlignment="1">
      <alignment horizontal="center" vertical="center" readingOrder="2"/>
    </xf>
    <xf numFmtId="0" fontId="15" fillId="3" borderId="12" xfId="0" applyFont="1" applyFill="1" applyBorder="1" applyAlignment="1">
      <alignment horizontal="center" vertical="center" readingOrder="2"/>
    </xf>
    <xf numFmtId="0" fontId="15" fillId="3" borderId="8" xfId="0" applyFont="1" applyFill="1" applyBorder="1" applyAlignment="1">
      <alignment horizontal="center" vertical="center" readingOrder="2"/>
    </xf>
    <xf numFmtId="0" fontId="15" fillId="3" borderId="5" xfId="0" applyFont="1" applyFill="1" applyBorder="1" applyAlignment="1">
      <alignment horizontal="center" vertical="center" readingOrder="2"/>
    </xf>
    <xf numFmtId="0" fontId="15" fillId="3" borderId="10" xfId="0" applyFont="1" applyFill="1" applyBorder="1" applyAlignment="1">
      <alignment horizontal="center" vertical="center" readingOrder="2"/>
    </xf>
    <xf numFmtId="0" fontId="27" fillId="3" borderId="3" xfId="0" applyFont="1" applyFill="1" applyBorder="1" applyAlignment="1">
      <alignment horizontal="center" vertical="center" readingOrder="2"/>
    </xf>
    <xf numFmtId="0" fontId="15" fillId="3" borderId="3" xfId="0" applyFont="1" applyFill="1" applyBorder="1" applyAlignment="1">
      <alignment horizontal="center" vertical="center" readingOrder="2"/>
    </xf>
    <xf numFmtId="0" fontId="3" fillId="2" borderId="1" xfId="0" applyFont="1" applyFill="1" applyBorder="1" applyAlignment="1">
      <alignment horizontal="right" vertical="center" indent="1" readingOrder="2"/>
    </xf>
    <xf numFmtId="0" fontId="3" fillId="3" borderId="3" xfId="0" applyFont="1" applyFill="1" applyBorder="1" applyAlignment="1">
      <alignment horizontal="center" vertical="center" readingOrder="2"/>
    </xf>
    <xf numFmtId="0" fontId="24" fillId="2" borderId="0" xfId="0" applyFont="1" applyFill="1" applyAlignment="1">
      <alignment vertical="center"/>
    </xf>
    <xf numFmtId="0" fontId="8" fillId="2" borderId="1" xfId="0" applyFont="1" applyFill="1" applyBorder="1" applyAlignment="1">
      <alignment horizontal="center" vertical="center" wrapText="1" readingOrder="2"/>
    </xf>
    <xf numFmtId="1" fontId="6" fillId="2" borderId="1" xfId="0" applyNumberFormat="1" applyFont="1" applyFill="1" applyBorder="1" applyAlignment="1">
      <alignment horizontal="right" vertical="center" readingOrder="2"/>
    </xf>
    <xf numFmtId="0" fontId="15" fillId="2" borderId="2" xfId="0" applyFont="1" applyFill="1" applyBorder="1" applyAlignment="1">
      <alignment horizontal="right" vertical="center" readingOrder="2"/>
    </xf>
    <xf numFmtId="1" fontId="16" fillId="2" borderId="1" xfId="0" applyNumberFormat="1" applyFont="1" applyFill="1" applyBorder="1" applyAlignment="1">
      <alignment horizontal="right" vertical="center" readingOrder="2"/>
    </xf>
    <xf numFmtId="1" fontId="15" fillId="2" borderId="1" xfId="0" applyNumberFormat="1" applyFont="1" applyFill="1" applyBorder="1" applyAlignment="1">
      <alignment horizontal="right" vertical="center" readingOrder="2"/>
    </xf>
    <xf numFmtId="0" fontId="15" fillId="3" borderId="3" xfId="0" applyFont="1" applyFill="1" applyBorder="1" applyAlignment="1">
      <alignment horizontal="center" vertical="center" readingOrder="2"/>
    </xf>
    <xf numFmtId="0" fontId="15" fillId="3" borderId="3" xfId="0" applyFont="1" applyFill="1" applyBorder="1" applyAlignment="1">
      <alignment horizontal="center" vertical="center" wrapText="1" readingOrder="2"/>
    </xf>
    <xf numFmtId="0" fontId="15" fillId="3" borderId="1" xfId="0" applyFont="1" applyFill="1" applyBorder="1" applyAlignment="1">
      <alignment horizontal="center" vertical="center" wrapText="1" readingOrder="2"/>
    </xf>
    <xf numFmtId="0" fontId="15" fillId="3" borderId="6" xfId="0" applyFont="1" applyFill="1" applyBorder="1" applyAlignment="1">
      <alignment horizontal="center" vertical="center" readingOrder="2"/>
    </xf>
    <xf numFmtId="0" fontId="15" fillId="3" borderId="6" xfId="0" applyFont="1" applyFill="1" applyBorder="1" applyAlignment="1">
      <alignment horizontal="center" vertical="center" wrapText="1" readingOrder="2"/>
    </xf>
    <xf numFmtId="0" fontId="15" fillId="3" borderId="1" xfId="0" applyFont="1" applyFill="1" applyBorder="1" applyAlignment="1">
      <alignment horizontal="center" vertical="center" wrapText="1" readingOrder="2"/>
    </xf>
    <xf numFmtId="0" fontId="28" fillId="2" borderId="0" xfId="0" applyFont="1" applyFill="1" applyAlignment="1">
      <alignment vertical="center" wrapText="1"/>
    </xf>
    <xf numFmtId="164" fontId="6" fillId="2" borderId="1" xfId="0" applyNumberFormat="1" applyFont="1" applyFill="1" applyBorder="1" applyAlignment="1">
      <alignment horizontal="right" vertical="center" readingOrder="1"/>
    </xf>
    <xf numFmtId="1" fontId="10" fillId="2" borderId="1" xfId="0" applyNumberFormat="1" applyFont="1" applyFill="1" applyBorder="1" applyAlignment="1">
      <alignment horizontal="right" vertical="center" readingOrder="2"/>
    </xf>
    <xf numFmtId="0" fontId="8" fillId="3" borderId="3" xfId="0" applyFont="1" applyFill="1" applyBorder="1" applyAlignment="1">
      <alignment horizontal="center" vertical="center" readingOrder="2"/>
    </xf>
    <xf numFmtId="0" fontId="8" fillId="3" borderId="3" xfId="0" applyFont="1" applyFill="1" applyBorder="1" applyAlignment="1">
      <alignment horizontal="center" vertical="center" wrapText="1" readingOrder="2"/>
    </xf>
    <xf numFmtId="0" fontId="8" fillId="3" borderId="1" xfId="0" applyFont="1" applyFill="1" applyBorder="1" applyAlignment="1">
      <alignment horizontal="center" vertical="center" wrapText="1" readingOrder="2"/>
    </xf>
    <xf numFmtId="0" fontId="8" fillId="3" borderId="6" xfId="0" applyFont="1" applyFill="1" applyBorder="1" applyAlignment="1">
      <alignment horizontal="center" vertical="center" readingOrder="2"/>
    </xf>
    <xf numFmtId="0" fontId="8" fillId="3" borderId="6" xfId="0" applyFont="1" applyFill="1" applyBorder="1" applyAlignment="1">
      <alignment horizontal="center" vertical="center" wrapText="1" readingOrder="2"/>
    </xf>
    <xf numFmtId="0" fontId="8" fillId="3" borderId="1" xfId="0" applyFont="1" applyFill="1" applyBorder="1" applyAlignment="1">
      <alignment horizontal="center" vertical="center" wrapText="1" readingOrder="2"/>
    </xf>
    <xf numFmtId="0" fontId="26" fillId="2" borderId="0" xfId="0" applyFont="1" applyFill="1" applyAlignment="1">
      <alignment vertical="center" wrapText="1"/>
    </xf>
    <xf numFmtId="0" fontId="15" fillId="3" borderId="3" xfId="0" applyFont="1" applyFill="1" applyBorder="1" applyAlignment="1">
      <alignment horizontal="center" vertical="center" wrapText="1" readingOrder="2"/>
    </xf>
    <xf numFmtId="1" fontId="23" fillId="2" borderId="1" xfId="0" applyNumberFormat="1" applyFont="1" applyFill="1" applyBorder="1" applyAlignment="1">
      <alignment horizontal="right" vertical="center" readingOrder="2"/>
    </xf>
    <xf numFmtId="0" fontId="30" fillId="2" borderId="0" xfId="0" applyFont="1" applyFill="1"/>
    <xf numFmtId="0" fontId="3" fillId="2" borderId="0" xfId="1" applyFont="1" applyFill="1" applyBorder="1" applyAlignment="1">
      <alignment horizontal="left" vertical="center" readingOrder="2"/>
    </xf>
    <xf numFmtId="0" fontId="8" fillId="3" borderId="3" xfId="0" applyFont="1" applyFill="1" applyBorder="1" applyAlignment="1">
      <alignment horizontal="center" vertical="center" readingOrder="2"/>
    </xf>
    <xf numFmtId="0" fontId="8" fillId="3" borderId="3" xfId="0" applyFont="1" applyFill="1" applyBorder="1" applyAlignment="1">
      <alignment horizontal="center" vertical="center" wrapText="1" readingOrder="2"/>
    </xf>
    <xf numFmtId="0" fontId="13" fillId="2" borderId="1" xfId="0" applyFont="1" applyFill="1" applyBorder="1" applyAlignment="1">
      <alignment horizontal="right" vertical="center" readingOrder="2"/>
    </xf>
    <xf numFmtId="0" fontId="31" fillId="2" borderId="0" xfId="0" applyFont="1" applyFill="1" applyAlignment="1">
      <alignment horizontal="right" vertical="center" readingOrder="2"/>
    </xf>
    <xf numFmtId="0" fontId="32" fillId="2" borderId="0" xfId="0" applyFont="1" applyFill="1" applyBorder="1" applyAlignment="1">
      <alignment horizontal="right" vertical="center" readingOrder="2"/>
    </xf>
    <xf numFmtId="0" fontId="6" fillId="2" borderId="1" xfId="0" applyFont="1" applyFill="1" applyBorder="1" applyAlignment="1">
      <alignment vertical="center" wrapText="1" readingOrder="1"/>
    </xf>
    <xf numFmtId="0" fontId="6" fillId="2" borderId="1" xfId="0" applyFont="1" applyFill="1" applyBorder="1" applyAlignment="1">
      <alignment horizontal="right" vertical="center" wrapText="1" readingOrder="1"/>
    </xf>
    <xf numFmtId="164" fontId="6" fillId="2" borderId="1" xfId="0" applyNumberFormat="1" applyFont="1" applyFill="1" applyBorder="1" applyAlignment="1">
      <alignment vertical="center" readingOrder="1"/>
    </xf>
    <xf numFmtId="0" fontId="3" fillId="2" borderId="0" xfId="0" applyFont="1" applyFill="1" applyBorder="1"/>
    <xf numFmtId="0" fontId="3" fillId="3" borderId="1" xfId="0" applyFont="1" applyFill="1" applyBorder="1" applyAlignment="1">
      <alignment horizontal="center" vertical="center" readingOrder="1"/>
    </xf>
    <xf numFmtId="0" fontId="26" fillId="2" borderId="0" xfId="0" applyFont="1" applyFill="1" applyBorder="1" applyAlignment="1">
      <alignment horizontal="right" vertical="center" readingOrder="2"/>
    </xf>
    <xf numFmtId="0" fontId="33" fillId="2" borderId="0" xfId="0" applyFont="1" applyFill="1" applyBorder="1" applyAlignment="1">
      <alignment horizontal="right" vertical="center" readingOrder="2"/>
    </xf>
    <xf numFmtId="0" fontId="26" fillId="2" borderId="0" xfId="0" applyFont="1" applyFill="1" applyBorder="1" applyAlignment="1">
      <alignment horizontal="right" vertical="center" wrapText="1" readingOrder="2"/>
    </xf>
    <xf numFmtId="0" fontId="26" fillId="2" borderId="0" xfId="0" applyFont="1" applyFill="1" applyBorder="1" applyAlignment="1">
      <alignment vertical="center" wrapText="1" readingOrder="2"/>
    </xf>
    <xf numFmtId="0" fontId="26" fillId="2" borderId="0" xfId="0" applyFont="1" applyFill="1" applyBorder="1"/>
    <xf numFmtId="0" fontId="6" fillId="2" borderId="1" xfId="0" applyFont="1" applyFill="1" applyBorder="1" applyAlignment="1">
      <alignment vertical="center" readingOrder="2"/>
    </xf>
    <xf numFmtId="0" fontId="3" fillId="2" borderId="1" xfId="0" applyFont="1" applyFill="1" applyBorder="1" applyAlignment="1">
      <alignment vertical="center" readingOrder="2"/>
    </xf>
    <xf numFmtId="49" fontId="6" fillId="2" borderId="1" xfId="0" applyNumberFormat="1" applyFont="1" applyFill="1" applyBorder="1" applyAlignment="1">
      <alignment horizontal="right" vertical="center" readingOrder="2"/>
    </xf>
    <xf numFmtId="164" fontId="6" fillId="2" borderId="1" xfId="0" applyNumberFormat="1" applyFont="1" applyFill="1" applyBorder="1" applyAlignment="1">
      <alignment vertical="center" readingOrder="2"/>
    </xf>
    <xf numFmtId="0" fontId="8" fillId="3" borderId="1" xfId="0" applyFont="1" applyFill="1" applyBorder="1" applyAlignment="1">
      <alignment horizontal="center" vertical="center" readingOrder="1"/>
    </xf>
    <xf numFmtId="0" fontId="8" fillId="3" borderId="3" xfId="0" applyFont="1" applyFill="1" applyBorder="1" applyAlignment="1">
      <alignment horizontal="center" vertical="center" readingOrder="1"/>
    </xf>
    <xf numFmtId="49" fontId="3" fillId="2" borderId="1" xfId="0" applyNumberFormat="1" applyFont="1" applyFill="1" applyBorder="1" applyAlignment="1">
      <alignment vertical="center" wrapText="1" readingOrder="2"/>
    </xf>
    <xf numFmtId="0" fontId="3" fillId="2" borderId="1" xfId="0" applyFont="1" applyFill="1" applyBorder="1" applyAlignment="1">
      <alignment vertical="center" wrapText="1" readingOrder="2"/>
    </xf>
    <xf numFmtId="0" fontId="24" fillId="2" borderId="4" xfId="0" applyFont="1" applyFill="1" applyBorder="1" applyAlignment="1">
      <alignment horizontal="right" vertical="center" readingOrder="2"/>
    </xf>
    <xf numFmtId="0" fontId="25" fillId="2" borderId="0" xfId="0" applyFont="1" applyFill="1"/>
    <xf numFmtId="0" fontId="31" fillId="2" borderId="0" xfId="0" applyFont="1" applyFill="1" applyBorder="1" applyAlignment="1">
      <alignment horizontal="right" vertical="center" readingOrder="2"/>
    </xf>
    <xf numFmtId="0" fontId="3" fillId="2" borderId="0" xfId="0" applyFont="1" applyFill="1" applyAlignment="1">
      <alignment horizontal="left" vertical="center"/>
    </xf>
    <xf numFmtId="0" fontId="6" fillId="2" borderId="5" xfId="0" applyFont="1" applyFill="1" applyBorder="1"/>
    <xf numFmtId="164" fontId="10" fillId="2" borderId="1" xfId="0" applyNumberFormat="1" applyFont="1" applyFill="1" applyBorder="1" applyAlignment="1">
      <alignment vertical="center" wrapText="1" readingOrder="2"/>
    </xf>
    <xf numFmtId="0" fontId="5" fillId="2" borderId="1" xfId="0" applyFont="1" applyFill="1" applyBorder="1" applyAlignment="1">
      <alignment horizontal="right" vertical="center" wrapText="1" readingOrder="2"/>
    </xf>
    <xf numFmtId="0" fontId="5" fillId="2" borderId="1" xfId="0" applyFont="1" applyFill="1" applyBorder="1" applyAlignment="1">
      <alignment vertical="center" wrapText="1" readingOrder="2"/>
    </xf>
    <xf numFmtId="166" fontId="5" fillId="2" borderId="1" xfId="0" applyNumberFormat="1" applyFont="1" applyFill="1" applyBorder="1" applyAlignment="1">
      <alignment vertical="center" wrapText="1" readingOrder="2"/>
    </xf>
    <xf numFmtId="164" fontId="5" fillId="2" borderId="1" xfId="0" applyNumberFormat="1" applyFont="1" applyFill="1" applyBorder="1" applyAlignment="1">
      <alignment vertical="center" wrapText="1" readingOrder="2"/>
    </xf>
    <xf numFmtId="2" fontId="5" fillId="2" borderId="1" xfId="0" applyNumberFormat="1" applyFont="1" applyFill="1" applyBorder="1" applyAlignment="1">
      <alignment vertical="center" wrapText="1" readingOrder="2"/>
    </xf>
    <xf numFmtId="0" fontId="8" fillId="2" borderId="1" xfId="0" applyFont="1" applyFill="1" applyBorder="1" applyAlignment="1">
      <alignment horizontal="right" wrapText="1" readingOrder="2"/>
    </xf>
    <xf numFmtId="0" fontId="34" fillId="2" borderId="0" xfId="0" applyFont="1" applyFill="1" applyBorder="1" applyAlignment="1">
      <alignment horizontal="right" vertical="center" wrapText="1" readingOrder="2"/>
    </xf>
    <xf numFmtId="0" fontId="33" fillId="2" borderId="0" xfId="0" applyFont="1" applyFill="1" applyBorder="1" applyAlignment="1">
      <alignment horizontal="right" vertical="center" wrapText="1" readingOrder="2"/>
    </xf>
    <xf numFmtId="0" fontId="31" fillId="2" borderId="0" xfId="0" applyFont="1" applyFill="1" applyAlignment="1">
      <alignment horizontal="justify" vertical="center" readingOrder="2"/>
    </xf>
    <xf numFmtId="49" fontId="5" fillId="2" borderId="1" xfId="0" applyNumberFormat="1" applyFont="1" applyFill="1" applyBorder="1" applyAlignment="1">
      <alignment horizontal="right" vertical="center" readingOrder="1"/>
    </xf>
    <xf numFmtId="164" fontId="5" fillId="2" borderId="1" xfId="0" applyNumberFormat="1" applyFont="1" applyFill="1" applyBorder="1" applyAlignment="1">
      <alignment horizontal="right" vertical="center" readingOrder="1"/>
    </xf>
    <xf numFmtId="2" fontId="5" fillId="2" borderId="1" xfId="0" applyNumberFormat="1" applyFont="1" applyFill="1" applyBorder="1" applyAlignment="1">
      <alignment horizontal="left" vertical="center" wrapText="1" readingOrder="1"/>
    </xf>
    <xf numFmtId="49" fontId="33" fillId="2" borderId="0" xfId="0" applyNumberFormat="1" applyFont="1" applyFill="1" applyAlignment="1">
      <alignment horizontal="right" vertical="center" readingOrder="2"/>
    </xf>
    <xf numFmtId="0" fontId="6" fillId="2" borderId="1" xfId="0" applyFont="1" applyFill="1" applyBorder="1" applyAlignment="1">
      <alignment vertical="center" wrapText="1"/>
    </xf>
    <xf numFmtId="0" fontId="3" fillId="2" borderId="0" xfId="0" applyFont="1" applyFill="1" applyAlignment="1">
      <alignment horizontal="left" vertical="center" readingOrder="1"/>
    </xf>
    <xf numFmtId="0" fontId="6" fillId="2" borderId="0" xfId="0" applyFont="1" applyFill="1" applyBorder="1" applyAlignment="1">
      <alignment horizontal="center" vertical="center"/>
    </xf>
    <xf numFmtId="49" fontId="8" fillId="2" borderId="1" xfId="0" applyNumberFormat="1" applyFont="1" applyFill="1" applyBorder="1" applyAlignment="1">
      <alignment horizontal="right" vertical="center" wrapText="1" readingOrder="2"/>
    </xf>
    <xf numFmtId="49" fontId="8" fillId="2" borderId="1" xfId="0" applyNumberFormat="1" applyFont="1" applyFill="1" applyBorder="1" applyAlignment="1">
      <alignment horizontal="right" vertical="center" wrapText="1" readingOrder="1"/>
    </xf>
    <xf numFmtId="49" fontId="34" fillId="2" borderId="0" xfId="0" applyNumberFormat="1" applyFont="1" applyFill="1" applyAlignment="1">
      <alignment horizontal="right" vertical="center" wrapText="1" readingOrder="2"/>
    </xf>
    <xf numFmtId="49" fontId="33" fillId="2" borderId="0" xfId="0" applyNumberFormat="1" applyFont="1" applyFill="1" applyAlignment="1">
      <alignment horizontal="left" vertical="center" wrapText="1" readingOrder="1"/>
    </xf>
    <xf numFmtId="0" fontId="6" fillId="2" borderId="0" xfId="0" applyFont="1" applyFill="1" applyAlignment="1">
      <alignment horizontal="center" vertical="center"/>
    </xf>
    <xf numFmtId="0" fontId="3" fillId="2" borderId="1" xfId="0" applyFont="1" applyFill="1" applyBorder="1" applyAlignment="1">
      <alignment horizontal="justify" vertical="center" wrapText="1"/>
    </xf>
    <xf numFmtId="0" fontId="3" fillId="2" borderId="1" xfId="0" applyFont="1" applyFill="1" applyBorder="1" applyAlignment="1">
      <alignment vertical="center" wrapText="1"/>
    </xf>
    <xf numFmtId="2" fontId="6" fillId="2" borderId="1" xfId="0" applyNumberFormat="1" applyFont="1" applyFill="1" applyBorder="1" applyAlignment="1">
      <alignment vertical="center" wrapText="1" readingOrder="1"/>
    </xf>
    <xf numFmtId="2" fontId="16" fillId="2" borderId="1" xfId="0" applyNumberFormat="1" applyFont="1" applyFill="1" applyBorder="1" applyAlignment="1">
      <alignment vertical="center" wrapText="1" readingOrder="2"/>
    </xf>
    <xf numFmtId="0" fontId="6" fillId="2" borderId="1" xfId="0" applyFont="1" applyFill="1" applyBorder="1" applyAlignment="1">
      <alignment horizontal="right" vertical="center" wrapText="1"/>
    </xf>
    <xf numFmtId="0" fontId="31" fillId="2" borderId="0" xfId="0" applyFont="1" applyFill="1" applyAlignment="1">
      <alignment horizontal="right" vertical="center" wrapText="1" readingOrder="2"/>
    </xf>
    <xf numFmtId="0" fontId="32" fillId="2" borderId="0" xfId="0" applyFont="1" applyFill="1" applyAlignment="1">
      <alignment horizontal="right" vertical="center" wrapText="1" readingOrder="2"/>
    </xf>
    <xf numFmtId="0" fontId="31" fillId="2" borderId="0" xfId="0" applyFont="1" applyFill="1" applyAlignment="1">
      <alignment vertical="center" readingOrder="2"/>
    </xf>
    <xf numFmtId="0" fontId="31" fillId="2" borderId="0" xfId="0" applyFont="1" applyFill="1" applyAlignment="1">
      <alignment vertical="center" wrapText="1" readingOrder="2"/>
    </xf>
    <xf numFmtId="0" fontId="31" fillId="2" borderId="0" xfId="0" applyFont="1" applyFill="1" applyAlignment="1">
      <alignment horizontal="right" vertical="center"/>
    </xf>
    <xf numFmtId="0" fontId="6"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readingOrder="2"/>
    </xf>
    <xf numFmtId="0" fontId="32" fillId="2" borderId="0" xfId="0" applyFont="1" applyFill="1" applyAlignment="1">
      <alignment horizontal="right" vertical="center" readingOrder="2"/>
    </xf>
    <xf numFmtId="0" fontId="24" fillId="2" borderId="0" xfId="0" applyFont="1" applyFill="1" applyAlignment="1">
      <alignment horizontal="right" vertical="center"/>
    </xf>
    <xf numFmtId="0" fontId="31" fillId="2" borderId="0" xfId="0" applyFont="1" applyFill="1" applyAlignment="1">
      <alignment horizontal="right" vertical="center" readingOrder="2"/>
    </xf>
    <xf numFmtId="0" fontId="31" fillId="2" borderId="0" xfId="0" applyFont="1" applyFill="1" applyAlignment="1">
      <alignment horizontal="right" vertical="center" wrapText="1" readingOrder="2"/>
    </xf>
    <xf numFmtId="49" fontId="5" fillId="2" borderId="1" xfId="0" applyNumberFormat="1" applyFont="1" applyFill="1" applyBorder="1" applyAlignment="1">
      <alignment horizontal="right" vertical="center" readingOrder="2"/>
    </xf>
    <xf numFmtId="49" fontId="6" fillId="2" borderId="0" xfId="0" applyNumberFormat="1" applyFont="1" applyFill="1" applyAlignment="1">
      <alignment vertical="center"/>
    </xf>
    <xf numFmtId="49" fontId="6" fillId="2" borderId="0" xfId="0" applyNumberFormat="1" applyFont="1" applyFill="1" applyBorder="1" applyAlignment="1">
      <alignment vertical="center"/>
    </xf>
    <xf numFmtId="49" fontId="6" fillId="2" borderId="1" xfId="0" applyNumberFormat="1" applyFont="1" applyFill="1" applyBorder="1" applyAlignment="1">
      <alignment horizontal="right" vertical="center" wrapText="1" readingOrder="2"/>
    </xf>
    <xf numFmtId="49" fontId="6" fillId="2" borderId="1" xfId="0" applyNumberFormat="1" applyFont="1" applyFill="1" applyBorder="1" applyAlignment="1">
      <alignment horizontal="left" vertical="center" wrapText="1" readingOrder="2"/>
    </xf>
    <xf numFmtId="16" fontId="6" fillId="2" borderId="0" xfId="0" applyNumberFormat="1" applyFont="1" applyFill="1" applyAlignment="1">
      <alignment horizontal="right" vertical="center" wrapText="1" readingOrder="2"/>
    </xf>
    <xf numFmtId="49" fontId="6" fillId="2" borderId="2" xfId="0" applyNumberFormat="1" applyFont="1" applyFill="1" applyBorder="1" applyAlignment="1">
      <alignment horizontal="right" vertical="center" wrapText="1" readingOrder="2"/>
    </xf>
    <xf numFmtId="165" fontId="6" fillId="2" borderId="1" xfId="0" applyNumberFormat="1" applyFont="1" applyFill="1" applyBorder="1" applyAlignment="1">
      <alignment horizontal="left" vertical="center" wrapText="1" readingOrder="2"/>
    </xf>
    <xf numFmtId="2" fontId="6" fillId="2" borderId="1" xfId="0" applyNumberFormat="1" applyFont="1" applyFill="1" applyBorder="1" applyAlignment="1">
      <alignment horizontal="left" vertical="center" wrapText="1" readingOrder="2"/>
    </xf>
    <xf numFmtId="0" fontId="15" fillId="2" borderId="1" xfId="0" applyFont="1" applyFill="1" applyBorder="1" applyAlignment="1">
      <alignment horizontal="right" vertical="center" wrapText="1" readingOrder="2"/>
    </xf>
    <xf numFmtId="49" fontId="16" fillId="2" borderId="1" xfId="0" applyNumberFormat="1" applyFont="1" applyFill="1" applyBorder="1" applyAlignment="1">
      <alignment horizontal="right" vertical="center" wrapText="1" readingOrder="2"/>
    </xf>
    <xf numFmtId="0" fontId="16" fillId="2" borderId="1" xfId="0" applyFont="1" applyFill="1" applyBorder="1" applyAlignment="1">
      <alignment horizontal="right" vertical="center" wrapText="1" readingOrder="2"/>
    </xf>
    <xf numFmtId="0" fontId="16" fillId="2" borderId="1" xfId="0" applyFont="1" applyFill="1" applyBorder="1" applyAlignment="1">
      <alignment horizontal="left" vertical="center" wrapText="1" readingOrder="2"/>
    </xf>
    <xf numFmtId="2" fontId="6" fillId="2" borderId="1" xfId="0" applyNumberFormat="1" applyFont="1" applyFill="1" applyBorder="1" applyAlignment="1">
      <alignment horizontal="right" vertical="center" readingOrder="2"/>
    </xf>
    <xf numFmtId="0" fontId="24" fillId="2" borderId="0" xfId="0" applyFont="1" applyFill="1" applyAlignment="1">
      <alignment horizontal="right" readingOrder="2"/>
    </xf>
    <xf numFmtId="2" fontId="5" fillId="2" borderId="1" xfId="0" applyNumberFormat="1" applyFont="1" applyFill="1" applyBorder="1" applyAlignment="1">
      <alignment horizontal="right" vertical="center" readingOrder="1"/>
    </xf>
    <xf numFmtId="0" fontId="24" fillId="2" borderId="0" xfId="0" applyFont="1" applyFill="1" applyAlignment="1">
      <alignment horizontal="right" vertical="center" wrapText="1" readingOrder="2"/>
    </xf>
    <xf numFmtId="0" fontId="24" fillId="2" borderId="0" xfId="0" applyFont="1" applyFill="1" applyAlignment="1">
      <alignment horizontal="right" vertical="center" wrapText="1" readingOrder="2"/>
    </xf>
    <xf numFmtId="0" fontId="3" fillId="2" borderId="0" xfId="0" applyFont="1" applyFill="1" applyBorder="1" applyAlignment="1">
      <alignment horizontal="center" vertical="center" wrapText="1" readingOrder="2"/>
    </xf>
    <xf numFmtId="0" fontId="6" fillId="2" borderId="0" xfId="0" applyFont="1" applyFill="1" applyBorder="1" applyAlignment="1">
      <alignment horizontal="center" vertical="center" wrapText="1" readingOrder="2"/>
    </xf>
    <xf numFmtId="49" fontId="6" fillId="2" borderId="1" xfId="0" applyNumberFormat="1" applyFont="1" applyFill="1" applyBorder="1" applyAlignment="1">
      <alignment vertical="center" wrapText="1" readingOrder="1"/>
    </xf>
    <xf numFmtId="0" fontId="8" fillId="2" borderId="0" xfId="0" applyFont="1" applyFill="1" applyAlignment="1">
      <alignment horizontal="left" vertical="center" readingOrder="1"/>
    </xf>
    <xf numFmtId="0" fontId="26" fillId="2" borderId="0" xfId="0" applyFont="1" applyFill="1" applyBorder="1" applyAlignment="1">
      <alignment horizontal="center" vertical="center" wrapText="1" readingOrder="2"/>
    </xf>
    <xf numFmtId="0" fontId="25" fillId="2" borderId="0" xfId="0" applyFont="1" applyFill="1" applyBorder="1" applyAlignment="1">
      <alignment horizontal="right" vertical="center" wrapText="1" readingOrder="2"/>
    </xf>
    <xf numFmtId="0" fontId="26" fillId="2" borderId="0" xfId="0" applyFont="1" applyFill="1" applyBorder="1" applyAlignment="1">
      <alignment vertical="center"/>
    </xf>
    <xf numFmtId="49" fontId="26" fillId="2" borderId="0" xfId="0" applyNumberFormat="1" applyFont="1" applyFill="1" applyBorder="1" applyAlignment="1">
      <alignment vertical="center"/>
    </xf>
    <xf numFmtId="0" fontId="6" fillId="2" borderId="0" xfId="0" applyFont="1" applyFill="1" applyAlignment="1">
      <alignment horizontal="left" vertical="center"/>
    </xf>
    <xf numFmtId="0" fontId="5" fillId="2" borderId="1" xfId="0" applyNumberFormat="1" applyFont="1" applyFill="1" applyBorder="1" applyAlignment="1">
      <alignment vertical="center" wrapText="1" readingOrder="2"/>
    </xf>
    <xf numFmtId="49" fontId="5" fillId="2" borderId="1" xfId="0" applyNumberFormat="1" applyFont="1" applyFill="1" applyBorder="1" applyAlignment="1">
      <alignment vertical="center" wrapText="1" readingOrder="2"/>
    </xf>
    <xf numFmtId="2" fontId="5" fillId="2" borderId="1" xfId="0" applyNumberFormat="1" applyFont="1" applyFill="1" applyBorder="1" applyAlignment="1">
      <alignment horizontal="left" vertical="center" wrapText="1" readingOrder="2"/>
    </xf>
    <xf numFmtId="0" fontId="17" fillId="2" borderId="1" xfId="0" applyFont="1" applyFill="1" applyBorder="1" applyAlignment="1">
      <alignment horizontal="right" vertical="center"/>
    </xf>
    <xf numFmtId="0" fontId="5" fillId="2" borderId="1" xfId="0" applyNumberFormat="1" applyFont="1" applyFill="1" applyBorder="1" applyAlignment="1">
      <alignment horizontal="right" vertical="center" wrapText="1" readingOrder="2"/>
    </xf>
    <xf numFmtId="0" fontId="5" fillId="2" borderId="1" xfId="0" applyNumberFormat="1" applyFont="1" applyFill="1" applyBorder="1" applyAlignment="1">
      <alignment horizontal="left" vertical="center" wrapText="1" readingOrder="2"/>
    </xf>
    <xf numFmtId="0" fontId="26" fillId="2" borderId="0" xfId="0" applyFont="1" applyFill="1" applyAlignment="1">
      <alignment horizontal="left" vertical="center"/>
    </xf>
    <xf numFmtId="0" fontId="8" fillId="2" borderId="0" xfId="0" applyFont="1" applyFill="1" applyBorder="1" applyAlignment="1">
      <alignment horizontal="center" vertical="center" wrapText="1" readingOrder="2"/>
    </xf>
    <xf numFmtId="0" fontId="6" fillId="2" borderId="0" xfId="0" applyFont="1" applyFill="1" applyBorder="1" applyAlignment="1">
      <alignment horizontal="left" vertical="center" wrapText="1" readingOrder="1"/>
    </xf>
    <xf numFmtId="0" fontId="6" fillId="2" borderId="0" xfId="0" applyFont="1" applyFill="1" applyBorder="1" applyAlignment="1">
      <alignment horizontal="left" vertical="center" wrapText="1" readingOrder="2"/>
    </xf>
    <xf numFmtId="0" fontId="6" fillId="2" borderId="0" xfId="0" applyFont="1" applyFill="1" applyBorder="1" applyAlignment="1">
      <alignment horizontal="justify" vertical="center" wrapText="1" readingOrder="2"/>
    </xf>
    <xf numFmtId="0" fontId="8" fillId="2" borderId="1" xfId="0" applyFont="1" applyFill="1" applyBorder="1" applyAlignment="1">
      <alignment vertical="center" wrapText="1" readingOrder="2"/>
    </xf>
    <xf numFmtId="49" fontId="5" fillId="2" borderId="1" xfId="0" applyNumberFormat="1" applyFont="1" applyFill="1" applyBorder="1" applyAlignment="1">
      <alignment horizontal="left" vertical="center" wrapText="1" readingOrder="2"/>
    </xf>
    <xf numFmtId="2" fontId="6" fillId="2" borderId="1" xfId="0" applyNumberFormat="1" applyFont="1" applyFill="1" applyBorder="1" applyAlignment="1">
      <alignment horizontal="right" vertical="center"/>
    </xf>
    <xf numFmtId="0" fontId="3" fillId="2" borderId="3" xfId="0" applyFont="1" applyFill="1" applyBorder="1" applyAlignment="1">
      <alignment horizontal="right" vertical="center"/>
    </xf>
    <xf numFmtId="49" fontId="5" fillId="2" borderId="3" xfId="0" applyNumberFormat="1" applyFont="1" applyFill="1" applyBorder="1" applyAlignment="1">
      <alignment horizontal="center" vertical="center" wrapText="1" readingOrder="2"/>
    </xf>
    <xf numFmtId="0" fontId="3" fillId="2" borderId="6" xfId="0" applyFont="1" applyFill="1" applyBorder="1" applyAlignment="1">
      <alignment horizontal="right" vertical="center"/>
    </xf>
    <xf numFmtId="49" fontId="5" fillId="2" borderId="6" xfId="0" applyNumberFormat="1" applyFont="1" applyFill="1" applyBorder="1" applyAlignment="1">
      <alignment horizontal="center" vertical="center" wrapText="1" readingOrder="2"/>
    </xf>
    <xf numFmtId="164" fontId="6" fillId="2" borderId="1" xfId="0" applyNumberFormat="1" applyFont="1" applyFill="1" applyBorder="1" applyAlignment="1">
      <alignment horizontal="right" vertical="center"/>
    </xf>
    <xf numFmtId="0" fontId="6" fillId="2" borderId="6" xfId="0" applyFont="1" applyFill="1" applyBorder="1" applyAlignment="1">
      <alignment horizontal="right" vertical="center"/>
    </xf>
    <xf numFmtId="49" fontId="5" fillId="2" borderId="6" xfId="0" applyNumberFormat="1" applyFont="1" applyFill="1" applyBorder="1" applyAlignment="1">
      <alignment vertical="center" wrapText="1" readingOrder="2"/>
    </xf>
    <xf numFmtId="164" fontId="6" fillId="2" borderId="1" xfId="0" applyNumberFormat="1" applyFont="1" applyFill="1" applyBorder="1" applyAlignment="1">
      <alignment horizontal="left" vertical="center" wrapText="1"/>
    </xf>
    <xf numFmtId="2" fontId="6"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7" fillId="2" borderId="0" xfId="0" applyFont="1" applyFill="1" applyAlignment="1">
      <alignment vertical="center"/>
    </xf>
    <xf numFmtId="0" fontId="24" fillId="2" borderId="0" xfId="0" applyFont="1" applyFill="1" applyAlignment="1">
      <alignment vertical="center" wrapText="1"/>
    </xf>
    <xf numFmtId="0" fontId="38" fillId="2" borderId="0" xfId="0" applyFont="1" applyFill="1" applyAlignment="1">
      <alignment vertical="center"/>
    </xf>
    <xf numFmtId="164" fontId="6" fillId="2" borderId="0" xfId="0" applyNumberFormat="1" applyFont="1" applyFill="1" applyAlignment="1">
      <alignment vertical="center"/>
    </xf>
    <xf numFmtId="0" fontId="5" fillId="2" borderId="1" xfId="0" applyFont="1" applyFill="1" applyBorder="1" applyAlignment="1">
      <alignment vertical="center" readingOrder="2"/>
    </xf>
    <xf numFmtId="2" fontId="5" fillId="2" borderId="1" xfId="0" applyNumberFormat="1" applyFont="1" applyFill="1" applyBorder="1" applyAlignment="1">
      <alignment vertical="center" wrapText="1" readingOrder="1"/>
    </xf>
    <xf numFmtId="1" fontId="5" fillId="2" borderId="1" xfId="0" applyNumberFormat="1" applyFont="1" applyFill="1" applyBorder="1" applyAlignment="1">
      <alignment vertical="center" wrapText="1" readingOrder="2"/>
    </xf>
    <xf numFmtId="1" fontId="5" fillId="2" borderId="1" xfId="0" applyNumberFormat="1" applyFont="1" applyFill="1" applyBorder="1" applyAlignment="1">
      <alignment horizontal="left" vertical="center" wrapText="1" readingOrder="2"/>
    </xf>
    <xf numFmtId="1" fontId="3" fillId="3" borderId="1" xfId="0" applyNumberFormat="1" applyFont="1" applyFill="1" applyBorder="1" applyAlignment="1">
      <alignment horizontal="center" vertical="center" readingOrder="2"/>
    </xf>
    <xf numFmtId="164" fontId="26" fillId="2" borderId="0" xfId="0" applyNumberFormat="1" applyFont="1" applyFill="1" applyAlignment="1">
      <alignment vertical="center"/>
    </xf>
    <xf numFmtId="164" fontId="24" fillId="2" borderId="0" xfId="0" applyNumberFormat="1" applyFont="1" applyFill="1" applyAlignment="1">
      <alignment vertical="center"/>
    </xf>
    <xf numFmtId="0" fontId="6" fillId="2" borderId="1" xfId="2" applyFont="1" applyFill="1" applyBorder="1" applyAlignment="1">
      <alignment vertical="center" wrapText="1" readingOrder="2"/>
    </xf>
    <xf numFmtId="0" fontId="6" fillId="2" borderId="1" xfId="2" applyFont="1" applyFill="1" applyBorder="1" applyAlignment="1">
      <alignment horizontal="left" vertical="center" wrapText="1" readingOrder="2"/>
    </xf>
    <xf numFmtId="0" fontId="6" fillId="2" borderId="1" xfId="2" applyFont="1" applyFill="1" applyBorder="1" applyAlignment="1">
      <alignment horizontal="right" vertical="center" wrapText="1" readingOrder="2"/>
    </xf>
    <xf numFmtId="0" fontId="3" fillId="2" borderId="1" xfId="2" applyFont="1" applyFill="1" applyBorder="1" applyAlignment="1">
      <alignment horizontal="right" vertical="center" wrapText="1" readingOrder="2"/>
    </xf>
    <xf numFmtId="0" fontId="3" fillId="3" borderId="1" xfId="2" applyFont="1" applyFill="1" applyBorder="1" applyAlignment="1">
      <alignment horizontal="center" vertical="center" wrapText="1" readingOrder="2"/>
    </xf>
    <xf numFmtId="0" fontId="24" fillId="2" borderId="0" xfId="0" applyFont="1" applyFill="1" applyBorder="1" applyAlignment="1">
      <alignment horizontal="right" vertical="center" wrapText="1" readingOrder="2"/>
    </xf>
    <xf numFmtId="0" fontId="33" fillId="2" borderId="0" xfId="0" applyFont="1" applyFill="1" applyBorder="1" applyAlignment="1">
      <alignment vertical="center" wrapText="1" readingOrder="2"/>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FF3300"/>
      <color rgb="FFFF0000"/>
      <color rgb="FFCCCCFF"/>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3250129</xdr:colOff>
      <xdr:row>218</xdr:row>
      <xdr:rowOff>430992</xdr:rowOff>
    </xdr:from>
    <xdr:to>
      <xdr:col>0</xdr:col>
      <xdr:colOff>6803571</xdr:colOff>
      <xdr:row>220</xdr:row>
      <xdr:rowOff>84135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036541097" y="96983390"/>
          <a:ext cx="3553442" cy="527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173990</xdr:colOff>
      <xdr:row>227</xdr:row>
      <xdr:rowOff>314325</xdr:rowOff>
    </xdr:from>
    <xdr:to>
      <xdr:col>10</xdr:col>
      <xdr:colOff>371475</xdr:colOff>
      <xdr:row>227</xdr:row>
      <xdr:rowOff>562610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4981575" y="9144000"/>
          <a:ext cx="2026285" cy="2482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p>
          <a:endParaRPr lang="en-US"/>
        </a:p>
      </xdr:txBody>
    </xdr:sp>
    <xdr:clientData/>
  </xdr:twoCellAnchor>
  <xdr:twoCellAnchor>
    <xdr:from>
      <xdr:col>7</xdr:col>
      <xdr:colOff>173990</xdr:colOff>
      <xdr:row>227</xdr:row>
      <xdr:rowOff>314325</xdr:rowOff>
    </xdr:from>
    <xdr:to>
      <xdr:col>10</xdr:col>
      <xdr:colOff>371475</xdr:colOff>
      <xdr:row>227</xdr:row>
      <xdr:rowOff>562610</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4981575" y="9144000"/>
          <a:ext cx="2026285" cy="2482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1" fromWordArt="0" anchor="ctr" anchorCtr="0" forceAA="0" compatLnSpc="1">
          <a:prstTxWarp prst="textNoShape">
            <a:avLst/>
          </a:prstTxWarp>
          <a:noAutofit/>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8"/>
  <sheetViews>
    <sheetView rightToLeft="1" tabSelected="1" zoomScaleNormal="100" workbookViewId="0">
      <selection activeCell="A5" sqref="A5"/>
    </sheetView>
  </sheetViews>
  <sheetFormatPr defaultColWidth="9.140625" defaultRowHeight="27" customHeight="1" x14ac:dyDescent="0.25"/>
  <cols>
    <col min="1" max="1" width="131.42578125" style="58" customWidth="1"/>
    <col min="2" max="16384" width="9.140625" style="58"/>
  </cols>
  <sheetData>
    <row r="1" spans="1:1" ht="45" customHeight="1" x14ac:dyDescent="0.25">
      <c r="A1" s="64" t="s">
        <v>3</v>
      </c>
    </row>
    <row r="2" spans="1:1" ht="27" customHeight="1" x14ac:dyDescent="0.25">
      <c r="A2" s="62" t="s">
        <v>0</v>
      </c>
    </row>
    <row r="3" spans="1:1" ht="27" customHeight="1" x14ac:dyDescent="0.25">
      <c r="A3" s="61" t="s">
        <v>833</v>
      </c>
    </row>
    <row r="4" spans="1:1" ht="27" customHeight="1" x14ac:dyDescent="0.25">
      <c r="A4" s="61" t="s">
        <v>834</v>
      </c>
    </row>
    <row r="5" spans="1:1" ht="27" customHeight="1" x14ac:dyDescent="0.25">
      <c r="A5" s="61" t="s">
        <v>1147</v>
      </c>
    </row>
    <row r="6" spans="1:1" ht="27" customHeight="1" x14ac:dyDescent="0.25">
      <c r="A6" s="61" t="s">
        <v>1015</v>
      </c>
    </row>
    <row r="7" spans="1:1" ht="27" customHeight="1" x14ac:dyDescent="0.25">
      <c r="A7" s="61" t="s">
        <v>1016</v>
      </c>
    </row>
    <row r="8" spans="1:1" ht="27" customHeight="1" x14ac:dyDescent="0.25">
      <c r="A8" s="61" t="s">
        <v>1497</v>
      </c>
    </row>
    <row r="9" spans="1:1" ht="27" customHeight="1" x14ac:dyDescent="0.25">
      <c r="A9" s="61" t="s">
        <v>1498</v>
      </c>
    </row>
    <row r="10" spans="1:1" ht="27" customHeight="1" x14ac:dyDescent="0.25">
      <c r="A10" s="61" t="s">
        <v>1499</v>
      </c>
    </row>
    <row r="11" spans="1:1" ht="27" customHeight="1" x14ac:dyDescent="0.25">
      <c r="A11" s="61" t="s">
        <v>1500</v>
      </c>
    </row>
    <row r="12" spans="1:1" ht="27" customHeight="1" x14ac:dyDescent="0.25">
      <c r="A12" s="61" t="s">
        <v>1260</v>
      </c>
    </row>
    <row r="13" spans="1:1" ht="27" customHeight="1" x14ac:dyDescent="0.25">
      <c r="A13" s="61" t="s">
        <v>1496</v>
      </c>
    </row>
    <row r="14" spans="1:1" ht="27" customHeight="1" x14ac:dyDescent="0.25">
      <c r="A14" s="61" t="s">
        <v>1495</v>
      </c>
    </row>
    <row r="15" spans="1:1" ht="27" customHeight="1" x14ac:dyDescent="0.25">
      <c r="A15" s="61" t="s">
        <v>1494</v>
      </c>
    </row>
    <row r="16" spans="1:1" ht="27" customHeight="1" x14ac:dyDescent="0.25">
      <c r="A16" s="61" t="s">
        <v>1493</v>
      </c>
    </row>
    <row r="17" spans="1:1" ht="27" customHeight="1" x14ac:dyDescent="0.25">
      <c r="A17" s="61" t="s">
        <v>1492</v>
      </c>
    </row>
    <row r="18" spans="1:1" ht="38.25" customHeight="1" x14ac:dyDescent="0.25">
      <c r="A18" s="62" t="s">
        <v>835</v>
      </c>
    </row>
    <row r="19" spans="1:1" ht="27" customHeight="1" x14ac:dyDescent="0.25">
      <c r="A19" s="61" t="s">
        <v>1</v>
      </c>
    </row>
    <row r="20" spans="1:1" ht="27" customHeight="1" x14ac:dyDescent="0.25">
      <c r="A20" s="61" t="s">
        <v>708</v>
      </c>
    </row>
    <row r="21" spans="1:1" ht="27" customHeight="1" x14ac:dyDescent="0.25">
      <c r="A21" s="61" t="s">
        <v>820</v>
      </c>
    </row>
    <row r="22" spans="1:1" ht="27" customHeight="1" x14ac:dyDescent="0.25">
      <c r="A22" s="61" t="s">
        <v>855</v>
      </c>
    </row>
    <row r="23" spans="1:1" ht="27" customHeight="1" x14ac:dyDescent="0.25">
      <c r="A23" s="61" t="s">
        <v>716</v>
      </c>
    </row>
    <row r="24" spans="1:1" ht="27" customHeight="1" x14ac:dyDescent="0.25">
      <c r="A24" s="61" t="s">
        <v>1652</v>
      </c>
    </row>
    <row r="25" spans="1:1" ht="27" customHeight="1" x14ac:dyDescent="0.25">
      <c r="A25" s="61" t="s">
        <v>717</v>
      </c>
    </row>
    <row r="26" spans="1:1" ht="27" customHeight="1" x14ac:dyDescent="0.25">
      <c r="A26" s="61" t="s">
        <v>718</v>
      </c>
    </row>
    <row r="27" spans="1:1" ht="27" customHeight="1" x14ac:dyDescent="0.25">
      <c r="A27" s="61" t="s">
        <v>821</v>
      </c>
    </row>
    <row r="28" spans="1:1" ht="27" customHeight="1" x14ac:dyDescent="0.25">
      <c r="A28" s="61" t="s">
        <v>714</v>
      </c>
    </row>
    <row r="29" spans="1:1" ht="27" customHeight="1" x14ac:dyDescent="0.25">
      <c r="A29" s="61" t="s">
        <v>715</v>
      </c>
    </row>
    <row r="30" spans="1:1" ht="27" customHeight="1" x14ac:dyDescent="0.25">
      <c r="A30" s="61" t="s">
        <v>1501</v>
      </c>
    </row>
    <row r="31" spans="1:1" ht="27" customHeight="1" x14ac:dyDescent="0.25">
      <c r="A31" s="61" t="s">
        <v>1502</v>
      </c>
    </row>
    <row r="32" spans="1:1" ht="27" customHeight="1" x14ac:dyDescent="0.25">
      <c r="A32" s="61" t="s">
        <v>1503</v>
      </c>
    </row>
    <row r="33" spans="1:1" ht="37.5" customHeight="1" x14ac:dyDescent="0.25">
      <c r="A33" s="62" t="s">
        <v>836</v>
      </c>
    </row>
    <row r="34" spans="1:1" ht="27" customHeight="1" x14ac:dyDescent="0.25">
      <c r="A34" s="61" t="s">
        <v>711</v>
      </c>
    </row>
    <row r="35" spans="1:1" ht="39" customHeight="1" x14ac:dyDescent="0.25">
      <c r="A35" s="62" t="s">
        <v>837</v>
      </c>
    </row>
    <row r="36" spans="1:1" ht="27" customHeight="1" x14ac:dyDescent="0.25">
      <c r="A36" s="61" t="s">
        <v>713</v>
      </c>
    </row>
    <row r="37" spans="1:1" ht="48" customHeight="1" x14ac:dyDescent="0.25">
      <c r="A37" s="64" t="s">
        <v>4</v>
      </c>
    </row>
    <row r="38" spans="1:1" ht="39" customHeight="1" x14ac:dyDescent="0.25">
      <c r="A38" s="62" t="s">
        <v>838</v>
      </c>
    </row>
    <row r="39" spans="1:1" ht="27" customHeight="1" x14ac:dyDescent="0.25">
      <c r="A39" s="61" t="s">
        <v>719</v>
      </c>
    </row>
    <row r="40" spans="1:1" ht="27" customHeight="1" x14ac:dyDescent="0.25">
      <c r="A40" s="61" t="s">
        <v>720</v>
      </c>
    </row>
    <row r="41" spans="1:1" ht="35.25" customHeight="1" x14ac:dyDescent="0.25">
      <c r="A41" s="62" t="s">
        <v>5</v>
      </c>
    </row>
    <row r="42" spans="1:1" ht="27" customHeight="1" x14ac:dyDescent="0.25">
      <c r="A42" s="61" t="s">
        <v>721</v>
      </c>
    </row>
    <row r="43" spans="1:1" ht="27" customHeight="1" x14ac:dyDescent="0.25">
      <c r="A43" s="61" t="s">
        <v>2</v>
      </c>
    </row>
    <row r="44" spans="1:1" ht="35.25" customHeight="1" x14ac:dyDescent="0.25">
      <c r="A44" s="62" t="s">
        <v>839</v>
      </c>
    </row>
    <row r="45" spans="1:1" ht="27" customHeight="1" x14ac:dyDescent="0.25">
      <c r="A45" s="61" t="s">
        <v>722</v>
      </c>
    </row>
    <row r="46" spans="1:1" ht="35.25" customHeight="1" x14ac:dyDescent="0.25">
      <c r="A46" s="62" t="s">
        <v>840</v>
      </c>
    </row>
    <row r="47" spans="1:1" ht="27" customHeight="1" x14ac:dyDescent="0.25">
      <c r="A47" s="61" t="s">
        <v>724</v>
      </c>
    </row>
    <row r="48" spans="1:1" ht="27" customHeight="1" x14ac:dyDescent="0.25">
      <c r="A48" s="61" t="s">
        <v>725</v>
      </c>
    </row>
    <row r="49" spans="1:2" ht="50.25" customHeight="1" x14ac:dyDescent="0.25">
      <c r="A49" s="64" t="s">
        <v>6</v>
      </c>
    </row>
    <row r="50" spans="1:2" ht="37.5" customHeight="1" x14ac:dyDescent="0.25">
      <c r="A50" s="63" t="s">
        <v>841</v>
      </c>
    </row>
    <row r="51" spans="1:2" ht="27" customHeight="1" x14ac:dyDescent="0.25">
      <c r="A51" s="61" t="s">
        <v>728</v>
      </c>
    </row>
    <row r="52" spans="1:2" ht="27" customHeight="1" x14ac:dyDescent="0.25">
      <c r="A52" s="61" t="s">
        <v>822</v>
      </c>
    </row>
    <row r="53" spans="1:2" ht="33.75" customHeight="1" x14ac:dyDescent="0.25">
      <c r="A53" s="63" t="s">
        <v>842</v>
      </c>
    </row>
    <row r="54" spans="1:2" ht="27" customHeight="1" x14ac:dyDescent="0.25">
      <c r="A54" s="61" t="s">
        <v>1017</v>
      </c>
    </row>
    <row r="55" spans="1:2" ht="27" customHeight="1" x14ac:dyDescent="0.25">
      <c r="A55" s="61" t="s">
        <v>972</v>
      </c>
    </row>
    <row r="56" spans="1:2" ht="27" customHeight="1" x14ac:dyDescent="0.25">
      <c r="A56" s="61" t="s">
        <v>974</v>
      </c>
      <c r="B56" s="58" t="s">
        <v>1291</v>
      </c>
    </row>
    <row r="57" spans="1:2" ht="36.75" customHeight="1" x14ac:dyDescent="0.25">
      <c r="A57" s="63" t="s">
        <v>7</v>
      </c>
    </row>
    <row r="58" spans="1:2" ht="27" customHeight="1" x14ac:dyDescent="0.25">
      <c r="A58" s="61" t="s">
        <v>769</v>
      </c>
    </row>
    <row r="59" spans="1:2" ht="27" customHeight="1" x14ac:dyDescent="0.25">
      <c r="A59" s="61" t="s">
        <v>771</v>
      </c>
    </row>
    <row r="60" spans="1:2" ht="27" customHeight="1" x14ac:dyDescent="0.25">
      <c r="A60" s="61" t="s">
        <v>770</v>
      </c>
    </row>
    <row r="61" spans="1:2" ht="27" customHeight="1" x14ac:dyDescent="0.25">
      <c r="A61" s="61" t="s">
        <v>772</v>
      </c>
    </row>
    <row r="62" spans="1:2" ht="27" customHeight="1" x14ac:dyDescent="0.25">
      <c r="A62" s="61" t="s">
        <v>773</v>
      </c>
    </row>
    <row r="63" spans="1:2" ht="34.5" customHeight="1" x14ac:dyDescent="0.25">
      <c r="A63" s="63" t="s">
        <v>843</v>
      </c>
    </row>
    <row r="64" spans="1:2" ht="27" customHeight="1" x14ac:dyDescent="0.25">
      <c r="A64" s="61" t="s">
        <v>776</v>
      </c>
    </row>
    <row r="65" spans="1:1" ht="27" customHeight="1" x14ac:dyDescent="0.25">
      <c r="A65" s="61" t="s">
        <v>794</v>
      </c>
    </row>
    <row r="66" spans="1:1" ht="27" customHeight="1" x14ac:dyDescent="0.25">
      <c r="A66" s="61" t="s">
        <v>795</v>
      </c>
    </row>
    <row r="67" spans="1:1" ht="37.5" customHeight="1" x14ac:dyDescent="0.25">
      <c r="A67" s="63" t="s">
        <v>844</v>
      </c>
    </row>
    <row r="68" spans="1:1" ht="27" customHeight="1" x14ac:dyDescent="0.25">
      <c r="A68" s="61" t="s">
        <v>1305</v>
      </c>
    </row>
    <row r="69" spans="1:1" ht="27" customHeight="1" x14ac:dyDescent="0.25">
      <c r="A69" s="61" t="s">
        <v>796</v>
      </c>
    </row>
    <row r="70" spans="1:1" ht="27" customHeight="1" x14ac:dyDescent="0.25">
      <c r="A70" s="60"/>
    </row>
    <row r="71" spans="1:1" ht="27" customHeight="1" x14ac:dyDescent="0.25">
      <c r="A71" s="60"/>
    </row>
    <row r="72" spans="1:1" ht="27" customHeight="1" x14ac:dyDescent="0.25">
      <c r="A72" s="60"/>
    </row>
    <row r="73" spans="1:1" ht="27" customHeight="1" x14ac:dyDescent="0.25">
      <c r="A73" s="60"/>
    </row>
    <row r="74" spans="1:1" ht="27" customHeight="1" x14ac:dyDescent="0.25">
      <c r="A74" s="60"/>
    </row>
    <row r="75" spans="1:1" ht="27" customHeight="1" x14ac:dyDescent="0.25">
      <c r="A75" s="57"/>
    </row>
    <row r="76" spans="1:1" ht="27" customHeight="1" x14ac:dyDescent="0.25">
      <c r="A76" s="60"/>
    </row>
    <row r="77" spans="1:1" ht="27" customHeight="1" x14ac:dyDescent="0.25">
      <c r="A77" s="60"/>
    </row>
    <row r="78" spans="1:1" ht="27" customHeight="1" x14ac:dyDescent="0.25">
      <c r="A78" s="60"/>
    </row>
    <row r="79" spans="1:1" ht="27" customHeight="1" x14ac:dyDescent="0.25">
      <c r="A79" s="60"/>
    </row>
    <row r="80" spans="1:1" ht="27" customHeight="1" x14ac:dyDescent="0.25">
      <c r="A80" s="60"/>
    </row>
    <row r="81" spans="1:1" ht="27" customHeight="1" x14ac:dyDescent="0.25">
      <c r="A81" s="60"/>
    </row>
    <row r="82" spans="1:1" ht="27" customHeight="1" x14ac:dyDescent="0.25">
      <c r="A82" s="60"/>
    </row>
    <row r="83" spans="1:1" ht="27" customHeight="1" x14ac:dyDescent="0.25">
      <c r="A83" s="60"/>
    </row>
    <row r="84" spans="1:1" ht="27" customHeight="1" x14ac:dyDescent="0.25">
      <c r="A84" s="60"/>
    </row>
    <row r="85" spans="1:1" ht="27" customHeight="1" x14ac:dyDescent="0.25">
      <c r="A85" s="60"/>
    </row>
    <row r="86" spans="1:1" ht="27" customHeight="1" x14ac:dyDescent="0.25">
      <c r="A86" s="60"/>
    </row>
    <row r="87" spans="1:1" ht="27" customHeight="1" x14ac:dyDescent="0.25">
      <c r="A87" s="57"/>
    </row>
    <row r="88" spans="1:1" ht="27" customHeight="1" x14ac:dyDescent="0.25">
      <c r="A88" s="60"/>
    </row>
    <row r="89" spans="1:1" ht="27" customHeight="1" x14ac:dyDescent="0.25">
      <c r="A89" s="60"/>
    </row>
    <row r="90" spans="1:1" ht="27" customHeight="1" x14ac:dyDescent="0.25">
      <c r="A90" s="60"/>
    </row>
    <row r="91" spans="1:1" ht="27" customHeight="1" x14ac:dyDescent="0.25">
      <c r="A91" s="60"/>
    </row>
    <row r="92" spans="1:1" ht="27" customHeight="1" x14ac:dyDescent="0.25">
      <c r="A92" s="60"/>
    </row>
    <row r="93" spans="1:1" ht="27" customHeight="1" x14ac:dyDescent="0.25">
      <c r="A93" s="60"/>
    </row>
    <row r="94" spans="1:1" ht="27" customHeight="1" x14ac:dyDescent="0.25">
      <c r="A94" s="60"/>
    </row>
    <row r="95" spans="1:1" ht="27" customHeight="1" x14ac:dyDescent="0.25">
      <c r="A95" s="60"/>
    </row>
    <row r="96" spans="1:1" ht="27" customHeight="1" x14ac:dyDescent="0.25">
      <c r="A96" s="60"/>
    </row>
    <row r="97" spans="1:1" ht="27" customHeight="1" x14ac:dyDescent="0.25">
      <c r="A97" s="60"/>
    </row>
    <row r="98" spans="1:1" ht="27" customHeight="1" x14ac:dyDescent="0.25">
      <c r="A98" s="60"/>
    </row>
    <row r="99" spans="1:1" ht="27" customHeight="1" x14ac:dyDescent="0.25">
      <c r="A99" s="60"/>
    </row>
    <row r="100" spans="1:1" ht="27" customHeight="1" x14ac:dyDescent="0.25">
      <c r="A100" s="57"/>
    </row>
    <row r="101" spans="1:1" ht="27" customHeight="1" x14ac:dyDescent="0.25">
      <c r="A101" s="60"/>
    </row>
    <row r="102" spans="1:1" ht="27" customHeight="1" x14ac:dyDescent="0.25">
      <c r="A102" s="60"/>
    </row>
    <row r="103" spans="1:1" ht="27" customHeight="1" x14ac:dyDescent="0.25">
      <c r="A103" s="60"/>
    </row>
    <row r="104" spans="1:1" ht="27" customHeight="1" x14ac:dyDescent="0.25">
      <c r="A104" s="60"/>
    </row>
    <row r="105" spans="1:1" ht="27" customHeight="1" x14ac:dyDescent="0.25">
      <c r="A105" s="60"/>
    </row>
    <row r="106" spans="1:1" ht="27" customHeight="1" x14ac:dyDescent="0.25">
      <c r="A106" s="60"/>
    </row>
    <row r="107" spans="1:1" ht="27" customHeight="1" x14ac:dyDescent="0.25">
      <c r="A107" s="60"/>
    </row>
    <row r="108" spans="1:1" ht="27" customHeight="1" x14ac:dyDescent="0.25">
      <c r="A108" s="60"/>
    </row>
    <row r="109" spans="1:1" ht="27" customHeight="1" x14ac:dyDescent="0.25">
      <c r="A109" s="60"/>
    </row>
    <row r="110" spans="1:1" ht="27" customHeight="1" x14ac:dyDescent="0.25">
      <c r="A110" s="60"/>
    </row>
    <row r="111" spans="1:1" ht="27" customHeight="1" x14ac:dyDescent="0.25">
      <c r="A111" s="57"/>
    </row>
    <row r="112" spans="1:1" ht="27" customHeight="1" x14ac:dyDescent="0.25">
      <c r="A112" s="60"/>
    </row>
    <row r="113" spans="1:1" ht="27" customHeight="1" x14ac:dyDescent="0.25">
      <c r="A113" s="60"/>
    </row>
    <row r="114" spans="1:1" ht="27" customHeight="1" x14ac:dyDescent="0.25">
      <c r="A114" s="60"/>
    </row>
    <row r="115" spans="1:1" ht="27" customHeight="1" x14ac:dyDescent="0.25">
      <c r="A115" s="60"/>
    </row>
    <row r="116" spans="1:1" ht="27" customHeight="1" x14ac:dyDescent="0.25">
      <c r="A116" s="60"/>
    </row>
    <row r="117" spans="1:1" ht="27" customHeight="1" x14ac:dyDescent="0.25">
      <c r="A117" s="60"/>
    </row>
    <row r="118" spans="1:1" ht="27" customHeight="1" x14ac:dyDescent="0.25">
      <c r="A118" s="60"/>
    </row>
    <row r="119" spans="1:1" ht="27" customHeight="1" x14ac:dyDescent="0.25">
      <c r="A119" s="60"/>
    </row>
    <row r="120" spans="1:1" ht="27" customHeight="1" x14ac:dyDescent="0.25">
      <c r="A120" s="60"/>
    </row>
    <row r="121" spans="1:1" ht="27" customHeight="1" x14ac:dyDescent="0.25">
      <c r="A121" s="60"/>
    </row>
    <row r="122" spans="1:1" ht="27" customHeight="1" x14ac:dyDescent="0.25">
      <c r="A122" s="60"/>
    </row>
    <row r="123" spans="1:1" ht="27" customHeight="1" x14ac:dyDescent="0.25">
      <c r="A123" s="60"/>
    </row>
    <row r="124" spans="1:1" ht="27" customHeight="1" x14ac:dyDescent="0.25">
      <c r="A124" s="60"/>
    </row>
    <row r="125" spans="1:1" ht="27" customHeight="1" x14ac:dyDescent="0.25">
      <c r="A125" s="60"/>
    </row>
    <row r="126" spans="1:1" ht="27" customHeight="1" x14ac:dyDescent="0.25">
      <c r="A126" s="60"/>
    </row>
    <row r="127" spans="1:1" ht="27" customHeight="1" x14ac:dyDescent="0.25">
      <c r="A127" s="60"/>
    </row>
    <row r="128" spans="1:1" ht="27" customHeight="1" x14ac:dyDescent="0.25">
      <c r="A128" s="60"/>
    </row>
    <row r="129" spans="1:1" ht="27" customHeight="1" x14ac:dyDescent="0.25">
      <c r="A129" s="60"/>
    </row>
    <row r="130" spans="1:1" ht="27" customHeight="1" x14ac:dyDescent="0.25">
      <c r="A130" s="60"/>
    </row>
    <row r="131" spans="1:1" ht="27" customHeight="1" x14ac:dyDescent="0.25">
      <c r="A131" s="57"/>
    </row>
    <row r="132" spans="1:1" ht="27" customHeight="1" x14ac:dyDescent="0.25">
      <c r="A132" s="60"/>
    </row>
    <row r="133" spans="1:1" ht="27" customHeight="1" x14ac:dyDescent="0.25">
      <c r="A133" s="60"/>
    </row>
    <row r="134" spans="1:1" ht="27" customHeight="1" x14ac:dyDescent="0.25">
      <c r="A134" s="60"/>
    </row>
    <row r="135" spans="1:1" ht="27" customHeight="1" x14ac:dyDescent="0.25">
      <c r="A135" s="60"/>
    </row>
    <row r="136" spans="1:1" ht="27" customHeight="1" x14ac:dyDescent="0.25">
      <c r="A136" s="60"/>
    </row>
    <row r="137" spans="1:1" ht="27" customHeight="1" x14ac:dyDescent="0.25">
      <c r="A137" s="60"/>
    </row>
    <row r="138" spans="1:1" ht="27" customHeight="1" x14ac:dyDescent="0.25">
      <c r="A138" s="60"/>
    </row>
    <row r="139" spans="1:1" ht="27" customHeight="1" x14ac:dyDescent="0.25">
      <c r="A139" s="57"/>
    </row>
    <row r="140" spans="1:1" ht="27" customHeight="1" x14ac:dyDescent="0.25">
      <c r="A140" s="60"/>
    </row>
    <row r="141" spans="1:1" ht="27" customHeight="1" x14ac:dyDescent="0.25">
      <c r="A141" s="60"/>
    </row>
    <row r="142" spans="1:1" ht="27" customHeight="1" x14ac:dyDescent="0.25">
      <c r="A142" s="60"/>
    </row>
    <row r="143" spans="1:1" ht="27" customHeight="1" x14ac:dyDescent="0.25">
      <c r="A143" s="60"/>
    </row>
    <row r="144" spans="1:1" ht="27" customHeight="1" x14ac:dyDescent="0.25">
      <c r="A144" s="60"/>
    </row>
    <row r="145" spans="1:1" ht="27" customHeight="1" x14ac:dyDescent="0.25">
      <c r="A145" s="60"/>
    </row>
    <row r="146" spans="1:1" ht="27" customHeight="1" x14ac:dyDescent="0.25">
      <c r="A146" s="60"/>
    </row>
    <row r="147" spans="1:1" ht="27" customHeight="1" x14ac:dyDescent="0.25">
      <c r="A147" s="60"/>
    </row>
    <row r="148" spans="1:1" ht="27" customHeight="1" x14ac:dyDescent="0.25">
      <c r="A148" s="57"/>
    </row>
    <row r="149" spans="1:1" ht="27" customHeight="1" x14ac:dyDescent="0.25">
      <c r="A149" s="60"/>
    </row>
    <row r="150" spans="1:1" ht="27" customHeight="1" x14ac:dyDescent="0.25">
      <c r="A150" s="60"/>
    </row>
    <row r="151" spans="1:1" ht="27" customHeight="1" x14ac:dyDescent="0.25">
      <c r="A151" s="60"/>
    </row>
    <row r="152" spans="1:1" ht="27" customHeight="1" x14ac:dyDescent="0.25">
      <c r="A152" s="60"/>
    </row>
    <row r="153" spans="1:1" ht="27" customHeight="1" x14ac:dyDescent="0.25">
      <c r="A153" s="60"/>
    </row>
    <row r="154" spans="1:1" ht="27" customHeight="1" x14ac:dyDescent="0.25">
      <c r="A154" s="60"/>
    </row>
    <row r="155" spans="1:1" ht="27" customHeight="1" x14ac:dyDescent="0.25">
      <c r="A155" s="60"/>
    </row>
    <row r="156" spans="1:1" ht="27" customHeight="1" x14ac:dyDescent="0.25">
      <c r="A156" s="60"/>
    </row>
    <row r="157" spans="1:1" ht="27" customHeight="1" x14ac:dyDescent="0.25">
      <c r="A157" s="60"/>
    </row>
    <row r="158" spans="1:1" ht="27" customHeight="1" x14ac:dyDescent="0.25">
      <c r="A158" s="60"/>
    </row>
    <row r="159" spans="1:1" ht="27" customHeight="1" x14ac:dyDescent="0.25">
      <c r="A159" s="60"/>
    </row>
    <row r="160" spans="1:1" ht="27" customHeight="1" x14ac:dyDescent="0.25">
      <c r="A160" s="60"/>
    </row>
    <row r="161" spans="1:1" ht="27" customHeight="1" x14ac:dyDescent="0.25">
      <c r="A161" s="60"/>
    </row>
    <row r="162" spans="1:1" ht="27" customHeight="1" x14ac:dyDescent="0.25">
      <c r="A162" s="60"/>
    </row>
    <row r="163" spans="1:1" ht="27" customHeight="1" x14ac:dyDescent="0.25">
      <c r="A163" s="60"/>
    </row>
    <row r="164" spans="1:1" ht="27" customHeight="1" x14ac:dyDescent="0.25">
      <c r="A164" s="60"/>
    </row>
    <row r="165" spans="1:1" ht="27" customHeight="1" x14ac:dyDescent="0.25">
      <c r="A165" s="60"/>
    </row>
    <row r="166" spans="1:1" ht="27" customHeight="1" x14ac:dyDescent="0.25">
      <c r="A166" s="60"/>
    </row>
    <row r="167" spans="1:1" ht="27" customHeight="1" x14ac:dyDescent="0.25">
      <c r="A167" s="60"/>
    </row>
    <row r="168" spans="1:1" ht="27" customHeight="1" x14ac:dyDescent="0.25">
      <c r="A168" s="60"/>
    </row>
    <row r="169" spans="1:1" ht="27" customHeight="1" x14ac:dyDescent="0.25">
      <c r="A169" s="60"/>
    </row>
    <row r="170" spans="1:1" ht="27" customHeight="1" x14ac:dyDescent="0.25">
      <c r="A170" s="60"/>
    </row>
    <row r="171" spans="1:1" ht="27" customHeight="1" x14ac:dyDescent="0.25">
      <c r="A171" s="60"/>
    </row>
    <row r="172" spans="1:1" ht="27" customHeight="1" x14ac:dyDescent="0.25">
      <c r="A172" s="57"/>
    </row>
    <row r="173" spans="1:1" ht="27" customHeight="1" x14ac:dyDescent="0.25">
      <c r="A173" s="60"/>
    </row>
    <row r="174" spans="1:1" ht="27" customHeight="1" x14ac:dyDescent="0.25">
      <c r="A174" s="60"/>
    </row>
    <row r="175" spans="1:1" ht="27" customHeight="1" x14ac:dyDescent="0.25">
      <c r="A175" s="60"/>
    </row>
    <row r="176" spans="1:1" ht="27" customHeight="1" x14ac:dyDescent="0.25">
      <c r="A176" s="60"/>
    </row>
    <row r="177" spans="1:1" ht="27" customHeight="1" x14ac:dyDescent="0.25">
      <c r="A177" s="60"/>
    </row>
    <row r="178" spans="1:1" ht="27" customHeight="1" x14ac:dyDescent="0.25">
      <c r="A178" s="60"/>
    </row>
    <row r="179" spans="1:1" ht="27" customHeight="1" x14ac:dyDescent="0.25">
      <c r="A179" s="60"/>
    </row>
    <row r="180" spans="1:1" ht="27" customHeight="1" x14ac:dyDescent="0.25">
      <c r="A180" s="60"/>
    </row>
    <row r="181" spans="1:1" ht="27" customHeight="1" x14ac:dyDescent="0.25">
      <c r="A181" s="57"/>
    </row>
    <row r="182" spans="1:1" ht="27" customHeight="1" x14ac:dyDescent="0.25">
      <c r="A182" s="60"/>
    </row>
    <row r="183" spans="1:1" ht="27" customHeight="1" x14ac:dyDescent="0.25">
      <c r="A183" s="60"/>
    </row>
    <row r="184" spans="1:1" ht="27" customHeight="1" x14ac:dyDescent="0.25">
      <c r="A184" s="60"/>
    </row>
    <row r="185" spans="1:1" ht="27" customHeight="1" x14ac:dyDescent="0.25">
      <c r="A185" s="60"/>
    </row>
    <row r="186" spans="1:1" ht="27" customHeight="1" x14ac:dyDescent="0.25">
      <c r="A186" s="60"/>
    </row>
    <row r="187" spans="1:1" ht="27" customHeight="1" x14ac:dyDescent="0.25">
      <c r="A187" s="60"/>
    </row>
    <row r="188" spans="1:1" ht="27" customHeight="1" x14ac:dyDescent="0.25">
      <c r="A188" s="60"/>
    </row>
    <row r="189" spans="1:1" ht="27" customHeight="1" x14ac:dyDescent="0.25">
      <c r="A189" s="60"/>
    </row>
    <row r="190" spans="1:1" ht="27" customHeight="1" x14ac:dyDescent="0.25">
      <c r="A190" s="60"/>
    </row>
    <row r="191" spans="1:1" ht="27" customHeight="1" x14ac:dyDescent="0.25">
      <c r="A191" s="60"/>
    </row>
    <row r="192" spans="1:1" ht="27" customHeight="1" x14ac:dyDescent="0.25">
      <c r="A192" s="60"/>
    </row>
    <row r="193" spans="1:1" ht="27" customHeight="1" x14ac:dyDescent="0.25">
      <c r="A193" s="60"/>
    </row>
    <row r="194" spans="1:1" ht="27" customHeight="1" x14ac:dyDescent="0.25">
      <c r="A194" s="57"/>
    </row>
    <row r="195" spans="1:1" ht="27" customHeight="1" x14ac:dyDescent="0.25">
      <c r="A195" s="60"/>
    </row>
    <row r="196" spans="1:1" ht="27" customHeight="1" x14ac:dyDescent="0.25">
      <c r="A196" s="60"/>
    </row>
    <row r="197" spans="1:1" ht="27" customHeight="1" x14ac:dyDescent="0.25">
      <c r="A197" s="60"/>
    </row>
    <row r="198" spans="1:1" ht="27" customHeight="1" x14ac:dyDescent="0.25">
      <c r="A198" s="60"/>
    </row>
    <row r="199" spans="1:1" ht="27" customHeight="1" x14ac:dyDescent="0.25">
      <c r="A199" s="60"/>
    </row>
    <row r="200" spans="1:1" ht="27" customHeight="1" x14ac:dyDescent="0.25">
      <c r="A200" s="60"/>
    </row>
    <row r="201" spans="1:1" ht="27" customHeight="1" x14ac:dyDescent="0.25">
      <c r="A201" s="60"/>
    </row>
    <row r="202" spans="1:1" ht="27" customHeight="1" x14ac:dyDescent="0.25">
      <c r="A202" s="60"/>
    </row>
    <row r="203" spans="1:1" ht="27" customHeight="1" x14ac:dyDescent="0.25">
      <c r="A203" s="60"/>
    </row>
    <row r="204" spans="1:1" ht="27" customHeight="1" x14ac:dyDescent="0.25">
      <c r="A204" s="60"/>
    </row>
    <row r="205" spans="1:1" ht="27" customHeight="1" x14ac:dyDescent="0.25">
      <c r="A205" s="60"/>
    </row>
    <row r="206" spans="1:1" ht="27" customHeight="1" x14ac:dyDescent="0.25">
      <c r="A206" s="60"/>
    </row>
    <row r="207" spans="1:1" ht="27" customHeight="1" x14ac:dyDescent="0.25">
      <c r="A207" s="60"/>
    </row>
    <row r="208" spans="1:1" ht="27" customHeight="1" x14ac:dyDescent="0.25">
      <c r="A208" s="57"/>
    </row>
    <row r="209" spans="1:1" ht="27" customHeight="1" x14ac:dyDescent="0.25">
      <c r="A209" s="60"/>
    </row>
    <row r="210" spans="1:1" ht="27" customHeight="1" x14ac:dyDescent="0.25">
      <c r="A210" s="60"/>
    </row>
    <row r="211" spans="1:1" ht="27" customHeight="1" x14ac:dyDescent="0.25">
      <c r="A211" s="60"/>
    </row>
    <row r="212" spans="1:1" ht="27" customHeight="1" x14ac:dyDescent="0.25">
      <c r="A212" s="60"/>
    </row>
    <row r="213" spans="1:1" ht="27" customHeight="1" x14ac:dyDescent="0.25">
      <c r="A213" s="60"/>
    </row>
    <row r="214" spans="1:1" ht="27" customHeight="1" x14ac:dyDescent="0.25">
      <c r="A214" s="60"/>
    </row>
    <row r="215" spans="1:1" ht="27" customHeight="1" x14ac:dyDescent="0.25">
      <c r="A215" s="60"/>
    </row>
    <row r="216" spans="1:1" ht="27" customHeight="1" x14ac:dyDescent="0.25">
      <c r="A216" s="60"/>
    </row>
    <row r="217" spans="1:1" ht="27" customHeight="1" x14ac:dyDescent="0.25">
      <c r="A217" s="60"/>
    </row>
    <row r="218" spans="1:1" ht="27" customHeight="1" x14ac:dyDescent="0.25">
      <c r="A218" s="60"/>
    </row>
    <row r="219" spans="1:1" ht="27" customHeight="1" x14ac:dyDescent="0.25">
      <c r="A219" s="60"/>
    </row>
    <row r="220" spans="1:1" ht="27" customHeight="1" x14ac:dyDescent="0.25">
      <c r="A220" s="60"/>
    </row>
    <row r="221" spans="1:1" ht="27" customHeight="1" x14ac:dyDescent="0.25">
      <c r="A221" s="60"/>
    </row>
    <row r="222" spans="1:1" ht="27" customHeight="1" x14ac:dyDescent="0.25">
      <c r="A222" s="60"/>
    </row>
    <row r="223" spans="1:1" ht="27" customHeight="1" x14ac:dyDescent="0.25">
      <c r="A223" s="60"/>
    </row>
    <row r="224" spans="1:1" ht="27" customHeight="1" x14ac:dyDescent="0.25">
      <c r="A224" s="60"/>
    </row>
    <row r="225" spans="1:1" ht="27" customHeight="1" x14ac:dyDescent="0.25">
      <c r="A225" s="60"/>
    </row>
    <row r="226" spans="1:1" ht="27" customHeight="1" x14ac:dyDescent="0.25">
      <c r="A226" s="60"/>
    </row>
    <row r="227" spans="1:1" ht="27" customHeight="1" x14ac:dyDescent="0.25">
      <c r="A227" s="60"/>
    </row>
    <row r="228" spans="1:1" ht="27" customHeight="1" x14ac:dyDescent="0.25">
      <c r="A228" s="60"/>
    </row>
    <row r="229" spans="1:1" ht="27" customHeight="1" x14ac:dyDescent="0.25">
      <c r="A229" s="60"/>
    </row>
    <row r="231" spans="1:1" ht="27" customHeight="1" x14ac:dyDescent="0.25">
      <c r="A231" s="57"/>
    </row>
    <row r="232" spans="1:1" ht="27" customHeight="1" x14ac:dyDescent="0.25">
      <c r="A232" s="60"/>
    </row>
    <row r="233" spans="1:1" ht="27" customHeight="1" x14ac:dyDescent="0.25">
      <c r="A233" s="60"/>
    </row>
    <row r="234" spans="1:1" ht="27" customHeight="1" x14ac:dyDescent="0.25">
      <c r="A234" s="60"/>
    </row>
    <row r="235" spans="1:1" ht="27" customHeight="1" x14ac:dyDescent="0.25">
      <c r="A235" s="60"/>
    </row>
    <row r="236" spans="1:1" ht="27" customHeight="1" x14ac:dyDescent="0.25">
      <c r="A236" s="60"/>
    </row>
    <row r="237" spans="1:1" ht="27" customHeight="1" x14ac:dyDescent="0.25">
      <c r="A237" s="60"/>
    </row>
    <row r="238" spans="1:1" ht="27" customHeight="1" x14ac:dyDescent="0.25">
      <c r="A238" s="60"/>
    </row>
    <row r="239" spans="1:1" ht="27" customHeight="1" x14ac:dyDescent="0.25">
      <c r="A239" s="60"/>
    </row>
    <row r="240" spans="1:1" ht="27" customHeight="1" x14ac:dyDescent="0.25">
      <c r="A240" s="60"/>
    </row>
    <row r="241" spans="1:1" ht="27" customHeight="1" x14ac:dyDescent="0.25">
      <c r="A241" s="60"/>
    </row>
    <row r="242" spans="1:1" ht="27" customHeight="1" x14ac:dyDescent="0.25">
      <c r="A242" s="60"/>
    </row>
    <row r="243" spans="1:1" ht="27" customHeight="1" x14ac:dyDescent="0.25">
      <c r="A243" s="60"/>
    </row>
    <row r="244" spans="1:1" ht="27" customHeight="1" x14ac:dyDescent="0.25">
      <c r="A244" s="60"/>
    </row>
    <row r="245" spans="1:1" ht="27" customHeight="1" x14ac:dyDescent="0.25">
      <c r="A245" s="60"/>
    </row>
    <row r="246" spans="1:1" ht="27" customHeight="1" x14ac:dyDescent="0.25">
      <c r="A246" s="60"/>
    </row>
    <row r="247" spans="1:1" ht="27" customHeight="1" x14ac:dyDescent="0.25">
      <c r="A247" s="60"/>
    </row>
    <row r="248" spans="1:1" ht="27" customHeight="1" x14ac:dyDescent="0.25">
      <c r="A248" s="60"/>
    </row>
    <row r="249" spans="1:1" ht="27" customHeight="1" x14ac:dyDescent="0.25">
      <c r="A249" s="60"/>
    </row>
    <row r="250" spans="1:1" ht="27" customHeight="1" x14ac:dyDescent="0.25">
      <c r="A250" s="60"/>
    </row>
    <row r="251" spans="1:1" ht="27" customHeight="1" x14ac:dyDescent="0.25">
      <c r="A251" s="60"/>
    </row>
    <row r="252" spans="1:1" ht="27" customHeight="1" x14ac:dyDescent="0.25">
      <c r="A252" s="60"/>
    </row>
    <row r="253" spans="1:1" ht="27" customHeight="1" x14ac:dyDescent="0.25">
      <c r="A253" s="60"/>
    </row>
    <row r="254" spans="1:1" ht="27" customHeight="1" x14ac:dyDescent="0.25">
      <c r="A254" s="60"/>
    </row>
    <row r="255" spans="1:1" ht="27" customHeight="1" x14ac:dyDescent="0.25">
      <c r="A255" s="60"/>
    </row>
    <row r="256" spans="1:1" ht="27" customHeight="1" x14ac:dyDescent="0.25">
      <c r="A256" s="60"/>
    </row>
    <row r="257" spans="1:1" ht="27" customHeight="1" x14ac:dyDescent="0.25">
      <c r="A257" s="60"/>
    </row>
    <row r="258" spans="1:1" ht="27" customHeight="1" x14ac:dyDescent="0.25">
      <c r="A258" s="60"/>
    </row>
    <row r="259" spans="1:1" ht="27" customHeight="1" x14ac:dyDescent="0.25">
      <c r="A259" s="60"/>
    </row>
    <row r="260" spans="1:1" ht="27" customHeight="1" x14ac:dyDescent="0.25">
      <c r="A260" s="60"/>
    </row>
    <row r="261" spans="1:1" ht="27" customHeight="1" x14ac:dyDescent="0.25">
      <c r="A261" s="60"/>
    </row>
    <row r="262" spans="1:1" ht="27" customHeight="1" x14ac:dyDescent="0.25">
      <c r="A262" s="60"/>
    </row>
    <row r="263" spans="1:1" ht="27" customHeight="1" x14ac:dyDescent="0.25">
      <c r="A263" s="60"/>
    </row>
    <row r="264" spans="1:1" ht="27" customHeight="1" x14ac:dyDescent="0.25">
      <c r="A264" s="60"/>
    </row>
    <row r="265" spans="1:1" ht="27" customHeight="1" x14ac:dyDescent="0.25">
      <c r="A265" s="60"/>
    </row>
    <row r="266" spans="1:1" ht="27" customHeight="1" x14ac:dyDescent="0.25">
      <c r="A266" s="60"/>
    </row>
    <row r="267" spans="1:1" ht="27" customHeight="1" x14ac:dyDescent="0.25">
      <c r="A267" s="60"/>
    </row>
    <row r="268" spans="1:1" ht="27" customHeight="1" x14ac:dyDescent="0.25">
      <c r="A268" s="60"/>
    </row>
    <row r="269" spans="1:1" ht="27" customHeight="1" x14ac:dyDescent="0.25">
      <c r="A269" s="60"/>
    </row>
    <row r="270" spans="1:1" ht="27" customHeight="1" x14ac:dyDescent="0.25">
      <c r="A270" s="57"/>
    </row>
    <row r="271" spans="1:1" ht="27" customHeight="1" x14ac:dyDescent="0.25">
      <c r="A271" s="60"/>
    </row>
    <row r="272" spans="1:1" ht="27" customHeight="1" x14ac:dyDescent="0.25">
      <c r="A272" s="60"/>
    </row>
    <row r="273" spans="1:1" ht="27" customHeight="1" x14ac:dyDescent="0.25">
      <c r="A273" s="60"/>
    </row>
    <row r="274" spans="1:1" ht="27" customHeight="1" x14ac:dyDescent="0.25">
      <c r="A274" s="60"/>
    </row>
    <row r="275" spans="1:1" ht="27" customHeight="1" x14ac:dyDescent="0.25">
      <c r="A275" s="60"/>
    </row>
    <row r="276" spans="1:1" ht="27" customHeight="1" x14ac:dyDescent="0.25">
      <c r="A276" s="60"/>
    </row>
    <row r="277" spans="1:1" ht="27" customHeight="1" x14ac:dyDescent="0.25">
      <c r="A277" s="60"/>
    </row>
    <row r="278" spans="1:1" ht="27" customHeight="1" x14ac:dyDescent="0.25">
      <c r="A278" s="60"/>
    </row>
    <row r="279" spans="1:1" ht="27" customHeight="1" x14ac:dyDescent="0.25">
      <c r="A279" s="60"/>
    </row>
    <row r="280" spans="1:1" ht="27" customHeight="1" x14ac:dyDescent="0.25">
      <c r="A280" s="60"/>
    </row>
    <row r="281" spans="1:1" ht="27" customHeight="1" x14ac:dyDescent="0.25">
      <c r="A281" s="60"/>
    </row>
    <row r="282" spans="1:1" ht="27" customHeight="1" x14ac:dyDescent="0.25">
      <c r="A282" s="60"/>
    </row>
    <row r="283" spans="1:1" ht="27" customHeight="1" x14ac:dyDescent="0.25">
      <c r="A283" s="60"/>
    </row>
    <row r="284" spans="1:1" ht="27" customHeight="1" x14ac:dyDescent="0.25">
      <c r="A284" s="60"/>
    </row>
    <row r="285" spans="1:1" ht="27" customHeight="1" x14ac:dyDescent="0.25">
      <c r="A285" s="57"/>
    </row>
    <row r="286" spans="1:1" ht="27" customHeight="1" x14ac:dyDescent="0.25">
      <c r="A286" s="60"/>
    </row>
    <row r="287" spans="1:1" ht="27" customHeight="1" x14ac:dyDescent="0.25">
      <c r="A287" s="60"/>
    </row>
    <row r="288" spans="1:1" ht="27" customHeight="1" x14ac:dyDescent="0.25">
      <c r="A288" s="60"/>
    </row>
    <row r="289" spans="1:1" ht="27" customHeight="1" x14ac:dyDescent="0.25">
      <c r="A289" s="60"/>
    </row>
    <row r="290" spans="1:1" ht="27" customHeight="1" x14ac:dyDescent="0.25">
      <c r="A290" s="60"/>
    </row>
    <row r="291" spans="1:1" ht="27" customHeight="1" x14ac:dyDescent="0.25">
      <c r="A291" s="60"/>
    </row>
    <row r="292" spans="1:1" ht="27" customHeight="1" x14ac:dyDescent="0.25">
      <c r="A292" s="60"/>
    </row>
    <row r="293" spans="1:1" ht="27" customHeight="1" x14ac:dyDescent="0.25">
      <c r="A293" s="60"/>
    </row>
    <row r="294" spans="1:1" ht="27" customHeight="1" x14ac:dyDescent="0.25">
      <c r="A294" s="60"/>
    </row>
    <row r="295" spans="1:1" ht="27" customHeight="1" x14ac:dyDescent="0.25">
      <c r="A295" s="60"/>
    </row>
    <row r="296" spans="1:1" ht="27" customHeight="1" x14ac:dyDescent="0.25">
      <c r="A296" s="60"/>
    </row>
    <row r="297" spans="1:1" ht="27" customHeight="1" x14ac:dyDescent="0.25">
      <c r="A297" s="60"/>
    </row>
    <row r="298" spans="1:1" ht="27" customHeight="1" x14ac:dyDescent="0.25">
      <c r="A298" s="60"/>
    </row>
    <row r="299" spans="1:1" ht="27" customHeight="1" x14ac:dyDescent="0.25">
      <c r="A299" s="60"/>
    </row>
    <row r="300" spans="1:1" ht="27" customHeight="1" x14ac:dyDescent="0.25">
      <c r="A300" s="60"/>
    </row>
    <row r="301" spans="1:1" ht="27" customHeight="1" x14ac:dyDescent="0.25">
      <c r="A301" s="60"/>
    </row>
    <row r="302" spans="1:1" ht="27" customHeight="1" x14ac:dyDescent="0.25">
      <c r="A302" s="60"/>
    </row>
    <row r="303" spans="1:1" ht="27" customHeight="1" x14ac:dyDescent="0.25">
      <c r="A303" s="57"/>
    </row>
    <row r="304" spans="1:1" ht="27" customHeight="1" x14ac:dyDescent="0.25">
      <c r="A304" s="60"/>
    </row>
    <row r="305" spans="1:1" ht="27" customHeight="1" x14ac:dyDescent="0.25">
      <c r="A305" s="60"/>
    </row>
    <row r="306" spans="1:1" ht="27" customHeight="1" x14ac:dyDescent="0.25">
      <c r="A306" s="60"/>
    </row>
    <row r="307" spans="1:1" ht="27" customHeight="1" x14ac:dyDescent="0.25">
      <c r="A307" s="60"/>
    </row>
    <row r="308" spans="1:1" ht="27" customHeight="1" x14ac:dyDescent="0.25">
      <c r="A308" s="60"/>
    </row>
    <row r="309" spans="1:1" ht="27" customHeight="1" x14ac:dyDescent="0.25">
      <c r="A309" s="60"/>
    </row>
    <row r="310" spans="1:1" ht="27" customHeight="1" x14ac:dyDescent="0.25">
      <c r="A310" s="60"/>
    </row>
    <row r="311" spans="1:1" ht="27" customHeight="1" x14ac:dyDescent="0.25">
      <c r="A311" s="60"/>
    </row>
    <row r="312" spans="1:1" ht="27" customHeight="1" x14ac:dyDescent="0.25">
      <c r="A312" s="60"/>
    </row>
    <row r="313" spans="1:1" ht="27" customHeight="1" x14ac:dyDescent="0.25">
      <c r="A313" s="60"/>
    </row>
    <row r="314" spans="1:1" ht="27" customHeight="1" x14ac:dyDescent="0.25">
      <c r="A314" s="60"/>
    </row>
    <row r="315" spans="1:1" ht="27" customHeight="1" x14ac:dyDescent="0.25">
      <c r="A315" s="60"/>
    </row>
    <row r="316" spans="1:1" ht="27" customHeight="1" x14ac:dyDescent="0.25">
      <c r="A316" s="60"/>
    </row>
    <row r="317" spans="1:1" ht="27" customHeight="1" x14ac:dyDescent="0.25">
      <c r="A317" s="57"/>
    </row>
    <row r="318" spans="1:1" ht="27" customHeight="1" x14ac:dyDescent="0.25">
      <c r="A318" s="60"/>
    </row>
    <row r="319" spans="1:1" ht="27" customHeight="1" x14ac:dyDescent="0.25">
      <c r="A319" s="60"/>
    </row>
    <row r="320" spans="1:1" ht="27" customHeight="1" x14ac:dyDescent="0.25">
      <c r="A320" s="60"/>
    </row>
    <row r="321" spans="1:1" ht="27" customHeight="1" x14ac:dyDescent="0.25">
      <c r="A321" s="60"/>
    </row>
    <row r="322" spans="1:1" ht="27" customHeight="1" x14ac:dyDescent="0.25">
      <c r="A322" s="60"/>
    </row>
    <row r="323" spans="1:1" ht="27" customHeight="1" x14ac:dyDescent="0.25">
      <c r="A323" s="60"/>
    </row>
    <row r="324" spans="1:1" ht="27" customHeight="1" x14ac:dyDescent="0.25">
      <c r="A324" s="60"/>
    </row>
    <row r="325" spans="1:1" ht="27" customHeight="1" x14ac:dyDescent="0.25">
      <c r="A325" s="60"/>
    </row>
    <row r="326" spans="1:1" ht="27" customHeight="1" x14ac:dyDescent="0.25">
      <c r="A326" s="57"/>
    </row>
    <row r="327" spans="1:1" ht="27" customHeight="1" x14ac:dyDescent="0.25">
      <c r="A327" s="60"/>
    </row>
    <row r="328" spans="1:1" ht="27" customHeight="1" x14ac:dyDescent="0.25">
      <c r="A328" s="60"/>
    </row>
    <row r="329" spans="1:1" ht="27" customHeight="1" x14ac:dyDescent="0.25">
      <c r="A329" s="60"/>
    </row>
    <row r="330" spans="1:1" ht="27" customHeight="1" x14ac:dyDescent="0.25">
      <c r="A330" s="60"/>
    </row>
    <row r="331" spans="1:1" ht="27" customHeight="1" x14ac:dyDescent="0.25">
      <c r="A331" s="60"/>
    </row>
    <row r="332" spans="1:1" ht="27" customHeight="1" x14ac:dyDescent="0.25">
      <c r="A332" s="60"/>
    </row>
    <row r="333" spans="1:1" ht="27" customHeight="1" x14ac:dyDescent="0.25">
      <c r="A333" s="60"/>
    </row>
    <row r="334" spans="1:1" ht="27" customHeight="1" x14ac:dyDescent="0.25">
      <c r="A334" s="60"/>
    </row>
    <row r="335" spans="1:1" ht="27" customHeight="1" x14ac:dyDescent="0.25">
      <c r="A335" s="60"/>
    </row>
    <row r="336" spans="1:1" ht="27" customHeight="1" x14ac:dyDescent="0.25">
      <c r="A336" s="60"/>
    </row>
    <row r="337" spans="1:1" ht="27" customHeight="1" x14ac:dyDescent="0.25">
      <c r="A337" s="60"/>
    </row>
    <row r="338" spans="1:1" ht="27" customHeight="1" x14ac:dyDescent="0.25">
      <c r="A338" s="60"/>
    </row>
    <row r="339" spans="1:1" ht="27" customHeight="1" x14ac:dyDescent="0.25">
      <c r="A339" s="60"/>
    </row>
    <row r="340" spans="1:1" ht="27" customHeight="1" x14ac:dyDescent="0.25">
      <c r="A340" s="60"/>
    </row>
    <row r="341" spans="1:1" ht="27" customHeight="1" x14ac:dyDescent="0.25">
      <c r="A341" s="60"/>
    </row>
    <row r="342" spans="1:1" ht="27" customHeight="1" x14ac:dyDescent="0.25">
      <c r="A342" s="60"/>
    </row>
    <row r="343" spans="1:1" ht="27" customHeight="1" x14ac:dyDescent="0.25">
      <c r="A343" s="60"/>
    </row>
    <row r="344" spans="1:1" ht="27" customHeight="1" x14ac:dyDescent="0.25">
      <c r="A344" s="60"/>
    </row>
    <row r="345" spans="1:1" ht="27" customHeight="1" x14ac:dyDescent="0.25">
      <c r="A345" s="60"/>
    </row>
    <row r="346" spans="1:1" ht="27" customHeight="1" x14ac:dyDescent="0.25">
      <c r="A346" s="60"/>
    </row>
    <row r="347" spans="1:1" ht="27" customHeight="1" x14ac:dyDescent="0.25">
      <c r="A347" s="60"/>
    </row>
    <row r="348" spans="1:1" ht="27" customHeight="1" x14ac:dyDescent="0.25">
      <c r="A348" s="60"/>
    </row>
    <row r="349" spans="1:1" ht="27" customHeight="1" x14ac:dyDescent="0.25">
      <c r="A349" s="60"/>
    </row>
    <row r="350" spans="1:1" ht="27" customHeight="1" x14ac:dyDescent="0.25">
      <c r="A350" s="60"/>
    </row>
    <row r="351" spans="1:1" ht="27" customHeight="1" x14ac:dyDescent="0.25">
      <c r="A351" s="60"/>
    </row>
    <row r="352" spans="1:1" ht="27" customHeight="1" x14ac:dyDescent="0.25">
      <c r="A352" s="60"/>
    </row>
    <row r="353" spans="1:1" ht="27" customHeight="1" x14ac:dyDescent="0.25">
      <c r="A353" s="57"/>
    </row>
    <row r="354" spans="1:1" ht="27" customHeight="1" x14ac:dyDescent="0.25">
      <c r="A354" s="60"/>
    </row>
    <row r="355" spans="1:1" ht="27" customHeight="1" x14ac:dyDescent="0.25">
      <c r="A355" s="60"/>
    </row>
    <row r="356" spans="1:1" ht="27" customHeight="1" x14ac:dyDescent="0.25">
      <c r="A356" s="60"/>
    </row>
    <row r="357" spans="1:1" ht="27" customHeight="1" x14ac:dyDescent="0.25">
      <c r="A357" s="60"/>
    </row>
    <row r="358" spans="1:1" ht="27" customHeight="1" x14ac:dyDescent="0.25">
      <c r="A358" s="60"/>
    </row>
    <row r="359" spans="1:1" ht="27" customHeight="1" x14ac:dyDescent="0.25">
      <c r="A359" s="60"/>
    </row>
    <row r="360" spans="1:1" ht="27" customHeight="1" x14ac:dyDescent="0.25">
      <c r="A360" s="60"/>
    </row>
    <row r="361" spans="1:1" ht="27" customHeight="1" x14ac:dyDescent="0.25">
      <c r="A361" s="57"/>
    </row>
    <row r="362" spans="1:1" ht="27" customHeight="1" x14ac:dyDescent="0.25">
      <c r="A362" s="60"/>
    </row>
    <row r="363" spans="1:1" ht="27" customHeight="1" x14ac:dyDescent="0.25">
      <c r="A363" s="60"/>
    </row>
    <row r="364" spans="1:1" ht="27" customHeight="1" x14ac:dyDescent="0.25">
      <c r="A364" s="60"/>
    </row>
    <row r="365" spans="1:1" ht="27" customHeight="1" x14ac:dyDescent="0.25">
      <c r="A365" s="60"/>
    </row>
    <row r="366" spans="1:1" ht="27" customHeight="1" x14ac:dyDescent="0.25">
      <c r="A366" s="60"/>
    </row>
    <row r="367" spans="1:1" ht="27" customHeight="1" x14ac:dyDescent="0.25">
      <c r="A367" s="60"/>
    </row>
    <row r="368" spans="1:1" ht="27" customHeight="1" x14ac:dyDescent="0.25">
      <c r="A368" s="60"/>
    </row>
  </sheetData>
  <hyperlinks>
    <hyperlink ref="A7" location="'1-1-2بهره وری درسطح کل اقتصاد'!A1" display="1-1-2- بهره‌وری در سطح کل اقتصاد" xr:uid="{00000000-0004-0000-0000-000000000000}"/>
    <hyperlink ref="A8" location="'1-1-3بهروری عوام تولیدازش افزود'!A1" display="1-1-3- شاخص بهره‌وری کل عوامل تولید بر اساس ارزش افزوده- نفر ساعت اشتغال و ارزش موجودی سرمایه فعالیت‌های اقتصادی - سال پایه 1395" xr:uid="{00000000-0004-0000-0000-000001000000}"/>
    <hyperlink ref="A9" location="'1-1-4بهروری عوامل تولید(ستانده'!A1" display="1-1-4- بشاخص بهره‏روی کل عوامل تولید براساس ستانده، نفر ساعت اشتغال و ارزش موجودی سرمایه فعالیت‏های اقتصادی - سال پایه 139۵" xr:uid="{00000000-0004-0000-0000-000002000000}"/>
    <hyperlink ref="A10" location="'1-1-5بهره‌وری کل عوامل تولید'!A1" display="1-1-5- شاخص بهره‏وری کل عوامل تولید براساس ارزش‏افزوده، تعداد شاغلان و ارزش موجودی سرمایه فعالیت‏های اقتصادی ـ سال پایه ۱۳۹۵" xr:uid="{00000000-0004-0000-0000-000003000000}"/>
    <hyperlink ref="A11" location="'1-1-6بهره‌وری سرمایه(ارزش افزود'!A1" display="1-1-6- بهره‌وری سرمایه براساس ارزش افزوده و ارزش موجودی سرمایه ثابت - سال پایه 1390" xr:uid="{00000000-0004-0000-0000-000004000000}"/>
    <hyperlink ref="A12" location="'1-1-7بهره‌وری سرمایه'!A1" display="1-1-7- شاخص بهره‏وری سرمایه براساس ستانده فعالیت‏های اقتصادی  ـ سال پایه ۱۳۹۵" xr:uid="{00000000-0004-0000-0000-000005000000}"/>
    <hyperlink ref="A13" location="'1-1-8بهروری سرمایه'!A1" display="1-1-8- شاخص بهره‏وری سرمایه براساس ارزش‏افزوده فعالیت های اقتصادی ـ سال پایه 1395" xr:uid="{00000000-0004-0000-0000-000006000000}"/>
    <hyperlink ref="A18" location="_Toc61252492" display="_Toc61252492" xr:uid="{00000000-0004-0000-0000-000007000000}"/>
    <hyperlink ref="A19" location="'1-2-1شاخص‌هاپولی بانکمرکز'!A1" display="1-2-1- شاخص‌های پولی بانک مرکزی جمهوری اسلامی ایران" xr:uid="{00000000-0004-0000-0000-000008000000}"/>
    <hyperlink ref="A20" location="'1-2-2تسهيل پرداخت بانک‌ وموسسا'!A1" display="1-2-2- تسهيلات پرداختي بانک‌ها و موسسات اعتباري به تفکيک بخش‌هاي اقتصادي" xr:uid="{00000000-0004-0000-0000-000009000000}"/>
    <hyperlink ref="A21" location="'1-2-3بدهی خارجی'!A1" display="1-2-3- بدهی های خارجی کشور  " xr:uid="{00000000-0004-0000-0000-00000A000000}"/>
    <hyperlink ref="A22" location="'1-2-4نرخ بربری ارزعمده  بازرسمی'!A1" display="1-2-4- نرخ برابري ارزهای عمده با ريال در بازار رسمي (بين‌بانکي)" xr:uid="{00000000-0004-0000-0000-00000B000000}"/>
    <hyperlink ref="A23" location="'1-2-5رشدبرابري ارز بازاررسمي'!A1" display="1-2-5- نرخ رشد سالانه نرخ برابری ارزهای عمده با ريال در بازار رسمي (بين‌بانکي)" xr:uid="{00000000-0004-0000-0000-00000C000000}"/>
    <hyperlink ref="A24" location="'1-2-6نرخ برابرارزعمده دربازآزا'!A1" display="1-2-6- نرخ برابری ارزهای عمده با ريال در بازار آزاد (بين‌بانکي)" xr:uid="{00000000-0004-0000-0000-00000D000000}"/>
    <hyperlink ref="A25" location="'1-2-7رشدبرابر‌ارزهاعمده بازآزاد'!A1" display="1-2-7- نرخ رشد سالانه نرخ برابری ارزهای عمده با ريال در بازار آزاد (بين‌بانکي)" xr:uid="{00000000-0004-0000-0000-00000E000000}"/>
    <hyperlink ref="A27" location="'1-2-9شاخص‌های بیمه مرکزی'!A1" display="1-2-9- شاخص‌های بیمه مرکزی" xr:uid="{00000000-0004-0000-0000-00000F000000}"/>
    <hyperlink ref="A28" location="'10-2-1سرمایه‌گذاری خارجی'!_Toc61440515" display="10-2-1- سرمایه‌گذاری خارجی" xr:uid="{00000000-0004-0000-0000-000010000000}"/>
    <hyperlink ref="A29" location="'1-2-11شاخص قیمت و نرخ تورم'!A1" display="1-2-11- شاخص قیمت کالا و خدمات مصرفی و نرخ تورم" xr:uid="{00000000-0004-0000-0000-000011000000}"/>
    <hyperlink ref="A30" location="'1-2-12نرخ تورم کالاخدمات کل'!A1" display="1-2-12- نرخ تورم خانوار‎های کشور بر حسب گروه‌های عمده (100=1395)" xr:uid="{00000000-0004-0000-0000-000012000000}"/>
    <hyperlink ref="A31" location="'1-2-13نرخ تورم کالاخدمات شهری'!A1" display="1-2-13- نرخ تورم خانوار‎های شهری کشور بر حسب گروه‌های عمده (100=1395)" xr:uid="{00000000-0004-0000-0000-000013000000}"/>
    <hyperlink ref="A32" location="'1-2-14نرخ تورم کالاخدمات روستای'!A1" display="1-2-14- نرخ تورم خانوار‎های روستایی کشور بر حسب گروه‌های عمده (100=1395)" xr:uid="{00000000-0004-0000-0000-000014000000}"/>
    <hyperlink ref="A33" location="_Toc61252493" display="_Toc61252493" xr:uid="{00000000-0004-0000-0000-000015000000}"/>
    <hyperlink ref="A34" location="'1-3-1بودجه و بحش عمومی'!A1" display="1-3-1- عملکرد مالی دولت" xr:uid="{00000000-0004-0000-0000-000016000000}"/>
    <hyperlink ref="A35" location="_Toc61252494" display="_Toc61252494" xr:uid="{00000000-0004-0000-0000-000017000000}"/>
    <hyperlink ref="A36" location="'1-4-1توزیع درآمد '!A1" display="1-4-1- توزیع درآمد" xr:uid="{00000000-0004-0000-0000-000018000000}"/>
    <hyperlink ref="A37" location="_Toc61252495" display="_Toc61252495" xr:uid="{00000000-0004-0000-0000-000019000000}"/>
    <hyperlink ref="A38" location="_Toc61252496" display="_Toc61252496" xr:uid="{00000000-0004-0000-0000-00001A000000}"/>
    <hyperlink ref="A41" location="_Toc61252497" display="_Toc61252497" xr:uid="{00000000-0004-0000-0000-00001B000000}"/>
    <hyperlink ref="A42" location="'2-2-1حمل و نقل'!A1" display="2-2-1- حمل و نقل" xr:uid="{00000000-0004-0000-0000-00001C000000}"/>
    <hyperlink ref="A43" location="'2-2-2ارتباطات'!A1" display="2-2-2- ارتباطات" xr:uid="{00000000-0004-0000-0000-00001D000000}"/>
    <hyperlink ref="A44" location="_Toc61252498" display="_Toc61252498" xr:uid="{00000000-0004-0000-0000-00001E000000}"/>
    <hyperlink ref="A45" location="'2-3-1صنعت معدن و بازرگانی'!A1" display="2-3-1- صنعت، معدن و بازرگانی" xr:uid="{00000000-0004-0000-0000-00001F000000}"/>
    <hyperlink ref="A46" location="_Toc61252499" display="_Toc61252499" xr:uid="{00000000-0004-0000-0000-000020000000}"/>
    <hyperlink ref="A47" location="'2-4-1کشاورزی'!A1" display="2-4-1- کشاورزی" xr:uid="{00000000-0004-0000-0000-000021000000}"/>
    <hyperlink ref="A49" location="_Toc61252500" display="_Toc61252500" xr:uid="{00000000-0004-0000-0000-000022000000}"/>
    <hyperlink ref="A50" location="_Toc61252501" display="_Toc61252501" xr:uid="{00000000-0004-0000-0000-000023000000}"/>
    <hyperlink ref="A51" location="'3-1-1شاخص‌های جمعیت و توسعه ا'!A1" display="3-1-1- جمعیت و توسعه انسانی" xr:uid="{00000000-0004-0000-0000-000024000000}"/>
    <hyperlink ref="A53" location="_Toc61252502" display="_Toc61252502" xr:uid="{00000000-0004-0000-0000-000025000000}"/>
    <hyperlink ref="A54" location="'3-2-1شاخص‌های آموزش و پرورش'!A1" display="3-2-1- آموزش و پرورش" xr:uid="{00000000-0004-0000-0000-000026000000}"/>
    <hyperlink ref="A57" location="_Toc61252503" display="_Toc61252503" xr:uid="{00000000-0004-0000-0000-000027000000}"/>
    <hyperlink ref="A58" location="'3-3-1فرهنگ و هنر'!A1" display="3-3-1- فرهنگ و هنر" xr:uid="{00000000-0004-0000-0000-000028000000}"/>
    <hyperlink ref="A59" location="'3-3-2رسانه ملي'!A1" display="3-3-2- رسانه ملي" xr:uid="{00000000-0004-0000-0000-000029000000}"/>
    <hyperlink ref="A60" location="'3-3-3میراث فرهنگی '!A1" display="3-3-3- میراث فرهنگی" xr:uid="{00000000-0004-0000-0000-00002A000000}"/>
    <hyperlink ref="A61" location="'3-3-4صنایع‌دستی'!A1" display="3-3-4- صنایع‌دستی" xr:uid="{00000000-0004-0000-0000-00002B000000}"/>
    <hyperlink ref="A62" location="'3-3-5حوزه گردشگری و ورزش'!A1" display="3-3-5- گردشگری و ورزش" xr:uid="{00000000-0004-0000-0000-00002C000000}"/>
    <hyperlink ref="A63" location="_Toc61252504" display="_Toc61252504" xr:uid="{00000000-0004-0000-0000-00002D000000}"/>
    <hyperlink ref="A64" location="'3-4-1بهداشت ودرمان'!A1" display="3-4-1- بهداشت ودرمان" xr:uid="{00000000-0004-0000-0000-00002E000000}"/>
    <hyperlink ref="A65" location="'3-4-2رفاه و تامین اجتماعی '!A1" display="3-4-2- رفاه و تامین اجتماعی" xr:uid="{00000000-0004-0000-0000-00002F000000}"/>
    <hyperlink ref="A66" location="'3-4-3کمیته امداد'!A1" display="3-4-3- کمیته امداد امام خمینی (ره)" xr:uid="{00000000-0004-0000-0000-000030000000}"/>
    <hyperlink ref="A67" location="_Toc61252505" display="_Toc61252505" xr:uid="{00000000-0004-0000-0000-000031000000}"/>
    <hyperlink ref="A68" location="'3-5-1شاخص‌های تدوین استاندارد'!A1" display="3-5-1- تدوین استانداردهای ملی ایران" xr:uid="{00000000-0004-0000-0000-000032000000}"/>
    <hyperlink ref="A69" location="'3-5-2امور عمومی'!A1" display="3-5-2- امور عمومی" xr:uid="{00000000-0004-0000-0000-000033000000}"/>
    <hyperlink ref="A6" location="'1-1-1حساب های ملی و تراز'!A1" display="1-1-1- حساب های ملی و تراز بازرگانی" xr:uid="{00000000-0004-0000-0000-000034000000}"/>
    <hyperlink ref="A39" location="'2-1-1آب و برق و انرژی'!A1" display="2-1-1- آب، برق و انرژی" xr:uid="{00000000-0004-0000-0000-000035000000}"/>
    <hyperlink ref="A40" location="'2-1-2نفت و گاز'!A1" display="2-1-2- نفت و گاز" xr:uid="{00000000-0004-0000-0000-000036000000}"/>
    <hyperlink ref="A48" location="'2-4-2محیط زیست'!A1" display="2-4-2- محیط زیست" xr:uid="{00000000-0004-0000-0000-000037000000}"/>
    <hyperlink ref="A52" location="'3-1-2تعاون'!A1" display="3-1-1- تعاون" xr:uid="{00000000-0004-0000-0000-000038000000}"/>
    <hyperlink ref="A55" location="'3-2-2آموزش فنی و حرفه‌ای'!A1" display="3-2-2- آموزش فنی و حرفه ای" xr:uid="{00000000-0004-0000-0000-000039000000}"/>
    <hyperlink ref="A56" location="'3-2-3آموزش عالی'!A1" display="3-2-3- آموزش عالی                                   " xr:uid="{00000000-0004-0000-0000-00003A000000}"/>
    <hyperlink ref="A3" location="مقدمه!A1" display="مقدمه" xr:uid="{00000000-0004-0000-0000-00003B000000}"/>
    <hyperlink ref="A4" location="'تعاریف و مفاهیم'!A1" display="تعاریف و مفاهیم" xr:uid="{00000000-0004-0000-0000-00003C000000}"/>
    <hyperlink ref="A26" location="'1-2-8بورس اوراق بهادار'!A1" display="1-2-8- شاخص‌های بورس اوراق بهادار" xr:uid="{00000000-0004-0000-0000-00003D000000}"/>
    <hyperlink ref="A14" location="'1-1-9شاخص بهره وری نیروی کار '!A1" display="1-1-9- شاخص بهره‏وری نیروی کار  براساس ستانده و(نفر- ساعت اشتغال) فعالیت های اقتصادی ـ سال پایه 1395" xr:uid="{00000000-0004-0000-0000-00003E000000}"/>
    <hyperlink ref="A15" location="'1-1-10شاخص بهره وری نیروی کار '!A1" display="1-1-10- شاخص بهره‏وری نیروی کار  براساس ارزش افزوده و(نفر- ساعت اشتغال) فعالیت های اقتصادی ـ سال پایه 1395" xr:uid="{00000000-0004-0000-0000-00003F000000}"/>
    <hyperlink ref="A16" location="'1-1-11شاخص بهره وری نیروی کار '!A1" display="1-1-11- شاخص بهره‏وری نیروی کار  براساس ارزش افزوده و(تعداد شاغلان) فعالیت های اقتصادی ـ سال پایه 1395" xr:uid="{00000000-0004-0000-0000-000040000000}"/>
    <hyperlink ref="A17" location="'1-1-12شاخص بهره وری نیروی کار '!A1" display="1-1-12- شاخص بهره‏وری نیروی کار  براساس ستانده (تعداد شاغلان) فعالیت های اقتصادی ـ سال پایه 1395" xr:uid="{00000000-0004-0000-0000-000041000000}"/>
    <hyperlink ref="A5" location="'علائم و نشانه ها'!F1" display="علائم و نشانه ها" xr:uid="{00000000-0004-0000-0000-000042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
  <sheetViews>
    <sheetView rightToLeft="1" zoomScaleNormal="100" workbookViewId="0"/>
  </sheetViews>
  <sheetFormatPr defaultColWidth="9.140625" defaultRowHeight="12.75" x14ac:dyDescent="0.25"/>
  <cols>
    <col min="1" max="1" width="155.42578125" style="58" customWidth="1"/>
    <col min="2" max="16384" width="9.140625" style="58"/>
  </cols>
  <sheetData>
    <row r="1" spans="1:14" s="72" customFormat="1" ht="36.75" customHeight="1" x14ac:dyDescent="0.25">
      <c r="A1" s="70" t="s">
        <v>833</v>
      </c>
      <c r="B1" s="71"/>
      <c r="C1" s="71"/>
      <c r="D1" s="71"/>
      <c r="E1" s="71"/>
      <c r="F1" s="71"/>
      <c r="G1" s="71"/>
      <c r="H1" s="71"/>
      <c r="I1" s="71"/>
      <c r="J1" s="71"/>
      <c r="K1" s="71"/>
      <c r="L1" s="71"/>
      <c r="M1" s="71"/>
      <c r="N1" s="71"/>
    </row>
    <row r="2" spans="1:14" ht="46.5" customHeight="1" x14ac:dyDescent="0.25">
      <c r="A2" s="65" t="s">
        <v>1295</v>
      </c>
      <c r="B2" s="66"/>
      <c r="C2" s="66"/>
      <c r="D2" s="66"/>
      <c r="E2" s="66"/>
      <c r="F2" s="66"/>
      <c r="G2" s="66"/>
      <c r="H2" s="66"/>
      <c r="I2" s="66"/>
      <c r="J2" s="66"/>
      <c r="K2" s="66"/>
      <c r="L2" s="66"/>
      <c r="M2" s="66"/>
      <c r="N2" s="66"/>
    </row>
    <row r="3" spans="1:14" ht="72.75" customHeight="1" x14ac:dyDescent="0.25">
      <c r="A3" s="67" t="s">
        <v>1806</v>
      </c>
      <c r="B3" s="68"/>
      <c r="C3" s="68"/>
      <c r="D3" s="68"/>
      <c r="E3" s="68"/>
      <c r="F3" s="68"/>
      <c r="G3" s="68"/>
      <c r="H3" s="68"/>
      <c r="I3" s="68"/>
      <c r="J3" s="68"/>
      <c r="K3" s="68"/>
      <c r="L3" s="68"/>
      <c r="M3" s="68"/>
      <c r="N3" s="68"/>
    </row>
    <row r="4" spans="1:14" ht="48.75" customHeight="1" x14ac:dyDescent="0.25">
      <c r="A4" s="69" t="s">
        <v>1805</v>
      </c>
    </row>
    <row r="5" spans="1:14" ht="44.25" customHeight="1" x14ac:dyDescent="0.25">
      <c r="A5" s="69" t="s">
        <v>1294</v>
      </c>
    </row>
  </sheetData>
  <hyperlinks>
    <hyperlink ref="A1:N1" location="فهرست!A3" display="مقدمه" xr:uid="{00000000-0004-0000-0100-000000000000}"/>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40"/>
  <sheetViews>
    <sheetView rightToLeft="1" zoomScale="98" zoomScaleNormal="98" workbookViewId="0"/>
  </sheetViews>
  <sheetFormatPr defaultRowHeight="34.5" customHeight="1" x14ac:dyDescent="0.2"/>
  <cols>
    <col min="1" max="1" width="175.28515625" style="80" customWidth="1"/>
    <col min="2" max="16384" width="9.140625" style="80"/>
  </cols>
  <sheetData>
    <row r="1" spans="1:18" s="79" customFormat="1" ht="34.5" customHeight="1" x14ac:dyDescent="0.2">
      <c r="A1" s="70" t="s">
        <v>797</v>
      </c>
    </row>
    <row r="2" spans="1:18" ht="34.5" customHeight="1" x14ac:dyDescent="0.2">
      <c r="A2" s="57" t="s">
        <v>3</v>
      </c>
    </row>
    <row r="3" spans="1:18" ht="34.5" customHeight="1" x14ac:dyDescent="0.2">
      <c r="A3" s="60" t="s">
        <v>0</v>
      </c>
    </row>
    <row r="4" spans="1:18" ht="34.5" customHeight="1" x14ac:dyDescent="0.2">
      <c r="A4" s="60" t="s">
        <v>1816</v>
      </c>
    </row>
    <row r="5" spans="1:18" ht="34.5" customHeight="1" x14ac:dyDescent="0.2">
      <c r="A5" s="60" t="s">
        <v>1817</v>
      </c>
    </row>
    <row r="6" spans="1:18" ht="34.5" customHeight="1" x14ac:dyDescent="0.2">
      <c r="A6" s="60" t="s">
        <v>1818</v>
      </c>
    </row>
    <row r="7" spans="1:18" ht="34.5" customHeight="1" x14ac:dyDescent="0.2">
      <c r="A7" s="60" t="s">
        <v>1819</v>
      </c>
    </row>
    <row r="8" spans="1:18" ht="34.5" customHeight="1" x14ac:dyDescent="0.2">
      <c r="A8" s="81" t="s">
        <v>1820</v>
      </c>
      <c r="B8" s="82"/>
      <c r="C8" s="82"/>
      <c r="D8" s="82"/>
      <c r="E8" s="82"/>
      <c r="F8" s="82"/>
      <c r="G8" s="82"/>
      <c r="H8" s="82"/>
      <c r="I8" s="82"/>
      <c r="J8" s="82"/>
      <c r="K8" s="82"/>
      <c r="L8" s="82"/>
      <c r="M8" s="82"/>
      <c r="N8" s="82"/>
      <c r="O8" s="82"/>
      <c r="P8" s="82"/>
      <c r="Q8" s="82"/>
      <c r="R8" s="82"/>
    </row>
    <row r="9" spans="1:18" ht="34.5" customHeight="1" x14ac:dyDescent="0.2">
      <c r="A9" s="81" t="s">
        <v>1821</v>
      </c>
      <c r="B9" s="83"/>
      <c r="C9" s="83"/>
      <c r="D9" s="83"/>
      <c r="E9" s="83"/>
      <c r="F9" s="83"/>
      <c r="G9" s="83"/>
      <c r="H9" s="83"/>
      <c r="I9" s="83"/>
      <c r="J9" s="83"/>
      <c r="K9" s="83"/>
      <c r="L9" s="83"/>
      <c r="M9" s="83"/>
      <c r="N9" s="83"/>
      <c r="O9" s="83"/>
      <c r="P9" s="83"/>
      <c r="Q9" s="83"/>
      <c r="R9" s="83"/>
    </row>
    <row r="10" spans="1:18" ht="34.5" customHeight="1" x14ac:dyDescent="0.2">
      <c r="A10" s="81" t="s">
        <v>1822</v>
      </c>
      <c r="B10" s="82"/>
      <c r="C10" s="82"/>
      <c r="D10" s="82"/>
      <c r="E10" s="82"/>
      <c r="F10" s="82"/>
      <c r="G10" s="82"/>
      <c r="H10" s="82"/>
      <c r="I10" s="82"/>
      <c r="J10" s="82"/>
      <c r="K10" s="82"/>
      <c r="L10" s="82"/>
      <c r="M10" s="82"/>
      <c r="N10" s="82"/>
      <c r="O10" s="82"/>
      <c r="P10" s="82"/>
      <c r="Q10" s="82"/>
      <c r="R10" s="82"/>
    </row>
    <row r="11" spans="1:18" ht="34.5" customHeight="1" x14ac:dyDescent="0.2">
      <c r="A11" s="81" t="s">
        <v>1823</v>
      </c>
      <c r="B11" s="83"/>
      <c r="C11" s="83"/>
      <c r="D11" s="83"/>
      <c r="E11" s="83"/>
      <c r="F11" s="83"/>
      <c r="G11" s="83"/>
      <c r="H11" s="83"/>
      <c r="I11" s="83"/>
      <c r="J11" s="83"/>
      <c r="K11" s="83"/>
      <c r="L11" s="83"/>
      <c r="M11" s="83"/>
      <c r="N11" s="83"/>
      <c r="O11" s="83"/>
      <c r="P11" s="83"/>
      <c r="Q11" s="83"/>
      <c r="R11" s="83"/>
    </row>
    <row r="12" spans="1:18" ht="34.5" customHeight="1" x14ac:dyDescent="0.2">
      <c r="A12" s="81" t="s">
        <v>1824</v>
      </c>
      <c r="B12" s="83"/>
      <c r="C12" s="83"/>
      <c r="D12" s="83"/>
      <c r="E12" s="83"/>
      <c r="F12" s="83"/>
      <c r="G12" s="83"/>
      <c r="H12" s="83"/>
      <c r="I12" s="83"/>
      <c r="J12" s="83"/>
      <c r="K12" s="83"/>
      <c r="L12" s="83"/>
      <c r="M12" s="83"/>
      <c r="N12" s="83"/>
      <c r="O12" s="83"/>
      <c r="P12" s="83"/>
      <c r="Q12" s="83"/>
      <c r="R12" s="83"/>
    </row>
    <row r="13" spans="1:18" ht="34.5" customHeight="1" x14ac:dyDescent="0.2">
      <c r="A13" s="81" t="s">
        <v>1825</v>
      </c>
      <c r="B13" s="83"/>
      <c r="C13" s="83"/>
      <c r="D13" s="83"/>
      <c r="E13" s="83"/>
      <c r="F13" s="83"/>
      <c r="G13" s="83"/>
      <c r="H13" s="83"/>
      <c r="I13" s="83"/>
      <c r="J13" s="83"/>
      <c r="K13" s="83"/>
      <c r="L13" s="83"/>
      <c r="M13" s="83"/>
      <c r="N13" s="83"/>
      <c r="O13" s="83"/>
      <c r="P13" s="83"/>
      <c r="Q13" s="83"/>
      <c r="R13" s="83"/>
    </row>
    <row r="14" spans="1:18" ht="34.5" customHeight="1" x14ac:dyDescent="0.2">
      <c r="A14" s="81" t="s">
        <v>1826</v>
      </c>
      <c r="B14" s="82"/>
      <c r="C14" s="82"/>
      <c r="D14" s="82"/>
      <c r="E14" s="82"/>
      <c r="F14" s="82"/>
      <c r="G14" s="82"/>
      <c r="H14" s="82"/>
      <c r="I14" s="82"/>
      <c r="J14" s="82"/>
      <c r="K14" s="82"/>
      <c r="L14" s="82"/>
      <c r="M14" s="82"/>
      <c r="N14" s="82"/>
      <c r="O14" s="82"/>
      <c r="P14" s="82"/>
      <c r="Q14" s="82"/>
      <c r="R14" s="82"/>
    </row>
    <row r="15" spans="1:18" ht="34.5" customHeight="1" x14ac:dyDescent="0.2">
      <c r="A15" s="81" t="s">
        <v>1827</v>
      </c>
      <c r="B15" s="82"/>
      <c r="C15" s="82"/>
      <c r="D15" s="82"/>
      <c r="E15" s="82"/>
      <c r="F15" s="82"/>
      <c r="G15" s="82"/>
      <c r="H15" s="82"/>
      <c r="I15" s="82"/>
      <c r="J15" s="82"/>
      <c r="K15" s="82"/>
      <c r="L15" s="82"/>
      <c r="M15" s="82"/>
      <c r="N15" s="82"/>
      <c r="O15" s="82"/>
      <c r="P15" s="82"/>
      <c r="Q15" s="82"/>
      <c r="R15" s="82"/>
    </row>
    <row r="16" spans="1:18" ht="34.5" customHeight="1" x14ac:dyDescent="0.2">
      <c r="A16" s="81" t="s">
        <v>1828</v>
      </c>
      <c r="B16" s="82"/>
      <c r="C16" s="82"/>
      <c r="D16" s="82"/>
      <c r="E16" s="82"/>
      <c r="F16" s="82"/>
      <c r="G16" s="82"/>
      <c r="H16" s="82"/>
      <c r="I16" s="82"/>
      <c r="J16" s="82"/>
      <c r="K16" s="82"/>
      <c r="L16" s="82"/>
      <c r="M16" s="82"/>
      <c r="N16" s="82"/>
      <c r="O16" s="82"/>
      <c r="P16" s="82"/>
      <c r="Q16" s="82"/>
      <c r="R16" s="82"/>
    </row>
    <row r="17" spans="1:18" ht="34.5" customHeight="1" x14ac:dyDescent="0.2">
      <c r="A17" s="81" t="s">
        <v>1829</v>
      </c>
      <c r="B17" s="83"/>
      <c r="C17" s="83"/>
      <c r="D17" s="83"/>
      <c r="E17" s="83"/>
      <c r="F17" s="83"/>
      <c r="G17" s="83"/>
      <c r="H17" s="83"/>
      <c r="I17" s="83"/>
      <c r="J17" s="83"/>
      <c r="K17" s="83"/>
      <c r="L17" s="83"/>
      <c r="M17" s="83"/>
      <c r="N17" s="83"/>
      <c r="O17" s="83"/>
      <c r="P17" s="83"/>
      <c r="Q17" s="83"/>
      <c r="R17" s="83"/>
    </row>
    <row r="18" spans="1:18" ht="42" customHeight="1" x14ac:dyDescent="0.2">
      <c r="A18" s="81" t="s">
        <v>1830</v>
      </c>
      <c r="B18" s="82"/>
      <c r="C18" s="82"/>
      <c r="D18" s="82"/>
      <c r="E18" s="82"/>
      <c r="F18" s="82"/>
      <c r="G18" s="82"/>
      <c r="H18" s="82"/>
      <c r="I18" s="82"/>
      <c r="J18" s="82"/>
      <c r="K18" s="82"/>
      <c r="L18" s="82"/>
      <c r="M18" s="82"/>
      <c r="N18" s="82"/>
      <c r="O18" s="82"/>
      <c r="P18" s="82"/>
      <c r="Q18" s="82"/>
      <c r="R18" s="82"/>
    </row>
    <row r="19" spans="1:18" ht="52.5" customHeight="1" x14ac:dyDescent="0.2">
      <c r="A19" s="81" t="s">
        <v>1831</v>
      </c>
      <c r="B19" s="82"/>
      <c r="C19" s="82"/>
      <c r="D19" s="82"/>
      <c r="E19" s="82"/>
      <c r="F19" s="82"/>
      <c r="G19" s="82"/>
      <c r="H19" s="82"/>
      <c r="I19" s="82"/>
      <c r="J19" s="82"/>
      <c r="K19" s="82"/>
      <c r="L19" s="82"/>
      <c r="M19" s="82"/>
      <c r="N19" s="82"/>
      <c r="O19" s="82"/>
      <c r="P19" s="82"/>
      <c r="Q19" s="82"/>
      <c r="R19" s="82"/>
    </row>
    <row r="20" spans="1:18" ht="43.5" customHeight="1" x14ac:dyDescent="0.2">
      <c r="A20" s="81" t="s">
        <v>1832</v>
      </c>
      <c r="B20" s="82"/>
      <c r="C20" s="82"/>
      <c r="D20" s="82"/>
      <c r="E20" s="82"/>
      <c r="F20" s="82"/>
      <c r="G20" s="82"/>
      <c r="H20" s="82"/>
      <c r="I20" s="82"/>
      <c r="J20" s="82"/>
      <c r="K20" s="82"/>
      <c r="L20" s="82"/>
      <c r="M20" s="82"/>
      <c r="N20" s="82"/>
      <c r="O20" s="82"/>
      <c r="P20" s="82"/>
      <c r="Q20" s="82"/>
      <c r="R20" s="82"/>
    </row>
    <row r="21" spans="1:18" ht="34.5" customHeight="1" x14ac:dyDescent="0.2">
      <c r="A21" s="81" t="s">
        <v>1833</v>
      </c>
      <c r="B21" s="83"/>
      <c r="C21" s="83"/>
      <c r="D21" s="83"/>
      <c r="E21" s="83"/>
      <c r="F21" s="83"/>
      <c r="G21" s="83"/>
      <c r="H21" s="83"/>
      <c r="I21" s="83"/>
      <c r="J21" s="83"/>
      <c r="K21" s="83"/>
      <c r="L21" s="83"/>
      <c r="M21" s="83"/>
      <c r="N21" s="83"/>
      <c r="O21" s="83"/>
      <c r="P21" s="83"/>
      <c r="Q21" s="83"/>
      <c r="R21" s="83"/>
    </row>
    <row r="22" spans="1:18" ht="34.5" customHeight="1" x14ac:dyDescent="0.2">
      <c r="A22" s="81" t="s">
        <v>1834</v>
      </c>
      <c r="B22" s="82"/>
      <c r="C22" s="82"/>
      <c r="D22" s="82"/>
      <c r="E22" s="82"/>
      <c r="F22" s="82"/>
      <c r="G22" s="82"/>
      <c r="H22" s="82"/>
      <c r="I22" s="82"/>
      <c r="J22" s="82"/>
      <c r="K22" s="82"/>
      <c r="L22" s="82"/>
      <c r="M22" s="82"/>
      <c r="N22" s="82"/>
      <c r="O22" s="82"/>
      <c r="P22" s="82"/>
      <c r="Q22" s="82"/>
      <c r="R22" s="82"/>
    </row>
    <row r="23" spans="1:18" ht="34.5" customHeight="1" x14ac:dyDescent="0.2">
      <c r="A23" s="69" t="s">
        <v>1110</v>
      </c>
      <c r="B23" s="83"/>
      <c r="C23" s="83"/>
      <c r="D23" s="83"/>
      <c r="E23" s="83"/>
      <c r="F23" s="83"/>
      <c r="G23" s="83"/>
      <c r="H23" s="83"/>
      <c r="I23" s="83"/>
      <c r="J23" s="83"/>
      <c r="K23" s="83"/>
      <c r="L23" s="83"/>
      <c r="M23" s="83"/>
      <c r="N23" s="83"/>
      <c r="O23" s="83"/>
      <c r="P23" s="83"/>
      <c r="Q23" s="83"/>
      <c r="R23" s="83"/>
    </row>
    <row r="24" spans="1:18" ht="34.5" customHeight="1" x14ac:dyDescent="0.2">
      <c r="A24" s="69" t="s">
        <v>1111</v>
      </c>
      <c r="B24" s="83"/>
      <c r="C24" s="83"/>
      <c r="D24" s="83"/>
      <c r="E24" s="83"/>
      <c r="F24" s="83"/>
      <c r="G24" s="83"/>
      <c r="H24" s="83"/>
      <c r="I24" s="83"/>
      <c r="J24" s="83"/>
      <c r="K24" s="83"/>
      <c r="L24" s="83"/>
      <c r="M24" s="83"/>
      <c r="N24" s="83"/>
      <c r="O24" s="83"/>
      <c r="P24" s="83"/>
      <c r="Q24" s="83"/>
      <c r="R24" s="83"/>
    </row>
    <row r="25" spans="1:18" ht="34.5" customHeight="1" x14ac:dyDescent="0.2">
      <c r="A25" s="69" t="s">
        <v>1112</v>
      </c>
      <c r="B25" s="83"/>
      <c r="C25" s="83"/>
      <c r="D25" s="83"/>
      <c r="E25" s="83"/>
      <c r="F25" s="83"/>
      <c r="G25" s="83"/>
      <c r="H25" s="83"/>
      <c r="I25" s="83"/>
      <c r="J25" s="83"/>
      <c r="K25" s="83"/>
      <c r="L25" s="83"/>
      <c r="M25" s="83"/>
      <c r="N25" s="83"/>
      <c r="O25" s="83"/>
      <c r="P25" s="83"/>
      <c r="Q25" s="83"/>
      <c r="R25" s="83"/>
    </row>
    <row r="26" spans="1:18" ht="57.75" customHeight="1" x14ac:dyDescent="0.2">
      <c r="A26" s="81" t="s">
        <v>1835</v>
      </c>
      <c r="B26" s="82"/>
      <c r="C26" s="82"/>
      <c r="D26" s="82"/>
      <c r="E26" s="82"/>
      <c r="F26" s="82"/>
      <c r="G26" s="82"/>
      <c r="H26" s="82"/>
      <c r="I26" s="82"/>
      <c r="J26" s="82"/>
      <c r="K26" s="82"/>
      <c r="L26" s="82"/>
      <c r="M26" s="82"/>
      <c r="N26" s="82"/>
      <c r="O26" s="82"/>
      <c r="P26" s="82"/>
      <c r="Q26" s="82"/>
      <c r="R26" s="82"/>
    </row>
    <row r="27" spans="1:18" ht="34.5" customHeight="1" x14ac:dyDescent="0.2">
      <c r="A27" s="81" t="s">
        <v>835</v>
      </c>
      <c r="B27" s="83"/>
      <c r="C27" s="83"/>
      <c r="D27" s="83"/>
      <c r="E27" s="83"/>
      <c r="F27" s="83"/>
      <c r="G27" s="83"/>
      <c r="H27" s="83"/>
      <c r="I27" s="83"/>
      <c r="J27" s="83"/>
      <c r="K27" s="83"/>
      <c r="L27" s="83"/>
      <c r="M27" s="83"/>
      <c r="N27" s="83"/>
      <c r="O27" s="83"/>
      <c r="P27" s="83"/>
      <c r="Q27" s="83"/>
      <c r="R27" s="83"/>
    </row>
    <row r="28" spans="1:18" ht="34.5" customHeight="1" x14ac:dyDescent="0.2">
      <c r="A28" s="81" t="s">
        <v>1836</v>
      </c>
      <c r="B28" s="82"/>
      <c r="C28" s="82"/>
      <c r="D28" s="82"/>
      <c r="E28" s="82"/>
      <c r="F28" s="82"/>
      <c r="G28" s="82"/>
      <c r="H28" s="82"/>
      <c r="I28" s="82"/>
      <c r="J28" s="82"/>
      <c r="K28" s="82"/>
      <c r="L28" s="82"/>
      <c r="M28" s="82"/>
      <c r="N28" s="82"/>
      <c r="O28" s="82"/>
      <c r="P28" s="82"/>
      <c r="Q28" s="82"/>
      <c r="R28" s="82"/>
    </row>
    <row r="29" spans="1:18" ht="34.5" customHeight="1" x14ac:dyDescent="0.2">
      <c r="A29" s="81" t="s">
        <v>1837</v>
      </c>
      <c r="B29" s="83"/>
      <c r="C29" s="83"/>
      <c r="D29" s="83"/>
      <c r="E29" s="83"/>
      <c r="F29" s="83"/>
      <c r="G29" s="83"/>
      <c r="H29" s="83"/>
      <c r="I29" s="83"/>
      <c r="J29" s="83"/>
      <c r="K29" s="83"/>
      <c r="L29" s="83"/>
      <c r="M29" s="83"/>
      <c r="N29" s="83"/>
      <c r="O29" s="83"/>
      <c r="P29" s="83"/>
      <c r="Q29" s="83"/>
      <c r="R29" s="83"/>
    </row>
    <row r="30" spans="1:18" ht="34.5" customHeight="1" x14ac:dyDescent="0.2">
      <c r="A30" s="81" t="s">
        <v>1838</v>
      </c>
      <c r="B30" s="83"/>
      <c r="C30" s="83"/>
      <c r="D30" s="83"/>
      <c r="E30" s="83"/>
      <c r="F30" s="83"/>
      <c r="G30" s="83"/>
      <c r="H30" s="83"/>
      <c r="I30" s="83"/>
      <c r="J30" s="83"/>
      <c r="K30" s="83"/>
      <c r="L30" s="83"/>
      <c r="M30" s="83"/>
      <c r="N30" s="83"/>
      <c r="O30" s="83"/>
      <c r="P30" s="83"/>
      <c r="Q30" s="83"/>
      <c r="R30" s="83"/>
    </row>
    <row r="31" spans="1:18" ht="34.5" customHeight="1" x14ac:dyDescent="0.2">
      <c r="A31" s="81" t="s">
        <v>1839</v>
      </c>
      <c r="B31" s="83"/>
      <c r="C31" s="83"/>
      <c r="D31" s="83"/>
      <c r="E31" s="83"/>
      <c r="F31" s="83"/>
      <c r="G31" s="83"/>
      <c r="H31" s="83"/>
      <c r="I31" s="83"/>
      <c r="J31" s="83"/>
      <c r="K31" s="83"/>
      <c r="L31" s="83"/>
      <c r="M31" s="83"/>
      <c r="N31" s="83"/>
      <c r="O31" s="83"/>
      <c r="P31" s="83"/>
      <c r="Q31" s="83"/>
      <c r="R31" s="83"/>
    </row>
    <row r="32" spans="1:18" ht="34.5" customHeight="1" x14ac:dyDescent="0.2">
      <c r="A32" s="81" t="s">
        <v>1840</v>
      </c>
      <c r="B32" s="83"/>
      <c r="C32" s="83"/>
      <c r="D32" s="83"/>
      <c r="E32" s="83"/>
      <c r="F32" s="83"/>
      <c r="G32" s="83"/>
      <c r="H32" s="83"/>
      <c r="I32" s="83"/>
      <c r="J32" s="83"/>
      <c r="K32" s="83"/>
      <c r="L32" s="83"/>
      <c r="M32" s="83"/>
      <c r="N32" s="83"/>
      <c r="O32" s="83"/>
      <c r="P32" s="83"/>
      <c r="Q32" s="83"/>
      <c r="R32" s="83"/>
    </row>
    <row r="33" spans="1:18" ht="34.5" customHeight="1" x14ac:dyDescent="0.2">
      <c r="A33" s="81" t="s">
        <v>1841</v>
      </c>
      <c r="B33" s="83"/>
      <c r="C33" s="83"/>
      <c r="D33" s="83"/>
      <c r="E33" s="83"/>
      <c r="F33" s="83"/>
      <c r="G33" s="83"/>
      <c r="H33" s="83"/>
      <c r="I33" s="83"/>
      <c r="J33" s="83"/>
      <c r="K33" s="83"/>
      <c r="L33" s="83"/>
      <c r="M33" s="83"/>
      <c r="N33" s="83"/>
      <c r="O33" s="83"/>
      <c r="P33" s="83"/>
      <c r="Q33" s="83"/>
      <c r="R33" s="83"/>
    </row>
    <row r="34" spans="1:18" ht="34.5" customHeight="1" x14ac:dyDescent="0.2">
      <c r="A34" s="81" t="s">
        <v>1842</v>
      </c>
      <c r="B34" s="83"/>
      <c r="C34" s="83"/>
      <c r="D34" s="83"/>
      <c r="E34" s="83"/>
      <c r="F34" s="83"/>
      <c r="G34" s="83"/>
      <c r="H34" s="83"/>
      <c r="I34" s="83"/>
      <c r="J34" s="83"/>
      <c r="K34" s="83"/>
      <c r="L34" s="83"/>
      <c r="M34" s="83"/>
      <c r="N34" s="83"/>
      <c r="O34" s="83"/>
      <c r="P34" s="83"/>
      <c r="Q34" s="83"/>
      <c r="R34" s="83"/>
    </row>
    <row r="35" spans="1:18" ht="34.5" customHeight="1" x14ac:dyDescent="0.2">
      <c r="A35" s="81" t="s">
        <v>1843</v>
      </c>
      <c r="B35" s="83"/>
      <c r="C35" s="83"/>
      <c r="D35" s="83"/>
      <c r="E35" s="83"/>
      <c r="F35" s="83"/>
      <c r="G35" s="83"/>
      <c r="H35" s="83"/>
      <c r="I35" s="83"/>
      <c r="J35" s="83"/>
      <c r="K35" s="83"/>
      <c r="L35" s="83"/>
      <c r="M35" s="83"/>
      <c r="N35" s="83"/>
      <c r="O35" s="83"/>
      <c r="P35" s="83"/>
      <c r="Q35" s="83"/>
      <c r="R35" s="83"/>
    </row>
    <row r="36" spans="1:18" ht="34.5" customHeight="1" x14ac:dyDescent="0.2">
      <c r="A36" s="81" t="s">
        <v>1844</v>
      </c>
      <c r="B36" s="83"/>
      <c r="C36" s="83"/>
      <c r="D36" s="83"/>
      <c r="E36" s="83"/>
      <c r="F36" s="83"/>
      <c r="G36" s="83"/>
      <c r="H36" s="83"/>
      <c r="I36" s="83"/>
      <c r="J36" s="83"/>
      <c r="K36" s="83"/>
      <c r="L36" s="83"/>
      <c r="M36" s="83"/>
      <c r="N36" s="83"/>
      <c r="O36" s="83"/>
      <c r="P36" s="83"/>
      <c r="Q36" s="83"/>
      <c r="R36" s="83"/>
    </row>
    <row r="37" spans="1:18" ht="34.5" customHeight="1" x14ac:dyDescent="0.2">
      <c r="A37" s="81" t="s">
        <v>1845</v>
      </c>
      <c r="B37" s="83"/>
      <c r="C37" s="83"/>
      <c r="D37" s="83"/>
      <c r="E37" s="83"/>
      <c r="F37" s="83"/>
      <c r="G37" s="83"/>
      <c r="H37" s="83"/>
      <c r="I37" s="83"/>
      <c r="J37" s="83"/>
      <c r="K37" s="83"/>
      <c r="L37" s="83"/>
      <c r="M37" s="83"/>
      <c r="N37" s="83"/>
      <c r="O37" s="83"/>
      <c r="P37" s="83"/>
      <c r="Q37" s="83"/>
      <c r="R37" s="83"/>
    </row>
    <row r="38" spans="1:18" ht="34.5" customHeight="1" x14ac:dyDescent="0.2">
      <c r="A38" s="81" t="s">
        <v>1846</v>
      </c>
      <c r="B38" s="83"/>
      <c r="C38" s="83"/>
      <c r="D38" s="83"/>
      <c r="E38" s="83"/>
      <c r="F38" s="83"/>
      <c r="G38" s="83"/>
      <c r="H38" s="83"/>
      <c r="I38" s="83"/>
      <c r="J38" s="83"/>
      <c r="K38" s="83"/>
      <c r="L38" s="83"/>
      <c r="M38" s="83"/>
      <c r="N38" s="83"/>
      <c r="O38" s="83"/>
      <c r="P38" s="83"/>
      <c r="Q38" s="83"/>
      <c r="R38" s="83"/>
    </row>
    <row r="39" spans="1:18" ht="34.5" customHeight="1" x14ac:dyDescent="0.2">
      <c r="A39" s="81" t="s">
        <v>1847</v>
      </c>
      <c r="B39" s="83"/>
      <c r="C39" s="83"/>
      <c r="D39" s="83"/>
      <c r="E39" s="83"/>
      <c r="F39" s="83"/>
      <c r="G39" s="83"/>
      <c r="H39" s="83"/>
      <c r="I39" s="83"/>
      <c r="J39" s="83"/>
      <c r="K39" s="83"/>
      <c r="L39" s="83"/>
      <c r="M39" s="83"/>
      <c r="N39" s="83"/>
      <c r="O39" s="83"/>
      <c r="P39" s="83"/>
      <c r="Q39" s="83"/>
      <c r="R39" s="83"/>
    </row>
    <row r="40" spans="1:18" ht="34.5" customHeight="1" x14ac:dyDescent="0.2">
      <c r="A40" s="81" t="s">
        <v>1848</v>
      </c>
      <c r="B40" s="83"/>
      <c r="C40" s="83"/>
      <c r="D40" s="83"/>
      <c r="E40" s="83"/>
      <c r="F40" s="83"/>
      <c r="G40" s="83"/>
      <c r="H40" s="83"/>
      <c r="I40" s="83"/>
      <c r="J40" s="83"/>
      <c r="K40" s="83"/>
      <c r="L40" s="83"/>
      <c r="M40" s="83"/>
      <c r="N40" s="83"/>
      <c r="O40" s="83"/>
      <c r="P40" s="83"/>
      <c r="Q40" s="83"/>
      <c r="R40" s="83"/>
    </row>
    <row r="41" spans="1:18" ht="34.5" customHeight="1" x14ac:dyDescent="0.2">
      <c r="A41" s="81" t="s">
        <v>1849</v>
      </c>
      <c r="B41" s="83"/>
      <c r="C41" s="83"/>
      <c r="D41" s="83"/>
      <c r="E41" s="83"/>
      <c r="F41" s="83"/>
      <c r="G41" s="83"/>
      <c r="H41" s="83"/>
      <c r="I41" s="83"/>
      <c r="J41" s="83"/>
      <c r="K41" s="83"/>
      <c r="L41" s="83"/>
      <c r="M41" s="83"/>
      <c r="N41" s="83"/>
      <c r="O41" s="83"/>
      <c r="P41" s="83"/>
      <c r="Q41" s="83"/>
      <c r="R41" s="83"/>
    </row>
    <row r="42" spans="1:18" ht="34.5" customHeight="1" x14ac:dyDescent="0.2">
      <c r="A42" s="81" t="s">
        <v>1850</v>
      </c>
      <c r="B42" s="82"/>
      <c r="C42" s="82"/>
      <c r="D42" s="82"/>
      <c r="E42" s="82"/>
      <c r="F42" s="82"/>
      <c r="G42" s="82"/>
      <c r="H42" s="82"/>
      <c r="I42" s="82"/>
      <c r="J42" s="82"/>
      <c r="K42" s="82"/>
      <c r="L42" s="82"/>
      <c r="M42" s="82"/>
      <c r="N42" s="82"/>
      <c r="O42" s="82"/>
      <c r="P42" s="82"/>
      <c r="Q42" s="82"/>
      <c r="R42" s="82"/>
    </row>
    <row r="43" spans="1:18" ht="34.5" customHeight="1" x14ac:dyDescent="0.2">
      <c r="A43" s="81" t="s">
        <v>1851</v>
      </c>
      <c r="B43" s="82"/>
      <c r="C43" s="82"/>
      <c r="D43" s="82"/>
      <c r="E43" s="82"/>
      <c r="F43" s="82"/>
      <c r="G43" s="82"/>
      <c r="H43" s="82"/>
      <c r="I43" s="82"/>
      <c r="J43" s="82"/>
      <c r="K43" s="82"/>
      <c r="L43" s="82"/>
      <c r="M43" s="82"/>
      <c r="N43" s="82"/>
      <c r="O43" s="82"/>
      <c r="P43" s="82"/>
      <c r="Q43" s="82"/>
      <c r="R43" s="82"/>
    </row>
    <row r="44" spans="1:18" ht="34.5" customHeight="1" x14ac:dyDescent="0.2">
      <c r="A44" s="81" t="s">
        <v>1852</v>
      </c>
      <c r="B44" s="82"/>
      <c r="C44" s="82"/>
      <c r="D44" s="82"/>
      <c r="E44" s="82"/>
      <c r="F44" s="82"/>
      <c r="G44" s="82"/>
      <c r="H44" s="82"/>
      <c r="I44" s="82"/>
      <c r="J44" s="82"/>
      <c r="K44" s="82"/>
      <c r="L44" s="82"/>
      <c r="M44" s="82"/>
      <c r="N44" s="82"/>
      <c r="O44" s="82"/>
      <c r="P44" s="82"/>
      <c r="Q44" s="82"/>
      <c r="R44" s="82"/>
    </row>
    <row r="45" spans="1:18" ht="34.5" customHeight="1" x14ac:dyDescent="0.2">
      <c r="A45" s="81" t="s">
        <v>1853</v>
      </c>
      <c r="B45" s="83"/>
      <c r="C45" s="83"/>
      <c r="D45" s="83"/>
      <c r="E45" s="83"/>
      <c r="F45" s="83"/>
      <c r="G45" s="83"/>
      <c r="H45" s="83"/>
      <c r="I45" s="83"/>
      <c r="J45" s="83"/>
      <c r="K45" s="83"/>
      <c r="L45" s="83"/>
      <c r="M45" s="83"/>
      <c r="N45" s="83"/>
      <c r="O45" s="83"/>
      <c r="P45" s="83"/>
      <c r="Q45" s="83"/>
      <c r="R45" s="83"/>
    </row>
    <row r="46" spans="1:18" ht="34.5" customHeight="1" x14ac:dyDescent="0.2">
      <c r="A46" s="81" t="s">
        <v>1854</v>
      </c>
      <c r="B46" s="83"/>
      <c r="C46" s="83"/>
      <c r="D46" s="83"/>
      <c r="E46" s="83"/>
      <c r="F46" s="83"/>
      <c r="G46" s="83"/>
      <c r="H46" s="83"/>
      <c r="I46" s="83"/>
      <c r="J46" s="83"/>
      <c r="K46" s="83"/>
      <c r="L46" s="83"/>
      <c r="M46" s="83"/>
      <c r="N46" s="83"/>
      <c r="O46" s="83"/>
      <c r="P46" s="83"/>
      <c r="Q46" s="83"/>
      <c r="R46" s="83"/>
    </row>
    <row r="47" spans="1:18" ht="34.5" customHeight="1" x14ac:dyDescent="0.2">
      <c r="A47" s="81" t="s">
        <v>1855</v>
      </c>
      <c r="B47" s="83"/>
      <c r="C47" s="83"/>
      <c r="D47" s="83"/>
      <c r="E47" s="83"/>
      <c r="F47" s="83"/>
      <c r="G47" s="83"/>
      <c r="H47" s="83"/>
      <c r="I47" s="83"/>
      <c r="J47" s="83"/>
      <c r="K47" s="83"/>
      <c r="L47" s="83"/>
      <c r="M47" s="83"/>
      <c r="N47" s="83"/>
      <c r="O47" s="83"/>
      <c r="P47" s="83"/>
      <c r="Q47" s="83"/>
      <c r="R47" s="83"/>
    </row>
    <row r="48" spans="1:18" ht="34.5" customHeight="1" x14ac:dyDescent="0.2">
      <c r="A48" s="81" t="s">
        <v>1856</v>
      </c>
      <c r="B48" s="83"/>
      <c r="C48" s="83"/>
      <c r="D48" s="83"/>
      <c r="E48" s="83"/>
      <c r="F48" s="83"/>
      <c r="G48" s="83"/>
      <c r="H48" s="83"/>
      <c r="I48" s="83"/>
      <c r="J48" s="83"/>
      <c r="K48" s="83"/>
      <c r="L48" s="83"/>
      <c r="M48" s="83"/>
      <c r="N48" s="83"/>
      <c r="O48" s="83"/>
      <c r="P48" s="83"/>
      <c r="Q48" s="83"/>
      <c r="R48" s="83"/>
    </row>
    <row r="49" spans="1:18" ht="34.5" customHeight="1" x14ac:dyDescent="0.2">
      <c r="A49" s="81" t="s">
        <v>1857</v>
      </c>
      <c r="B49" s="83"/>
      <c r="C49" s="83"/>
      <c r="D49" s="83"/>
      <c r="E49" s="83"/>
      <c r="F49" s="83"/>
      <c r="G49" s="83"/>
      <c r="H49" s="83"/>
      <c r="I49" s="83"/>
      <c r="J49" s="83"/>
      <c r="K49" s="83"/>
      <c r="L49" s="83"/>
      <c r="M49" s="83"/>
      <c r="N49" s="83"/>
      <c r="O49" s="83"/>
      <c r="P49" s="83"/>
      <c r="Q49" s="83"/>
      <c r="R49" s="83"/>
    </row>
    <row r="50" spans="1:18" ht="34.5" customHeight="1" x14ac:dyDescent="0.2">
      <c r="A50" s="81" t="s">
        <v>1858</v>
      </c>
      <c r="B50" s="83"/>
      <c r="C50" s="83"/>
      <c r="D50" s="83"/>
      <c r="E50" s="83"/>
      <c r="F50" s="83"/>
      <c r="G50" s="83"/>
      <c r="H50" s="83"/>
      <c r="I50" s="83"/>
      <c r="J50" s="83"/>
      <c r="K50" s="83"/>
      <c r="L50" s="83"/>
      <c r="M50" s="83"/>
      <c r="N50" s="83"/>
      <c r="O50" s="83"/>
      <c r="P50" s="83"/>
      <c r="Q50" s="83"/>
      <c r="R50" s="83"/>
    </row>
    <row r="51" spans="1:18" ht="34.5" customHeight="1" x14ac:dyDescent="0.2">
      <c r="A51" s="81" t="s">
        <v>1859</v>
      </c>
      <c r="B51" s="83"/>
      <c r="C51" s="83"/>
      <c r="D51" s="83"/>
      <c r="E51" s="83"/>
      <c r="F51" s="83"/>
      <c r="G51" s="83"/>
      <c r="H51" s="83"/>
      <c r="I51" s="83"/>
      <c r="J51" s="83"/>
      <c r="K51" s="83"/>
      <c r="L51" s="83"/>
      <c r="M51" s="83"/>
      <c r="N51" s="83"/>
      <c r="O51" s="83"/>
      <c r="P51" s="83"/>
      <c r="Q51" s="83"/>
      <c r="R51" s="83"/>
    </row>
    <row r="52" spans="1:18" ht="34.5" customHeight="1" x14ac:dyDescent="0.2">
      <c r="A52" s="81" t="s">
        <v>1860</v>
      </c>
      <c r="B52" s="83"/>
      <c r="C52" s="83"/>
      <c r="D52" s="83"/>
      <c r="E52" s="83"/>
      <c r="F52" s="83"/>
      <c r="G52" s="83"/>
      <c r="H52" s="83"/>
      <c r="I52" s="83"/>
      <c r="J52" s="83"/>
      <c r="K52" s="83"/>
      <c r="L52" s="83"/>
      <c r="M52" s="83"/>
      <c r="N52" s="83"/>
      <c r="O52" s="83"/>
      <c r="P52" s="83"/>
      <c r="Q52" s="83"/>
      <c r="R52" s="83"/>
    </row>
    <row r="53" spans="1:18" ht="34.5" customHeight="1" x14ac:dyDescent="0.2">
      <c r="A53" s="81" t="s">
        <v>1861</v>
      </c>
      <c r="B53" s="83"/>
      <c r="C53" s="83"/>
      <c r="D53" s="83"/>
      <c r="E53" s="83"/>
      <c r="F53" s="83"/>
      <c r="G53" s="83"/>
      <c r="H53" s="83"/>
      <c r="I53" s="83"/>
      <c r="J53" s="83"/>
      <c r="K53" s="83"/>
      <c r="L53" s="83"/>
      <c r="M53" s="83"/>
      <c r="N53" s="83"/>
      <c r="O53" s="83"/>
      <c r="P53" s="83"/>
      <c r="Q53" s="83"/>
      <c r="R53" s="83"/>
    </row>
    <row r="54" spans="1:18" ht="34.5" customHeight="1" x14ac:dyDescent="0.2">
      <c r="A54" s="81" t="s">
        <v>1862</v>
      </c>
      <c r="B54" s="83"/>
      <c r="C54" s="83"/>
      <c r="D54" s="83"/>
      <c r="E54" s="83"/>
      <c r="F54" s="83"/>
      <c r="G54" s="83"/>
      <c r="H54" s="83"/>
      <c r="I54" s="83"/>
      <c r="J54" s="83"/>
      <c r="K54" s="83"/>
      <c r="L54" s="83"/>
      <c r="M54" s="83"/>
      <c r="N54" s="83"/>
      <c r="O54" s="83"/>
      <c r="P54" s="83"/>
      <c r="Q54" s="83"/>
      <c r="R54" s="83"/>
    </row>
    <row r="55" spans="1:18" ht="34.5" customHeight="1" x14ac:dyDescent="0.2">
      <c r="A55" s="81" t="s">
        <v>1863</v>
      </c>
      <c r="B55" s="82"/>
      <c r="C55" s="82"/>
      <c r="D55" s="82"/>
      <c r="E55" s="82"/>
      <c r="F55" s="82"/>
      <c r="G55" s="82"/>
      <c r="H55" s="82"/>
      <c r="I55" s="82"/>
      <c r="J55" s="82"/>
      <c r="K55" s="82"/>
      <c r="L55" s="82"/>
      <c r="M55" s="82"/>
      <c r="N55" s="82"/>
      <c r="O55" s="82"/>
      <c r="P55" s="82"/>
      <c r="Q55" s="82"/>
      <c r="R55" s="82"/>
    </row>
    <row r="56" spans="1:18" ht="34.5" customHeight="1" x14ac:dyDescent="0.2">
      <c r="A56" s="81" t="s">
        <v>1864</v>
      </c>
      <c r="B56" s="83"/>
      <c r="C56" s="83"/>
      <c r="D56" s="83"/>
      <c r="E56" s="83"/>
      <c r="F56" s="83"/>
      <c r="G56" s="83"/>
      <c r="H56" s="83"/>
      <c r="I56" s="83"/>
      <c r="J56" s="83"/>
      <c r="K56" s="83"/>
      <c r="L56" s="83"/>
      <c r="M56" s="83"/>
      <c r="N56" s="83"/>
      <c r="O56" s="83"/>
      <c r="P56" s="83"/>
      <c r="Q56" s="83"/>
      <c r="R56" s="83"/>
    </row>
    <row r="57" spans="1:18" ht="34.5" customHeight="1" x14ac:dyDescent="0.2">
      <c r="A57" s="81" t="s">
        <v>1865</v>
      </c>
      <c r="B57" s="82"/>
      <c r="C57" s="82"/>
      <c r="D57" s="82"/>
      <c r="E57" s="82"/>
      <c r="F57" s="82"/>
      <c r="G57" s="82"/>
      <c r="H57" s="82"/>
      <c r="I57" s="82"/>
      <c r="J57" s="82"/>
      <c r="K57" s="82"/>
      <c r="L57" s="82"/>
      <c r="M57" s="82"/>
      <c r="N57" s="82"/>
      <c r="O57" s="82"/>
      <c r="P57" s="82"/>
      <c r="Q57" s="82"/>
      <c r="R57" s="82"/>
    </row>
    <row r="58" spans="1:18" ht="34.5" customHeight="1" x14ac:dyDescent="0.2">
      <c r="A58" s="81" t="s">
        <v>1866</v>
      </c>
      <c r="B58" s="82"/>
      <c r="C58" s="82"/>
      <c r="D58" s="82"/>
      <c r="E58" s="82"/>
      <c r="F58" s="82"/>
      <c r="G58" s="82"/>
      <c r="H58" s="82"/>
      <c r="I58" s="82"/>
      <c r="J58" s="82"/>
      <c r="K58" s="82"/>
      <c r="L58" s="82"/>
      <c r="M58" s="82"/>
      <c r="N58" s="82"/>
      <c r="O58" s="82"/>
      <c r="P58" s="82"/>
      <c r="Q58" s="82"/>
      <c r="R58" s="82"/>
    </row>
    <row r="59" spans="1:18" ht="34.5" customHeight="1" x14ac:dyDescent="0.2">
      <c r="A59" s="81" t="s">
        <v>1867</v>
      </c>
      <c r="B59" s="82"/>
      <c r="C59" s="82"/>
      <c r="D59" s="82"/>
      <c r="E59" s="82"/>
      <c r="F59" s="82"/>
      <c r="G59" s="82"/>
      <c r="H59" s="82"/>
      <c r="I59" s="82"/>
      <c r="J59" s="82"/>
      <c r="K59" s="82"/>
      <c r="L59" s="82"/>
      <c r="M59" s="82"/>
      <c r="N59" s="82"/>
      <c r="O59" s="82"/>
      <c r="P59" s="82"/>
      <c r="Q59" s="82"/>
      <c r="R59" s="82"/>
    </row>
    <row r="60" spans="1:18" ht="34.5" customHeight="1" x14ac:dyDescent="0.2">
      <c r="A60" s="81" t="s">
        <v>1868</v>
      </c>
      <c r="B60" s="82"/>
      <c r="C60" s="82"/>
      <c r="D60" s="82"/>
      <c r="E60" s="82"/>
      <c r="F60" s="82"/>
      <c r="G60" s="82"/>
      <c r="H60" s="82"/>
      <c r="I60" s="82"/>
      <c r="J60" s="82"/>
      <c r="K60" s="82"/>
      <c r="L60" s="82"/>
      <c r="M60" s="82"/>
      <c r="N60" s="82"/>
      <c r="O60" s="82"/>
      <c r="P60" s="82"/>
      <c r="Q60" s="82"/>
      <c r="R60" s="82"/>
    </row>
    <row r="61" spans="1:18" ht="34.5" customHeight="1" x14ac:dyDescent="0.2">
      <c r="A61" s="81" t="s">
        <v>1869</v>
      </c>
      <c r="B61" s="83"/>
      <c r="C61" s="83"/>
      <c r="D61" s="83"/>
      <c r="E61" s="83"/>
      <c r="F61" s="83"/>
      <c r="G61" s="83"/>
      <c r="H61" s="83"/>
      <c r="I61" s="83"/>
      <c r="J61" s="83"/>
      <c r="K61" s="83"/>
      <c r="L61" s="83"/>
      <c r="M61" s="83"/>
      <c r="N61" s="83"/>
      <c r="O61" s="83"/>
      <c r="P61" s="83"/>
      <c r="Q61" s="83"/>
      <c r="R61" s="83"/>
    </row>
    <row r="62" spans="1:18" ht="34.5" customHeight="1" x14ac:dyDescent="0.2">
      <c r="A62" s="81" t="s">
        <v>1870</v>
      </c>
      <c r="B62" s="82"/>
      <c r="C62" s="82"/>
      <c r="D62" s="82"/>
      <c r="E62" s="82"/>
      <c r="F62" s="82"/>
      <c r="G62" s="82"/>
      <c r="H62" s="82"/>
      <c r="I62" s="82"/>
      <c r="J62" s="82"/>
      <c r="K62" s="82"/>
      <c r="L62" s="82"/>
      <c r="M62" s="82"/>
      <c r="N62" s="82"/>
      <c r="O62" s="82"/>
      <c r="P62" s="82"/>
      <c r="Q62" s="82"/>
      <c r="R62" s="82"/>
    </row>
    <row r="63" spans="1:18" ht="34.5" customHeight="1" x14ac:dyDescent="0.2">
      <c r="A63" s="81" t="s">
        <v>1871</v>
      </c>
      <c r="B63" s="83"/>
      <c r="C63" s="83"/>
      <c r="D63" s="83"/>
      <c r="E63" s="83"/>
      <c r="F63" s="83"/>
      <c r="G63" s="83"/>
      <c r="H63" s="83"/>
      <c r="I63" s="83"/>
      <c r="J63" s="83"/>
      <c r="K63" s="83"/>
      <c r="L63" s="83"/>
      <c r="M63" s="83"/>
      <c r="N63" s="83"/>
      <c r="O63" s="83"/>
      <c r="P63" s="83"/>
      <c r="Q63" s="83"/>
      <c r="R63" s="83"/>
    </row>
    <row r="64" spans="1:18" ht="34.5" customHeight="1" x14ac:dyDescent="0.2">
      <c r="A64" s="81" t="s">
        <v>1872</v>
      </c>
      <c r="B64" s="83"/>
      <c r="C64" s="83"/>
      <c r="D64" s="83"/>
      <c r="E64" s="83"/>
      <c r="F64" s="83"/>
      <c r="G64" s="83"/>
      <c r="H64" s="83"/>
      <c r="I64" s="83"/>
      <c r="J64" s="83"/>
      <c r="K64" s="83"/>
      <c r="L64" s="83"/>
      <c r="M64" s="83"/>
      <c r="N64" s="83"/>
      <c r="O64" s="83"/>
      <c r="P64" s="83"/>
      <c r="Q64" s="83"/>
      <c r="R64" s="83"/>
    </row>
    <row r="65" spans="1:18" ht="34.5" customHeight="1" x14ac:dyDescent="0.2">
      <c r="A65" s="81" t="s">
        <v>1873</v>
      </c>
      <c r="B65" s="82"/>
      <c r="C65" s="82"/>
      <c r="D65" s="82"/>
      <c r="E65" s="82"/>
      <c r="F65" s="82"/>
      <c r="G65" s="82"/>
      <c r="H65" s="82"/>
      <c r="I65" s="82"/>
      <c r="J65" s="82"/>
      <c r="K65" s="82"/>
      <c r="L65" s="82"/>
      <c r="M65" s="82"/>
      <c r="N65" s="82"/>
      <c r="O65" s="82"/>
      <c r="P65" s="82"/>
      <c r="Q65" s="82"/>
      <c r="R65" s="82"/>
    </row>
    <row r="66" spans="1:18" ht="34.5" customHeight="1" x14ac:dyDescent="0.2">
      <c r="A66" s="81" t="s">
        <v>1874</v>
      </c>
      <c r="B66" s="83"/>
      <c r="C66" s="83"/>
      <c r="D66" s="83"/>
      <c r="E66" s="83"/>
      <c r="F66" s="83"/>
      <c r="G66" s="83"/>
      <c r="H66" s="83"/>
      <c r="I66" s="83"/>
      <c r="J66" s="83"/>
      <c r="K66" s="83"/>
      <c r="L66" s="83"/>
      <c r="M66" s="83"/>
      <c r="N66" s="83"/>
      <c r="O66" s="83"/>
      <c r="P66" s="83"/>
      <c r="Q66" s="83"/>
      <c r="R66" s="83"/>
    </row>
    <row r="67" spans="1:18" ht="34.5" customHeight="1" x14ac:dyDescent="0.2">
      <c r="A67" s="81" t="s">
        <v>1875</v>
      </c>
      <c r="B67" s="83"/>
      <c r="C67" s="83"/>
      <c r="D67" s="83"/>
      <c r="E67" s="83"/>
      <c r="F67" s="83"/>
      <c r="G67" s="83"/>
      <c r="H67" s="83"/>
      <c r="I67" s="83"/>
      <c r="J67" s="83"/>
      <c r="K67" s="83"/>
      <c r="L67" s="83"/>
      <c r="M67" s="83"/>
      <c r="N67" s="83"/>
      <c r="O67" s="83"/>
      <c r="P67" s="83"/>
      <c r="Q67" s="83"/>
      <c r="R67" s="83"/>
    </row>
    <row r="68" spans="1:18" ht="34.5" customHeight="1" x14ac:dyDescent="0.2">
      <c r="A68" s="81" t="s">
        <v>1876</v>
      </c>
      <c r="B68" s="83"/>
      <c r="C68" s="83"/>
      <c r="D68" s="83"/>
      <c r="E68" s="83"/>
      <c r="F68" s="83"/>
      <c r="G68" s="83"/>
      <c r="H68" s="83"/>
      <c r="I68" s="83"/>
      <c r="J68" s="83"/>
      <c r="K68" s="83"/>
      <c r="L68" s="83"/>
      <c r="M68" s="83"/>
      <c r="N68" s="83"/>
      <c r="O68" s="83"/>
      <c r="P68" s="83"/>
      <c r="Q68" s="83"/>
      <c r="R68" s="83"/>
    </row>
    <row r="69" spans="1:18" ht="34.5" customHeight="1" x14ac:dyDescent="0.2">
      <c r="A69" s="81" t="s">
        <v>1877</v>
      </c>
      <c r="B69" s="82"/>
      <c r="C69" s="82"/>
      <c r="D69" s="82"/>
      <c r="E69" s="82"/>
      <c r="F69" s="82"/>
      <c r="G69" s="82"/>
      <c r="H69" s="82"/>
      <c r="I69" s="82"/>
      <c r="J69" s="82"/>
      <c r="K69" s="82"/>
      <c r="L69" s="82"/>
      <c r="M69" s="82"/>
      <c r="N69" s="82"/>
      <c r="O69" s="82"/>
      <c r="P69" s="82"/>
      <c r="Q69" s="82"/>
      <c r="R69" s="82"/>
    </row>
    <row r="70" spans="1:18" ht="34.5" customHeight="1" x14ac:dyDescent="0.2">
      <c r="A70" s="81" t="s">
        <v>1878</v>
      </c>
      <c r="B70" s="82"/>
      <c r="C70" s="82"/>
      <c r="D70" s="82"/>
      <c r="E70" s="82"/>
      <c r="F70" s="82"/>
      <c r="G70" s="82"/>
      <c r="H70" s="82"/>
      <c r="I70" s="82"/>
      <c r="J70" s="82"/>
      <c r="K70" s="82"/>
      <c r="L70" s="82"/>
      <c r="M70" s="82"/>
      <c r="N70" s="82"/>
      <c r="O70" s="82"/>
      <c r="P70" s="82"/>
      <c r="Q70" s="82"/>
      <c r="R70" s="82"/>
    </row>
    <row r="71" spans="1:18" ht="34.5" customHeight="1" x14ac:dyDescent="0.2">
      <c r="A71" s="81" t="s">
        <v>1879</v>
      </c>
      <c r="B71" s="83"/>
      <c r="C71" s="83"/>
      <c r="D71" s="83"/>
      <c r="E71" s="83"/>
      <c r="F71" s="83"/>
      <c r="G71" s="83"/>
      <c r="H71" s="83"/>
      <c r="I71" s="83"/>
      <c r="J71" s="83"/>
      <c r="K71" s="83"/>
      <c r="L71" s="83"/>
      <c r="M71" s="83"/>
      <c r="N71" s="83"/>
      <c r="O71" s="83"/>
      <c r="P71" s="83"/>
      <c r="Q71" s="83"/>
      <c r="R71" s="83"/>
    </row>
    <row r="72" spans="1:18" ht="34.5" customHeight="1" x14ac:dyDescent="0.2">
      <c r="A72" s="81" t="s">
        <v>1880</v>
      </c>
      <c r="B72" s="83"/>
      <c r="C72" s="83"/>
      <c r="D72" s="83"/>
      <c r="E72" s="83"/>
      <c r="F72" s="83"/>
      <c r="G72" s="83"/>
      <c r="H72" s="83"/>
      <c r="I72" s="83"/>
      <c r="J72" s="83"/>
      <c r="K72" s="83"/>
      <c r="L72" s="83"/>
      <c r="M72" s="83"/>
      <c r="N72" s="83"/>
      <c r="O72" s="83"/>
      <c r="P72" s="83"/>
      <c r="Q72" s="83"/>
      <c r="R72" s="83"/>
    </row>
    <row r="73" spans="1:18" ht="34.5" customHeight="1" x14ac:dyDescent="0.2">
      <c r="A73" s="81" t="s">
        <v>1881</v>
      </c>
      <c r="B73" s="83"/>
      <c r="C73" s="83"/>
      <c r="D73" s="83"/>
      <c r="E73" s="83"/>
      <c r="F73" s="83"/>
      <c r="G73" s="83"/>
      <c r="H73" s="83"/>
      <c r="I73" s="83"/>
      <c r="J73" s="83"/>
      <c r="K73" s="83"/>
      <c r="L73" s="83"/>
      <c r="M73" s="83"/>
      <c r="N73" s="83"/>
      <c r="O73" s="83"/>
      <c r="P73" s="83"/>
      <c r="Q73" s="83"/>
      <c r="R73" s="83"/>
    </row>
    <row r="74" spans="1:18" ht="34.5" customHeight="1" x14ac:dyDescent="0.2">
      <c r="A74" s="81" t="s">
        <v>1882</v>
      </c>
      <c r="B74" s="82"/>
      <c r="C74" s="82"/>
      <c r="D74" s="82"/>
      <c r="E74" s="82"/>
      <c r="F74" s="82"/>
      <c r="G74" s="82"/>
      <c r="H74" s="82"/>
      <c r="I74" s="82"/>
      <c r="J74" s="82"/>
      <c r="K74" s="82"/>
      <c r="L74" s="82"/>
      <c r="M74" s="82"/>
      <c r="N74" s="82"/>
      <c r="O74" s="82"/>
      <c r="P74" s="82"/>
      <c r="Q74" s="82"/>
      <c r="R74" s="82"/>
    </row>
    <row r="75" spans="1:18" ht="34.5" customHeight="1" x14ac:dyDescent="0.2">
      <c r="A75" s="81" t="s">
        <v>1297</v>
      </c>
      <c r="B75" s="83"/>
      <c r="C75" s="83"/>
      <c r="D75" s="83"/>
      <c r="E75" s="83"/>
      <c r="F75" s="83"/>
      <c r="G75" s="83"/>
      <c r="H75" s="83"/>
      <c r="I75" s="83"/>
      <c r="J75" s="83"/>
      <c r="K75" s="83"/>
      <c r="L75" s="83"/>
      <c r="M75" s="83"/>
      <c r="N75" s="83"/>
      <c r="O75" s="83"/>
      <c r="P75" s="83"/>
      <c r="Q75" s="83"/>
      <c r="R75" s="83"/>
    </row>
    <row r="76" spans="1:18" ht="34.5" customHeight="1" x14ac:dyDescent="0.2">
      <c r="A76" s="81" t="s">
        <v>1883</v>
      </c>
      <c r="B76" s="82"/>
      <c r="C76" s="82"/>
      <c r="D76" s="82"/>
      <c r="E76" s="82"/>
      <c r="F76" s="82"/>
      <c r="G76" s="82"/>
      <c r="H76" s="82"/>
      <c r="I76" s="82"/>
      <c r="J76" s="82"/>
      <c r="K76" s="82"/>
      <c r="L76" s="82"/>
      <c r="M76" s="82"/>
      <c r="N76" s="82"/>
      <c r="O76" s="82"/>
      <c r="P76" s="82"/>
      <c r="Q76" s="82"/>
      <c r="R76" s="82"/>
    </row>
    <row r="77" spans="1:18" ht="34.5" customHeight="1" x14ac:dyDescent="0.2">
      <c r="A77" s="81" t="s">
        <v>1884</v>
      </c>
      <c r="B77" s="83"/>
      <c r="C77" s="83"/>
      <c r="D77" s="83"/>
      <c r="E77" s="83"/>
      <c r="F77" s="83"/>
      <c r="G77" s="83"/>
      <c r="H77" s="83"/>
      <c r="I77" s="83"/>
      <c r="J77" s="83"/>
      <c r="K77" s="83"/>
      <c r="L77" s="83"/>
      <c r="M77" s="83"/>
      <c r="N77" s="83"/>
      <c r="O77" s="83"/>
      <c r="P77" s="83"/>
      <c r="Q77" s="83"/>
      <c r="R77" s="83"/>
    </row>
    <row r="78" spans="1:18" ht="34.5" customHeight="1" x14ac:dyDescent="0.2">
      <c r="A78" s="81" t="s">
        <v>1885</v>
      </c>
      <c r="B78" s="83"/>
      <c r="C78" s="83"/>
      <c r="D78" s="83"/>
      <c r="E78" s="83"/>
      <c r="F78" s="83"/>
      <c r="G78" s="83"/>
      <c r="H78" s="83"/>
      <c r="I78" s="83"/>
      <c r="J78" s="83"/>
      <c r="K78" s="83"/>
      <c r="L78" s="83"/>
      <c r="M78" s="83"/>
      <c r="N78" s="83"/>
      <c r="O78" s="83"/>
      <c r="P78" s="83"/>
      <c r="Q78" s="83"/>
      <c r="R78" s="83"/>
    </row>
    <row r="79" spans="1:18" ht="34.5" customHeight="1" x14ac:dyDescent="0.2">
      <c r="A79" s="81" t="s">
        <v>1886</v>
      </c>
      <c r="B79" s="83"/>
      <c r="C79" s="83"/>
      <c r="D79" s="83"/>
      <c r="E79" s="83"/>
      <c r="F79" s="83"/>
      <c r="G79" s="83"/>
      <c r="H79" s="83"/>
      <c r="I79" s="83"/>
      <c r="J79" s="83"/>
      <c r="K79" s="83"/>
      <c r="L79" s="83"/>
      <c r="M79" s="83"/>
      <c r="N79" s="83"/>
      <c r="O79" s="83"/>
      <c r="P79" s="83"/>
      <c r="Q79" s="83"/>
      <c r="R79" s="83"/>
    </row>
    <row r="80" spans="1:18" ht="34.5" customHeight="1" x14ac:dyDescent="0.2">
      <c r="A80" s="81" t="s">
        <v>1887</v>
      </c>
      <c r="B80" s="82"/>
      <c r="C80" s="82"/>
      <c r="D80" s="82"/>
      <c r="E80" s="82"/>
      <c r="F80" s="82"/>
      <c r="G80" s="82"/>
      <c r="H80" s="82"/>
      <c r="I80" s="82"/>
      <c r="J80" s="82"/>
      <c r="K80" s="82"/>
      <c r="L80" s="82"/>
      <c r="M80" s="82"/>
      <c r="N80" s="82"/>
      <c r="O80" s="82"/>
      <c r="P80" s="82"/>
      <c r="Q80" s="82"/>
      <c r="R80" s="82"/>
    </row>
    <row r="81" spans="1:18" ht="34.5" customHeight="1" x14ac:dyDescent="0.2">
      <c r="A81" s="81" t="s">
        <v>1888</v>
      </c>
      <c r="B81" s="83"/>
      <c r="C81" s="83"/>
      <c r="D81" s="83"/>
      <c r="E81" s="83"/>
      <c r="F81" s="83"/>
      <c r="G81" s="83"/>
      <c r="H81" s="83"/>
      <c r="I81" s="83"/>
      <c r="J81" s="83"/>
      <c r="K81" s="83"/>
      <c r="L81" s="83"/>
      <c r="M81" s="83"/>
      <c r="N81" s="83"/>
      <c r="O81" s="83"/>
      <c r="P81" s="83"/>
      <c r="Q81" s="83"/>
      <c r="R81" s="83"/>
    </row>
    <row r="82" spans="1:18" ht="34.5" customHeight="1" x14ac:dyDescent="0.2">
      <c r="A82" s="81" t="s">
        <v>1889</v>
      </c>
      <c r="B82" s="82"/>
      <c r="C82" s="82"/>
      <c r="D82" s="82"/>
      <c r="E82" s="82"/>
      <c r="F82" s="82"/>
      <c r="G82" s="82"/>
      <c r="H82" s="82"/>
      <c r="I82" s="82"/>
      <c r="J82" s="82"/>
      <c r="K82" s="82"/>
      <c r="L82" s="82"/>
      <c r="M82" s="82"/>
      <c r="N82" s="82"/>
      <c r="O82" s="82"/>
      <c r="P82" s="82"/>
      <c r="Q82" s="82"/>
      <c r="R82" s="82"/>
    </row>
    <row r="83" spans="1:18" ht="34.5" customHeight="1" x14ac:dyDescent="0.2">
      <c r="A83" s="81" t="s">
        <v>1890</v>
      </c>
      <c r="B83" s="83"/>
      <c r="C83" s="83"/>
      <c r="D83" s="83"/>
      <c r="E83" s="83"/>
      <c r="F83" s="83"/>
      <c r="G83" s="83"/>
      <c r="H83" s="83"/>
      <c r="I83" s="83"/>
      <c r="J83" s="83"/>
      <c r="K83" s="83"/>
      <c r="L83" s="83"/>
      <c r="M83" s="83"/>
      <c r="N83" s="83"/>
      <c r="O83" s="83"/>
      <c r="P83" s="83"/>
      <c r="Q83" s="83"/>
      <c r="R83" s="83"/>
    </row>
    <row r="84" spans="1:18" ht="34.5" customHeight="1" x14ac:dyDescent="0.2">
      <c r="A84" s="81" t="s">
        <v>1891</v>
      </c>
      <c r="B84" s="82"/>
      <c r="C84" s="82"/>
      <c r="D84" s="82"/>
      <c r="E84" s="82"/>
      <c r="F84" s="82"/>
      <c r="G84" s="82"/>
      <c r="H84" s="82"/>
      <c r="I84" s="82"/>
      <c r="J84" s="82"/>
      <c r="K84" s="82"/>
      <c r="L84" s="82"/>
      <c r="M84" s="82"/>
      <c r="N84" s="82"/>
      <c r="O84" s="82"/>
      <c r="P84" s="82"/>
      <c r="Q84" s="82"/>
      <c r="R84" s="82"/>
    </row>
    <row r="85" spans="1:18" ht="34.5" customHeight="1" x14ac:dyDescent="0.2">
      <c r="A85" s="81" t="s">
        <v>1892</v>
      </c>
      <c r="B85" s="82"/>
      <c r="C85" s="82"/>
      <c r="D85" s="82"/>
      <c r="E85" s="82"/>
      <c r="F85" s="82"/>
      <c r="G85" s="82"/>
      <c r="H85" s="82"/>
      <c r="I85" s="82"/>
      <c r="J85" s="82"/>
      <c r="K85" s="82"/>
      <c r="L85" s="82"/>
      <c r="M85" s="82"/>
      <c r="N85" s="82"/>
      <c r="O85" s="82"/>
      <c r="P85" s="82"/>
      <c r="Q85" s="82"/>
      <c r="R85" s="82"/>
    </row>
    <row r="86" spans="1:18" ht="34.5" customHeight="1" x14ac:dyDescent="0.2">
      <c r="A86" s="81" t="s">
        <v>1893</v>
      </c>
      <c r="B86" s="83"/>
      <c r="C86" s="83"/>
      <c r="D86" s="83"/>
      <c r="E86" s="83"/>
      <c r="F86" s="83"/>
      <c r="G86" s="83"/>
      <c r="H86" s="83"/>
      <c r="I86" s="83"/>
      <c r="J86" s="83"/>
      <c r="K86" s="83"/>
      <c r="L86" s="83"/>
      <c r="M86" s="83"/>
      <c r="N86" s="83"/>
      <c r="O86" s="83"/>
      <c r="P86" s="83"/>
      <c r="Q86" s="83"/>
      <c r="R86" s="83"/>
    </row>
    <row r="87" spans="1:18" ht="34.5" customHeight="1" x14ac:dyDescent="0.2">
      <c r="A87" s="81" t="s">
        <v>1894</v>
      </c>
      <c r="B87" s="83"/>
      <c r="C87" s="83"/>
      <c r="D87" s="83"/>
      <c r="E87" s="83"/>
      <c r="F87" s="83"/>
      <c r="G87" s="83"/>
      <c r="H87" s="83"/>
      <c r="I87" s="83"/>
      <c r="J87" s="83"/>
      <c r="K87" s="83"/>
      <c r="L87" s="83"/>
      <c r="M87" s="83"/>
      <c r="N87" s="83"/>
      <c r="O87" s="83"/>
      <c r="P87" s="83"/>
      <c r="Q87" s="83"/>
      <c r="R87" s="83"/>
    </row>
    <row r="88" spans="1:18" ht="34.5" customHeight="1" x14ac:dyDescent="0.2">
      <c r="A88" s="81" t="s">
        <v>1895</v>
      </c>
      <c r="B88" s="83"/>
      <c r="C88" s="83"/>
      <c r="D88" s="83"/>
      <c r="E88" s="83"/>
      <c r="F88" s="83"/>
      <c r="G88" s="83"/>
      <c r="H88" s="83"/>
      <c r="I88" s="83"/>
      <c r="J88" s="83"/>
      <c r="K88" s="83"/>
      <c r="L88" s="83"/>
      <c r="M88" s="83"/>
      <c r="N88" s="83"/>
      <c r="O88" s="83"/>
      <c r="P88" s="83"/>
      <c r="Q88" s="83"/>
      <c r="R88" s="83"/>
    </row>
    <row r="89" spans="1:18" ht="34.5" customHeight="1" x14ac:dyDescent="0.2">
      <c r="A89" s="81" t="s">
        <v>1896</v>
      </c>
      <c r="B89" s="83"/>
      <c r="C89" s="83"/>
      <c r="D89" s="83"/>
      <c r="E89" s="83"/>
      <c r="F89" s="83"/>
      <c r="G89" s="83"/>
      <c r="H89" s="83"/>
      <c r="I89" s="83"/>
      <c r="J89" s="83"/>
      <c r="K89" s="83"/>
      <c r="L89" s="83"/>
      <c r="M89" s="83"/>
      <c r="N89" s="83"/>
      <c r="O89" s="83"/>
      <c r="P89" s="83"/>
      <c r="Q89" s="83"/>
      <c r="R89" s="83"/>
    </row>
    <row r="90" spans="1:18" ht="34.5" customHeight="1" x14ac:dyDescent="0.2">
      <c r="A90" s="81" t="s">
        <v>1897</v>
      </c>
      <c r="B90" s="83"/>
      <c r="C90" s="83"/>
      <c r="D90" s="83"/>
      <c r="E90" s="83"/>
      <c r="F90" s="83"/>
      <c r="G90" s="83"/>
      <c r="H90" s="83"/>
      <c r="I90" s="83"/>
      <c r="J90" s="83"/>
      <c r="K90" s="83"/>
      <c r="L90" s="83"/>
      <c r="M90" s="83"/>
      <c r="N90" s="83"/>
      <c r="O90" s="83"/>
      <c r="P90" s="83"/>
      <c r="Q90" s="83"/>
      <c r="R90" s="83"/>
    </row>
    <row r="91" spans="1:18" ht="34.5" customHeight="1" x14ac:dyDescent="0.2">
      <c r="A91" s="81" t="s">
        <v>1898</v>
      </c>
      <c r="B91" s="83"/>
      <c r="C91" s="83"/>
      <c r="D91" s="83"/>
      <c r="E91" s="83"/>
      <c r="F91" s="83"/>
      <c r="G91" s="83"/>
      <c r="H91" s="83"/>
      <c r="I91" s="83"/>
      <c r="J91" s="83"/>
      <c r="K91" s="83"/>
      <c r="L91" s="83"/>
      <c r="M91" s="83"/>
      <c r="N91" s="83"/>
      <c r="O91" s="83"/>
      <c r="P91" s="83"/>
      <c r="Q91" s="83"/>
      <c r="R91" s="83"/>
    </row>
    <row r="92" spans="1:18" ht="34.5" customHeight="1" x14ac:dyDescent="0.2">
      <c r="A92" s="81" t="s">
        <v>1899</v>
      </c>
      <c r="B92" s="83"/>
      <c r="C92" s="83"/>
      <c r="D92" s="83"/>
      <c r="E92" s="83"/>
      <c r="F92" s="83"/>
      <c r="G92" s="83"/>
      <c r="H92" s="83"/>
      <c r="I92" s="83"/>
      <c r="J92" s="83"/>
      <c r="K92" s="83"/>
      <c r="L92" s="83"/>
      <c r="M92" s="83"/>
      <c r="N92" s="83"/>
      <c r="O92" s="83"/>
      <c r="P92" s="83"/>
      <c r="Q92" s="83"/>
      <c r="R92" s="83"/>
    </row>
    <row r="93" spans="1:18" ht="34.5" customHeight="1" x14ac:dyDescent="0.2">
      <c r="A93" s="81" t="s">
        <v>1900</v>
      </c>
      <c r="B93" s="83"/>
      <c r="C93" s="83"/>
      <c r="D93" s="83"/>
      <c r="E93" s="83"/>
      <c r="F93" s="83"/>
      <c r="G93" s="83"/>
      <c r="H93" s="83"/>
      <c r="I93" s="83"/>
      <c r="J93" s="83"/>
      <c r="K93" s="83"/>
      <c r="L93" s="83"/>
      <c r="M93" s="83"/>
      <c r="N93" s="83"/>
      <c r="O93" s="83"/>
      <c r="P93" s="83"/>
      <c r="Q93" s="83"/>
      <c r="R93" s="83"/>
    </row>
    <row r="94" spans="1:18" ht="34.5" customHeight="1" x14ac:dyDescent="0.2">
      <c r="A94" s="81" t="s">
        <v>1901</v>
      </c>
      <c r="B94" s="83"/>
      <c r="C94" s="83"/>
      <c r="D94" s="83"/>
      <c r="E94" s="83"/>
      <c r="F94" s="83"/>
      <c r="G94" s="83"/>
      <c r="H94" s="83"/>
      <c r="I94" s="83"/>
      <c r="J94" s="83"/>
      <c r="K94" s="83"/>
      <c r="L94" s="83"/>
      <c r="M94" s="83"/>
      <c r="N94" s="83"/>
      <c r="O94" s="83"/>
      <c r="P94" s="83"/>
      <c r="Q94" s="83"/>
      <c r="R94" s="83"/>
    </row>
    <row r="95" spans="1:18" ht="34.5" customHeight="1" x14ac:dyDescent="0.2">
      <c r="A95" s="81" t="s">
        <v>1902</v>
      </c>
      <c r="B95" s="83"/>
      <c r="C95" s="83"/>
      <c r="D95" s="83"/>
      <c r="E95" s="83"/>
      <c r="F95" s="83"/>
      <c r="G95" s="83"/>
      <c r="H95" s="83"/>
      <c r="I95" s="83"/>
      <c r="J95" s="83"/>
      <c r="K95" s="83"/>
      <c r="L95" s="83"/>
      <c r="M95" s="83"/>
      <c r="N95" s="83"/>
      <c r="O95" s="83"/>
      <c r="P95" s="83"/>
      <c r="Q95" s="83"/>
      <c r="R95" s="83"/>
    </row>
    <row r="96" spans="1:18" ht="34.5" customHeight="1" x14ac:dyDescent="0.2">
      <c r="A96" s="81" t="s">
        <v>1298</v>
      </c>
      <c r="B96" s="83"/>
      <c r="C96" s="83"/>
      <c r="D96" s="83"/>
      <c r="E96" s="83"/>
      <c r="F96" s="83"/>
      <c r="G96" s="83"/>
      <c r="H96" s="83"/>
      <c r="I96" s="83"/>
      <c r="J96" s="83"/>
      <c r="K96" s="83"/>
      <c r="L96" s="83"/>
      <c r="M96" s="83"/>
      <c r="N96" s="83"/>
      <c r="O96" s="83"/>
      <c r="P96" s="83"/>
      <c r="Q96" s="83"/>
      <c r="R96" s="83"/>
    </row>
    <row r="97" spans="1:18" ht="49.5" customHeight="1" x14ac:dyDescent="0.2">
      <c r="A97" s="81" t="s">
        <v>1903</v>
      </c>
      <c r="B97" s="82"/>
      <c r="C97" s="82"/>
      <c r="D97" s="82"/>
      <c r="E97" s="82"/>
      <c r="F97" s="82"/>
      <c r="G97" s="82"/>
      <c r="H97" s="82"/>
      <c r="I97" s="82"/>
      <c r="J97" s="82"/>
      <c r="K97" s="82"/>
      <c r="L97" s="82"/>
      <c r="M97" s="82"/>
      <c r="N97" s="82"/>
      <c r="O97" s="82"/>
      <c r="P97" s="82"/>
      <c r="Q97" s="82"/>
      <c r="R97" s="82"/>
    </row>
    <row r="98" spans="1:18" ht="34.5" customHeight="1" x14ac:dyDescent="0.2">
      <c r="A98" s="81" t="s">
        <v>2247</v>
      </c>
      <c r="B98" s="82"/>
      <c r="C98" s="82"/>
      <c r="D98" s="82"/>
      <c r="E98" s="82"/>
      <c r="F98" s="82"/>
      <c r="G98" s="82"/>
      <c r="H98" s="82"/>
      <c r="I98" s="82"/>
      <c r="J98" s="82"/>
      <c r="K98" s="82"/>
      <c r="L98" s="82"/>
      <c r="M98" s="82"/>
      <c r="N98" s="82"/>
      <c r="O98" s="82"/>
      <c r="P98" s="82"/>
      <c r="Q98" s="82"/>
      <c r="R98" s="82"/>
    </row>
    <row r="99" spans="1:18" ht="34.5" customHeight="1" x14ac:dyDescent="0.2">
      <c r="A99" s="81" t="s">
        <v>1904</v>
      </c>
      <c r="B99" s="83"/>
      <c r="C99" s="83"/>
      <c r="D99" s="83"/>
      <c r="E99" s="83"/>
      <c r="F99" s="83"/>
      <c r="G99" s="83"/>
      <c r="H99" s="83"/>
      <c r="I99" s="83"/>
      <c r="J99" s="83"/>
      <c r="K99" s="83"/>
      <c r="L99" s="83"/>
      <c r="M99" s="83"/>
      <c r="N99" s="83"/>
      <c r="O99" s="83"/>
      <c r="P99" s="83"/>
      <c r="Q99" s="83"/>
      <c r="R99" s="83"/>
    </row>
    <row r="100" spans="1:18" ht="34.5" customHeight="1" x14ac:dyDescent="0.2">
      <c r="A100" s="81" t="s">
        <v>1905</v>
      </c>
      <c r="B100" s="82"/>
      <c r="C100" s="82"/>
      <c r="D100" s="82"/>
      <c r="E100" s="82"/>
      <c r="F100" s="82"/>
      <c r="G100" s="82"/>
      <c r="H100" s="82"/>
      <c r="I100" s="82"/>
      <c r="J100" s="82"/>
      <c r="K100" s="82"/>
      <c r="L100" s="82"/>
      <c r="M100" s="82"/>
      <c r="N100" s="82"/>
      <c r="O100" s="82"/>
      <c r="P100" s="82"/>
      <c r="Q100" s="82"/>
      <c r="R100" s="82"/>
    </row>
    <row r="101" spans="1:18" ht="34.5" customHeight="1" x14ac:dyDescent="0.2">
      <c r="A101" s="81" t="s">
        <v>1906</v>
      </c>
      <c r="B101" s="82"/>
      <c r="C101" s="82"/>
      <c r="D101" s="82"/>
      <c r="E101" s="82"/>
      <c r="F101" s="82"/>
      <c r="G101" s="82"/>
      <c r="H101" s="82"/>
      <c r="I101" s="82"/>
      <c r="J101" s="82"/>
      <c r="K101" s="82"/>
      <c r="L101" s="82"/>
      <c r="M101" s="82"/>
      <c r="N101" s="82"/>
      <c r="O101" s="82"/>
      <c r="P101" s="82"/>
      <c r="Q101" s="82"/>
      <c r="R101" s="82"/>
    </row>
    <row r="102" spans="1:18" ht="34.5" customHeight="1" x14ac:dyDescent="0.2">
      <c r="A102" s="81" t="s">
        <v>1907</v>
      </c>
      <c r="B102" s="82"/>
      <c r="C102" s="82"/>
      <c r="D102" s="82"/>
      <c r="E102" s="82"/>
      <c r="F102" s="82"/>
      <c r="G102" s="82"/>
      <c r="H102" s="82"/>
      <c r="I102" s="82"/>
      <c r="J102" s="82"/>
      <c r="K102" s="82"/>
      <c r="L102" s="82"/>
      <c r="M102" s="82"/>
      <c r="N102" s="82"/>
      <c r="O102" s="82"/>
      <c r="P102" s="82"/>
      <c r="Q102" s="82"/>
      <c r="R102" s="82"/>
    </row>
    <row r="103" spans="1:18" ht="34.5" customHeight="1" x14ac:dyDescent="0.2">
      <c r="A103" s="84" t="s">
        <v>4</v>
      </c>
      <c r="B103" s="82"/>
      <c r="C103" s="82"/>
      <c r="D103" s="82"/>
      <c r="E103" s="82"/>
      <c r="F103" s="82"/>
      <c r="G103" s="82"/>
      <c r="H103" s="82"/>
      <c r="I103" s="82"/>
      <c r="J103" s="82"/>
      <c r="K103" s="82"/>
      <c r="L103" s="82"/>
      <c r="M103" s="82"/>
      <c r="N103" s="82"/>
      <c r="O103" s="82"/>
      <c r="P103" s="82"/>
      <c r="Q103" s="82"/>
      <c r="R103" s="82"/>
    </row>
    <row r="104" spans="1:18" ht="34.5" customHeight="1" x14ac:dyDescent="0.2">
      <c r="A104" s="81" t="s">
        <v>1299</v>
      </c>
      <c r="B104" s="83"/>
      <c r="C104" s="83"/>
      <c r="D104" s="83"/>
      <c r="E104" s="83"/>
      <c r="F104" s="83"/>
      <c r="G104" s="83"/>
      <c r="H104" s="83"/>
      <c r="I104" s="83"/>
      <c r="J104" s="83"/>
      <c r="K104" s="83"/>
      <c r="L104" s="83"/>
      <c r="M104" s="83"/>
      <c r="N104" s="83"/>
      <c r="O104" s="83"/>
      <c r="P104" s="83"/>
      <c r="Q104" s="83"/>
      <c r="R104" s="83"/>
    </row>
    <row r="105" spans="1:18" ht="34.5" customHeight="1" x14ac:dyDescent="0.2">
      <c r="A105" s="81" t="s">
        <v>1908</v>
      </c>
      <c r="B105" s="82"/>
      <c r="C105" s="82"/>
      <c r="D105" s="82"/>
      <c r="E105" s="82"/>
      <c r="F105" s="82"/>
      <c r="G105" s="82"/>
      <c r="H105" s="82"/>
      <c r="I105" s="82"/>
      <c r="J105" s="82"/>
      <c r="K105" s="82"/>
      <c r="L105" s="82"/>
      <c r="M105" s="82"/>
      <c r="N105" s="82"/>
      <c r="O105" s="82"/>
      <c r="P105" s="82"/>
      <c r="Q105" s="82"/>
      <c r="R105" s="82"/>
    </row>
    <row r="106" spans="1:18" ht="34.5" customHeight="1" x14ac:dyDescent="0.2">
      <c r="A106" s="81" t="s">
        <v>1909</v>
      </c>
      <c r="B106" s="83"/>
      <c r="C106" s="83"/>
      <c r="D106" s="83"/>
      <c r="E106" s="83"/>
      <c r="F106" s="83"/>
      <c r="G106" s="83"/>
      <c r="H106" s="83"/>
      <c r="I106" s="83"/>
      <c r="J106" s="83"/>
      <c r="K106" s="83"/>
      <c r="L106" s="83"/>
      <c r="M106" s="83"/>
      <c r="N106" s="83"/>
      <c r="O106" s="83"/>
      <c r="P106" s="83"/>
      <c r="Q106" s="83"/>
      <c r="R106" s="83"/>
    </row>
    <row r="107" spans="1:18" ht="34.5" customHeight="1" x14ac:dyDescent="0.2">
      <c r="A107" s="81" t="s">
        <v>1910</v>
      </c>
      <c r="B107" s="83"/>
      <c r="C107" s="83"/>
      <c r="D107" s="83"/>
      <c r="E107" s="83"/>
      <c r="F107" s="83"/>
      <c r="G107" s="83"/>
      <c r="H107" s="83"/>
      <c r="I107" s="83"/>
      <c r="J107" s="83"/>
      <c r="K107" s="83"/>
      <c r="L107" s="83"/>
      <c r="M107" s="83"/>
      <c r="N107" s="83"/>
      <c r="O107" s="83"/>
      <c r="P107" s="83"/>
      <c r="Q107" s="83"/>
      <c r="R107" s="83"/>
    </row>
    <row r="108" spans="1:18" ht="34.5" customHeight="1" x14ac:dyDescent="0.2">
      <c r="A108" s="81" t="s">
        <v>1911</v>
      </c>
      <c r="B108" s="83"/>
      <c r="C108" s="83"/>
      <c r="D108" s="83"/>
      <c r="E108" s="83"/>
      <c r="F108" s="83"/>
      <c r="G108" s="83"/>
      <c r="H108" s="83"/>
      <c r="I108" s="83"/>
      <c r="J108" s="83"/>
      <c r="K108" s="83"/>
      <c r="L108" s="83"/>
      <c r="M108" s="83"/>
      <c r="N108" s="83"/>
      <c r="O108" s="83"/>
      <c r="P108" s="83"/>
      <c r="Q108" s="83"/>
      <c r="R108" s="83"/>
    </row>
    <row r="109" spans="1:18" ht="34.5" customHeight="1" x14ac:dyDescent="0.2">
      <c r="A109" s="81" t="s">
        <v>798</v>
      </c>
      <c r="B109" s="83"/>
      <c r="C109" s="83"/>
      <c r="D109" s="83"/>
      <c r="E109" s="83"/>
      <c r="F109" s="83"/>
      <c r="G109" s="83"/>
      <c r="H109" s="83"/>
      <c r="I109" s="83"/>
      <c r="J109" s="83"/>
      <c r="K109" s="83"/>
      <c r="L109" s="83"/>
      <c r="M109" s="83"/>
      <c r="N109" s="83"/>
      <c r="O109" s="83"/>
      <c r="P109" s="83"/>
      <c r="Q109" s="83"/>
      <c r="R109" s="83"/>
    </row>
    <row r="110" spans="1:18" ht="34.5" customHeight="1" x14ac:dyDescent="0.2">
      <c r="A110" s="81" t="s">
        <v>1912</v>
      </c>
      <c r="B110" s="83"/>
      <c r="C110" s="83"/>
      <c r="D110" s="83"/>
      <c r="E110" s="83"/>
      <c r="F110" s="83"/>
      <c r="G110" s="83"/>
      <c r="H110" s="83"/>
      <c r="I110" s="83"/>
      <c r="J110" s="83"/>
      <c r="K110" s="83"/>
      <c r="L110" s="83"/>
      <c r="M110" s="83"/>
      <c r="N110" s="83"/>
      <c r="O110" s="83"/>
      <c r="P110" s="83"/>
      <c r="Q110" s="83"/>
      <c r="R110" s="83"/>
    </row>
    <row r="111" spans="1:18" ht="34.5" customHeight="1" x14ac:dyDescent="0.2">
      <c r="A111" s="81" t="s">
        <v>1913</v>
      </c>
      <c r="B111" s="83"/>
      <c r="C111" s="83"/>
      <c r="D111" s="83"/>
      <c r="E111" s="83"/>
      <c r="F111" s="83"/>
      <c r="G111" s="83"/>
      <c r="H111" s="83"/>
      <c r="I111" s="83"/>
      <c r="J111" s="83"/>
      <c r="K111" s="83"/>
      <c r="L111" s="83"/>
      <c r="M111" s="83"/>
      <c r="N111" s="83"/>
      <c r="O111" s="83"/>
      <c r="P111" s="83"/>
      <c r="Q111" s="83"/>
      <c r="R111" s="83"/>
    </row>
    <row r="112" spans="1:18" ht="34.5" customHeight="1" x14ac:dyDescent="0.2">
      <c r="A112" s="69" t="s">
        <v>1914</v>
      </c>
      <c r="B112" s="83"/>
      <c r="C112" s="83"/>
      <c r="D112" s="83"/>
      <c r="E112" s="83"/>
      <c r="F112" s="83"/>
      <c r="G112" s="83"/>
      <c r="H112" s="83"/>
      <c r="I112" s="83"/>
      <c r="J112" s="83"/>
      <c r="K112" s="83"/>
      <c r="L112" s="83"/>
      <c r="M112" s="83"/>
      <c r="N112" s="83"/>
      <c r="O112" s="83"/>
      <c r="P112" s="83"/>
      <c r="Q112" s="83"/>
      <c r="R112" s="83"/>
    </row>
    <row r="113" spans="1:18" ht="34.5" customHeight="1" x14ac:dyDescent="0.2">
      <c r="A113" s="81" t="s">
        <v>1915</v>
      </c>
      <c r="B113" s="83"/>
      <c r="C113" s="83"/>
      <c r="D113" s="83"/>
      <c r="E113" s="83"/>
      <c r="F113" s="83"/>
      <c r="G113" s="83"/>
      <c r="H113" s="83"/>
      <c r="I113" s="83"/>
      <c r="J113" s="83"/>
      <c r="K113" s="83"/>
      <c r="L113" s="83"/>
      <c r="M113" s="83"/>
      <c r="N113" s="83"/>
      <c r="O113" s="83"/>
      <c r="P113" s="83"/>
      <c r="Q113" s="83"/>
      <c r="R113" s="83"/>
    </row>
    <row r="114" spans="1:18" ht="34.5" customHeight="1" x14ac:dyDescent="0.2">
      <c r="A114" s="81" t="s">
        <v>1916</v>
      </c>
      <c r="B114" s="83"/>
      <c r="C114" s="83"/>
      <c r="D114" s="83"/>
      <c r="E114" s="83"/>
      <c r="F114" s="83"/>
      <c r="G114" s="83"/>
      <c r="H114" s="83"/>
      <c r="I114" s="83"/>
      <c r="J114" s="83"/>
      <c r="K114" s="83"/>
      <c r="L114" s="83"/>
      <c r="M114" s="83"/>
      <c r="N114" s="83"/>
      <c r="O114" s="83"/>
      <c r="P114" s="83"/>
      <c r="Q114" s="83"/>
      <c r="R114" s="83"/>
    </row>
    <row r="115" spans="1:18" ht="34.5" customHeight="1" x14ac:dyDescent="0.2">
      <c r="A115" s="81" t="s">
        <v>1917</v>
      </c>
      <c r="B115" s="83"/>
      <c r="C115" s="83"/>
      <c r="D115" s="83"/>
      <c r="E115" s="83"/>
      <c r="F115" s="83"/>
      <c r="G115" s="83"/>
      <c r="H115" s="83"/>
      <c r="I115" s="83"/>
      <c r="J115" s="83"/>
      <c r="K115" s="83"/>
      <c r="L115" s="83"/>
      <c r="M115" s="83"/>
      <c r="N115" s="83"/>
      <c r="O115" s="83"/>
      <c r="P115" s="83"/>
      <c r="Q115" s="83"/>
      <c r="R115" s="83"/>
    </row>
    <row r="116" spans="1:18" ht="34.5" customHeight="1" x14ac:dyDescent="0.2">
      <c r="A116" s="81" t="s">
        <v>1918</v>
      </c>
      <c r="B116" s="82"/>
      <c r="C116" s="82"/>
      <c r="D116" s="82"/>
      <c r="E116" s="82"/>
      <c r="F116" s="82"/>
      <c r="G116" s="82"/>
      <c r="H116" s="82"/>
      <c r="I116" s="82"/>
      <c r="J116" s="82"/>
      <c r="K116" s="82"/>
      <c r="L116" s="82"/>
      <c r="M116" s="82"/>
      <c r="N116" s="82"/>
      <c r="O116" s="82"/>
      <c r="P116" s="82"/>
      <c r="Q116" s="82"/>
      <c r="R116" s="82"/>
    </row>
    <row r="117" spans="1:18" ht="34.5" customHeight="1" x14ac:dyDescent="0.2">
      <c r="A117" s="81" t="s">
        <v>1919</v>
      </c>
      <c r="B117" s="83"/>
      <c r="C117" s="83"/>
      <c r="D117" s="83"/>
      <c r="E117" s="83"/>
      <c r="F117" s="83"/>
      <c r="G117" s="83"/>
      <c r="H117" s="83"/>
      <c r="I117" s="83"/>
      <c r="J117" s="83"/>
      <c r="K117" s="83"/>
      <c r="L117" s="83"/>
      <c r="M117" s="83"/>
      <c r="N117" s="83"/>
      <c r="O117" s="83"/>
      <c r="P117" s="83"/>
      <c r="Q117" s="83"/>
      <c r="R117" s="83"/>
    </row>
    <row r="118" spans="1:18" ht="34.5" customHeight="1" x14ac:dyDescent="0.2">
      <c r="A118" s="81" t="s">
        <v>1920</v>
      </c>
      <c r="B118" s="83"/>
      <c r="C118" s="83"/>
      <c r="D118" s="83"/>
      <c r="E118" s="83"/>
      <c r="F118" s="83"/>
      <c r="G118" s="83"/>
      <c r="H118" s="83"/>
      <c r="I118" s="83"/>
      <c r="J118" s="83"/>
      <c r="K118" s="83"/>
      <c r="L118" s="83"/>
      <c r="M118" s="83"/>
      <c r="N118" s="83"/>
      <c r="O118" s="83"/>
      <c r="P118" s="83"/>
      <c r="Q118" s="83"/>
      <c r="R118" s="83"/>
    </row>
    <row r="119" spans="1:18" ht="34.5" customHeight="1" x14ac:dyDescent="0.2">
      <c r="A119" s="81" t="s">
        <v>1921</v>
      </c>
      <c r="B119" s="83"/>
      <c r="C119" s="83"/>
      <c r="D119" s="83"/>
      <c r="E119" s="83"/>
      <c r="F119" s="83"/>
      <c r="G119" s="83"/>
      <c r="H119" s="83"/>
      <c r="I119" s="83"/>
      <c r="J119" s="83"/>
      <c r="K119" s="83"/>
      <c r="L119" s="83"/>
      <c r="M119" s="83"/>
      <c r="N119" s="83"/>
      <c r="O119" s="83"/>
      <c r="P119" s="83"/>
      <c r="Q119" s="83"/>
      <c r="R119" s="83"/>
    </row>
    <row r="120" spans="1:18" ht="34.5" customHeight="1" x14ac:dyDescent="0.2">
      <c r="A120" s="81" t="s">
        <v>1922</v>
      </c>
      <c r="B120" s="83"/>
      <c r="C120" s="83"/>
      <c r="D120" s="83"/>
      <c r="E120" s="83"/>
      <c r="F120" s="83"/>
      <c r="G120" s="83"/>
      <c r="H120" s="83"/>
      <c r="I120" s="83"/>
      <c r="J120" s="83"/>
      <c r="K120" s="83"/>
      <c r="L120" s="83"/>
      <c r="M120" s="83"/>
      <c r="N120" s="83"/>
      <c r="O120" s="83"/>
      <c r="P120" s="83"/>
      <c r="Q120" s="83"/>
      <c r="R120" s="83"/>
    </row>
    <row r="121" spans="1:18" ht="34.5" customHeight="1" x14ac:dyDescent="0.2">
      <c r="A121" s="81" t="s">
        <v>1923</v>
      </c>
      <c r="B121" s="83"/>
      <c r="C121" s="83"/>
      <c r="D121" s="83"/>
      <c r="E121" s="83"/>
      <c r="F121" s="83"/>
      <c r="G121" s="83"/>
      <c r="H121" s="83"/>
      <c r="I121" s="83"/>
      <c r="J121" s="83"/>
      <c r="K121" s="83"/>
      <c r="L121" s="83"/>
      <c r="M121" s="83"/>
      <c r="N121" s="83"/>
      <c r="O121" s="83"/>
      <c r="P121" s="83"/>
      <c r="Q121" s="83"/>
      <c r="R121" s="83"/>
    </row>
    <row r="122" spans="1:18" ht="34.5" customHeight="1" x14ac:dyDescent="0.2">
      <c r="A122" s="81" t="s">
        <v>1924</v>
      </c>
      <c r="B122" s="83"/>
      <c r="C122" s="83"/>
      <c r="D122" s="83"/>
      <c r="E122" s="83"/>
      <c r="F122" s="83"/>
      <c r="G122" s="83"/>
      <c r="H122" s="83"/>
      <c r="I122" s="83"/>
      <c r="J122" s="83"/>
      <c r="K122" s="83"/>
      <c r="L122" s="83"/>
      <c r="M122" s="83"/>
      <c r="N122" s="83"/>
      <c r="O122" s="83"/>
      <c r="P122" s="83"/>
      <c r="Q122" s="83"/>
      <c r="R122" s="83"/>
    </row>
    <row r="123" spans="1:18" ht="34.5" customHeight="1" x14ac:dyDescent="0.2">
      <c r="A123" s="81" t="s">
        <v>1925</v>
      </c>
      <c r="B123" s="83"/>
      <c r="C123" s="83"/>
      <c r="D123" s="83"/>
      <c r="E123" s="83"/>
      <c r="F123" s="83"/>
      <c r="G123" s="83"/>
      <c r="H123" s="83"/>
      <c r="I123" s="83"/>
      <c r="J123" s="83"/>
      <c r="K123" s="83"/>
      <c r="L123" s="83"/>
      <c r="M123" s="83"/>
      <c r="N123" s="83"/>
      <c r="O123" s="83"/>
      <c r="P123" s="83"/>
      <c r="Q123" s="83"/>
      <c r="R123" s="83"/>
    </row>
    <row r="124" spans="1:18" ht="34.5" customHeight="1" x14ac:dyDescent="0.2">
      <c r="A124" s="81" t="s">
        <v>1926</v>
      </c>
      <c r="B124" s="83"/>
      <c r="C124" s="83"/>
      <c r="D124" s="83"/>
      <c r="E124" s="83"/>
      <c r="F124" s="83"/>
      <c r="G124" s="83"/>
      <c r="H124" s="83"/>
      <c r="I124" s="83"/>
      <c r="J124" s="83"/>
      <c r="K124" s="83"/>
      <c r="L124" s="83"/>
      <c r="M124" s="83"/>
      <c r="N124" s="83"/>
      <c r="O124" s="83"/>
      <c r="P124" s="83"/>
      <c r="Q124" s="83"/>
      <c r="R124" s="83"/>
    </row>
    <row r="125" spans="1:18" ht="34.5" customHeight="1" x14ac:dyDescent="0.2">
      <c r="A125" s="81" t="s">
        <v>1927</v>
      </c>
      <c r="B125" s="83"/>
      <c r="C125" s="83"/>
      <c r="D125" s="83"/>
      <c r="E125" s="83"/>
      <c r="F125" s="83"/>
      <c r="G125" s="83"/>
      <c r="H125" s="83"/>
      <c r="I125" s="83"/>
      <c r="J125" s="83"/>
      <c r="K125" s="83"/>
      <c r="L125" s="83"/>
      <c r="M125" s="83"/>
      <c r="N125" s="83"/>
      <c r="O125" s="83"/>
      <c r="P125" s="83"/>
      <c r="Q125" s="83"/>
      <c r="R125" s="83"/>
    </row>
    <row r="126" spans="1:18" ht="34.5" customHeight="1" x14ac:dyDescent="0.2">
      <c r="A126" s="81" t="s">
        <v>1928</v>
      </c>
      <c r="B126" s="83"/>
      <c r="C126" s="83"/>
      <c r="D126" s="83"/>
      <c r="E126" s="83"/>
      <c r="F126" s="83"/>
      <c r="G126" s="83"/>
      <c r="H126" s="83"/>
      <c r="I126" s="83"/>
      <c r="J126" s="83"/>
      <c r="K126" s="83"/>
      <c r="L126" s="83"/>
      <c r="M126" s="83"/>
      <c r="N126" s="83"/>
      <c r="O126" s="83"/>
      <c r="P126" s="83"/>
      <c r="Q126" s="83"/>
      <c r="R126" s="83"/>
    </row>
    <row r="127" spans="1:18" ht="34.5" customHeight="1" x14ac:dyDescent="0.2">
      <c r="A127" s="81" t="s">
        <v>1929</v>
      </c>
      <c r="B127" s="83"/>
      <c r="C127" s="83"/>
      <c r="D127" s="83"/>
      <c r="E127" s="83"/>
      <c r="F127" s="83"/>
      <c r="G127" s="83"/>
      <c r="H127" s="83"/>
      <c r="I127" s="83"/>
      <c r="J127" s="83"/>
      <c r="K127" s="83"/>
      <c r="L127" s="83"/>
      <c r="M127" s="83"/>
      <c r="N127" s="83"/>
      <c r="O127" s="83"/>
      <c r="P127" s="83"/>
      <c r="Q127" s="83"/>
      <c r="R127" s="83"/>
    </row>
    <row r="128" spans="1:18" ht="34.5" customHeight="1" x14ac:dyDescent="0.2">
      <c r="A128" s="81" t="s">
        <v>1930</v>
      </c>
      <c r="B128" s="82"/>
      <c r="C128" s="82"/>
      <c r="D128" s="82"/>
      <c r="E128" s="82"/>
      <c r="F128" s="82"/>
      <c r="G128" s="82"/>
      <c r="H128" s="82"/>
      <c r="I128" s="82"/>
      <c r="J128" s="82"/>
      <c r="K128" s="82"/>
      <c r="L128" s="82"/>
      <c r="M128" s="82"/>
      <c r="N128" s="82"/>
      <c r="O128" s="82"/>
      <c r="P128" s="82"/>
      <c r="Q128" s="82"/>
      <c r="R128" s="82"/>
    </row>
    <row r="129" spans="1:18" ht="34.5" customHeight="1" x14ac:dyDescent="0.2">
      <c r="A129" s="81" t="s">
        <v>1931</v>
      </c>
      <c r="B129" s="82"/>
      <c r="C129" s="82"/>
      <c r="D129" s="82"/>
      <c r="E129" s="82"/>
      <c r="F129" s="82"/>
      <c r="G129" s="82"/>
      <c r="H129" s="82"/>
      <c r="I129" s="82"/>
      <c r="J129" s="82"/>
      <c r="K129" s="82"/>
      <c r="L129" s="82"/>
      <c r="M129" s="82"/>
      <c r="N129" s="82"/>
      <c r="O129" s="82"/>
      <c r="P129" s="82"/>
      <c r="Q129" s="82"/>
      <c r="R129" s="82"/>
    </row>
    <row r="130" spans="1:18" ht="34.5" customHeight="1" x14ac:dyDescent="0.2">
      <c r="A130" s="81" t="s">
        <v>1932</v>
      </c>
      <c r="B130" s="82"/>
      <c r="C130" s="82"/>
      <c r="D130" s="82"/>
      <c r="E130" s="82"/>
      <c r="F130" s="82"/>
      <c r="G130" s="82"/>
      <c r="H130" s="82"/>
      <c r="I130" s="82"/>
      <c r="J130" s="82"/>
      <c r="K130" s="82"/>
      <c r="L130" s="82"/>
      <c r="M130" s="82"/>
      <c r="N130" s="82"/>
      <c r="O130" s="82"/>
      <c r="P130" s="82"/>
      <c r="Q130" s="82"/>
      <c r="R130" s="82"/>
    </row>
    <row r="131" spans="1:18" ht="34.5" customHeight="1" x14ac:dyDescent="0.2">
      <c r="A131" s="81" t="s">
        <v>1933</v>
      </c>
      <c r="B131" s="82"/>
      <c r="C131" s="82"/>
      <c r="D131" s="82"/>
      <c r="E131" s="82"/>
      <c r="F131" s="82"/>
      <c r="G131" s="82"/>
      <c r="H131" s="82"/>
      <c r="I131" s="82"/>
      <c r="J131" s="82"/>
      <c r="K131" s="82"/>
      <c r="L131" s="82"/>
      <c r="M131" s="82"/>
      <c r="N131" s="82"/>
      <c r="O131" s="82"/>
      <c r="P131" s="82"/>
      <c r="Q131" s="82"/>
      <c r="R131" s="82"/>
    </row>
    <row r="132" spans="1:18" ht="34.5" customHeight="1" x14ac:dyDescent="0.2">
      <c r="A132" s="81" t="s">
        <v>1934</v>
      </c>
      <c r="B132" s="83"/>
      <c r="C132" s="83"/>
      <c r="D132" s="83"/>
      <c r="E132" s="83"/>
      <c r="F132" s="83"/>
      <c r="G132" s="83"/>
      <c r="H132" s="83"/>
      <c r="I132" s="83"/>
      <c r="J132" s="83"/>
      <c r="K132" s="83"/>
      <c r="L132" s="83"/>
      <c r="M132" s="83"/>
      <c r="N132" s="83"/>
      <c r="O132" s="83"/>
      <c r="P132" s="83"/>
      <c r="Q132" s="83"/>
      <c r="R132" s="83"/>
    </row>
    <row r="133" spans="1:18" ht="34.5" customHeight="1" x14ac:dyDescent="0.2">
      <c r="A133" s="81" t="s">
        <v>1935</v>
      </c>
      <c r="B133" s="82"/>
      <c r="C133" s="82"/>
      <c r="D133" s="82"/>
      <c r="E133" s="82"/>
      <c r="F133" s="82"/>
      <c r="G133" s="82"/>
      <c r="H133" s="82"/>
      <c r="I133" s="82"/>
      <c r="J133" s="82"/>
      <c r="K133" s="82"/>
      <c r="L133" s="82"/>
      <c r="M133" s="82"/>
      <c r="N133" s="82"/>
      <c r="O133" s="82"/>
      <c r="P133" s="82"/>
      <c r="Q133" s="82"/>
      <c r="R133" s="82"/>
    </row>
    <row r="134" spans="1:18" ht="34.5" customHeight="1" x14ac:dyDescent="0.2">
      <c r="A134" s="81" t="s">
        <v>1936</v>
      </c>
      <c r="B134" s="82"/>
      <c r="C134" s="82"/>
      <c r="D134" s="82"/>
      <c r="E134" s="82"/>
      <c r="F134" s="82"/>
      <c r="G134" s="82"/>
      <c r="H134" s="82"/>
      <c r="I134" s="82"/>
      <c r="J134" s="82"/>
      <c r="K134" s="82"/>
      <c r="L134" s="82"/>
      <c r="M134" s="82"/>
      <c r="N134" s="82"/>
      <c r="O134" s="82"/>
      <c r="P134" s="82"/>
      <c r="Q134" s="82"/>
      <c r="R134" s="82"/>
    </row>
    <row r="135" spans="1:18" ht="34.5" customHeight="1" x14ac:dyDescent="0.2">
      <c r="A135" s="81" t="s">
        <v>1937</v>
      </c>
      <c r="B135" s="82"/>
      <c r="C135" s="82"/>
      <c r="D135" s="82"/>
      <c r="E135" s="82"/>
      <c r="F135" s="82"/>
      <c r="G135" s="82"/>
      <c r="H135" s="82"/>
      <c r="I135" s="82"/>
      <c r="J135" s="82"/>
      <c r="K135" s="82"/>
      <c r="L135" s="82"/>
      <c r="M135" s="82"/>
      <c r="N135" s="82"/>
      <c r="O135" s="82"/>
      <c r="P135" s="82"/>
      <c r="Q135" s="82"/>
      <c r="R135" s="82"/>
    </row>
    <row r="136" spans="1:18" ht="34.5" customHeight="1" x14ac:dyDescent="0.2">
      <c r="A136" s="81" t="s">
        <v>1938</v>
      </c>
      <c r="B136" s="83"/>
      <c r="C136" s="83"/>
      <c r="D136" s="83"/>
      <c r="E136" s="83"/>
      <c r="F136" s="83"/>
      <c r="G136" s="83"/>
      <c r="H136" s="83"/>
      <c r="I136" s="83"/>
      <c r="J136" s="83"/>
      <c r="K136" s="83"/>
      <c r="L136" s="83"/>
      <c r="M136" s="83"/>
      <c r="N136" s="83"/>
      <c r="O136" s="83"/>
      <c r="P136" s="83"/>
      <c r="Q136" s="83"/>
      <c r="R136" s="83"/>
    </row>
    <row r="137" spans="1:18" ht="34.5" customHeight="1" x14ac:dyDescent="0.2">
      <c r="A137" s="81" t="s">
        <v>1939</v>
      </c>
      <c r="B137" s="83"/>
      <c r="C137" s="83"/>
      <c r="D137" s="83"/>
      <c r="E137" s="83"/>
      <c r="F137" s="83"/>
      <c r="G137" s="83"/>
      <c r="H137" s="83"/>
      <c r="I137" s="83"/>
      <c r="J137" s="83"/>
      <c r="K137" s="83"/>
      <c r="L137" s="83"/>
      <c r="M137" s="83"/>
      <c r="N137" s="83"/>
      <c r="O137" s="83"/>
      <c r="P137" s="83"/>
      <c r="Q137" s="83"/>
      <c r="R137" s="83"/>
    </row>
    <row r="138" spans="1:18" ht="34.5" customHeight="1" x14ac:dyDescent="0.2">
      <c r="A138" s="81" t="s">
        <v>1940</v>
      </c>
      <c r="B138" s="83"/>
      <c r="C138" s="83"/>
      <c r="D138" s="83"/>
      <c r="E138" s="83"/>
      <c r="F138" s="83"/>
      <c r="G138" s="83"/>
      <c r="H138" s="83"/>
      <c r="I138" s="83"/>
      <c r="J138" s="83"/>
      <c r="K138" s="83"/>
      <c r="L138" s="83"/>
      <c r="M138" s="83"/>
      <c r="N138" s="83"/>
      <c r="O138" s="83"/>
      <c r="P138" s="83"/>
      <c r="Q138" s="83"/>
      <c r="R138" s="83"/>
    </row>
    <row r="139" spans="1:18" ht="34.5" customHeight="1" x14ac:dyDescent="0.2">
      <c r="A139" s="81" t="s">
        <v>1941</v>
      </c>
      <c r="B139" s="82"/>
      <c r="C139" s="82"/>
      <c r="D139" s="82"/>
      <c r="E139" s="82"/>
      <c r="F139" s="82"/>
      <c r="G139" s="82"/>
      <c r="H139" s="82"/>
      <c r="I139" s="82"/>
      <c r="J139" s="82"/>
      <c r="K139" s="82"/>
      <c r="L139" s="82"/>
      <c r="M139" s="82"/>
      <c r="N139" s="82"/>
      <c r="O139" s="82"/>
      <c r="P139" s="82"/>
      <c r="Q139" s="82"/>
      <c r="R139" s="82"/>
    </row>
    <row r="140" spans="1:18" ht="34.5" customHeight="1" x14ac:dyDescent="0.2">
      <c r="A140" s="81" t="s">
        <v>1942</v>
      </c>
      <c r="B140" s="83"/>
      <c r="C140" s="83"/>
      <c r="D140" s="83"/>
      <c r="E140" s="83"/>
      <c r="F140" s="83"/>
      <c r="G140" s="83"/>
      <c r="H140" s="83"/>
      <c r="I140" s="83"/>
      <c r="J140" s="83"/>
      <c r="K140" s="83"/>
      <c r="L140" s="83"/>
      <c r="M140" s="83"/>
      <c r="N140" s="83"/>
      <c r="O140" s="83"/>
      <c r="P140" s="83"/>
      <c r="Q140" s="83"/>
      <c r="R140" s="83"/>
    </row>
    <row r="141" spans="1:18" ht="34.5" customHeight="1" x14ac:dyDescent="0.2">
      <c r="A141" s="81" t="s">
        <v>1943</v>
      </c>
      <c r="B141" s="82"/>
      <c r="C141" s="82"/>
      <c r="D141" s="82"/>
      <c r="E141" s="82"/>
      <c r="F141" s="82"/>
      <c r="G141" s="82"/>
      <c r="H141" s="82"/>
      <c r="I141" s="82"/>
      <c r="J141" s="82"/>
      <c r="K141" s="82"/>
      <c r="L141" s="82"/>
      <c r="M141" s="82"/>
      <c r="N141" s="82"/>
      <c r="O141" s="82"/>
      <c r="P141" s="82"/>
      <c r="Q141" s="82"/>
      <c r="R141" s="82"/>
    </row>
    <row r="142" spans="1:18" ht="34.5" customHeight="1" x14ac:dyDescent="0.2">
      <c r="A142" s="81" t="s">
        <v>1944</v>
      </c>
      <c r="B142" s="83"/>
      <c r="C142" s="83"/>
      <c r="D142" s="83"/>
      <c r="E142" s="83"/>
      <c r="F142" s="83"/>
      <c r="G142" s="83"/>
      <c r="H142" s="83"/>
      <c r="I142" s="83"/>
      <c r="J142" s="83"/>
      <c r="K142" s="83"/>
      <c r="L142" s="83"/>
      <c r="M142" s="83"/>
      <c r="N142" s="83"/>
      <c r="O142" s="83"/>
      <c r="P142" s="83"/>
      <c r="Q142" s="83"/>
      <c r="R142" s="83"/>
    </row>
    <row r="143" spans="1:18" ht="55.5" customHeight="1" x14ac:dyDescent="0.2">
      <c r="A143" s="81" t="s">
        <v>1945</v>
      </c>
      <c r="B143" s="82"/>
      <c r="C143" s="82"/>
      <c r="D143" s="82"/>
      <c r="E143" s="82"/>
      <c r="F143" s="82"/>
      <c r="G143" s="82"/>
      <c r="H143" s="82"/>
      <c r="I143" s="82"/>
      <c r="J143" s="82"/>
      <c r="K143" s="82"/>
      <c r="L143" s="82"/>
      <c r="M143" s="82"/>
      <c r="N143" s="82"/>
      <c r="O143" s="82"/>
      <c r="P143" s="82"/>
      <c r="Q143" s="82"/>
      <c r="R143" s="82"/>
    </row>
    <row r="144" spans="1:18" ht="34.5" customHeight="1" x14ac:dyDescent="0.2">
      <c r="A144" s="81" t="s">
        <v>1946</v>
      </c>
      <c r="B144" s="82"/>
      <c r="C144" s="82"/>
      <c r="D144" s="82"/>
      <c r="E144" s="82"/>
      <c r="F144" s="82"/>
      <c r="G144" s="82"/>
      <c r="H144" s="82"/>
      <c r="I144" s="82"/>
      <c r="J144" s="82"/>
      <c r="K144" s="82"/>
      <c r="L144" s="82"/>
      <c r="M144" s="82"/>
      <c r="N144" s="82"/>
      <c r="O144" s="82"/>
      <c r="P144" s="82"/>
      <c r="Q144" s="82"/>
      <c r="R144" s="82"/>
    </row>
    <row r="145" spans="1:18" ht="34.5" customHeight="1" x14ac:dyDescent="0.2">
      <c r="A145" s="81" t="s">
        <v>2248</v>
      </c>
      <c r="B145" s="83"/>
      <c r="C145" s="83"/>
      <c r="D145" s="83"/>
      <c r="E145" s="83"/>
      <c r="F145" s="83"/>
      <c r="G145" s="83"/>
      <c r="H145" s="83"/>
      <c r="I145" s="83"/>
      <c r="J145" s="83"/>
      <c r="K145" s="83"/>
      <c r="L145" s="83"/>
      <c r="M145" s="83"/>
      <c r="N145" s="83"/>
      <c r="O145" s="83"/>
      <c r="P145" s="83"/>
      <c r="Q145" s="83"/>
      <c r="R145" s="83"/>
    </row>
    <row r="146" spans="1:18" ht="34.5" customHeight="1" x14ac:dyDescent="0.2">
      <c r="A146" s="81" t="s">
        <v>1947</v>
      </c>
      <c r="B146" s="83"/>
      <c r="C146" s="83"/>
      <c r="D146" s="83"/>
      <c r="E146" s="83"/>
      <c r="F146" s="83"/>
      <c r="G146" s="83"/>
      <c r="H146" s="83"/>
      <c r="I146" s="83"/>
      <c r="J146" s="83"/>
      <c r="K146" s="83"/>
      <c r="L146" s="83"/>
      <c r="M146" s="83"/>
      <c r="N146" s="83"/>
      <c r="O146" s="83"/>
      <c r="P146" s="83"/>
      <c r="Q146" s="83"/>
      <c r="R146" s="83"/>
    </row>
    <row r="147" spans="1:18" ht="34.5" customHeight="1" x14ac:dyDescent="0.2">
      <c r="A147" s="81" t="s">
        <v>1948</v>
      </c>
      <c r="B147" s="83"/>
      <c r="C147" s="83"/>
      <c r="D147" s="83"/>
      <c r="E147" s="83"/>
      <c r="F147" s="83"/>
      <c r="G147" s="83"/>
      <c r="H147" s="83"/>
      <c r="I147" s="83"/>
      <c r="J147" s="83"/>
      <c r="K147" s="83"/>
      <c r="L147" s="83"/>
      <c r="M147" s="83"/>
      <c r="N147" s="83"/>
      <c r="O147" s="83"/>
      <c r="P147" s="83"/>
      <c r="Q147" s="83"/>
      <c r="R147" s="83"/>
    </row>
    <row r="148" spans="1:18" ht="34.5" customHeight="1" x14ac:dyDescent="0.2">
      <c r="A148" s="81" t="s">
        <v>1949</v>
      </c>
      <c r="B148" s="82"/>
      <c r="C148" s="82"/>
      <c r="D148" s="82"/>
      <c r="E148" s="82"/>
      <c r="F148" s="82"/>
      <c r="G148" s="82"/>
      <c r="H148" s="82"/>
      <c r="I148" s="82"/>
      <c r="J148" s="82"/>
      <c r="K148" s="82"/>
      <c r="L148" s="82"/>
      <c r="M148" s="82"/>
      <c r="N148" s="82"/>
      <c r="O148" s="82"/>
      <c r="P148" s="82"/>
      <c r="Q148" s="82"/>
      <c r="R148" s="82"/>
    </row>
    <row r="149" spans="1:18" ht="34.5" customHeight="1" x14ac:dyDescent="0.2">
      <c r="A149" s="81" t="s">
        <v>5</v>
      </c>
      <c r="B149" s="83"/>
      <c r="C149" s="83"/>
      <c r="D149" s="83"/>
      <c r="E149" s="83"/>
      <c r="F149" s="83"/>
      <c r="G149" s="83"/>
      <c r="H149" s="83"/>
      <c r="I149" s="83"/>
      <c r="J149" s="83"/>
      <c r="K149" s="83"/>
      <c r="L149" s="83"/>
      <c r="M149" s="83"/>
      <c r="N149" s="83"/>
      <c r="O149" s="83"/>
      <c r="P149" s="83"/>
      <c r="Q149" s="83"/>
      <c r="R149" s="83"/>
    </row>
    <row r="150" spans="1:18" ht="34.5" customHeight="1" x14ac:dyDescent="0.2">
      <c r="A150" s="81" t="s">
        <v>1950</v>
      </c>
      <c r="B150" s="82"/>
      <c r="C150" s="82"/>
      <c r="D150" s="82"/>
      <c r="E150" s="82"/>
      <c r="F150" s="82"/>
      <c r="G150" s="82"/>
      <c r="H150" s="82"/>
      <c r="I150" s="82"/>
      <c r="J150" s="82"/>
      <c r="K150" s="82"/>
      <c r="L150" s="82"/>
      <c r="M150" s="82"/>
      <c r="N150" s="82"/>
      <c r="O150" s="82"/>
      <c r="P150" s="82"/>
      <c r="Q150" s="82"/>
      <c r="R150" s="82"/>
    </row>
    <row r="151" spans="1:18" ht="34.5" customHeight="1" x14ac:dyDescent="0.2">
      <c r="A151" s="81" t="s">
        <v>1951</v>
      </c>
      <c r="B151" s="83"/>
      <c r="C151" s="83"/>
      <c r="D151" s="83"/>
      <c r="E151" s="83"/>
      <c r="F151" s="83"/>
      <c r="G151" s="83"/>
      <c r="H151" s="83"/>
      <c r="I151" s="83"/>
      <c r="J151" s="83"/>
      <c r="K151" s="83"/>
      <c r="L151" s="83"/>
      <c r="M151" s="83"/>
      <c r="N151" s="83"/>
      <c r="O151" s="83"/>
      <c r="P151" s="83"/>
      <c r="Q151" s="83"/>
      <c r="R151" s="83"/>
    </row>
    <row r="152" spans="1:18" ht="34.5" customHeight="1" x14ac:dyDescent="0.2">
      <c r="A152" s="81" t="s">
        <v>2249</v>
      </c>
      <c r="B152" s="83"/>
      <c r="C152" s="83"/>
      <c r="D152" s="83"/>
      <c r="E152" s="83"/>
      <c r="F152" s="83"/>
      <c r="G152" s="83"/>
      <c r="H152" s="83"/>
      <c r="I152" s="83"/>
      <c r="J152" s="83"/>
      <c r="K152" s="83"/>
      <c r="L152" s="83"/>
      <c r="M152" s="83"/>
      <c r="N152" s="83"/>
      <c r="O152" s="83"/>
      <c r="P152" s="83"/>
      <c r="Q152" s="83"/>
      <c r="R152" s="83"/>
    </row>
    <row r="153" spans="1:18" ht="34.5" customHeight="1" x14ac:dyDescent="0.2">
      <c r="A153" s="81" t="s">
        <v>1952</v>
      </c>
      <c r="B153" s="83"/>
      <c r="C153" s="83"/>
      <c r="D153" s="83"/>
      <c r="E153" s="83"/>
      <c r="F153" s="83"/>
      <c r="G153" s="83"/>
      <c r="H153" s="83"/>
      <c r="I153" s="83"/>
      <c r="J153" s="83"/>
      <c r="K153" s="83"/>
      <c r="L153" s="83"/>
      <c r="M153" s="83"/>
      <c r="N153" s="83"/>
      <c r="O153" s="83"/>
      <c r="P153" s="83"/>
      <c r="Q153" s="83"/>
      <c r="R153" s="83"/>
    </row>
    <row r="154" spans="1:18" ht="34.5" customHeight="1" x14ac:dyDescent="0.2">
      <c r="A154" s="81" t="s">
        <v>1953</v>
      </c>
      <c r="B154" s="82"/>
      <c r="C154" s="82"/>
      <c r="D154" s="82"/>
      <c r="E154" s="82"/>
      <c r="F154" s="82"/>
      <c r="G154" s="82"/>
      <c r="H154" s="82"/>
      <c r="I154" s="82"/>
      <c r="J154" s="82"/>
      <c r="K154" s="82"/>
      <c r="L154" s="82"/>
      <c r="M154" s="82"/>
      <c r="N154" s="82"/>
      <c r="O154" s="82"/>
      <c r="P154" s="82"/>
      <c r="Q154" s="82"/>
      <c r="R154" s="82"/>
    </row>
    <row r="155" spans="1:18" ht="34.5" customHeight="1" x14ac:dyDescent="0.2">
      <c r="A155" s="81" t="s">
        <v>1954</v>
      </c>
      <c r="B155" s="83"/>
      <c r="C155" s="83"/>
      <c r="D155" s="83"/>
      <c r="E155" s="83"/>
      <c r="F155" s="83"/>
      <c r="G155" s="83"/>
      <c r="H155" s="83"/>
      <c r="I155" s="83"/>
      <c r="J155" s="83"/>
      <c r="K155" s="83"/>
      <c r="L155" s="83"/>
      <c r="M155" s="83"/>
      <c r="N155" s="83"/>
      <c r="O155" s="83"/>
      <c r="P155" s="83"/>
      <c r="Q155" s="83"/>
      <c r="R155" s="83"/>
    </row>
    <row r="156" spans="1:18" ht="34.5" customHeight="1" x14ac:dyDescent="0.2">
      <c r="A156" s="81" t="s">
        <v>1955</v>
      </c>
      <c r="B156" s="83"/>
      <c r="C156" s="83"/>
      <c r="D156" s="83"/>
      <c r="E156" s="83"/>
      <c r="F156" s="83"/>
      <c r="G156" s="83"/>
      <c r="H156" s="83"/>
      <c r="I156" s="83"/>
      <c r="J156" s="83"/>
      <c r="K156" s="83"/>
      <c r="L156" s="83"/>
      <c r="M156" s="83"/>
      <c r="N156" s="83"/>
      <c r="O156" s="83"/>
      <c r="P156" s="83"/>
      <c r="Q156" s="83"/>
      <c r="R156" s="83"/>
    </row>
    <row r="157" spans="1:18" ht="34.5" customHeight="1" x14ac:dyDescent="0.2">
      <c r="A157" s="81" t="s">
        <v>1956</v>
      </c>
      <c r="B157" s="83"/>
      <c r="C157" s="83"/>
      <c r="D157" s="83"/>
      <c r="E157" s="83"/>
      <c r="F157" s="83"/>
      <c r="G157" s="83"/>
      <c r="H157" s="83"/>
      <c r="I157" s="83"/>
      <c r="J157" s="83"/>
      <c r="K157" s="83"/>
      <c r="L157" s="83"/>
      <c r="M157" s="83"/>
      <c r="N157" s="83"/>
      <c r="O157" s="83"/>
      <c r="P157" s="83"/>
      <c r="Q157" s="83"/>
      <c r="R157" s="83"/>
    </row>
    <row r="158" spans="1:18" ht="34.5" customHeight="1" x14ac:dyDescent="0.2">
      <c r="A158" s="81" t="s">
        <v>1957</v>
      </c>
      <c r="B158" s="83"/>
      <c r="C158" s="83"/>
      <c r="D158" s="83"/>
      <c r="E158" s="83"/>
      <c r="F158" s="83"/>
      <c r="G158" s="83"/>
      <c r="H158" s="83"/>
      <c r="I158" s="83"/>
      <c r="J158" s="83"/>
      <c r="K158" s="83"/>
      <c r="L158" s="83"/>
      <c r="M158" s="83"/>
      <c r="N158" s="83"/>
      <c r="O158" s="83"/>
      <c r="P158" s="83"/>
      <c r="Q158" s="83"/>
      <c r="R158" s="83"/>
    </row>
    <row r="159" spans="1:18" ht="34.5" customHeight="1" x14ac:dyDescent="0.2">
      <c r="A159" s="81" t="s">
        <v>1958</v>
      </c>
      <c r="B159" s="83"/>
      <c r="C159" s="83"/>
      <c r="D159" s="83"/>
      <c r="E159" s="83"/>
      <c r="F159" s="83"/>
      <c r="G159" s="83"/>
      <c r="H159" s="83"/>
      <c r="I159" s="83"/>
      <c r="J159" s="83"/>
      <c r="K159" s="83"/>
      <c r="L159" s="83"/>
      <c r="M159" s="83"/>
      <c r="N159" s="83"/>
      <c r="O159" s="83"/>
      <c r="P159" s="83"/>
      <c r="Q159" s="83"/>
      <c r="R159" s="83"/>
    </row>
    <row r="160" spans="1:18" ht="34.5" customHeight="1" x14ac:dyDescent="0.2">
      <c r="A160" s="81" t="s">
        <v>1959</v>
      </c>
      <c r="B160" s="83"/>
      <c r="C160" s="83"/>
      <c r="D160" s="83"/>
      <c r="E160" s="83"/>
      <c r="F160" s="83"/>
      <c r="G160" s="83"/>
      <c r="H160" s="83"/>
      <c r="I160" s="83"/>
      <c r="J160" s="83"/>
      <c r="K160" s="83"/>
      <c r="L160" s="83"/>
      <c r="M160" s="83"/>
      <c r="N160" s="83"/>
      <c r="O160" s="83"/>
      <c r="P160" s="83"/>
      <c r="Q160" s="83"/>
      <c r="R160" s="83"/>
    </row>
    <row r="161" spans="1:18" ht="34.5" customHeight="1" x14ac:dyDescent="0.2">
      <c r="A161" s="81" t="s">
        <v>1960</v>
      </c>
      <c r="B161" s="83"/>
      <c r="C161" s="83"/>
      <c r="D161" s="83"/>
      <c r="E161" s="83"/>
      <c r="F161" s="83"/>
      <c r="G161" s="83"/>
      <c r="H161" s="83"/>
      <c r="I161" s="83"/>
      <c r="J161" s="83"/>
      <c r="K161" s="83"/>
      <c r="L161" s="83"/>
      <c r="M161" s="83"/>
      <c r="N161" s="83"/>
      <c r="O161" s="83"/>
      <c r="P161" s="83"/>
      <c r="Q161" s="83"/>
      <c r="R161" s="83"/>
    </row>
    <row r="162" spans="1:18" ht="34.5" customHeight="1" x14ac:dyDescent="0.2">
      <c r="A162" s="81" t="s">
        <v>1961</v>
      </c>
      <c r="B162" s="83"/>
      <c r="C162" s="83"/>
      <c r="D162" s="83"/>
      <c r="E162" s="83"/>
      <c r="F162" s="83"/>
      <c r="G162" s="83"/>
      <c r="H162" s="83"/>
      <c r="I162" s="83"/>
      <c r="J162" s="83"/>
      <c r="K162" s="83"/>
      <c r="L162" s="83"/>
      <c r="M162" s="83"/>
      <c r="N162" s="83"/>
      <c r="O162" s="83"/>
      <c r="P162" s="83"/>
      <c r="Q162" s="83"/>
      <c r="R162" s="83"/>
    </row>
    <row r="163" spans="1:18" ht="34.5" customHeight="1" x14ac:dyDescent="0.2">
      <c r="A163" s="81" t="s">
        <v>1962</v>
      </c>
      <c r="B163" s="83"/>
      <c r="C163" s="83"/>
      <c r="D163" s="83"/>
      <c r="E163" s="83"/>
      <c r="F163" s="83"/>
      <c r="G163" s="83"/>
      <c r="H163" s="83"/>
      <c r="I163" s="83"/>
      <c r="J163" s="83"/>
      <c r="K163" s="83"/>
      <c r="L163" s="83"/>
      <c r="M163" s="83"/>
      <c r="N163" s="83"/>
      <c r="O163" s="83"/>
      <c r="P163" s="83"/>
      <c r="Q163" s="83"/>
      <c r="R163" s="83"/>
    </row>
    <row r="164" spans="1:18" ht="34.5" customHeight="1" x14ac:dyDescent="0.2">
      <c r="A164" s="81" t="s">
        <v>1963</v>
      </c>
      <c r="B164" s="83"/>
      <c r="C164" s="83"/>
      <c r="D164" s="83"/>
      <c r="E164" s="83"/>
      <c r="F164" s="83"/>
      <c r="G164" s="83"/>
      <c r="H164" s="83"/>
      <c r="I164" s="83"/>
      <c r="J164" s="83"/>
      <c r="K164" s="83"/>
      <c r="L164" s="83"/>
      <c r="M164" s="83"/>
      <c r="N164" s="83"/>
      <c r="O164" s="83"/>
      <c r="P164" s="83"/>
      <c r="Q164" s="83"/>
      <c r="R164" s="83"/>
    </row>
    <row r="165" spans="1:18" ht="34.5" customHeight="1" x14ac:dyDescent="0.2">
      <c r="A165" s="81" t="s">
        <v>1964</v>
      </c>
      <c r="B165" s="83"/>
      <c r="C165" s="83"/>
      <c r="D165" s="83"/>
      <c r="E165" s="83"/>
      <c r="F165" s="83"/>
      <c r="G165" s="83"/>
      <c r="H165" s="83"/>
      <c r="I165" s="83"/>
      <c r="J165" s="83"/>
      <c r="K165" s="83"/>
      <c r="L165" s="83"/>
      <c r="M165" s="83"/>
      <c r="N165" s="83"/>
      <c r="O165" s="83"/>
      <c r="P165" s="83"/>
      <c r="Q165" s="83"/>
      <c r="R165" s="83"/>
    </row>
    <row r="166" spans="1:18" ht="34.5" customHeight="1" x14ac:dyDescent="0.2">
      <c r="A166" s="81" t="s">
        <v>1965</v>
      </c>
      <c r="B166" s="83"/>
      <c r="C166" s="83"/>
      <c r="D166" s="83"/>
      <c r="E166" s="83"/>
      <c r="F166" s="83"/>
      <c r="G166" s="83"/>
      <c r="H166" s="83"/>
      <c r="I166" s="83"/>
      <c r="J166" s="83"/>
      <c r="K166" s="83"/>
      <c r="L166" s="83"/>
      <c r="M166" s="83"/>
      <c r="N166" s="83"/>
      <c r="O166" s="83"/>
      <c r="P166" s="83"/>
      <c r="Q166" s="83"/>
      <c r="R166" s="83"/>
    </row>
    <row r="167" spans="1:18" ht="34.5" customHeight="1" x14ac:dyDescent="0.2">
      <c r="A167" s="81" t="s">
        <v>1966</v>
      </c>
      <c r="B167" s="83"/>
      <c r="C167" s="83"/>
      <c r="D167" s="83"/>
      <c r="E167" s="83"/>
      <c r="F167" s="83"/>
      <c r="G167" s="83"/>
      <c r="H167" s="83"/>
      <c r="I167" s="83"/>
      <c r="J167" s="83"/>
      <c r="K167" s="83"/>
      <c r="L167" s="83"/>
      <c r="M167" s="83"/>
      <c r="N167" s="83"/>
      <c r="O167" s="83"/>
      <c r="P167" s="83"/>
      <c r="Q167" s="83"/>
      <c r="R167" s="83"/>
    </row>
    <row r="168" spans="1:18" ht="34.5" customHeight="1" x14ac:dyDescent="0.2">
      <c r="A168" s="81" t="s">
        <v>1967</v>
      </c>
      <c r="B168" s="82"/>
      <c r="C168" s="82"/>
      <c r="D168" s="82"/>
      <c r="E168" s="82"/>
      <c r="F168" s="82"/>
      <c r="G168" s="82"/>
      <c r="H168" s="82"/>
      <c r="I168" s="82"/>
      <c r="J168" s="82"/>
      <c r="K168" s="82"/>
      <c r="L168" s="82"/>
      <c r="M168" s="82"/>
      <c r="N168" s="82"/>
      <c r="O168" s="82"/>
      <c r="P168" s="82"/>
      <c r="Q168" s="82"/>
      <c r="R168" s="82"/>
    </row>
    <row r="169" spans="1:18" ht="34.5" customHeight="1" x14ac:dyDescent="0.2">
      <c r="A169" s="81" t="s">
        <v>1968</v>
      </c>
      <c r="B169" s="83"/>
      <c r="C169" s="83"/>
      <c r="D169" s="83"/>
      <c r="E169" s="83"/>
      <c r="F169" s="83"/>
      <c r="G169" s="83"/>
      <c r="H169" s="83"/>
      <c r="I169" s="83"/>
      <c r="J169" s="83"/>
      <c r="K169" s="83"/>
      <c r="L169" s="83"/>
      <c r="M169" s="83"/>
      <c r="N169" s="83"/>
      <c r="O169" s="83"/>
      <c r="P169" s="83"/>
      <c r="Q169" s="83"/>
      <c r="R169" s="83"/>
    </row>
    <row r="170" spans="1:18" ht="34.5" customHeight="1" x14ac:dyDescent="0.2">
      <c r="A170" s="81" t="s">
        <v>1969</v>
      </c>
      <c r="B170" s="83"/>
      <c r="C170" s="83"/>
      <c r="D170" s="83"/>
      <c r="E170" s="83"/>
      <c r="F170" s="83"/>
      <c r="G170" s="83"/>
      <c r="H170" s="83"/>
      <c r="I170" s="83"/>
      <c r="J170" s="83"/>
      <c r="K170" s="83"/>
      <c r="L170" s="83"/>
      <c r="M170" s="83"/>
      <c r="N170" s="83"/>
      <c r="O170" s="83"/>
      <c r="P170" s="83"/>
      <c r="Q170" s="83"/>
      <c r="R170" s="83"/>
    </row>
    <row r="171" spans="1:18" ht="34.5" customHeight="1" x14ac:dyDescent="0.2">
      <c r="A171" s="81" t="s">
        <v>1970</v>
      </c>
      <c r="B171" s="83"/>
      <c r="C171" s="83"/>
      <c r="D171" s="83"/>
      <c r="E171" s="83"/>
      <c r="F171" s="83"/>
      <c r="G171" s="83"/>
      <c r="H171" s="83"/>
      <c r="I171" s="83"/>
      <c r="J171" s="83"/>
      <c r="K171" s="83"/>
      <c r="L171" s="83"/>
      <c r="M171" s="83"/>
      <c r="N171" s="83"/>
      <c r="O171" s="83"/>
      <c r="P171" s="83"/>
      <c r="Q171" s="83"/>
      <c r="R171" s="83"/>
    </row>
    <row r="172" spans="1:18" ht="34.5" customHeight="1" x14ac:dyDescent="0.2">
      <c r="A172" s="81" t="s">
        <v>1971</v>
      </c>
      <c r="B172" s="83"/>
      <c r="C172" s="83"/>
      <c r="D172" s="83"/>
      <c r="E172" s="83"/>
      <c r="F172" s="83"/>
      <c r="G172" s="83"/>
      <c r="H172" s="83"/>
      <c r="I172" s="83"/>
      <c r="J172" s="83"/>
      <c r="K172" s="83"/>
      <c r="L172" s="83"/>
      <c r="M172" s="83"/>
      <c r="N172" s="83"/>
      <c r="O172" s="83"/>
      <c r="P172" s="83"/>
      <c r="Q172" s="83"/>
      <c r="R172" s="83"/>
    </row>
    <row r="173" spans="1:18" ht="34.5" customHeight="1" x14ac:dyDescent="0.2">
      <c r="A173" s="81" t="s">
        <v>1972</v>
      </c>
      <c r="B173" s="83"/>
      <c r="C173" s="83"/>
      <c r="D173" s="83"/>
      <c r="E173" s="83"/>
      <c r="F173" s="83"/>
      <c r="G173" s="83"/>
      <c r="H173" s="83"/>
      <c r="I173" s="83"/>
      <c r="J173" s="83"/>
      <c r="K173" s="83"/>
      <c r="L173" s="83"/>
      <c r="M173" s="83"/>
      <c r="N173" s="83"/>
      <c r="O173" s="83"/>
      <c r="P173" s="83"/>
      <c r="Q173" s="83"/>
      <c r="R173" s="83"/>
    </row>
    <row r="174" spans="1:18" ht="34.5" customHeight="1" x14ac:dyDescent="0.2">
      <c r="A174" s="81" t="s">
        <v>1973</v>
      </c>
      <c r="B174" s="83"/>
      <c r="C174" s="83"/>
      <c r="D174" s="83"/>
      <c r="E174" s="83"/>
      <c r="F174" s="83"/>
      <c r="G174" s="83"/>
      <c r="H174" s="83"/>
      <c r="I174" s="83"/>
      <c r="J174" s="83"/>
      <c r="K174" s="83"/>
      <c r="L174" s="83"/>
      <c r="M174" s="83"/>
      <c r="N174" s="83"/>
      <c r="O174" s="83"/>
      <c r="P174" s="83"/>
      <c r="Q174" s="83"/>
      <c r="R174" s="83"/>
    </row>
    <row r="175" spans="1:18" ht="34.5" customHeight="1" x14ac:dyDescent="0.2">
      <c r="A175" s="81" t="s">
        <v>1974</v>
      </c>
      <c r="B175" s="82"/>
      <c r="C175" s="82"/>
      <c r="D175" s="82"/>
      <c r="E175" s="82"/>
      <c r="F175" s="82"/>
      <c r="G175" s="82"/>
      <c r="H175" s="82"/>
      <c r="I175" s="82"/>
      <c r="J175" s="82"/>
      <c r="K175" s="82"/>
      <c r="L175" s="82"/>
      <c r="M175" s="82"/>
      <c r="N175" s="82"/>
      <c r="O175" s="82"/>
      <c r="P175" s="82"/>
      <c r="Q175" s="82"/>
      <c r="R175" s="82"/>
    </row>
    <row r="176" spans="1:18" ht="34.5" customHeight="1" x14ac:dyDescent="0.2">
      <c r="A176" s="81" t="s">
        <v>1975</v>
      </c>
      <c r="B176" s="83"/>
      <c r="C176" s="83"/>
      <c r="D176" s="83"/>
      <c r="E176" s="83"/>
      <c r="F176" s="83"/>
      <c r="G176" s="83"/>
      <c r="H176" s="83"/>
      <c r="I176" s="83"/>
      <c r="J176" s="83"/>
      <c r="K176" s="83"/>
      <c r="L176" s="83"/>
      <c r="M176" s="83"/>
      <c r="N176" s="83"/>
      <c r="O176" s="83"/>
      <c r="P176" s="83"/>
      <c r="Q176" s="83"/>
      <c r="R176" s="83"/>
    </row>
    <row r="177" spans="1:18" ht="34.5" customHeight="1" x14ac:dyDescent="0.2">
      <c r="A177" s="81" t="s">
        <v>1976</v>
      </c>
      <c r="B177" s="83"/>
      <c r="C177" s="83"/>
      <c r="D177" s="83"/>
      <c r="E177" s="83"/>
      <c r="F177" s="83"/>
      <c r="G177" s="83"/>
      <c r="H177" s="83"/>
      <c r="I177" s="83"/>
      <c r="J177" s="83"/>
      <c r="K177" s="83"/>
      <c r="L177" s="83"/>
      <c r="M177" s="83"/>
      <c r="N177" s="83"/>
      <c r="O177" s="83"/>
      <c r="P177" s="83"/>
      <c r="Q177" s="83"/>
      <c r="R177" s="83"/>
    </row>
    <row r="178" spans="1:18" ht="34.5" customHeight="1" x14ac:dyDescent="0.2">
      <c r="A178" s="81" t="s">
        <v>1977</v>
      </c>
      <c r="B178" s="83"/>
      <c r="C178" s="83"/>
      <c r="D178" s="83"/>
      <c r="E178" s="83"/>
      <c r="F178" s="83"/>
      <c r="G178" s="83"/>
      <c r="H178" s="83"/>
      <c r="I178" s="83"/>
      <c r="J178" s="83"/>
      <c r="K178" s="83"/>
      <c r="L178" s="83"/>
      <c r="M178" s="83"/>
      <c r="N178" s="83"/>
      <c r="O178" s="83"/>
      <c r="P178" s="83"/>
      <c r="Q178" s="83"/>
      <c r="R178" s="83"/>
    </row>
    <row r="179" spans="1:18" ht="34.5" customHeight="1" x14ac:dyDescent="0.2">
      <c r="A179" s="81" t="s">
        <v>1978</v>
      </c>
      <c r="B179" s="82"/>
      <c r="C179" s="82"/>
      <c r="D179" s="82"/>
      <c r="E179" s="82"/>
      <c r="F179" s="82"/>
      <c r="G179" s="82"/>
      <c r="H179" s="82"/>
      <c r="I179" s="82"/>
      <c r="J179" s="82"/>
      <c r="K179" s="82"/>
      <c r="L179" s="82"/>
      <c r="M179" s="82"/>
      <c r="N179" s="82"/>
      <c r="O179" s="82"/>
      <c r="P179" s="82"/>
      <c r="Q179" s="82"/>
      <c r="R179" s="82"/>
    </row>
    <row r="180" spans="1:18" ht="34.5" customHeight="1" x14ac:dyDescent="0.2">
      <c r="A180" s="81" t="s">
        <v>1979</v>
      </c>
      <c r="B180" s="83"/>
      <c r="C180" s="83"/>
      <c r="D180" s="83"/>
      <c r="E180" s="83"/>
      <c r="F180" s="83"/>
      <c r="G180" s="83"/>
      <c r="H180" s="83"/>
      <c r="I180" s="83"/>
      <c r="J180" s="83"/>
      <c r="K180" s="83"/>
      <c r="L180" s="83"/>
      <c r="M180" s="83"/>
      <c r="N180" s="83"/>
      <c r="O180" s="83"/>
      <c r="P180" s="83"/>
      <c r="Q180" s="83"/>
      <c r="R180" s="83"/>
    </row>
    <row r="181" spans="1:18" ht="34.5" customHeight="1" x14ac:dyDescent="0.2">
      <c r="A181" s="81" t="s">
        <v>1980</v>
      </c>
      <c r="B181" s="82"/>
      <c r="C181" s="82"/>
      <c r="D181" s="82"/>
      <c r="E181" s="82"/>
      <c r="F181" s="82"/>
      <c r="G181" s="82"/>
      <c r="H181" s="82"/>
      <c r="I181" s="82"/>
      <c r="J181" s="82"/>
      <c r="K181" s="82"/>
      <c r="L181" s="82"/>
      <c r="M181" s="82"/>
      <c r="N181" s="82"/>
      <c r="O181" s="82"/>
      <c r="P181" s="82"/>
      <c r="Q181" s="82"/>
      <c r="R181" s="82"/>
    </row>
    <row r="182" spans="1:18" ht="34.5" customHeight="1" x14ac:dyDescent="0.2">
      <c r="A182" s="81" t="s">
        <v>1981</v>
      </c>
      <c r="B182" s="82"/>
      <c r="C182" s="82"/>
      <c r="D182" s="82"/>
      <c r="E182" s="82"/>
      <c r="F182" s="82"/>
      <c r="G182" s="82"/>
      <c r="H182" s="82"/>
      <c r="I182" s="82"/>
      <c r="J182" s="82"/>
      <c r="K182" s="82"/>
      <c r="L182" s="82"/>
      <c r="M182" s="82"/>
      <c r="N182" s="82"/>
      <c r="O182" s="82"/>
      <c r="P182" s="82"/>
      <c r="Q182" s="82"/>
      <c r="R182" s="82"/>
    </row>
    <row r="183" spans="1:18" ht="34.5" customHeight="1" x14ac:dyDescent="0.2">
      <c r="A183" s="81" t="s">
        <v>1982</v>
      </c>
      <c r="B183" s="82"/>
      <c r="C183" s="82"/>
      <c r="D183" s="82"/>
      <c r="E183" s="82"/>
      <c r="F183" s="82"/>
      <c r="G183" s="82"/>
      <c r="H183" s="82"/>
      <c r="I183" s="82"/>
      <c r="J183" s="82"/>
      <c r="K183" s="82"/>
      <c r="L183" s="82"/>
      <c r="M183" s="82"/>
      <c r="N183" s="82"/>
      <c r="O183" s="82"/>
      <c r="P183" s="82"/>
      <c r="Q183" s="82"/>
      <c r="R183" s="82"/>
    </row>
    <row r="184" spans="1:18" ht="34.5" customHeight="1" x14ac:dyDescent="0.2">
      <c r="A184" s="81" t="s">
        <v>1983</v>
      </c>
      <c r="B184" s="83"/>
      <c r="C184" s="83"/>
      <c r="D184" s="83"/>
      <c r="E184" s="83"/>
      <c r="F184" s="83"/>
      <c r="G184" s="83"/>
      <c r="H184" s="83"/>
      <c r="I184" s="83"/>
      <c r="J184" s="83"/>
      <c r="K184" s="83"/>
      <c r="L184" s="83"/>
      <c r="M184" s="83"/>
      <c r="N184" s="83"/>
      <c r="O184" s="83"/>
      <c r="P184" s="83"/>
      <c r="Q184" s="83"/>
      <c r="R184" s="83"/>
    </row>
    <row r="185" spans="1:18" ht="34.5" customHeight="1" x14ac:dyDescent="0.2">
      <c r="A185" s="81" t="s">
        <v>1984</v>
      </c>
      <c r="B185" s="82"/>
      <c r="C185" s="82"/>
      <c r="D185" s="82"/>
      <c r="E185" s="82"/>
      <c r="F185" s="82"/>
      <c r="G185" s="82"/>
      <c r="H185" s="82"/>
      <c r="I185" s="82"/>
      <c r="J185" s="82"/>
      <c r="K185" s="82"/>
      <c r="L185" s="82"/>
      <c r="M185" s="82"/>
      <c r="N185" s="82"/>
      <c r="O185" s="82"/>
      <c r="P185" s="82"/>
      <c r="Q185" s="82"/>
      <c r="R185" s="82"/>
    </row>
    <row r="186" spans="1:18" ht="34.5" customHeight="1" x14ac:dyDescent="0.2">
      <c r="A186" s="81" t="s">
        <v>1985</v>
      </c>
      <c r="B186" s="83"/>
      <c r="C186" s="83"/>
      <c r="D186" s="83"/>
      <c r="E186" s="83"/>
      <c r="F186" s="83"/>
      <c r="G186" s="83"/>
      <c r="H186" s="83"/>
      <c r="I186" s="83"/>
      <c r="J186" s="83"/>
      <c r="K186" s="83"/>
      <c r="L186" s="83"/>
      <c r="M186" s="83"/>
      <c r="N186" s="83"/>
      <c r="O186" s="83"/>
      <c r="P186" s="83"/>
      <c r="Q186" s="83"/>
      <c r="R186" s="83"/>
    </row>
    <row r="187" spans="1:18" ht="34.5" customHeight="1" x14ac:dyDescent="0.2">
      <c r="A187" s="81" t="s">
        <v>1986</v>
      </c>
      <c r="B187" s="83"/>
      <c r="C187" s="83"/>
      <c r="D187" s="83"/>
      <c r="E187" s="83"/>
      <c r="F187" s="83"/>
      <c r="G187" s="83"/>
      <c r="H187" s="83"/>
      <c r="I187" s="83"/>
      <c r="J187" s="83"/>
      <c r="K187" s="83"/>
      <c r="L187" s="83"/>
      <c r="M187" s="83"/>
      <c r="N187" s="83"/>
      <c r="O187" s="83"/>
      <c r="P187" s="83"/>
      <c r="Q187" s="83"/>
      <c r="R187" s="83"/>
    </row>
    <row r="188" spans="1:18" ht="34.5" customHeight="1" x14ac:dyDescent="0.2">
      <c r="A188" s="81" t="s">
        <v>1987</v>
      </c>
      <c r="B188" s="83"/>
      <c r="C188" s="83"/>
      <c r="D188" s="83"/>
      <c r="E188" s="83"/>
      <c r="F188" s="83"/>
      <c r="G188" s="83"/>
      <c r="H188" s="83"/>
      <c r="I188" s="83"/>
      <c r="J188" s="83"/>
      <c r="K188" s="83"/>
      <c r="L188" s="83"/>
      <c r="M188" s="83"/>
      <c r="N188" s="83"/>
      <c r="O188" s="83"/>
      <c r="P188" s="83"/>
      <c r="Q188" s="83"/>
      <c r="R188" s="83"/>
    </row>
    <row r="189" spans="1:18" ht="34.5" customHeight="1" x14ac:dyDescent="0.2">
      <c r="A189" s="81" t="s">
        <v>1988</v>
      </c>
      <c r="B189" s="83"/>
      <c r="C189" s="83"/>
      <c r="D189" s="83"/>
      <c r="E189" s="83"/>
      <c r="F189" s="83"/>
      <c r="G189" s="83"/>
      <c r="H189" s="83"/>
      <c r="I189" s="83"/>
      <c r="J189" s="83"/>
      <c r="K189" s="83"/>
      <c r="L189" s="83"/>
      <c r="M189" s="83"/>
      <c r="N189" s="83"/>
      <c r="O189" s="83"/>
      <c r="P189" s="83"/>
      <c r="Q189" s="83"/>
      <c r="R189" s="83"/>
    </row>
    <row r="190" spans="1:18" ht="34.5" customHeight="1" x14ac:dyDescent="0.2">
      <c r="A190" s="81" t="s">
        <v>1989</v>
      </c>
      <c r="B190" s="82"/>
      <c r="C190" s="82"/>
      <c r="D190" s="82"/>
      <c r="E190" s="82"/>
      <c r="F190" s="82"/>
      <c r="G190" s="82"/>
      <c r="H190" s="82"/>
      <c r="I190" s="82"/>
      <c r="J190" s="82"/>
      <c r="K190" s="82"/>
      <c r="L190" s="82"/>
      <c r="M190" s="82"/>
      <c r="N190" s="82"/>
      <c r="O190" s="82"/>
      <c r="P190" s="82"/>
      <c r="Q190" s="82"/>
      <c r="R190" s="82"/>
    </row>
    <row r="191" spans="1:18" ht="34.5" customHeight="1" x14ac:dyDescent="0.2">
      <c r="A191" s="81" t="s">
        <v>1990</v>
      </c>
      <c r="B191" s="82"/>
      <c r="C191" s="82"/>
      <c r="D191" s="82"/>
      <c r="E191" s="82"/>
      <c r="F191" s="82"/>
      <c r="G191" s="82"/>
      <c r="H191" s="82"/>
      <c r="I191" s="82"/>
      <c r="J191" s="82"/>
      <c r="K191" s="82"/>
      <c r="L191" s="82"/>
      <c r="M191" s="82"/>
      <c r="N191" s="82"/>
      <c r="O191" s="82"/>
      <c r="P191" s="82"/>
      <c r="Q191" s="82"/>
      <c r="R191" s="82"/>
    </row>
    <row r="192" spans="1:18" ht="34.5" customHeight="1" x14ac:dyDescent="0.2">
      <c r="A192" s="81" t="s">
        <v>1991</v>
      </c>
      <c r="B192" s="82"/>
      <c r="C192" s="82"/>
      <c r="D192" s="82"/>
      <c r="E192" s="82"/>
      <c r="F192" s="82"/>
      <c r="G192" s="82"/>
      <c r="H192" s="82"/>
      <c r="I192" s="82"/>
      <c r="J192" s="82"/>
      <c r="K192" s="82"/>
      <c r="L192" s="82"/>
      <c r="M192" s="82"/>
      <c r="N192" s="82"/>
      <c r="O192" s="82"/>
      <c r="P192" s="82"/>
      <c r="Q192" s="82"/>
      <c r="R192" s="82"/>
    </row>
    <row r="193" spans="1:18" ht="34.5" customHeight="1" x14ac:dyDescent="0.2">
      <c r="A193" s="81" t="s">
        <v>1992</v>
      </c>
      <c r="B193" s="82"/>
      <c r="C193" s="82"/>
      <c r="D193" s="82"/>
      <c r="E193" s="82"/>
      <c r="F193" s="82"/>
      <c r="G193" s="82"/>
      <c r="H193" s="82"/>
      <c r="I193" s="82"/>
      <c r="J193" s="82"/>
      <c r="K193" s="82"/>
      <c r="L193" s="82"/>
      <c r="M193" s="82"/>
      <c r="N193" s="82"/>
      <c r="O193" s="82"/>
      <c r="P193" s="82"/>
      <c r="Q193" s="82"/>
      <c r="R193" s="82"/>
    </row>
    <row r="194" spans="1:18" ht="34.5" customHeight="1" x14ac:dyDescent="0.2">
      <c r="A194" s="81" t="s">
        <v>2250</v>
      </c>
      <c r="B194" s="83"/>
      <c r="C194" s="83"/>
      <c r="D194" s="83"/>
      <c r="E194" s="83"/>
      <c r="F194" s="83"/>
      <c r="G194" s="83"/>
      <c r="H194" s="83"/>
      <c r="I194" s="83"/>
      <c r="J194" s="83"/>
      <c r="K194" s="83"/>
      <c r="L194" s="83"/>
      <c r="M194" s="83"/>
      <c r="N194" s="83"/>
      <c r="O194" s="83"/>
      <c r="P194" s="83"/>
      <c r="Q194" s="83"/>
      <c r="R194" s="83"/>
    </row>
    <row r="195" spans="1:18" ht="34.5" customHeight="1" x14ac:dyDescent="0.2">
      <c r="A195" s="81" t="s">
        <v>1993</v>
      </c>
      <c r="B195" s="83"/>
      <c r="C195" s="83"/>
      <c r="D195" s="83"/>
      <c r="E195" s="83"/>
      <c r="F195" s="83"/>
      <c r="G195" s="83"/>
      <c r="H195" s="83"/>
      <c r="I195" s="83"/>
      <c r="J195" s="83"/>
      <c r="K195" s="83"/>
      <c r="L195" s="83"/>
      <c r="M195" s="83"/>
      <c r="N195" s="83"/>
      <c r="O195" s="83"/>
      <c r="P195" s="83"/>
      <c r="Q195" s="83"/>
      <c r="R195" s="83"/>
    </row>
    <row r="196" spans="1:18" ht="34.5" customHeight="1" x14ac:dyDescent="0.2">
      <c r="A196" s="81" t="s">
        <v>1994</v>
      </c>
      <c r="B196" s="83"/>
      <c r="C196" s="83"/>
      <c r="D196" s="83"/>
      <c r="E196" s="83"/>
      <c r="F196" s="83"/>
      <c r="G196" s="83"/>
      <c r="H196" s="83"/>
      <c r="I196" s="83"/>
      <c r="J196" s="83"/>
      <c r="K196" s="83"/>
      <c r="L196" s="83"/>
      <c r="M196" s="83"/>
      <c r="N196" s="83"/>
      <c r="O196" s="83"/>
      <c r="P196" s="83"/>
      <c r="Q196" s="83"/>
      <c r="R196" s="83"/>
    </row>
    <row r="197" spans="1:18" ht="34.5" customHeight="1" x14ac:dyDescent="0.2">
      <c r="A197" s="81" t="s">
        <v>1995</v>
      </c>
      <c r="B197" s="83"/>
      <c r="C197" s="83"/>
      <c r="D197" s="83"/>
      <c r="E197" s="83"/>
      <c r="F197" s="83"/>
      <c r="G197" s="83"/>
      <c r="H197" s="83"/>
      <c r="I197" s="83"/>
      <c r="J197" s="83"/>
      <c r="K197" s="83"/>
      <c r="L197" s="83"/>
      <c r="M197" s="83"/>
      <c r="N197" s="83"/>
      <c r="O197" s="83"/>
      <c r="P197" s="83"/>
      <c r="Q197" s="83"/>
      <c r="R197" s="83"/>
    </row>
    <row r="198" spans="1:18" ht="34.5" customHeight="1" x14ac:dyDescent="0.2">
      <c r="A198" s="81" t="s">
        <v>1996</v>
      </c>
      <c r="B198" s="82"/>
      <c r="C198" s="82"/>
      <c r="D198" s="82"/>
      <c r="E198" s="82"/>
      <c r="F198" s="82"/>
      <c r="G198" s="82"/>
      <c r="H198" s="82"/>
      <c r="I198" s="82"/>
      <c r="J198" s="82"/>
      <c r="K198" s="82"/>
      <c r="L198" s="82"/>
      <c r="M198" s="82"/>
      <c r="N198" s="82"/>
      <c r="O198" s="82"/>
      <c r="P198" s="82"/>
      <c r="Q198" s="82"/>
      <c r="R198" s="82"/>
    </row>
    <row r="199" spans="1:18" ht="34.5" customHeight="1" x14ac:dyDescent="0.2">
      <c r="A199" s="81" t="s">
        <v>1997</v>
      </c>
      <c r="B199" s="82"/>
      <c r="C199" s="82"/>
      <c r="D199" s="82"/>
      <c r="E199" s="82"/>
      <c r="F199" s="82"/>
      <c r="G199" s="82"/>
      <c r="H199" s="82"/>
      <c r="I199" s="82"/>
      <c r="J199" s="82"/>
      <c r="K199" s="82"/>
      <c r="L199" s="82"/>
      <c r="M199" s="82"/>
      <c r="N199" s="82"/>
      <c r="O199" s="82"/>
      <c r="P199" s="82"/>
      <c r="Q199" s="82"/>
      <c r="R199" s="82"/>
    </row>
    <row r="200" spans="1:18" ht="34.5" customHeight="1" x14ac:dyDescent="0.2">
      <c r="A200" s="81" t="s">
        <v>1998</v>
      </c>
      <c r="B200" s="83"/>
      <c r="C200" s="83"/>
      <c r="D200" s="83"/>
      <c r="E200" s="83"/>
      <c r="F200" s="83"/>
      <c r="G200" s="83"/>
      <c r="H200" s="83"/>
      <c r="I200" s="83"/>
      <c r="J200" s="83"/>
      <c r="K200" s="83"/>
      <c r="L200" s="83"/>
      <c r="M200" s="83"/>
      <c r="N200" s="83"/>
      <c r="O200" s="83"/>
      <c r="P200" s="83"/>
      <c r="Q200" s="83"/>
      <c r="R200" s="83"/>
    </row>
    <row r="201" spans="1:18" ht="34.5" customHeight="1" x14ac:dyDescent="0.2">
      <c r="A201" s="81" t="s">
        <v>1999</v>
      </c>
      <c r="B201" s="83"/>
      <c r="C201" s="83"/>
      <c r="D201" s="83"/>
      <c r="E201" s="83"/>
      <c r="F201" s="83"/>
      <c r="G201" s="83"/>
      <c r="H201" s="83"/>
      <c r="I201" s="83"/>
      <c r="J201" s="83"/>
      <c r="K201" s="83"/>
      <c r="L201" s="83"/>
      <c r="M201" s="83"/>
      <c r="N201" s="83"/>
      <c r="O201" s="83"/>
      <c r="P201" s="83"/>
      <c r="Q201" s="83"/>
      <c r="R201" s="83"/>
    </row>
    <row r="202" spans="1:18" ht="34.5" customHeight="1" x14ac:dyDescent="0.2">
      <c r="A202" s="81" t="s">
        <v>2000</v>
      </c>
      <c r="B202" s="83"/>
      <c r="C202" s="83"/>
      <c r="D202" s="83"/>
      <c r="E202" s="83"/>
      <c r="F202" s="83"/>
      <c r="G202" s="83"/>
      <c r="H202" s="83"/>
      <c r="I202" s="83"/>
      <c r="J202" s="83"/>
      <c r="K202" s="83"/>
      <c r="L202" s="83"/>
      <c r="M202" s="83"/>
      <c r="N202" s="83"/>
      <c r="O202" s="83"/>
      <c r="P202" s="83"/>
      <c r="Q202" s="83"/>
      <c r="R202" s="83"/>
    </row>
    <row r="203" spans="1:18" ht="34.5" customHeight="1" x14ac:dyDescent="0.2">
      <c r="A203" s="81" t="s">
        <v>2001</v>
      </c>
      <c r="B203" s="83"/>
      <c r="C203" s="83"/>
      <c r="D203" s="83"/>
      <c r="E203" s="83"/>
      <c r="F203" s="83"/>
      <c r="G203" s="83"/>
      <c r="H203" s="83"/>
      <c r="I203" s="83"/>
      <c r="J203" s="83"/>
      <c r="K203" s="83"/>
      <c r="L203" s="83"/>
      <c r="M203" s="83"/>
      <c r="N203" s="83"/>
      <c r="O203" s="83"/>
      <c r="P203" s="83"/>
      <c r="Q203" s="83"/>
      <c r="R203" s="83"/>
    </row>
    <row r="204" spans="1:18" ht="34.5" customHeight="1" x14ac:dyDescent="0.2">
      <c r="A204" s="81" t="s">
        <v>2002</v>
      </c>
      <c r="B204" s="83"/>
      <c r="C204" s="83"/>
      <c r="D204" s="83"/>
      <c r="E204" s="83"/>
      <c r="F204" s="83"/>
      <c r="G204" s="83"/>
      <c r="H204" s="83"/>
      <c r="I204" s="83"/>
      <c r="J204" s="83"/>
      <c r="K204" s="83"/>
      <c r="L204" s="83"/>
      <c r="M204" s="83"/>
      <c r="N204" s="83"/>
      <c r="O204" s="83"/>
      <c r="P204" s="83"/>
      <c r="Q204" s="83"/>
      <c r="R204" s="83"/>
    </row>
    <row r="205" spans="1:18" ht="34.5" customHeight="1" x14ac:dyDescent="0.2">
      <c r="A205" s="81" t="s">
        <v>2003</v>
      </c>
      <c r="B205" s="83"/>
      <c r="C205" s="83"/>
      <c r="D205" s="83"/>
      <c r="E205" s="83"/>
      <c r="F205" s="83"/>
      <c r="G205" s="83"/>
      <c r="H205" s="83"/>
      <c r="I205" s="83"/>
      <c r="J205" s="83"/>
      <c r="K205" s="83"/>
      <c r="L205" s="83"/>
      <c r="M205" s="83"/>
      <c r="N205" s="83"/>
      <c r="O205" s="83"/>
      <c r="P205" s="83"/>
      <c r="Q205" s="83"/>
      <c r="R205" s="83"/>
    </row>
    <row r="206" spans="1:18" ht="34.5" customHeight="1" x14ac:dyDescent="0.2">
      <c r="A206" s="81" t="s">
        <v>2004</v>
      </c>
      <c r="B206" s="83"/>
      <c r="C206" s="83"/>
      <c r="D206" s="83"/>
      <c r="E206" s="83"/>
      <c r="F206" s="83"/>
      <c r="G206" s="83"/>
      <c r="H206" s="83"/>
      <c r="I206" s="83"/>
      <c r="J206" s="83"/>
      <c r="K206" s="83"/>
      <c r="L206" s="83"/>
      <c r="M206" s="83"/>
      <c r="N206" s="83"/>
      <c r="O206" s="83"/>
      <c r="P206" s="83"/>
      <c r="Q206" s="83"/>
      <c r="R206" s="83"/>
    </row>
    <row r="207" spans="1:18" ht="34.5" customHeight="1" x14ac:dyDescent="0.2">
      <c r="A207" s="81" t="s">
        <v>2005</v>
      </c>
      <c r="B207" s="82"/>
      <c r="C207" s="82"/>
      <c r="D207" s="82"/>
      <c r="E207" s="82"/>
      <c r="F207" s="82"/>
      <c r="G207" s="82"/>
      <c r="H207" s="82"/>
      <c r="I207" s="82"/>
      <c r="J207" s="82"/>
      <c r="K207" s="82"/>
      <c r="L207" s="82"/>
      <c r="M207" s="82"/>
      <c r="N207" s="82"/>
      <c r="O207" s="82"/>
      <c r="P207" s="82"/>
      <c r="Q207" s="82"/>
      <c r="R207" s="82"/>
    </row>
    <row r="208" spans="1:18" ht="34.5" customHeight="1" x14ac:dyDescent="0.2">
      <c r="A208" s="81" t="s">
        <v>2006</v>
      </c>
      <c r="B208" s="83"/>
      <c r="C208" s="83"/>
      <c r="D208" s="83"/>
      <c r="E208" s="83"/>
      <c r="F208" s="83"/>
      <c r="G208" s="83"/>
      <c r="H208" s="83"/>
      <c r="I208" s="83"/>
      <c r="J208" s="83"/>
      <c r="K208" s="83"/>
      <c r="L208" s="83"/>
      <c r="M208" s="83"/>
      <c r="N208" s="83"/>
      <c r="O208" s="83"/>
      <c r="P208" s="83"/>
      <c r="Q208" s="83"/>
      <c r="R208" s="83"/>
    </row>
    <row r="209" spans="1:18" ht="34.5" customHeight="1" x14ac:dyDescent="0.2">
      <c r="A209" s="81" t="s">
        <v>2007</v>
      </c>
      <c r="B209" s="83"/>
      <c r="C209" s="83"/>
      <c r="D209" s="83"/>
      <c r="E209" s="83"/>
      <c r="F209" s="83"/>
      <c r="G209" s="83"/>
      <c r="H209" s="83"/>
      <c r="I209" s="83"/>
      <c r="J209" s="83"/>
      <c r="K209" s="83"/>
      <c r="L209" s="83"/>
      <c r="M209" s="83"/>
      <c r="N209" s="83"/>
      <c r="O209" s="83"/>
      <c r="P209" s="83"/>
      <c r="Q209" s="83"/>
      <c r="R209" s="83"/>
    </row>
    <row r="210" spans="1:18" ht="34.5" customHeight="1" x14ac:dyDescent="0.2">
      <c r="A210" s="81" t="s">
        <v>2008</v>
      </c>
      <c r="B210" s="82"/>
      <c r="C210" s="82"/>
      <c r="D210" s="82"/>
      <c r="E210" s="82"/>
      <c r="F210" s="82"/>
      <c r="G210" s="82"/>
      <c r="H210" s="82"/>
      <c r="I210" s="82"/>
      <c r="J210" s="82"/>
      <c r="K210" s="82"/>
      <c r="L210" s="82"/>
      <c r="M210" s="82"/>
      <c r="N210" s="82"/>
      <c r="O210" s="82"/>
      <c r="P210" s="82"/>
      <c r="Q210" s="82"/>
      <c r="R210" s="82"/>
    </row>
    <row r="211" spans="1:18" ht="34.5" customHeight="1" x14ac:dyDescent="0.2">
      <c r="A211" s="81" t="s">
        <v>2009</v>
      </c>
      <c r="B211" s="83"/>
      <c r="C211" s="83"/>
      <c r="D211" s="83"/>
      <c r="E211" s="83"/>
      <c r="F211" s="83"/>
      <c r="G211" s="83"/>
      <c r="H211" s="83"/>
      <c r="I211" s="83"/>
      <c r="J211" s="83"/>
      <c r="K211" s="83"/>
      <c r="L211" s="83"/>
      <c r="M211" s="83"/>
      <c r="N211" s="83"/>
      <c r="O211" s="83"/>
      <c r="P211" s="83"/>
      <c r="Q211" s="83"/>
      <c r="R211" s="83"/>
    </row>
    <row r="212" spans="1:18" ht="34.5" customHeight="1" x14ac:dyDescent="0.2">
      <c r="A212" s="81" t="s">
        <v>2010</v>
      </c>
      <c r="B212" s="83"/>
      <c r="C212" s="83"/>
      <c r="D212" s="83"/>
      <c r="E212" s="83"/>
      <c r="F212" s="83"/>
      <c r="G212" s="83"/>
      <c r="H212" s="83"/>
      <c r="I212" s="83"/>
      <c r="J212" s="83"/>
      <c r="K212" s="83"/>
      <c r="L212" s="83"/>
      <c r="M212" s="83"/>
      <c r="N212" s="83"/>
      <c r="O212" s="83"/>
      <c r="P212" s="83"/>
      <c r="Q212" s="83"/>
      <c r="R212" s="83"/>
    </row>
    <row r="213" spans="1:18" ht="34.5" customHeight="1" x14ac:dyDescent="0.2">
      <c r="A213" s="81" t="s">
        <v>2011</v>
      </c>
      <c r="B213" s="82"/>
      <c r="C213" s="82"/>
      <c r="D213" s="82"/>
      <c r="E213" s="82"/>
      <c r="F213" s="82"/>
      <c r="G213" s="82"/>
      <c r="H213" s="82"/>
      <c r="I213" s="82"/>
      <c r="J213" s="82"/>
      <c r="K213" s="82"/>
      <c r="L213" s="82"/>
      <c r="M213" s="82"/>
      <c r="N213" s="82"/>
      <c r="O213" s="82"/>
      <c r="P213" s="82"/>
      <c r="Q213" s="82"/>
      <c r="R213" s="82"/>
    </row>
    <row r="214" spans="1:18" ht="34.5" customHeight="1" x14ac:dyDescent="0.2">
      <c r="A214" s="81" t="s">
        <v>2012</v>
      </c>
      <c r="B214" s="83"/>
      <c r="C214" s="83"/>
      <c r="D214" s="83"/>
      <c r="E214" s="83"/>
      <c r="F214" s="83"/>
      <c r="G214" s="83"/>
      <c r="H214" s="83"/>
      <c r="I214" s="83"/>
      <c r="J214" s="83"/>
      <c r="K214" s="83"/>
      <c r="L214" s="83"/>
      <c r="M214" s="83"/>
      <c r="N214" s="83"/>
      <c r="O214" s="83"/>
      <c r="P214" s="83"/>
      <c r="Q214" s="83"/>
      <c r="R214" s="83"/>
    </row>
    <row r="215" spans="1:18" ht="34.5" customHeight="1" x14ac:dyDescent="0.2">
      <c r="A215" s="81" t="s">
        <v>2013</v>
      </c>
      <c r="B215" s="82"/>
      <c r="C215" s="82"/>
      <c r="D215" s="82"/>
      <c r="E215" s="82"/>
      <c r="F215" s="82"/>
      <c r="G215" s="82"/>
      <c r="H215" s="82"/>
      <c r="I215" s="82"/>
      <c r="J215" s="82"/>
      <c r="K215" s="82"/>
      <c r="L215" s="82"/>
      <c r="M215" s="82"/>
      <c r="N215" s="82"/>
      <c r="O215" s="82"/>
      <c r="P215" s="82"/>
      <c r="Q215" s="82"/>
      <c r="R215" s="82"/>
    </row>
    <row r="216" spans="1:18" ht="34.5" customHeight="1" x14ac:dyDescent="0.2">
      <c r="A216" s="81" t="s">
        <v>2014</v>
      </c>
      <c r="B216" s="83"/>
      <c r="C216" s="83"/>
      <c r="D216" s="83"/>
      <c r="E216" s="83"/>
      <c r="F216" s="83"/>
      <c r="G216" s="83"/>
      <c r="H216" s="83"/>
      <c r="I216" s="83"/>
      <c r="J216" s="83"/>
      <c r="K216" s="83"/>
      <c r="L216" s="83"/>
      <c r="M216" s="83"/>
      <c r="N216" s="83"/>
      <c r="O216" s="83"/>
      <c r="P216" s="83"/>
      <c r="Q216" s="83"/>
      <c r="R216" s="83"/>
    </row>
    <row r="217" spans="1:18" ht="34.5" customHeight="1" x14ac:dyDescent="0.2">
      <c r="A217" s="81" t="s">
        <v>2015</v>
      </c>
      <c r="B217" s="82"/>
      <c r="C217" s="82"/>
      <c r="D217" s="82"/>
      <c r="E217" s="82"/>
      <c r="F217" s="82"/>
      <c r="G217" s="82"/>
      <c r="H217" s="82"/>
      <c r="I217" s="82"/>
      <c r="J217" s="82"/>
      <c r="K217" s="82"/>
      <c r="L217" s="82"/>
      <c r="M217" s="82"/>
      <c r="N217" s="82"/>
      <c r="O217" s="82"/>
      <c r="P217" s="82"/>
      <c r="Q217" s="82"/>
      <c r="R217" s="82"/>
    </row>
    <row r="218" spans="1:18" ht="34.5" customHeight="1" x14ac:dyDescent="0.2">
      <c r="A218" s="81" t="s">
        <v>2016</v>
      </c>
      <c r="B218" s="82"/>
      <c r="C218" s="82"/>
      <c r="D218" s="82"/>
      <c r="E218" s="82"/>
      <c r="F218" s="82"/>
      <c r="G218" s="82"/>
      <c r="H218" s="82"/>
      <c r="I218" s="82"/>
      <c r="J218" s="82"/>
      <c r="K218" s="82"/>
      <c r="L218" s="82"/>
      <c r="M218" s="82"/>
      <c r="N218" s="82"/>
      <c r="O218" s="82"/>
      <c r="P218" s="82"/>
      <c r="Q218" s="82"/>
      <c r="R218" s="82"/>
    </row>
    <row r="219" spans="1:18" ht="34.5" customHeight="1" x14ac:dyDescent="0.2">
      <c r="A219" s="81" t="s">
        <v>2017</v>
      </c>
      <c r="B219" s="83"/>
      <c r="C219" s="83"/>
      <c r="D219" s="83"/>
      <c r="E219" s="83"/>
      <c r="F219" s="83"/>
      <c r="G219" s="83"/>
      <c r="H219" s="83"/>
      <c r="I219" s="83"/>
      <c r="J219" s="83"/>
      <c r="K219" s="83"/>
      <c r="L219" s="83"/>
      <c r="M219" s="83"/>
      <c r="N219" s="83"/>
      <c r="O219" s="83"/>
      <c r="P219" s="83"/>
      <c r="Q219" s="83"/>
      <c r="R219" s="83"/>
    </row>
    <row r="220" spans="1:18" ht="34.5" customHeight="1" x14ac:dyDescent="0.2">
      <c r="A220" s="81" t="s">
        <v>2018</v>
      </c>
      <c r="B220" s="83"/>
      <c r="C220" s="83"/>
      <c r="D220" s="83"/>
      <c r="E220" s="83"/>
      <c r="F220" s="83"/>
      <c r="G220" s="83"/>
      <c r="H220" s="83"/>
      <c r="I220" s="83"/>
      <c r="J220" s="83"/>
      <c r="K220" s="83"/>
      <c r="L220" s="83"/>
      <c r="M220" s="83"/>
      <c r="N220" s="83"/>
      <c r="O220" s="83"/>
      <c r="P220" s="83"/>
      <c r="Q220" s="83"/>
      <c r="R220" s="83"/>
    </row>
    <row r="221" spans="1:18" ht="34.5" customHeight="1" x14ac:dyDescent="0.2">
      <c r="A221" s="69" t="s">
        <v>799</v>
      </c>
      <c r="B221" s="83"/>
      <c r="C221" s="83"/>
      <c r="D221" s="83"/>
      <c r="E221" s="83"/>
      <c r="F221" s="83"/>
      <c r="G221" s="83"/>
      <c r="H221" s="83"/>
      <c r="I221" s="83"/>
      <c r="J221" s="83"/>
      <c r="K221" s="83"/>
      <c r="L221" s="83"/>
      <c r="M221" s="83"/>
      <c r="N221" s="83"/>
      <c r="O221" s="83"/>
      <c r="P221" s="83"/>
      <c r="Q221" s="83"/>
      <c r="R221" s="83"/>
    </row>
    <row r="222" spans="1:18" ht="34.5" customHeight="1" x14ac:dyDescent="0.2">
      <c r="A222" s="81" t="s">
        <v>2019</v>
      </c>
      <c r="B222" s="83"/>
      <c r="C222" s="83"/>
      <c r="D222" s="83"/>
      <c r="E222" s="83"/>
      <c r="F222" s="83"/>
      <c r="G222" s="83"/>
      <c r="H222" s="83"/>
      <c r="I222" s="83"/>
      <c r="J222" s="83"/>
      <c r="K222" s="83"/>
      <c r="L222" s="83"/>
      <c r="M222" s="83"/>
      <c r="N222" s="83"/>
      <c r="O222" s="83"/>
      <c r="P222" s="83"/>
      <c r="Q222" s="83"/>
      <c r="R222" s="83"/>
    </row>
    <row r="223" spans="1:18" ht="34.5" customHeight="1" x14ac:dyDescent="0.2">
      <c r="A223" s="81" t="s">
        <v>2020</v>
      </c>
      <c r="B223" s="83"/>
      <c r="C223" s="83"/>
      <c r="D223" s="83"/>
      <c r="E223" s="83"/>
      <c r="F223" s="83"/>
      <c r="G223" s="83"/>
      <c r="H223" s="83"/>
      <c r="I223" s="83"/>
      <c r="J223" s="83"/>
      <c r="K223" s="83"/>
      <c r="L223" s="83"/>
      <c r="M223" s="83"/>
      <c r="N223" s="83"/>
      <c r="O223" s="83"/>
      <c r="P223" s="83"/>
      <c r="Q223" s="83"/>
      <c r="R223" s="83"/>
    </row>
    <row r="224" spans="1:18" ht="34.5" customHeight="1" x14ac:dyDescent="0.2">
      <c r="A224" s="81" t="s">
        <v>2021</v>
      </c>
      <c r="B224" s="83"/>
      <c r="C224" s="83"/>
      <c r="D224" s="83"/>
      <c r="E224" s="83"/>
      <c r="F224" s="83"/>
      <c r="G224" s="83"/>
      <c r="H224" s="83"/>
      <c r="I224" s="83"/>
      <c r="J224" s="83"/>
      <c r="K224" s="83"/>
      <c r="L224" s="83"/>
      <c r="M224" s="83"/>
      <c r="N224" s="83"/>
      <c r="O224" s="83"/>
      <c r="P224" s="83"/>
      <c r="Q224" s="83"/>
      <c r="R224" s="83"/>
    </row>
    <row r="225" spans="1:18" ht="34.5" customHeight="1" x14ac:dyDescent="0.2">
      <c r="A225" s="81" t="s">
        <v>2022</v>
      </c>
      <c r="B225" s="83"/>
      <c r="C225" s="83"/>
      <c r="D225" s="83"/>
      <c r="E225" s="83"/>
      <c r="F225" s="83"/>
      <c r="G225" s="83"/>
      <c r="H225" s="83"/>
      <c r="I225" s="83"/>
      <c r="J225" s="83"/>
      <c r="K225" s="83"/>
      <c r="L225" s="83"/>
      <c r="M225" s="83"/>
      <c r="N225" s="83"/>
      <c r="O225" s="83"/>
      <c r="P225" s="83"/>
      <c r="Q225" s="83"/>
      <c r="R225" s="83"/>
    </row>
    <row r="226" spans="1:18" ht="34.5" customHeight="1" x14ac:dyDescent="0.2">
      <c r="A226" s="81" t="s">
        <v>2023</v>
      </c>
      <c r="B226" s="82"/>
      <c r="C226" s="82"/>
      <c r="D226" s="82"/>
      <c r="E226" s="82"/>
      <c r="F226" s="82"/>
      <c r="G226" s="82"/>
      <c r="H226" s="82"/>
      <c r="I226" s="82"/>
      <c r="J226" s="82"/>
      <c r="K226" s="82"/>
      <c r="L226" s="82"/>
      <c r="M226" s="82"/>
      <c r="N226" s="82"/>
      <c r="O226" s="82"/>
      <c r="P226" s="82"/>
      <c r="Q226" s="82"/>
      <c r="R226" s="82"/>
    </row>
    <row r="227" spans="1:18" ht="34.5" customHeight="1" x14ac:dyDescent="0.2">
      <c r="A227" s="81" t="s">
        <v>2024</v>
      </c>
      <c r="B227" s="83"/>
      <c r="C227" s="83"/>
      <c r="D227" s="83"/>
      <c r="E227" s="83"/>
      <c r="F227" s="83"/>
      <c r="G227" s="83"/>
      <c r="H227" s="83"/>
      <c r="I227" s="83"/>
      <c r="J227" s="83"/>
      <c r="K227" s="83"/>
      <c r="L227" s="83"/>
      <c r="M227" s="83"/>
      <c r="N227" s="83"/>
      <c r="O227" s="83"/>
      <c r="P227" s="83"/>
      <c r="Q227" s="83"/>
      <c r="R227" s="83"/>
    </row>
    <row r="228" spans="1:18" ht="34.5" customHeight="1" x14ac:dyDescent="0.2">
      <c r="A228" s="81" t="s">
        <v>2025</v>
      </c>
      <c r="B228" s="83"/>
      <c r="C228" s="83"/>
      <c r="D228" s="83"/>
      <c r="E228" s="83"/>
      <c r="F228" s="83"/>
      <c r="G228" s="83"/>
      <c r="H228" s="83"/>
      <c r="I228" s="83"/>
      <c r="J228" s="83"/>
      <c r="K228" s="83"/>
      <c r="L228" s="83"/>
      <c r="M228" s="83"/>
      <c r="N228" s="83"/>
      <c r="O228" s="83"/>
      <c r="P228" s="83"/>
      <c r="Q228" s="83"/>
      <c r="R228" s="83"/>
    </row>
    <row r="229" spans="1:18" ht="34.5" customHeight="1" x14ac:dyDescent="0.2">
      <c r="A229" s="81" t="s">
        <v>2026</v>
      </c>
      <c r="B229" s="82"/>
      <c r="C229" s="82"/>
      <c r="D229" s="82"/>
      <c r="E229" s="82"/>
      <c r="F229" s="82"/>
      <c r="G229" s="82"/>
      <c r="H229" s="82"/>
      <c r="I229" s="82"/>
      <c r="J229" s="82"/>
      <c r="K229" s="82"/>
      <c r="L229" s="82"/>
      <c r="M229" s="82"/>
      <c r="N229" s="82"/>
      <c r="O229" s="82"/>
      <c r="P229" s="82"/>
      <c r="Q229" s="82"/>
      <c r="R229" s="82"/>
    </row>
    <row r="230" spans="1:18" ht="34.5" customHeight="1" x14ac:dyDescent="0.2">
      <c r="A230" s="81" t="s">
        <v>2027</v>
      </c>
      <c r="B230" s="83"/>
      <c r="C230" s="83"/>
      <c r="D230" s="83"/>
      <c r="E230" s="83"/>
      <c r="F230" s="83"/>
      <c r="G230" s="83"/>
      <c r="H230" s="83"/>
      <c r="I230" s="83"/>
      <c r="J230" s="83"/>
      <c r="K230" s="83"/>
      <c r="L230" s="83"/>
      <c r="M230" s="83"/>
      <c r="N230" s="83"/>
      <c r="O230" s="83"/>
      <c r="P230" s="83"/>
      <c r="Q230" s="83"/>
      <c r="R230" s="83"/>
    </row>
    <row r="231" spans="1:18" ht="34.5" customHeight="1" x14ac:dyDescent="0.2">
      <c r="A231" s="81" t="s">
        <v>1300</v>
      </c>
      <c r="B231" s="83"/>
      <c r="C231" s="83"/>
      <c r="D231" s="83"/>
      <c r="E231" s="83"/>
      <c r="F231" s="83"/>
      <c r="G231" s="83"/>
      <c r="H231" s="83"/>
      <c r="I231" s="83"/>
      <c r="J231" s="83"/>
      <c r="K231" s="83"/>
      <c r="L231" s="83"/>
      <c r="M231" s="83"/>
      <c r="N231" s="83"/>
      <c r="O231" s="83"/>
      <c r="P231" s="83"/>
      <c r="Q231" s="83"/>
      <c r="R231" s="83"/>
    </row>
    <row r="232" spans="1:18" ht="34.5" customHeight="1" x14ac:dyDescent="0.2">
      <c r="A232" s="81" t="s">
        <v>2028</v>
      </c>
      <c r="B232" s="83"/>
      <c r="C232" s="83"/>
      <c r="D232" s="83"/>
      <c r="E232" s="83"/>
      <c r="F232" s="83"/>
      <c r="G232" s="83"/>
      <c r="H232" s="83"/>
      <c r="I232" s="83"/>
      <c r="J232" s="83"/>
      <c r="K232" s="83"/>
      <c r="L232" s="83"/>
      <c r="M232" s="83"/>
      <c r="N232" s="83"/>
      <c r="O232" s="83"/>
      <c r="P232" s="83"/>
      <c r="Q232" s="83"/>
      <c r="R232" s="83"/>
    </row>
    <row r="233" spans="1:18" ht="34.5" customHeight="1" x14ac:dyDescent="0.2">
      <c r="A233" s="81" t="s">
        <v>2029</v>
      </c>
      <c r="B233" s="83"/>
      <c r="C233" s="83"/>
      <c r="D233" s="83"/>
      <c r="E233" s="83"/>
      <c r="F233" s="83"/>
      <c r="G233" s="83"/>
      <c r="H233" s="83"/>
      <c r="I233" s="83"/>
      <c r="J233" s="83"/>
      <c r="K233" s="83"/>
      <c r="L233" s="83"/>
      <c r="M233" s="83"/>
      <c r="N233" s="83"/>
      <c r="O233" s="83"/>
      <c r="P233" s="83"/>
      <c r="Q233" s="83"/>
      <c r="R233" s="83"/>
    </row>
    <row r="234" spans="1:18" ht="34.5" customHeight="1" x14ac:dyDescent="0.2">
      <c r="A234" s="81" t="s">
        <v>2030</v>
      </c>
      <c r="B234" s="83"/>
      <c r="C234" s="83"/>
      <c r="D234" s="83"/>
      <c r="E234" s="83"/>
      <c r="F234" s="83"/>
      <c r="G234" s="83"/>
      <c r="H234" s="83"/>
      <c r="I234" s="83"/>
      <c r="J234" s="83"/>
      <c r="K234" s="83"/>
      <c r="L234" s="83"/>
      <c r="M234" s="83"/>
      <c r="N234" s="83"/>
      <c r="O234" s="83"/>
      <c r="P234" s="83"/>
      <c r="Q234" s="83"/>
      <c r="R234" s="83"/>
    </row>
    <row r="235" spans="1:18" ht="34.5" customHeight="1" x14ac:dyDescent="0.2">
      <c r="A235" s="81" t="s">
        <v>2031</v>
      </c>
      <c r="B235" s="83"/>
      <c r="C235" s="83"/>
      <c r="D235" s="83"/>
      <c r="E235" s="83"/>
      <c r="F235" s="83"/>
      <c r="G235" s="83"/>
      <c r="H235" s="83"/>
      <c r="I235" s="83"/>
      <c r="J235" s="83"/>
      <c r="K235" s="83"/>
      <c r="L235" s="83"/>
      <c r="M235" s="83"/>
      <c r="N235" s="83"/>
      <c r="O235" s="83"/>
      <c r="P235" s="83"/>
      <c r="Q235" s="83"/>
      <c r="R235" s="83"/>
    </row>
    <row r="236" spans="1:18" ht="49.5" customHeight="1" x14ac:dyDescent="0.2">
      <c r="A236" s="81" t="s">
        <v>2251</v>
      </c>
      <c r="B236" s="82"/>
      <c r="C236" s="82"/>
      <c r="D236" s="82"/>
      <c r="E236" s="82"/>
      <c r="F236" s="82"/>
      <c r="G236" s="82"/>
      <c r="H236" s="82"/>
      <c r="I236" s="82"/>
      <c r="J236" s="82"/>
      <c r="K236" s="82"/>
      <c r="L236" s="82"/>
      <c r="M236" s="82"/>
      <c r="N236" s="82"/>
      <c r="O236" s="82"/>
      <c r="P236" s="82"/>
      <c r="Q236" s="82"/>
      <c r="R236" s="82"/>
    </row>
    <row r="237" spans="1:18" ht="34.5" customHeight="1" x14ac:dyDescent="0.2">
      <c r="A237" s="81" t="s">
        <v>2252</v>
      </c>
      <c r="B237" s="82"/>
      <c r="C237" s="82"/>
      <c r="D237" s="82"/>
      <c r="E237" s="82"/>
      <c r="F237" s="82"/>
      <c r="G237" s="82"/>
      <c r="H237" s="82"/>
      <c r="I237" s="82"/>
      <c r="J237" s="82"/>
      <c r="K237" s="82"/>
      <c r="L237" s="82"/>
      <c r="M237" s="82"/>
      <c r="N237" s="82"/>
      <c r="O237" s="82"/>
      <c r="P237" s="82"/>
      <c r="Q237" s="82"/>
      <c r="R237" s="82"/>
    </row>
    <row r="238" spans="1:18" ht="34.5" customHeight="1" x14ac:dyDescent="0.2">
      <c r="A238" s="81" t="s">
        <v>2032</v>
      </c>
      <c r="B238" s="83"/>
      <c r="C238" s="83"/>
      <c r="D238" s="83"/>
      <c r="E238" s="83"/>
      <c r="F238" s="83"/>
      <c r="G238" s="83"/>
      <c r="H238" s="83"/>
      <c r="I238" s="83"/>
      <c r="J238" s="83"/>
      <c r="K238" s="83"/>
      <c r="L238" s="83"/>
      <c r="M238" s="83"/>
      <c r="N238" s="83"/>
      <c r="O238" s="83"/>
      <c r="P238" s="83"/>
      <c r="Q238" s="83"/>
      <c r="R238" s="83"/>
    </row>
    <row r="239" spans="1:18" ht="34.5" customHeight="1" x14ac:dyDescent="0.2">
      <c r="A239" s="81" t="s">
        <v>2033</v>
      </c>
      <c r="B239" s="83"/>
      <c r="C239" s="83"/>
      <c r="D239" s="83"/>
      <c r="E239" s="83"/>
      <c r="F239" s="83"/>
      <c r="G239" s="83"/>
      <c r="H239" s="83"/>
      <c r="I239" s="83"/>
      <c r="J239" s="83"/>
      <c r="K239" s="83"/>
      <c r="L239" s="83"/>
      <c r="M239" s="83"/>
      <c r="N239" s="83"/>
      <c r="O239" s="83"/>
      <c r="P239" s="83"/>
      <c r="Q239" s="83"/>
      <c r="R239" s="83"/>
    </row>
    <row r="240" spans="1:18" ht="34.5" customHeight="1" x14ac:dyDescent="0.2">
      <c r="A240" s="81" t="s">
        <v>2034</v>
      </c>
      <c r="B240" s="82"/>
      <c r="C240" s="82"/>
      <c r="D240" s="82"/>
      <c r="E240" s="82"/>
      <c r="F240" s="82"/>
      <c r="G240" s="82"/>
      <c r="H240" s="82"/>
      <c r="I240" s="82"/>
      <c r="J240" s="82"/>
      <c r="K240" s="82"/>
      <c r="L240" s="82"/>
      <c r="M240" s="82"/>
      <c r="N240" s="82"/>
      <c r="O240" s="82"/>
      <c r="P240" s="82"/>
      <c r="Q240" s="82"/>
      <c r="R240" s="82"/>
    </row>
    <row r="241" spans="1:18" ht="34.5" customHeight="1" x14ac:dyDescent="0.2">
      <c r="A241" s="81" t="s">
        <v>2035</v>
      </c>
      <c r="B241" s="82"/>
      <c r="C241" s="82"/>
      <c r="D241" s="82"/>
      <c r="E241" s="82"/>
      <c r="F241" s="82"/>
      <c r="G241" s="82"/>
      <c r="H241" s="82"/>
      <c r="I241" s="82"/>
      <c r="J241" s="82"/>
      <c r="K241" s="82"/>
      <c r="L241" s="82"/>
      <c r="M241" s="82"/>
      <c r="N241" s="82"/>
      <c r="O241" s="82"/>
      <c r="P241" s="82"/>
      <c r="Q241" s="82"/>
      <c r="R241" s="82"/>
    </row>
    <row r="242" spans="1:18" ht="34.5" customHeight="1" x14ac:dyDescent="0.2">
      <c r="A242" s="81" t="s">
        <v>2036</v>
      </c>
      <c r="B242" s="82"/>
      <c r="C242" s="82"/>
      <c r="D242" s="82"/>
      <c r="E242" s="82"/>
      <c r="F242" s="82"/>
      <c r="G242" s="82"/>
      <c r="H242" s="82"/>
      <c r="I242" s="82"/>
      <c r="J242" s="82"/>
      <c r="K242" s="82"/>
      <c r="L242" s="82"/>
      <c r="M242" s="82"/>
      <c r="N242" s="82"/>
      <c r="O242" s="82"/>
      <c r="P242" s="82"/>
      <c r="Q242" s="82"/>
      <c r="R242" s="82"/>
    </row>
    <row r="243" spans="1:18" ht="34.5" customHeight="1" x14ac:dyDescent="0.2">
      <c r="A243" s="81" t="s">
        <v>2037</v>
      </c>
      <c r="B243" s="83"/>
      <c r="C243" s="83"/>
      <c r="D243" s="83"/>
      <c r="E243" s="83"/>
      <c r="F243" s="83"/>
      <c r="G243" s="83"/>
      <c r="H243" s="83"/>
      <c r="I243" s="83"/>
      <c r="J243" s="83"/>
      <c r="K243" s="83"/>
      <c r="L243" s="83"/>
      <c r="M243" s="83"/>
      <c r="N243" s="83"/>
      <c r="O243" s="83"/>
      <c r="P243" s="83"/>
      <c r="Q243" s="83"/>
      <c r="R243" s="83"/>
    </row>
    <row r="244" spans="1:18" ht="34.5" customHeight="1" x14ac:dyDescent="0.2">
      <c r="A244" s="81" t="s">
        <v>2038</v>
      </c>
      <c r="B244" s="82"/>
      <c r="C244" s="82"/>
      <c r="D244" s="82"/>
      <c r="E244" s="82"/>
      <c r="F244" s="82"/>
      <c r="G244" s="82"/>
      <c r="H244" s="82"/>
      <c r="I244" s="82"/>
      <c r="J244" s="82"/>
      <c r="K244" s="82"/>
      <c r="L244" s="82"/>
      <c r="M244" s="82"/>
      <c r="N244" s="82"/>
      <c r="O244" s="82"/>
      <c r="P244" s="82"/>
      <c r="Q244" s="82"/>
      <c r="R244" s="82"/>
    </row>
    <row r="245" spans="1:18" ht="34.5" customHeight="1" x14ac:dyDescent="0.2">
      <c r="A245" s="81" t="s">
        <v>2039</v>
      </c>
      <c r="B245" s="82"/>
      <c r="C245" s="82"/>
      <c r="D245" s="82"/>
      <c r="E245" s="82"/>
      <c r="F245" s="82"/>
      <c r="G245" s="82"/>
      <c r="H245" s="82"/>
      <c r="I245" s="82"/>
      <c r="J245" s="82"/>
      <c r="K245" s="82"/>
      <c r="L245" s="82"/>
      <c r="M245" s="82"/>
      <c r="N245" s="82"/>
      <c r="O245" s="82"/>
      <c r="P245" s="82"/>
      <c r="Q245" s="82"/>
      <c r="R245" s="82"/>
    </row>
    <row r="246" spans="1:18" ht="34.5" customHeight="1" x14ac:dyDescent="0.2">
      <c r="A246" s="81" t="s">
        <v>2040</v>
      </c>
      <c r="B246" s="83"/>
      <c r="C246" s="83"/>
      <c r="D246" s="83"/>
      <c r="E246" s="83"/>
      <c r="F246" s="83"/>
      <c r="G246" s="83"/>
      <c r="H246" s="83"/>
      <c r="I246" s="83"/>
      <c r="J246" s="83"/>
      <c r="K246" s="83"/>
      <c r="L246" s="83"/>
      <c r="M246" s="83"/>
      <c r="N246" s="83"/>
      <c r="O246" s="83"/>
      <c r="P246" s="83"/>
      <c r="Q246" s="83"/>
      <c r="R246" s="83"/>
    </row>
    <row r="247" spans="1:18" ht="34.5" customHeight="1" x14ac:dyDescent="0.2">
      <c r="A247" s="81" t="s">
        <v>2041</v>
      </c>
      <c r="B247" s="83"/>
      <c r="C247" s="83"/>
      <c r="D247" s="83"/>
      <c r="E247" s="83"/>
      <c r="F247" s="83"/>
      <c r="G247" s="83"/>
      <c r="H247" s="83"/>
      <c r="I247" s="83"/>
      <c r="J247" s="83"/>
      <c r="K247" s="83"/>
      <c r="L247" s="83"/>
      <c r="M247" s="83"/>
      <c r="N247" s="83"/>
      <c r="O247" s="83"/>
      <c r="P247" s="83"/>
      <c r="Q247" s="83"/>
      <c r="R247" s="83"/>
    </row>
    <row r="248" spans="1:18" ht="34.5" customHeight="1" x14ac:dyDescent="0.2">
      <c r="A248" s="81" t="s">
        <v>2042</v>
      </c>
      <c r="B248" s="83"/>
      <c r="C248" s="83"/>
      <c r="D248" s="83"/>
      <c r="E248" s="83"/>
      <c r="F248" s="83"/>
      <c r="G248" s="83"/>
      <c r="H248" s="83"/>
      <c r="I248" s="83"/>
      <c r="J248" s="83"/>
      <c r="K248" s="83"/>
      <c r="L248" s="83"/>
      <c r="M248" s="83"/>
      <c r="N248" s="83"/>
      <c r="O248" s="83"/>
      <c r="P248" s="83"/>
      <c r="Q248" s="83"/>
      <c r="R248" s="83"/>
    </row>
    <row r="249" spans="1:18" ht="34.5" customHeight="1" x14ac:dyDescent="0.2">
      <c r="A249" s="81" t="s">
        <v>2043</v>
      </c>
      <c r="B249" s="83"/>
      <c r="C249" s="83"/>
      <c r="D249" s="83"/>
      <c r="E249" s="83"/>
      <c r="F249" s="83"/>
      <c r="G249" s="83"/>
      <c r="H249" s="83"/>
      <c r="I249" s="83"/>
      <c r="J249" s="83"/>
      <c r="K249" s="83"/>
      <c r="L249" s="83"/>
      <c r="M249" s="83"/>
      <c r="N249" s="83"/>
      <c r="O249" s="83"/>
      <c r="P249" s="83"/>
      <c r="Q249" s="83"/>
      <c r="R249" s="83"/>
    </row>
    <row r="250" spans="1:18" ht="52.5" customHeight="1" x14ac:dyDescent="0.2">
      <c r="A250" s="81" t="s">
        <v>2044</v>
      </c>
      <c r="B250" s="82"/>
      <c r="C250" s="82"/>
      <c r="D250" s="82"/>
      <c r="E250" s="82"/>
      <c r="F250" s="82"/>
      <c r="G250" s="82"/>
      <c r="H250" s="82"/>
      <c r="I250" s="82"/>
      <c r="J250" s="82"/>
      <c r="K250" s="82"/>
      <c r="L250" s="82"/>
      <c r="M250" s="82"/>
      <c r="N250" s="82"/>
      <c r="O250" s="82"/>
      <c r="P250" s="82"/>
      <c r="Q250" s="82"/>
      <c r="R250" s="82"/>
    </row>
    <row r="251" spans="1:18" ht="34.5" customHeight="1" x14ac:dyDescent="0.2">
      <c r="A251" s="81" t="s">
        <v>2045</v>
      </c>
      <c r="B251" s="83"/>
      <c r="C251" s="83"/>
      <c r="D251" s="83"/>
      <c r="E251" s="83"/>
      <c r="F251" s="83"/>
      <c r="G251" s="83"/>
      <c r="H251" s="83"/>
      <c r="I251" s="83"/>
      <c r="J251" s="83"/>
      <c r="K251" s="83"/>
      <c r="L251" s="83"/>
      <c r="M251" s="83"/>
      <c r="N251" s="83"/>
      <c r="O251" s="83"/>
      <c r="P251" s="83"/>
      <c r="Q251" s="83"/>
      <c r="R251" s="83"/>
    </row>
    <row r="252" spans="1:18" ht="34.5" customHeight="1" x14ac:dyDescent="0.2">
      <c r="A252" s="81" t="s">
        <v>2253</v>
      </c>
      <c r="B252" s="83"/>
      <c r="C252" s="83"/>
      <c r="D252" s="83"/>
      <c r="E252" s="83"/>
      <c r="F252" s="83"/>
      <c r="G252" s="83"/>
      <c r="H252" s="83"/>
      <c r="I252" s="83"/>
      <c r="J252" s="83"/>
      <c r="K252" s="83"/>
      <c r="L252" s="83"/>
      <c r="M252" s="83"/>
      <c r="N252" s="83"/>
      <c r="O252" s="83"/>
      <c r="P252" s="83"/>
      <c r="Q252" s="83"/>
      <c r="R252" s="83"/>
    </row>
    <row r="253" spans="1:18" ht="34.5" customHeight="1" x14ac:dyDescent="0.2">
      <c r="A253" s="81" t="s">
        <v>2046</v>
      </c>
      <c r="B253" s="82"/>
      <c r="C253" s="82"/>
      <c r="D253" s="82"/>
      <c r="E253" s="82"/>
      <c r="F253" s="82"/>
      <c r="G253" s="82"/>
      <c r="H253" s="82"/>
      <c r="I253" s="82"/>
      <c r="J253" s="82"/>
      <c r="K253" s="82"/>
      <c r="L253" s="82"/>
      <c r="M253" s="82"/>
      <c r="N253" s="82"/>
      <c r="O253" s="82"/>
      <c r="P253" s="82"/>
      <c r="Q253" s="82"/>
      <c r="R253" s="82"/>
    </row>
    <row r="254" spans="1:18" ht="34.5" customHeight="1" x14ac:dyDescent="0.2">
      <c r="A254" s="81" t="s">
        <v>2047</v>
      </c>
      <c r="B254" s="83"/>
      <c r="C254" s="83"/>
      <c r="D254" s="83"/>
      <c r="E254" s="83"/>
      <c r="F254" s="83"/>
      <c r="G254" s="83"/>
      <c r="H254" s="83"/>
      <c r="I254" s="83"/>
      <c r="J254" s="83"/>
      <c r="K254" s="83"/>
      <c r="L254" s="83"/>
      <c r="M254" s="83"/>
      <c r="N254" s="83"/>
      <c r="O254" s="83"/>
      <c r="P254" s="83"/>
      <c r="Q254" s="83"/>
      <c r="R254" s="83"/>
    </row>
    <row r="255" spans="1:18" ht="34.5" customHeight="1" x14ac:dyDescent="0.2">
      <c r="A255" s="81" t="s">
        <v>2048</v>
      </c>
      <c r="B255" s="82"/>
      <c r="C255" s="82"/>
      <c r="D255" s="82"/>
      <c r="E255" s="82"/>
      <c r="F255" s="82"/>
      <c r="G255" s="82"/>
      <c r="H255" s="82"/>
      <c r="I255" s="82"/>
      <c r="J255" s="82"/>
      <c r="K255" s="82"/>
      <c r="L255" s="82"/>
      <c r="M255" s="82"/>
      <c r="N255" s="82"/>
      <c r="O255" s="82"/>
      <c r="P255" s="82"/>
      <c r="Q255" s="82"/>
      <c r="R255" s="82"/>
    </row>
    <row r="256" spans="1:18" ht="34.5" customHeight="1" x14ac:dyDescent="0.2">
      <c r="A256" s="81" t="s">
        <v>2049</v>
      </c>
      <c r="B256" s="82"/>
      <c r="C256" s="82"/>
      <c r="D256" s="82"/>
      <c r="E256" s="82"/>
      <c r="F256" s="82"/>
      <c r="G256" s="82"/>
      <c r="H256" s="82"/>
      <c r="I256" s="82"/>
      <c r="J256" s="82"/>
      <c r="K256" s="82"/>
      <c r="L256" s="82"/>
      <c r="M256" s="82"/>
      <c r="N256" s="82"/>
      <c r="O256" s="82"/>
      <c r="P256" s="82"/>
      <c r="Q256" s="82"/>
      <c r="R256" s="82"/>
    </row>
    <row r="257" spans="1:18" ht="34.5" customHeight="1" x14ac:dyDescent="0.2">
      <c r="A257" s="81" t="s">
        <v>2050</v>
      </c>
      <c r="B257" s="83"/>
      <c r="C257" s="83"/>
      <c r="D257" s="83"/>
      <c r="E257" s="83"/>
      <c r="F257" s="83"/>
      <c r="G257" s="83"/>
      <c r="H257" s="83"/>
      <c r="I257" s="83"/>
      <c r="J257" s="83"/>
      <c r="K257" s="83"/>
      <c r="L257" s="83"/>
      <c r="M257" s="83"/>
      <c r="N257" s="83"/>
      <c r="O257" s="83"/>
      <c r="P257" s="83"/>
      <c r="Q257" s="83"/>
      <c r="R257" s="83"/>
    </row>
    <row r="258" spans="1:18" ht="34.5" customHeight="1" x14ac:dyDescent="0.2">
      <c r="A258" s="81" t="s">
        <v>2254</v>
      </c>
      <c r="B258" s="82"/>
      <c r="C258" s="82"/>
      <c r="D258" s="82"/>
      <c r="E258" s="82"/>
      <c r="F258" s="82"/>
      <c r="G258" s="82"/>
      <c r="H258" s="82"/>
      <c r="I258" s="82"/>
      <c r="J258" s="82"/>
      <c r="K258" s="82"/>
      <c r="L258" s="82"/>
      <c r="M258" s="82"/>
      <c r="N258" s="82"/>
      <c r="O258" s="82"/>
      <c r="P258" s="82"/>
      <c r="Q258" s="82"/>
      <c r="R258" s="82"/>
    </row>
    <row r="259" spans="1:18" ht="34.5" customHeight="1" x14ac:dyDescent="0.2">
      <c r="A259" s="81" t="s">
        <v>2051</v>
      </c>
      <c r="B259" s="82"/>
      <c r="C259" s="82"/>
      <c r="D259" s="82"/>
      <c r="E259" s="82"/>
      <c r="F259" s="82"/>
      <c r="G259" s="82"/>
      <c r="H259" s="82"/>
      <c r="I259" s="82"/>
      <c r="J259" s="82"/>
      <c r="K259" s="82"/>
      <c r="L259" s="82"/>
      <c r="M259" s="82"/>
      <c r="N259" s="82"/>
      <c r="O259" s="82"/>
      <c r="P259" s="82"/>
      <c r="Q259" s="82"/>
      <c r="R259" s="82"/>
    </row>
    <row r="260" spans="1:18" ht="34.5" customHeight="1" x14ac:dyDescent="0.2">
      <c r="A260" s="81" t="s">
        <v>2052</v>
      </c>
      <c r="B260" s="82"/>
      <c r="C260" s="82"/>
      <c r="D260" s="82"/>
      <c r="E260" s="82"/>
      <c r="F260" s="82"/>
      <c r="G260" s="82"/>
      <c r="H260" s="82"/>
      <c r="I260" s="82"/>
      <c r="J260" s="82"/>
      <c r="K260" s="82"/>
      <c r="L260" s="82"/>
      <c r="M260" s="82"/>
      <c r="N260" s="82"/>
      <c r="O260" s="82"/>
      <c r="P260" s="82"/>
      <c r="Q260" s="82"/>
      <c r="R260" s="82"/>
    </row>
    <row r="261" spans="1:18" ht="34.5" customHeight="1" x14ac:dyDescent="0.2">
      <c r="A261" s="81" t="s">
        <v>2053</v>
      </c>
      <c r="B261" s="82"/>
      <c r="C261" s="82"/>
      <c r="D261" s="82"/>
      <c r="E261" s="82"/>
      <c r="F261" s="82"/>
      <c r="G261" s="82"/>
      <c r="H261" s="82"/>
      <c r="I261" s="82"/>
      <c r="J261" s="82"/>
      <c r="K261" s="82"/>
      <c r="L261" s="82"/>
      <c r="M261" s="82"/>
      <c r="N261" s="82"/>
      <c r="O261" s="82"/>
      <c r="P261" s="82"/>
      <c r="Q261" s="82"/>
      <c r="R261" s="82"/>
    </row>
    <row r="262" spans="1:18" ht="34.5" customHeight="1" x14ac:dyDescent="0.2">
      <c r="A262" s="81" t="s">
        <v>2255</v>
      </c>
      <c r="B262" s="83"/>
      <c r="C262" s="83"/>
      <c r="D262" s="83"/>
      <c r="E262" s="83"/>
      <c r="F262" s="83"/>
      <c r="G262" s="83"/>
      <c r="H262" s="83"/>
      <c r="I262" s="83"/>
      <c r="J262" s="83"/>
      <c r="K262" s="83"/>
      <c r="L262" s="83"/>
      <c r="M262" s="83"/>
      <c r="N262" s="83"/>
      <c r="O262" s="83"/>
      <c r="P262" s="83"/>
      <c r="Q262" s="83"/>
      <c r="R262" s="83"/>
    </row>
    <row r="263" spans="1:18" ht="34.5" customHeight="1" x14ac:dyDescent="0.2">
      <c r="A263" s="81" t="s">
        <v>2054</v>
      </c>
      <c r="B263" s="82"/>
      <c r="C263" s="82"/>
      <c r="D263" s="82"/>
      <c r="E263" s="82"/>
      <c r="F263" s="82"/>
      <c r="G263" s="82"/>
      <c r="H263" s="82"/>
      <c r="I263" s="82"/>
      <c r="J263" s="82"/>
      <c r="K263" s="82"/>
      <c r="L263" s="82"/>
      <c r="M263" s="82"/>
      <c r="N263" s="82"/>
      <c r="O263" s="82"/>
      <c r="P263" s="82"/>
      <c r="Q263" s="82"/>
      <c r="R263" s="82"/>
    </row>
    <row r="264" spans="1:18" ht="34.5" customHeight="1" x14ac:dyDescent="0.2">
      <c r="A264" s="81" t="s">
        <v>2055</v>
      </c>
      <c r="B264" s="83"/>
      <c r="C264" s="83"/>
      <c r="D264" s="83"/>
      <c r="E264" s="83"/>
      <c r="F264" s="83"/>
      <c r="G264" s="83"/>
      <c r="H264" s="83"/>
      <c r="I264" s="83"/>
      <c r="J264" s="83"/>
      <c r="K264" s="83"/>
      <c r="L264" s="83"/>
      <c r="M264" s="83"/>
      <c r="N264" s="83"/>
      <c r="O264" s="83"/>
      <c r="P264" s="83"/>
      <c r="Q264" s="83"/>
      <c r="R264" s="83"/>
    </row>
    <row r="265" spans="1:18" ht="34.5" customHeight="1" x14ac:dyDescent="0.2">
      <c r="A265" s="81" t="s">
        <v>2056</v>
      </c>
      <c r="B265" s="82"/>
      <c r="C265" s="82"/>
      <c r="D265" s="82"/>
      <c r="E265" s="82"/>
      <c r="F265" s="82"/>
      <c r="G265" s="82"/>
      <c r="H265" s="82"/>
      <c r="I265" s="82"/>
      <c r="J265" s="82"/>
      <c r="K265" s="82"/>
      <c r="L265" s="82"/>
      <c r="M265" s="82"/>
      <c r="N265" s="82"/>
      <c r="O265" s="82"/>
      <c r="P265" s="82"/>
      <c r="Q265" s="82"/>
      <c r="R265" s="82"/>
    </row>
    <row r="266" spans="1:18" ht="34.5" customHeight="1" x14ac:dyDescent="0.2">
      <c r="A266" s="81" t="s">
        <v>2057</v>
      </c>
      <c r="B266" s="82"/>
      <c r="C266" s="82"/>
      <c r="D266" s="82"/>
      <c r="E266" s="82"/>
      <c r="F266" s="82"/>
      <c r="G266" s="82"/>
      <c r="H266" s="82"/>
      <c r="I266" s="82"/>
      <c r="J266" s="82"/>
      <c r="K266" s="82"/>
      <c r="L266" s="82"/>
      <c r="M266" s="82"/>
      <c r="N266" s="82"/>
      <c r="O266" s="82"/>
      <c r="P266" s="82"/>
      <c r="Q266" s="82"/>
      <c r="R266" s="82"/>
    </row>
    <row r="267" spans="1:18" ht="34.5" customHeight="1" x14ac:dyDescent="0.2">
      <c r="A267" s="81" t="s">
        <v>2058</v>
      </c>
      <c r="B267" s="82"/>
      <c r="C267" s="82"/>
      <c r="D267" s="82"/>
      <c r="E267" s="82"/>
      <c r="F267" s="82"/>
      <c r="G267" s="82"/>
      <c r="H267" s="82"/>
      <c r="I267" s="82"/>
      <c r="J267" s="82"/>
      <c r="K267" s="82"/>
      <c r="L267" s="82"/>
      <c r="M267" s="82"/>
      <c r="N267" s="82"/>
      <c r="O267" s="82"/>
      <c r="P267" s="82"/>
      <c r="Q267" s="82"/>
      <c r="R267" s="82"/>
    </row>
    <row r="268" spans="1:18" ht="34.5" customHeight="1" x14ac:dyDescent="0.2">
      <c r="A268" s="81" t="s">
        <v>2059</v>
      </c>
      <c r="B268" s="82"/>
      <c r="C268" s="82"/>
      <c r="D268" s="82"/>
      <c r="E268" s="82"/>
      <c r="F268" s="82"/>
      <c r="G268" s="82"/>
      <c r="H268" s="82"/>
      <c r="I268" s="82"/>
      <c r="J268" s="82"/>
      <c r="K268" s="82"/>
      <c r="L268" s="82"/>
      <c r="M268" s="82"/>
      <c r="N268" s="82"/>
      <c r="O268" s="82"/>
      <c r="P268" s="82"/>
      <c r="Q268" s="82"/>
      <c r="R268" s="82"/>
    </row>
    <row r="269" spans="1:18" ht="34.5" customHeight="1" x14ac:dyDescent="0.2">
      <c r="A269" s="81" t="s">
        <v>2060</v>
      </c>
      <c r="B269" s="83"/>
      <c r="C269" s="83"/>
      <c r="D269" s="83"/>
      <c r="E269" s="83"/>
      <c r="F269" s="83"/>
      <c r="G269" s="83"/>
      <c r="H269" s="83"/>
      <c r="I269" s="83"/>
      <c r="J269" s="83"/>
      <c r="K269" s="83"/>
      <c r="L269" s="83"/>
      <c r="M269" s="83"/>
      <c r="N269" s="83"/>
      <c r="O269" s="83"/>
      <c r="P269" s="83"/>
      <c r="Q269" s="83"/>
      <c r="R269" s="83"/>
    </row>
    <row r="270" spans="1:18" ht="34.5" customHeight="1" x14ac:dyDescent="0.2">
      <c r="A270" s="81" t="s">
        <v>2061</v>
      </c>
      <c r="B270" s="82"/>
      <c r="C270" s="82"/>
      <c r="D270" s="82"/>
      <c r="E270" s="82"/>
      <c r="F270" s="82"/>
      <c r="G270" s="82"/>
      <c r="H270" s="82"/>
      <c r="I270" s="82"/>
      <c r="J270" s="82"/>
      <c r="K270" s="82"/>
      <c r="L270" s="82"/>
      <c r="M270" s="82"/>
      <c r="N270" s="82"/>
      <c r="O270" s="82"/>
      <c r="P270" s="82"/>
      <c r="Q270" s="82"/>
      <c r="R270" s="82"/>
    </row>
    <row r="271" spans="1:18" ht="34.5" customHeight="1" x14ac:dyDescent="0.2">
      <c r="A271" s="81" t="s">
        <v>2062</v>
      </c>
      <c r="B271" s="82"/>
      <c r="C271" s="82"/>
      <c r="D271" s="82"/>
      <c r="E271" s="82"/>
      <c r="F271" s="82"/>
      <c r="G271" s="82"/>
      <c r="H271" s="82"/>
      <c r="I271" s="82"/>
      <c r="J271" s="82"/>
      <c r="K271" s="82"/>
      <c r="L271" s="82"/>
      <c r="M271" s="82"/>
      <c r="N271" s="82"/>
      <c r="O271" s="82"/>
      <c r="P271" s="82"/>
      <c r="Q271" s="82"/>
      <c r="R271" s="82"/>
    </row>
    <row r="272" spans="1:18" ht="34.5" customHeight="1" x14ac:dyDescent="0.2">
      <c r="A272" s="81" t="s">
        <v>2063</v>
      </c>
      <c r="B272" s="82"/>
      <c r="C272" s="82"/>
      <c r="D272" s="82"/>
      <c r="E272" s="82"/>
      <c r="F272" s="82"/>
      <c r="G272" s="82"/>
      <c r="H272" s="82"/>
      <c r="I272" s="82"/>
      <c r="J272" s="82"/>
      <c r="K272" s="82"/>
      <c r="L272" s="82"/>
      <c r="M272" s="82"/>
      <c r="N272" s="82"/>
      <c r="O272" s="82"/>
      <c r="P272" s="82"/>
      <c r="Q272" s="82"/>
      <c r="R272" s="82"/>
    </row>
    <row r="273" spans="1:18" ht="34.5" customHeight="1" x14ac:dyDescent="0.2">
      <c r="A273" s="81" t="s">
        <v>2064</v>
      </c>
      <c r="B273" s="83"/>
      <c r="C273" s="83"/>
      <c r="D273" s="83"/>
      <c r="E273" s="83"/>
      <c r="F273" s="83"/>
      <c r="G273" s="83"/>
      <c r="H273" s="83"/>
      <c r="I273" s="83"/>
      <c r="J273" s="83"/>
      <c r="K273" s="83"/>
      <c r="L273" s="83"/>
      <c r="M273" s="83"/>
      <c r="N273" s="83"/>
      <c r="O273" s="83"/>
      <c r="P273" s="83"/>
      <c r="Q273" s="83"/>
      <c r="R273" s="83"/>
    </row>
    <row r="274" spans="1:18" ht="34.5" customHeight="1" x14ac:dyDescent="0.2">
      <c r="A274" s="81" t="s">
        <v>2065</v>
      </c>
      <c r="B274" s="82"/>
      <c r="C274" s="82"/>
      <c r="D274" s="82"/>
      <c r="E274" s="82"/>
      <c r="F274" s="82"/>
      <c r="G274" s="82"/>
      <c r="H274" s="82"/>
      <c r="I274" s="82"/>
      <c r="J274" s="82"/>
      <c r="K274" s="82"/>
      <c r="L274" s="82"/>
      <c r="M274" s="82"/>
      <c r="N274" s="82"/>
      <c r="O274" s="82"/>
      <c r="P274" s="82"/>
      <c r="Q274" s="82"/>
      <c r="R274" s="82"/>
    </row>
    <row r="275" spans="1:18" ht="34.5" customHeight="1" x14ac:dyDescent="0.2">
      <c r="A275" s="81" t="s">
        <v>2066</v>
      </c>
      <c r="B275" s="83"/>
      <c r="C275" s="83"/>
      <c r="D275" s="83"/>
      <c r="E275" s="83"/>
      <c r="F275" s="83"/>
      <c r="G275" s="83"/>
      <c r="H275" s="83"/>
      <c r="I275" s="83"/>
      <c r="J275" s="83"/>
      <c r="K275" s="83"/>
      <c r="L275" s="83"/>
      <c r="M275" s="83"/>
      <c r="N275" s="83"/>
      <c r="O275" s="83"/>
      <c r="P275" s="83"/>
      <c r="Q275" s="83"/>
      <c r="R275" s="83"/>
    </row>
    <row r="276" spans="1:18" ht="34.5" customHeight="1" x14ac:dyDescent="0.2">
      <c r="A276" s="81" t="s">
        <v>2067</v>
      </c>
      <c r="B276" s="83"/>
      <c r="C276" s="83"/>
      <c r="D276" s="83"/>
      <c r="E276" s="83"/>
      <c r="F276" s="83"/>
      <c r="G276" s="83"/>
      <c r="H276" s="83"/>
      <c r="I276" s="83"/>
      <c r="J276" s="83"/>
      <c r="K276" s="83"/>
      <c r="L276" s="83"/>
      <c r="M276" s="83"/>
      <c r="N276" s="83"/>
      <c r="O276" s="83"/>
      <c r="P276" s="83"/>
      <c r="Q276" s="83"/>
      <c r="R276" s="83"/>
    </row>
    <row r="277" spans="1:18" ht="34.5" customHeight="1" x14ac:dyDescent="0.2">
      <c r="A277" s="81" t="s">
        <v>2068</v>
      </c>
      <c r="B277" s="83"/>
      <c r="C277" s="83"/>
      <c r="D277" s="83"/>
      <c r="E277" s="83"/>
      <c r="F277" s="83"/>
      <c r="G277" s="83"/>
      <c r="H277" s="83"/>
      <c r="I277" s="83"/>
      <c r="J277" s="83"/>
      <c r="K277" s="83"/>
      <c r="L277" s="83"/>
      <c r="M277" s="83"/>
      <c r="N277" s="83"/>
      <c r="O277" s="83"/>
      <c r="P277" s="83"/>
      <c r="Q277" s="83"/>
      <c r="R277" s="83"/>
    </row>
    <row r="278" spans="1:18" ht="53.25" customHeight="1" x14ac:dyDescent="0.2">
      <c r="A278" s="81" t="s">
        <v>2069</v>
      </c>
      <c r="B278" s="82"/>
      <c r="C278" s="82"/>
      <c r="D278" s="82"/>
      <c r="E278" s="82"/>
      <c r="F278" s="82"/>
      <c r="G278" s="82"/>
      <c r="H278" s="82"/>
      <c r="I278" s="82"/>
      <c r="J278" s="82"/>
      <c r="K278" s="82"/>
      <c r="L278" s="82"/>
      <c r="M278" s="82"/>
      <c r="N278" s="82"/>
      <c r="O278" s="82"/>
      <c r="P278" s="82"/>
      <c r="Q278" s="82"/>
      <c r="R278" s="82"/>
    </row>
    <row r="279" spans="1:18" ht="34.5" customHeight="1" x14ac:dyDescent="0.2">
      <c r="A279" s="81" t="s">
        <v>2070</v>
      </c>
      <c r="B279" s="82"/>
      <c r="C279" s="82"/>
      <c r="D279" s="82"/>
      <c r="E279" s="82"/>
      <c r="F279" s="82"/>
      <c r="G279" s="82"/>
      <c r="H279" s="82"/>
      <c r="I279" s="82"/>
      <c r="J279" s="82"/>
      <c r="K279" s="82"/>
      <c r="L279" s="82"/>
      <c r="M279" s="82"/>
      <c r="N279" s="82"/>
      <c r="O279" s="82"/>
      <c r="P279" s="82"/>
      <c r="Q279" s="82"/>
      <c r="R279" s="82"/>
    </row>
    <row r="280" spans="1:18" ht="34.5" customHeight="1" x14ac:dyDescent="0.2">
      <c r="A280" s="81" t="s">
        <v>2071</v>
      </c>
      <c r="B280" s="82"/>
      <c r="C280" s="82"/>
      <c r="D280" s="82"/>
      <c r="E280" s="82"/>
      <c r="F280" s="82"/>
      <c r="G280" s="82"/>
      <c r="H280" s="82"/>
      <c r="I280" s="82"/>
      <c r="J280" s="82"/>
      <c r="K280" s="82"/>
      <c r="L280" s="82"/>
      <c r="M280" s="82"/>
      <c r="N280" s="82"/>
      <c r="O280" s="82"/>
      <c r="P280" s="82"/>
      <c r="Q280" s="82"/>
      <c r="R280" s="82"/>
    </row>
    <row r="281" spans="1:18" ht="34.5" customHeight="1" x14ac:dyDescent="0.2">
      <c r="A281" s="81" t="s">
        <v>2072</v>
      </c>
      <c r="B281" s="82"/>
      <c r="C281" s="82"/>
      <c r="D281" s="82"/>
      <c r="E281" s="82"/>
      <c r="F281" s="82"/>
      <c r="G281" s="82"/>
      <c r="H281" s="82"/>
      <c r="I281" s="82"/>
      <c r="J281" s="82"/>
      <c r="K281" s="82"/>
      <c r="L281" s="82"/>
      <c r="M281" s="82"/>
      <c r="N281" s="82"/>
      <c r="O281" s="82"/>
      <c r="P281" s="82"/>
      <c r="Q281" s="82"/>
      <c r="R281" s="82"/>
    </row>
    <row r="282" spans="1:18" ht="34.5" customHeight="1" x14ac:dyDescent="0.2">
      <c r="A282" s="81" t="s">
        <v>2073</v>
      </c>
      <c r="B282" s="82"/>
      <c r="C282" s="82"/>
      <c r="D282" s="82"/>
      <c r="E282" s="82"/>
      <c r="F282" s="82"/>
      <c r="G282" s="82"/>
      <c r="H282" s="82"/>
      <c r="I282" s="82"/>
      <c r="J282" s="82"/>
      <c r="K282" s="82"/>
      <c r="L282" s="82"/>
      <c r="M282" s="82"/>
      <c r="N282" s="82"/>
      <c r="O282" s="82"/>
      <c r="P282" s="82"/>
      <c r="Q282" s="82"/>
      <c r="R282" s="82"/>
    </row>
    <row r="283" spans="1:18" ht="34.5" customHeight="1" x14ac:dyDescent="0.2">
      <c r="A283" s="81" t="s">
        <v>2074</v>
      </c>
      <c r="B283" s="82"/>
      <c r="C283" s="82"/>
      <c r="D283" s="82"/>
      <c r="E283" s="82"/>
      <c r="F283" s="82"/>
      <c r="G283" s="82"/>
      <c r="H283" s="82"/>
      <c r="I283" s="82"/>
      <c r="J283" s="82"/>
      <c r="K283" s="82"/>
      <c r="L283" s="82"/>
      <c r="M283" s="82"/>
      <c r="N283" s="82"/>
      <c r="O283" s="82"/>
      <c r="P283" s="82"/>
      <c r="Q283" s="82"/>
      <c r="R283" s="82"/>
    </row>
    <row r="284" spans="1:18" ht="34.5" customHeight="1" x14ac:dyDescent="0.2">
      <c r="A284" s="81" t="s">
        <v>2075</v>
      </c>
      <c r="B284" s="83"/>
      <c r="C284" s="83"/>
      <c r="D284" s="83"/>
      <c r="E284" s="83"/>
      <c r="F284" s="83"/>
      <c r="G284" s="83"/>
      <c r="H284" s="83"/>
      <c r="I284" s="83"/>
      <c r="J284" s="83"/>
      <c r="K284" s="83"/>
      <c r="L284" s="83"/>
      <c r="M284" s="83"/>
      <c r="N284" s="83"/>
      <c r="O284" s="83"/>
      <c r="P284" s="83"/>
      <c r="Q284" s="83"/>
      <c r="R284" s="83"/>
    </row>
    <row r="285" spans="1:18" ht="34.5" customHeight="1" x14ac:dyDescent="0.2">
      <c r="A285" s="81" t="s">
        <v>2256</v>
      </c>
      <c r="B285" s="83"/>
      <c r="C285" s="83"/>
      <c r="D285" s="83"/>
      <c r="E285" s="83"/>
      <c r="F285" s="83"/>
      <c r="G285" s="83"/>
      <c r="H285" s="83"/>
      <c r="I285" s="83"/>
      <c r="J285" s="83"/>
      <c r="K285" s="83"/>
      <c r="L285" s="83"/>
      <c r="M285" s="83"/>
      <c r="N285" s="83"/>
      <c r="O285" s="83"/>
      <c r="P285" s="83"/>
      <c r="Q285" s="83"/>
      <c r="R285" s="83"/>
    </row>
    <row r="286" spans="1:18" ht="34.5" customHeight="1" x14ac:dyDescent="0.2">
      <c r="A286" s="69" t="s">
        <v>800</v>
      </c>
      <c r="B286" s="83"/>
      <c r="C286" s="83"/>
      <c r="D286" s="83"/>
      <c r="E286" s="83"/>
      <c r="F286" s="83"/>
      <c r="G286" s="83"/>
      <c r="H286" s="83"/>
      <c r="I286" s="83"/>
      <c r="J286" s="83"/>
      <c r="K286" s="83"/>
      <c r="L286" s="83"/>
      <c r="M286" s="83"/>
      <c r="N286" s="83"/>
      <c r="O286" s="83"/>
      <c r="P286" s="83"/>
      <c r="Q286" s="83"/>
      <c r="R286" s="83"/>
    </row>
    <row r="287" spans="1:18" ht="34.5" customHeight="1" x14ac:dyDescent="0.2">
      <c r="A287" s="69" t="s">
        <v>801</v>
      </c>
      <c r="B287" s="83"/>
      <c r="C287" s="83"/>
      <c r="D287" s="83"/>
      <c r="E287" s="83"/>
      <c r="F287" s="83"/>
      <c r="G287" s="83"/>
      <c r="H287" s="83"/>
      <c r="I287" s="83"/>
      <c r="J287" s="83"/>
      <c r="K287" s="83"/>
      <c r="L287" s="83"/>
      <c r="M287" s="83"/>
      <c r="N287" s="83"/>
      <c r="O287" s="83"/>
      <c r="P287" s="83"/>
      <c r="Q287" s="83"/>
      <c r="R287" s="83"/>
    </row>
    <row r="288" spans="1:18" ht="34.5" customHeight="1" x14ac:dyDescent="0.2">
      <c r="A288" s="69" t="s">
        <v>1116</v>
      </c>
      <c r="B288" s="83"/>
      <c r="C288" s="83"/>
      <c r="D288" s="83"/>
      <c r="E288" s="83"/>
      <c r="F288" s="83"/>
      <c r="G288" s="83"/>
      <c r="H288" s="83"/>
      <c r="I288" s="83"/>
      <c r="J288" s="83"/>
      <c r="K288" s="83"/>
      <c r="L288" s="83"/>
      <c r="M288" s="83"/>
      <c r="N288" s="83"/>
      <c r="O288" s="83"/>
      <c r="P288" s="83"/>
      <c r="Q288" s="83"/>
      <c r="R288" s="83"/>
    </row>
    <row r="289" spans="1:18" ht="34.5" customHeight="1" x14ac:dyDescent="0.2">
      <c r="A289" s="69" t="s">
        <v>802</v>
      </c>
      <c r="B289" s="83"/>
      <c r="C289" s="83"/>
      <c r="D289" s="83"/>
      <c r="E289" s="83"/>
      <c r="F289" s="83"/>
      <c r="G289" s="83"/>
      <c r="H289" s="83"/>
      <c r="I289" s="83"/>
      <c r="J289" s="83"/>
      <c r="K289" s="83"/>
      <c r="L289" s="83"/>
      <c r="M289" s="83"/>
      <c r="N289" s="83"/>
      <c r="O289" s="83"/>
      <c r="P289" s="83"/>
      <c r="Q289" s="83"/>
      <c r="R289" s="83"/>
    </row>
    <row r="290" spans="1:18" ht="34.5" customHeight="1" x14ac:dyDescent="0.2">
      <c r="A290" s="69" t="s">
        <v>803</v>
      </c>
      <c r="B290" s="83"/>
      <c r="C290" s="83"/>
      <c r="D290" s="83"/>
      <c r="E290" s="83"/>
      <c r="F290" s="83"/>
      <c r="G290" s="83"/>
      <c r="H290" s="83"/>
      <c r="I290" s="83"/>
      <c r="J290" s="83"/>
      <c r="K290" s="83"/>
      <c r="L290" s="83"/>
      <c r="M290" s="83"/>
      <c r="N290" s="83"/>
      <c r="O290" s="83"/>
      <c r="P290" s="83"/>
      <c r="Q290" s="83"/>
      <c r="R290" s="83"/>
    </row>
    <row r="291" spans="1:18" ht="34.5" customHeight="1" x14ac:dyDescent="0.2">
      <c r="A291" s="69" t="s">
        <v>804</v>
      </c>
      <c r="B291" s="83"/>
      <c r="C291" s="83"/>
      <c r="D291" s="83"/>
      <c r="E291" s="83"/>
      <c r="F291" s="83"/>
      <c r="G291" s="83"/>
      <c r="H291" s="83"/>
      <c r="I291" s="83"/>
      <c r="J291" s="83"/>
      <c r="K291" s="83"/>
      <c r="L291" s="83"/>
      <c r="M291" s="83"/>
      <c r="N291" s="83"/>
      <c r="O291" s="83"/>
      <c r="P291" s="83"/>
      <c r="Q291" s="83"/>
      <c r="R291" s="83"/>
    </row>
    <row r="292" spans="1:18" ht="34.5" customHeight="1" x14ac:dyDescent="0.2">
      <c r="A292" s="69" t="s">
        <v>805</v>
      </c>
      <c r="B292" s="83"/>
      <c r="C292" s="83"/>
      <c r="D292" s="83"/>
      <c r="E292" s="83"/>
      <c r="F292" s="83"/>
      <c r="G292" s="83"/>
      <c r="H292" s="83"/>
      <c r="I292" s="83"/>
      <c r="J292" s="83"/>
      <c r="K292" s="83"/>
      <c r="L292" s="83"/>
      <c r="M292" s="83"/>
      <c r="N292" s="83"/>
      <c r="O292" s="83"/>
      <c r="P292" s="83"/>
      <c r="Q292" s="83"/>
      <c r="R292" s="83"/>
    </row>
    <row r="293" spans="1:18" ht="34.5" customHeight="1" x14ac:dyDescent="0.2">
      <c r="A293" s="69" t="s">
        <v>806</v>
      </c>
      <c r="B293" s="83"/>
      <c r="C293" s="83"/>
      <c r="D293" s="83"/>
      <c r="E293" s="83"/>
      <c r="F293" s="83"/>
      <c r="G293" s="83"/>
      <c r="H293" s="83"/>
      <c r="I293" s="83"/>
      <c r="J293" s="83"/>
      <c r="K293" s="83"/>
      <c r="L293" s="83"/>
      <c r="M293" s="83"/>
      <c r="N293" s="83"/>
      <c r="O293" s="83"/>
      <c r="P293" s="83"/>
      <c r="Q293" s="83"/>
      <c r="R293" s="83"/>
    </row>
    <row r="294" spans="1:18" ht="34.5" customHeight="1" x14ac:dyDescent="0.2">
      <c r="A294" s="69" t="s">
        <v>807</v>
      </c>
      <c r="B294" s="83"/>
      <c r="C294" s="83"/>
      <c r="D294" s="83"/>
      <c r="E294" s="83"/>
      <c r="F294" s="83"/>
      <c r="G294" s="83"/>
      <c r="H294" s="83"/>
      <c r="I294" s="83"/>
      <c r="J294" s="83"/>
      <c r="K294" s="83"/>
      <c r="L294" s="83"/>
      <c r="M294" s="83"/>
      <c r="N294" s="83"/>
      <c r="O294" s="83"/>
      <c r="P294" s="83"/>
      <c r="Q294" s="83"/>
      <c r="R294" s="83"/>
    </row>
    <row r="295" spans="1:18" ht="34.5" customHeight="1" x14ac:dyDescent="0.2">
      <c r="A295" s="69" t="s">
        <v>808</v>
      </c>
      <c r="B295" s="83"/>
      <c r="C295" s="83"/>
      <c r="D295" s="83"/>
      <c r="E295" s="83"/>
      <c r="F295" s="83"/>
      <c r="G295" s="83"/>
      <c r="H295" s="83"/>
      <c r="I295" s="83"/>
      <c r="J295" s="83"/>
      <c r="K295" s="83"/>
      <c r="L295" s="83"/>
      <c r="M295" s="83"/>
      <c r="N295" s="83"/>
      <c r="O295" s="83"/>
      <c r="P295" s="83"/>
      <c r="Q295" s="83"/>
      <c r="R295" s="83"/>
    </row>
    <row r="296" spans="1:18" ht="34.5" customHeight="1" x14ac:dyDescent="0.2">
      <c r="A296" s="69" t="s">
        <v>809</v>
      </c>
      <c r="B296" s="83"/>
      <c r="C296" s="83"/>
      <c r="D296" s="83"/>
      <c r="E296" s="83"/>
      <c r="F296" s="83"/>
      <c r="G296" s="83"/>
      <c r="H296" s="83"/>
      <c r="I296" s="83"/>
      <c r="J296" s="83"/>
      <c r="K296" s="83"/>
      <c r="L296" s="83"/>
      <c r="M296" s="83"/>
      <c r="N296" s="83"/>
      <c r="O296" s="83"/>
      <c r="P296" s="83"/>
      <c r="Q296" s="83"/>
      <c r="R296" s="83"/>
    </row>
    <row r="297" spans="1:18" ht="34.5" customHeight="1" x14ac:dyDescent="0.2">
      <c r="A297" s="69" t="s">
        <v>810</v>
      </c>
      <c r="B297" s="83"/>
      <c r="C297" s="83"/>
      <c r="D297" s="83"/>
      <c r="E297" s="83"/>
      <c r="F297" s="83"/>
      <c r="G297" s="83"/>
      <c r="H297" s="83"/>
      <c r="I297" s="83"/>
      <c r="J297" s="83"/>
      <c r="K297" s="83"/>
      <c r="L297" s="83"/>
      <c r="M297" s="83"/>
      <c r="N297" s="83"/>
      <c r="O297" s="83"/>
      <c r="P297" s="83"/>
      <c r="Q297" s="83"/>
      <c r="R297" s="83"/>
    </row>
    <row r="298" spans="1:18" ht="34.5" customHeight="1" x14ac:dyDescent="0.2">
      <c r="A298" s="81" t="s">
        <v>2076</v>
      </c>
      <c r="B298" s="82"/>
      <c r="C298" s="82"/>
      <c r="D298" s="82"/>
      <c r="E298" s="82"/>
      <c r="F298" s="82"/>
      <c r="G298" s="82"/>
      <c r="H298" s="82"/>
      <c r="I298" s="82"/>
      <c r="J298" s="82"/>
      <c r="K298" s="82"/>
      <c r="L298" s="82"/>
      <c r="M298" s="82"/>
      <c r="N298" s="82"/>
      <c r="O298" s="82"/>
      <c r="P298" s="82"/>
      <c r="Q298" s="82"/>
      <c r="R298" s="82"/>
    </row>
    <row r="299" spans="1:18" ht="34.5" customHeight="1" x14ac:dyDescent="0.2">
      <c r="A299" s="81" t="s">
        <v>2077</v>
      </c>
      <c r="B299" s="82"/>
      <c r="C299" s="82"/>
      <c r="D299" s="82"/>
      <c r="E299" s="82"/>
      <c r="F299" s="82"/>
      <c r="G299" s="82"/>
      <c r="H299" s="82"/>
      <c r="I299" s="82"/>
      <c r="J299" s="82"/>
      <c r="K299" s="82"/>
      <c r="L299" s="82"/>
      <c r="M299" s="82"/>
      <c r="N299" s="82"/>
      <c r="O299" s="82"/>
      <c r="P299" s="82"/>
      <c r="Q299" s="82"/>
      <c r="R299" s="82"/>
    </row>
    <row r="300" spans="1:18" ht="34.5" customHeight="1" x14ac:dyDescent="0.2">
      <c r="A300" s="81" t="s">
        <v>2078</v>
      </c>
      <c r="B300" s="83"/>
      <c r="C300" s="83"/>
      <c r="D300" s="83"/>
      <c r="E300" s="83"/>
      <c r="F300" s="83"/>
      <c r="G300" s="83"/>
      <c r="H300" s="83"/>
      <c r="I300" s="83"/>
      <c r="J300" s="83"/>
      <c r="K300" s="83"/>
      <c r="L300" s="83"/>
      <c r="M300" s="83"/>
      <c r="N300" s="83"/>
      <c r="O300" s="83"/>
      <c r="P300" s="83"/>
      <c r="Q300" s="83"/>
      <c r="R300" s="83"/>
    </row>
    <row r="301" spans="1:18" ht="34.5" customHeight="1" x14ac:dyDescent="0.2">
      <c r="A301" s="81" t="s">
        <v>2079</v>
      </c>
      <c r="B301" s="83"/>
      <c r="C301" s="83"/>
      <c r="D301" s="83"/>
      <c r="E301" s="83"/>
      <c r="F301" s="83"/>
      <c r="G301" s="83"/>
      <c r="H301" s="83"/>
      <c r="I301" s="83"/>
      <c r="J301" s="83"/>
      <c r="K301" s="83"/>
      <c r="L301" s="83"/>
      <c r="M301" s="83"/>
      <c r="N301" s="83"/>
      <c r="O301" s="83"/>
      <c r="P301" s="83"/>
      <c r="Q301" s="83"/>
      <c r="R301" s="83"/>
    </row>
    <row r="302" spans="1:18" ht="34.5" customHeight="1" x14ac:dyDescent="0.2">
      <c r="A302" s="81" t="s">
        <v>2080</v>
      </c>
      <c r="B302" s="82"/>
      <c r="C302" s="82"/>
      <c r="D302" s="82"/>
      <c r="E302" s="82"/>
      <c r="F302" s="82"/>
      <c r="G302" s="82"/>
      <c r="H302" s="82"/>
      <c r="I302" s="82"/>
      <c r="J302" s="82"/>
      <c r="K302" s="82"/>
      <c r="L302" s="82"/>
      <c r="M302" s="82"/>
      <c r="N302" s="82"/>
      <c r="O302" s="82"/>
      <c r="P302" s="82"/>
      <c r="Q302" s="82"/>
      <c r="R302" s="82"/>
    </row>
    <row r="303" spans="1:18" ht="34.5" customHeight="1" x14ac:dyDescent="0.2">
      <c r="A303" s="81" t="s">
        <v>2081</v>
      </c>
      <c r="B303" s="83"/>
      <c r="C303" s="83"/>
      <c r="D303" s="83"/>
      <c r="E303" s="83"/>
      <c r="F303" s="83"/>
      <c r="G303" s="83"/>
      <c r="H303" s="83"/>
      <c r="I303" s="83"/>
      <c r="J303" s="83"/>
      <c r="K303" s="83"/>
      <c r="L303" s="83"/>
      <c r="M303" s="83"/>
      <c r="N303" s="83"/>
      <c r="O303" s="83"/>
      <c r="P303" s="83"/>
      <c r="Q303" s="83"/>
      <c r="R303" s="83"/>
    </row>
    <row r="304" spans="1:18" ht="34.5" customHeight="1" x14ac:dyDescent="0.2">
      <c r="A304" s="81" t="s">
        <v>2082</v>
      </c>
      <c r="B304" s="83"/>
      <c r="C304" s="83"/>
      <c r="D304" s="83"/>
      <c r="E304" s="83"/>
      <c r="F304" s="83"/>
      <c r="G304" s="83"/>
      <c r="H304" s="83"/>
      <c r="I304" s="83"/>
      <c r="J304" s="83"/>
      <c r="K304" s="83"/>
      <c r="L304" s="83"/>
      <c r="M304" s="83"/>
      <c r="N304" s="83"/>
      <c r="O304" s="83"/>
      <c r="P304" s="83"/>
      <c r="Q304" s="83"/>
      <c r="R304" s="83"/>
    </row>
    <row r="305" spans="1:18" ht="34.5" customHeight="1" x14ac:dyDescent="0.2">
      <c r="A305" s="81" t="s">
        <v>2083</v>
      </c>
      <c r="B305" s="83"/>
      <c r="C305" s="83"/>
      <c r="D305" s="83"/>
      <c r="E305" s="83"/>
      <c r="F305" s="83"/>
      <c r="G305" s="83"/>
      <c r="H305" s="83"/>
      <c r="I305" s="83"/>
      <c r="J305" s="83"/>
      <c r="K305" s="83"/>
      <c r="L305" s="83"/>
      <c r="M305" s="83"/>
      <c r="N305" s="83"/>
      <c r="O305" s="83"/>
      <c r="P305" s="83"/>
      <c r="Q305" s="83"/>
      <c r="R305" s="83"/>
    </row>
    <row r="306" spans="1:18" ht="34.5" customHeight="1" x14ac:dyDescent="0.2">
      <c r="A306" s="81" t="s">
        <v>2084</v>
      </c>
      <c r="B306" s="83"/>
      <c r="C306" s="83"/>
      <c r="D306" s="83"/>
      <c r="E306" s="83"/>
      <c r="F306" s="83"/>
      <c r="G306" s="83"/>
      <c r="H306" s="83"/>
      <c r="I306" s="83"/>
      <c r="J306" s="83"/>
      <c r="K306" s="83"/>
      <c r="L306" s="83"/>
      <c r="M306" s="83"/>
      <c r="N306" s="83"/>
      <c r="O306" s="83"/>
      <c r="P306" s="83"/>
      <c r="Q306" s="83"/>
      <c r="R306" s="83"/>
    </row>
    <row r="307" spans="1:18" ht="34.5" customHeight="1" x14ac:dyDescent="0.2">
      <c r="A307" s="81" t="s">
        <v>2085</v>
      </c>
      <c r="B307" s="83"/>
      <c r="C307" s="83"/>
      <c r="D307" s="83"/>
      <c r="E307" s="83"/>
      <c r="F307" s="83"/>
      <c r="G307" s="83"/>
      <c r="H307" s="83"/>
      <c r="I307" s="83"/>
      <c r="J307" s="83"/>
      <c r="K307" s="83"/>
      <c r="L307" s="83"/>
      <c r="M307" s="83"/>
      <c r="N307" s="83"/>
      <c r="O307" s="83"/>
      <c r="P307" s="83"/>
      <c r="Q307" s="83"/>
      <c r="R307" s="83"/>
    </row>
    <row r="308" spans="1:18" ht="34.5" customHeight="1" x14ac:dyDescent="0.2">
      <c r="A308" s="81" t="s">
        <v>2086</v>
      </c>
      <c r="B308" s="83"/>
      <c r="C308" s="83"/>
      <c r="D308" s="83"/>
      <c r="E308" s="83"/>
      <c r="F308" s="83"/>
      <c r="G308" s="83"/>
      <c r="H308" s="83"/>
      <c r="I308" s="83"/>
      <c r="J308" s="83"/>
      <c r="K308" s="83"/>
      <c r="L308" s="83"/>
      <c r="M308" s="83"/>
      <c r="N308" s="83"/>
      <c r="O308" s="83"/>
      <c r="P308" s="83"/>
      <c r="Q308" s="83"/>
      <c r="R308" s="83"/>
    </row>
    <row r="309" spans="1:18" ht="34.5" customHeight="1" x14ac:dyDescent="0.2">
      <c r="A309" s="81" t="s">
        <v>2087</v>
      </c>
      <c r="B309" s="83"/>
      <c r="C309" s="83"/>
      <c r="D309" s="83"/>
      <c r="E309" s="83"/>
      <c r="F309" s="83"/>
      <c r="G309" s="83"/>
      <c r="H309" s="83"/>
      <c r="I309" s="83"/>
      <c r="J309" s="83"/>
      <c r="K309" s="83"/>
      <c r="L309" s="83"/>
      <c r="M309" s="83"/>
      <c r="N309" s="83"/>
      <c r="O309" s="83"/>
      <c r="P309" s="83"/>
      <c r="Q309" s="83"/>
      <c r="R309" s="83"/>
    </row>
    <row r="310" spans="1:18" ht="34.5" customHeight="1" x14ac:dyDescent="0.2">
      <c r="A310" s="81" t="s">
        <v>2088</v>
      </c>
      <c r="B310" s="83"/>
      <c r="C310" s="83"/>
      <c r="D310" s="83"/>
      <c r="E310" s="83"/>
      <c r="F310" s="83"/>
      <c r="G310" s="83"/>
      <c r="H310" s="83"/>
      <c r="I310" s="83"/>
      <c r="J310" s="83"/>
      <c r="K310" s="83"/>
      <c r="L310" s="83"/>
      <c r="M310" s="83"/>
      <c r="N310" s="83"/>
      <c r="O310" s="83"/>
      <c r="P310" s="83"/>
      <c r="Q310" s="83"/>
      <c r="R310" s="83"/>
    </row>
    <row r="311" spans="1:18" ht="34.5" customHeight="1" x14ac:dyDescent="0.2">
      <c r="A311" s="81" t="s">
        <v>2089</v>
      </c>
      <c r="B311" s="83"/>
      <c r="C311" s="83"/>
      <c r="D311" s="83"/>
      <c r="E311" s="83"/>
      <c r="F311" s="83"/>
      <c r="G311" s="83"/>
      <c r="H311" s="83"/>
      <c r="I311" s="83"/>
      <c r="J311" s="83"/>
      <c r="K311" s="83"/>
      <c r="L311" s="83"/>
      <c r="M311" s="83"/>
      <c r="N311" s="83"/>
      <c r="O311" s="83"/>
      <c r="P311" s="83"/>
      <c r="Q311" s="83"/>
      <c r="R311" s="83"/>
    </row>
    <row r="312" spans="1:18" ht="34.5" customHeight="1" x14ac:dyDescent="0.2">
      <c r="A312" s="81" t="s">
        <v>2090</v>
      </c>
      <c r="B312" s="82"/>
      <c r="C312" s="82"/>
      <c r="D312" s="82"/>
      <c r="E312" s="82"/>
      <c r="F312" s="82"/>
      <c r="G312" s="82"/>
      <c r="H312" s="82"/>
      <c r="I312" s="82"/>
      <c r="J312" s="82"/>
      <c r="K312" s="82"/>
      <c r="L312" s="82"/>
      <c r="M312" s="82"/>
      <c r="N312" s="82"/>
      <c r="O312" s="82"/>
      <c r="P312" s="82"/>
      <c r="Q312" s="82"/>
      <c r="R312" s="82"/>
    </row>
    <row r="313" spans="1:18" ht="34.5" customHeight="1" x14ac:dyDescent="0.2">
      <c r="A313" s="81" t="s">
        <v>2091</v>
      </c>
      <c r="B313" s="83"/>
      <c r="C313" s="83"/>
      <c r="D313" s="83"/>
      <c r="E313" s="83"/>
      <c r="F313" s="83"/>
      <c r="G313" s="83"/>
      <c r="H313" s="83"/>
      <c r="I313" s="83"/>
      <c r="J313" s="83"/>
      <c r="K313" s="83"/>
      <c r="L313" s="83"/>
      <c r="M313" s="83"/>
      <c r="N313" s="83"/>
      <c r="O313" s="83"/>
      <c r="P313" s="83"/>
      <c r="Q313" s="83"/>
      <c r="R313" s="83"/>
    </row>
    <row r="314" spans="1:18" ht="34.5" customHeight="1" x14ac:dyDescent="0.2">
      <c r="A314" s="81" t="s">
        <v>840</v>
      </c>
      <c r="B314" s="83"/>
      <c r="C314" s="83"/>
      <c r="D314" s="83"/>
      <c r="E314" s="83"/>
      <c r="F314" s="83"/>
      <c r="G314" s="83"/>
      <c r="H314" s="83"/>
      <c r="I314" s="83"/>
      <c r="J314" s="83"/>
      <c r="K314" s="83"/>
      <c r="L314" s="83"/>
      <c r="M314" s="83"/>
      <c r="N314" s="83"/>
      <c r="O314" s="83"/>
      <c r="P314" s="83"/>
      <c r="Q314" s="83"/>
      <c r="R314" s="83"/>
    </row>
    <row r="315" spans="1:18" ht="34.5" customHeight="1" x14ac:dyDescent="0.2">
      <c r="A315" s="81" t="s">
        <v>2257</v>
      </c>
      <c r="B315" s="82"/>
      <c r="C315" s="82"/>
      <c r="D315" s="82"/>
      <c r="E315" s="82"/>
      <c r="F315" s="82"/>
      <c r="G315" s="82"/>
      <c r="H315" s="82"/>
      <c r="I315" s="82"/>
      <c r="J315" s="82"/>
      <c r="K315" s="82"/>
      <c r="L315" s="82"/>
      <c r="M315" s="82"/>
      <c r="N315" s="82"/>
      <c r="O315" s="82"/>
      <c r="P315" s="82"/>
      <c r="Q315" s="82"/>
      <c r="R315" s="82"/>
    </row>
    <row r="316" spans="1:18" ht="34.5" customHeight="1" x14ac:dyDescent="0.2">
      <c r="A316" s="81" t="s">
        <v>2092</v>
      </c>
      <c r="B316" s="82"/>
      <c r="C316" s="82"/>
      <c r="D316" s="82"/>
      <c r="E316" s="82"/>
      <c r="F316" s="82"/>
      <c r="G316" s="82"/>
      <c r="H316" s="82"/>
      <c r="I316" s="82"/>
      <c r="J316" s="82"/>
      <c r="K316" s="82"/>
      <c r="L316" s="82"/>
      <c r="M316" s="82"/>
      <c r="N316" s="82"/>
      <c r="O316" s="82"/>
      <c r="P316" s="82"/>
      <c r="Q316" s="82"/>
      <c r="R316" s="82"/>
    </row>
    <row r="317" spans="1:18" ht="34.5" customHeight="1" x14ac:dyDescent="0.2">
      <c r="A317" s="81" t="s">
        <v>2093</v>
      </c>
      <c r="B317" s="82"/>
      <c r="C317" s="82"/>
      <c r="D317" s="82"/>
      <c r="E317" s="82"/>
      <c r="F317" s="82"/>
      <c r="G317" s="82"/>
      <c r="H317" s="82"/>
      <c r="I317" s="82"/>
      <c r="J317" s="82"/>
      <c r="K317" s="82"/>
      <c r="L317" s="82"/>
      <c r="M317" s="82"/>
      <c r="N317" s="82"/>
      <c r="O317" s="82"/>
      <c r="P317" s="82"/>
      <c r="Q317" s="82"/>
      <c r="R317" s="82"/>
    </row>
    <row r="318" spans="1:18" ht="34.5" customHeight="1" x14ac:dyDescent="0.2">
      <c r="A318" s="81" t="s">
        <v>2258</v>
      </c>
      <c r="B318" s="82"/>
      <c r="C318" s="82"/>
      <c r="D318" s="82"/>
      <c r="E318" s="82"/>
      <c r="F318" s="82"/>
      <c r="G318" s="82"/>
      <c r="H318" s="82"/>
      <c r="I318" s="82"/>
      <c r="J318" s="82"/>
      <c r="K318" s="82"/>
      <c r="L318" s="82"/>
      <c r="M318" s="82"/>
      <c r="N318" s="82"/>
      <c r="O318" s="82"/>
      <c r="P318" s="82"/>
      <c r="Q318" s="82"/>
      <c r="R318" s="82"/>
    </row>
    <row r="319" spans="1:18" ht="34.5" customHeight="1" x14ac:dyDescent="0.2">
      <c r="A319" s="81" t="s">
        <v>2094</v>
      </c>
      <c r="B319" s="83"/>
      <c r="C319" s="83"/>
      <c r="D319" s="83"/>
      <c r="E319" s="83"/>
      <c r="F319" s="83"/>
      <c r="G319" s="83"/>
      <c r="H319" s="83"/>
      <c r="I319" s="83"/>
      <c r="J319" s="83"/>
      <c r="K319" s="83"/>
      <c r="L319" s="83"/>
      <c r="M319" s="83"/>
      <c r="N319" s="83"/>
      <c r="O319" s="83"/>
      <c r="P319" s="83"/>
      <c r="Q319" s="83"/>
      <c r="R319" s="83"/>
    </row>
    <row r="320" spans="1:18" ht="34.5" customHeight="1" x14ac:dyDescent="0.2">
      <c r="A320" s="81" t="s">
        <v>2095</v>
      </c>
      <c r="B320" s="83"/>
      <c r="C320" s="83"/>
      <c r="D320" s="83"/>
      <c r="E320" s="83"/>
      <c r="F320" s="83"/>
      <c r="G320" s="83"/>
      <c r="H320" s="83"/>
      <c r="I320" s="83"/>
      <c r="J320" s="83"/>
      <c r="K320" s="83"/>
      <c r="L320" s="83"/>
      <c r="M320" s="83"/>
      <c r="N320" s="83"/>
      <c r="O320" s="83"/>
      <c r="P320" s="83"/>
      <c r="Q320" s="83"/>
      <c r="R320" s="83"/>
    </row>
    <row r="321" spans="1:18" ht="34.5" customHeight="1" x14ac:dyDescent="0.2">
      <c r="A321" s="81" t="s">
        <v>2259</v>
      </c>
      <c r="B321" s="83"/>
      <c r="C321" s="83"/>
      <c r="D321" s="83"/>
      <c r="E321" s="83"/>
      <c r="F321" s="83"/>
      <c r="G321" s="83"/>
      <c r="H321" s="83"/>
      <c r="I321" s="83"/>
      <c r="J321" s="83"/>
      <c r="K321" s="83"/>
      <c r="L321" s="83"/>
      <c r="M321" s="83"/>
      <c r="N321" s="83"/>
      <c r="O321" s="83"/>
      <c r="P321" s="83"/>
      <c r="Q321" s="83"/>
      <c r="R321" s="83"/>
    </row>
    <row r="322" spans="1:18" ht="34.5" customHeight="1" x14ac:dyDescent="0.2">
      <c r="A322" s="81" t="s">
        <v>2096</v>
      </c>
      <c r="B322" s="82"/>
      <c r="C322" s="82"/>
      <c r="D322" s="82"/>
      <c r="E322" s="82"/>
      <c r="F322" s="82"/>
      <c r="G322" s="82"/>
      <c r="H322" s="82"/>
      <c r="I322" s="82"/>
      <c r="J322" s="82"/>
      <c r="K322" s="82"/>
      <c r="L322" s="82"/>
      <c r="M322" s="82"/>
      <c r="N322" s="82"/>
      <c r="O322" s="82"/>
      <c r="P322" s="82"/>
      <c r="Q322" s="82"/>
      <c r="R322" s="82"/>
    </row>
    <row r="323" spans="1:18" ht="34.5" customHeight="1" x14ac:dyDescent="0.2">
      <c r="A323" s="81" t="s">
        <v>2097</v>
      </c>
      <c r="B323" s="83"/>
      <c r="C323" s="83"/>
      <c r="D323" s="83"/>
      <c r="E323" s="83"/>
      <c r="F323" s="83"/>
      <c r="G323" s="83"/>
      <c r="H323" s="83"/>
      <c r="I323" s="83"/>
      <c r="J323" s="83"/>
      <c r="K323" s="83"/>
      <c r="L323" s="83"/>
      <c r="M323" s="83"/>
      <c r="N323" s="83"/>
      <c r="O323" s="83"/>
      <c r="P323" s="83"/>
      <c r="Q323" s="83"/>
      <c r="R323" s="83"/>
    </row>
    <row r="324" spans="1:18" ht="34.5" customHeight="1" x14ac:dyDescent="0.2">
      <c r="A324" s="81" t="s">
        <v>2098</v>
      </c>
      <c r="B324" s="82"/>
      <c r="C324" s="82"/>
      <c r="D324" s="82"/>
      <c r="E324" s="82"/>
      <c r="F324" s="82"/>
      <c r="G324" s="82"/>
      <c r="H324" s="82"/>
      <c r="I324" s="82"/>
      <c r="J324" s="82"/>
      <c r="K324" s="82"/>
      <c r="L324" s="82"/>
      <c r="M324" s="82"/>
      <c r="N324" s="82"/>
      <c r="O324" s="82"/>
      <c r="P324" s="82"/>
      <c r="Q324" s="82"/>
      <c r="R324" s="82"/>
    </row>
    <row r="325" spans="1:18" ht="34.5" customHeight="1" x14ac:dyDescent="0.2">
      <c r="A325" s="81" t="s">
        <v>2099</v>
      </c>
      <c r="B325" s="83"/>
      <c r="C325" s="83"/>
      <c r="D325" s="83"/>
      <c r="E325" s="83"/>
      <c r="F325" s="83"/>
      <c r="G325" s="83"/>
      <c r="H325" s="83"/>
      <c r="I325" s="83"/>
      <c r="J325" s="83"/>
      <c r="K325" s="83"/>
      <c r="L325" s="83"/>
      <c r="M325" s="83"/>
      <c r="N325" s="83"/>
      <c r="O325" s="83"/>
      <c r="P325" s="83"/>
      <c r="Q325" s="83"/>
      <c r="R325" s="83"/>
    </row>
    <row r="326" spans="1:18" ht="50.25" customHeight="1" x14ac:dyDescent="0.2">
      <c r="A326" s="81" t="s">
        <v>2100</v>
      </c>
      <c r="B326" s="82"/>
      <c r="C326" s="82"/>
      <c r="D326" s="82"/>
      <c r="E326" s="82"/>
      <c r="F326" s="82"/>
      <c r="G326" s="82"/>
      <c r="H326" s="82"/>
      <c r="I326" s="82"/>
      <c r="J326" s="82"/>
      <c r="K326" s="82"/>
      <c r="L326" s="82"/>
      <c r="M326" s="82"/>
      <c r="N326" s="82"/>
      <c r="O326" s="82"/>
      <c r="P326" s="82"/>
      <c r="Q326" s="82"/>
      <c r="R326" s="82"/>
    </row>
    <row r="327" spans="1:18" ht="34.5" customHeight="1" x14ac:dyDescent="0.2">
      <c r="A327" s="81" t="s">
        <v>2101</v>
      </c>
      <c r="B327" s="83"/>
      <c r="C327" s="83"/>
      <c r="D327" s="83"/>
      <c r="E327" s="83"/>
      <c r="F327" s="83"/>
      <c r="G327" s="83"/>
      <c r="H327" s="83"/>
      <c r="I327" s="83"/>
      <c r="J327" s="83"/>
      <c r="K327" s="83"/>
      <c r="L327" s="83"/>
      <c r="M327" s="83"/>
      <c r="N327" s="83"/>
      <c r="O327" s="83"/>
      <c r="P327" s="83"/>
      <c r="Q327" s="83"/>
      <c r="R327" s="83"/>
    </row>
    <row r="328" spans="1:18" ht="34.5" customHeight="1" x14ac:dyDescent="0.2">
      <c r="A328" s="81" t="s">
        <v>2102</v>
      </c>
      <c r="B328" s="83"/>
      <c r="C328" s="83"/>
      <c r="D328" s="83"/>
      <c r="E328" s="83"/>
      <c r="F328" s="83"/>
      <c r="G328" s="83"/>
      <c r="H328" s="83"/>
      <c r="I328" s="83"/>
      <c r="J328" s="83"/>
      <c r="K328" s="83"/>
      <c r="L328" s="83"/>
      <c r="M328" s="83"/>
      <c r="N328" s="83"/>
      <c r="O328" s="83"/>
      <c r="P328" s="83"/>
      <c r="Q328" s="83"/>
      <c r="R328" s="83"/>
    </row>
    <row r="329" spans="1:18" ht="34.5" customHeight="1" x14ac:dyDescent="0.2">
      <c r="A329" s="81" t="s">
        <v>2260</v>
      </c>
      <c r="B329" s="82"/>
      <c r="C329" s="82"/>
      <c r="D329" s="82"/>
      <c r="E329" s="82"/>
      <c r="F329" s="82"/>
      <c r="G329" s="82"/>
      <c r="H329" s="82"/>
      <c r="I329" s="82"/>
      <c r="J329" s="82"/>
      <c r="K329" s="82"/>
      <c r="L329" s="82"/>
      <c r="M329" s="82"/>
      <c r="N329" s="82"/>
      <c r="O329" s="82"/>
      <c r="P329" s="82"/>
      <c r="Q329" s="82"/>
      <c r="R329" s="82"/>
    </row>
    <row r="330" spans="1:18" ht="34.5" customHeight="1" x14ac:dyDescent="0.2">
      <c r="A330" s="81" t="s">
        <v>2103</v>
      </c>
      <c r="B330" s="83"/>
      <c r="C330" s="83"/>
      <c r="D330" s="83"/>
      <c r="E330" s="83"/>
      <c r="F330" s="83"/>
      <c r="G330" s="83"/>
      <c r="H330" s="83"/>
      <c r="I330" s="83"/>
      <c r="J330" s="83"/>
      <c r="K330" s="83"/>
      <c r="L330" s="83"/>
      <c r="M330" s="83"/>
      <c r="N330" s="83"/>
      <c r="O330" s="83"/>
      <c r="P330" s="83"/>
      <c r="Q330" s="83"/>
      <c r="R330" s="83"/>
    </row>
    <row r="331" spans="1:18" ht="34.5" customHeight="1" x14ac:dyDescent="0.2">
      <c r="A331" s="81" t="s">
        <v>2104</v>
      </c>
      <c r="B331" s="82"/>
      <c r="C331" s="82"/>
      <c r="D331" s="82"/>
      <c r="E331" s="82"/>
      <c r="F331" s="82"/>
      <c r="G331" s="82"/>
      <c r="H331" s="82"/>
      <c r="I331" s="82"/>
      <c r="J331" s="82"/>
      <c r="K331" s="82"/>
      <c r="L331" s="82"/>
      <c r="M331" s="82"/>
      <c r="N331" s="82"/>
      <c r="O331" s="82"/>
      <c r="P331" s="82"/>
      <c r="Q331" s="82"/>
      <c r="R331" s="82"/>
    </row>
    <row r="332" spans="1:18" ht="34.5" customHeight="1" x14ac:dyDescent="0.2">
      <c r="A332" s="81" t="s">
        <v>2105</v>
      </c>
      <c r="B332" s="83"/>
      <c r="C332" s="83"/>
      <c r="D332" s="83"/>
      <c r="E332" s="83"/>
      <c r="F332" s="83"/>
      <c r="G332" s="83"/>
      <c r="H332" s="83"/>
      <c r="I332" s="83"/>
      <c r="J332" s="83"/>
      <c r="K332" s="83"/>
      <c r="L332" s="83"/>
      <c r="M332" s="83"/>
      <c r="N332" s="83"/>
      <c r="O332" s="83"/>
      <c r="P332" s="83"/>
      <c r="Q332" s="83"/>
      <c r="R332" s="83"/>
    </row>
    <row r="333" spans="1:18" ht="34.5" customHeight="1" x14ac:dyDescent="0.2">
      <c r="A333" s="81" t="s">
        <v>2106</v>
      </c>
      <c r="B333" s="83"/>
      <c r="C333" s="83"/>
      <c r="D333" s="83"/>
      <c r="E333" s="83"/>
      <c r="F333" s="83"/>
      <c r="G333" s="83"/>
      <c r="H333" s="83"/>
      <c r="I333" s="83"/>
      <c r="J333" s="83"/>
      <c r="K333" s="83"/>
      <c r="L333" s="83"/>
      <c r="M333" s="83"/>
      <c r="N333" s="83"/>
      <c r="O333" s="83"/>
      <c r="P333" s="83"/>
      <c r="Q333" s="83"/>
      <c r="R333" s="83"/>
    </row>
    <row r="334" spans="1:18" ht="34.5" customHeight="1" x14ac:dyDescent="0.2">
      <c r="A334" s="81" t="s">
        <v>2107</v>
      </c>
      <c r="B334" s="83"/>
      <c r="C334" s="83"/>
      <c r="D334" s="83"/>
      <c r="E334" s="83"/>
      <c r="F334" s="83"/>
      <c r="G334" s="83"/>
      <c r="H334" s="83"/>
      <c r="I334" s="83"/>
      <c r="J334" s="83"/>
      <c r="K334" s="83"/>
      <c r="L334" s="83"/>
      <c r="M334" s="83"/>
      <c r="N334" s="83"/>
      <c r="O334" s="83"/>
      <c r="P334" s="83"/>
      <c r="Q334" s="83"/>
      <c r="R334" s="83"/>
    </row>
    <row r="335" spans="1:18" ht="34.5" customHeight="1" x14ac:dyDescent="0.2">
      <c r="A335" s="81" t="s">
        <v>2108</v>
      </c>
      <c r="B335" s="82"/>
      <c r="C335" s="82"/>
      <c r="D335" s="82"/>
      <c r="E335" s="82"/>
      <c r="F335" s="82"/>
      <c r="G335" s="82"/>
      <c r="H335" s="82"/>
      <c r="I335" s="82"/>
      <c r="J335" s="82"/>
      <c r="K335" s="82"/>
      <c r="L335" s="82"/>
      <c r="M335" s="82"/>
      <c r="N335" s="82"/>
      <c r="O335" s="82"/>
      <c r="P335" s="82"/>
      <c r="Q335" s="82"/>
      <c r="R335" s="82"/>
    </row>
    <row r="336" spans="1:18" ht="34.5" customHeight="1" x14ac:dyDescent="0.2">
      <c r="A336" s="81" t="s">
        <v>2261</v>
      </c>
      <c r="B336" s="83"/>
      <c r="C336" s="83"/>
      <c r="D336" s="83"/>
      <c r="E336" s="83"/>
      <c r="F336" s="83"/>
      <c r="G336" s="83"/>
      <c r="H336" s="83"/>
      <c r="I336" s="83"/>
      <c r="J336" s="83"/>
      <c r="K336" s="83"/>
      <c r="L336" s="83"/>
      <c r="M336" s="83"/>
      <c r="N336" s="83"/>
      <c r="O336" s="83"/>
      <c r="P336" s="83"/>
      <c r="Q336" s="83"/>
      <c r="R336" s="83"/>
    </row>
    <row r="337" spans="1:18" ht="34.5" customHeight="1" x14ac:dyDescent="0.2">
      <c r="A337" s="81" t="s">
        <v>2109</v>
      </c>
      <c r="B337" s="82"/>
      <c r="C337" s="82"/>
      <c r="D337" s="82"/>
      <c r="E337" s="82"/>
      <c r="F337" s="82"/>
      <c r="G337" s="82"/>
      <c r="H337" s="82"/>
      <c r="I337" s="82"/>
      <c r="J337" s="82"/>
      <c r="K337" s="82"/>
      <c r="L337" s="82"/>
      <c r="M337" s="82"/>
      <c r="N337" s="82"/>
      <c r="O337" s="82"/>
      <c r="P337" s="82"/>
      <c r="Q337" s="82"/>
      <c r="R337" s="82"/>
    </row>
    <row r="338" spans="1:18" ht="34.5" customHeight="1" x14ac:dyDescent="0.2">
      <c r="A338" s="81" t="s">
        <v>2110</v>
      </c>
      <c r="B338" s="82"/>
      <c r="C338" s="82"/>
      <c r="D338" s="82"/>
      <c r="E338" s="82"/>
      <c r="F338" s="82"/>
      <c r="G338" s="82"/>
      <c r="H338" s="82"/>
      <c r="I338" s="82"/>
      <c r="J338" s="82"/>
      <c r="K338" s="82"/>
      <c r="L338" s="82"/>
      <c r="M338" s="82"/>
      <c r="N338" s="82"/>
      <c r="O338" s="82"/>
      <c r="P338" s="82"/>
      <c r="Q338" s="82"/>
      <c r="R338" s="82"/>
    </row>
    <row r="339" spans="1:18" ht="34.5" customHeight="1" x14ac:dyDescent="0.2">
      <c r="A339" s="81" t="s">
        <v>2111</v>
      </c>
      <c r="B339" s="83"/>
      <c r="C339" s="83"/>
      <c r="D339" s="83"/>
      <c r="E339" s="83"/>
      <c r="F339" s="83"/>
      <c r="G339" s="83"/>
      <c r="H339" s="83"/>
      <c r="I339" s="83"/>
      <c r="J339" s="83"/>
      <c r="K339" s="83"/>
      <c r="L339" s="83"/>
      <c r="M339" s="83"/>
      <c r="N339" s="83"/>
      <c r="O339" s="83"/>
      <c r="P339" s="83"/>
      <c r="Q339" s="83"/>
      <c r="R339" s="83"/>
    </row>
    <row r="340" spans="1:18" ht="34.5" customHeight="1" x14ac:dyDescent="0.2">
      <c r="A340" s="81" t="s">
        <v>2112</v>
      </c>
      <c r="B340" s="82"/>
      <c r="C340" s="82"/>
      <c r="D340" s="82"/>
      <c r="E340" s="82"/>
      <c r="F340" s="82"/>
      <c r="G340" s="82"/>
      <c r="H340" s="82"/>
      <c r="I340" s="82"/>
      <c r="J340" s="82"/>
      <c r="K340" s="82"/>
      <c r="L340" s="82"/>
      <c r="M340" s="82"/>
      <c r="N340" s="82"/>
      <c r="O340" s="82"/>
      <c r="P340" s="82"/>
      <c r="Q340" s="82"/>
      <c r="R340" s="82"/>
    </row>
    <row r="341" spans="1:18" ht="34.5" customHeight="1" x14ac:dyDescent="0.2">
      <c r="A341" s="81" t="s">
        <v>2262</v>
      </c>
      <c r="B341" s="83"/>
      <c r="C341" s="83"/>
      <c r="D341" s="83"/>
      <c r="E341" s="83"/>
      <c r="F341" s="83"/>
      <c r="G341" s="83"/>
      <c r="H341" s="83"/>
      <c r="I341" s="83"/>
      <c r="J341" s="83"/>
      <c r="K341" s="83"/>
      <c r="L341" s="83"/>
      <c r="M341" s="83"/>
      <c r="N341" s="83"/>
      <c r="O341" s="83"/>
      <c r="P341" s="83"/>
      <c r="Q341" s="83"/>
      <c r="R341" s="83"/>
    </row>
    <row r="342" spans="1:18" ht="34.5" customHeight="1" x14ac:dyDescent="0.2">
      <c r="A342" s="81" t="s">
        <v>2113</v>
      </c>
      <c r="B342" s="83"/>
      <c r="C342" s="83"/>
      <c r="D342" s="83"/>
      <c r="E342" s="83"/>
      <c r="F342" s="83"/>
      <c r="G342" s="83"/>
      <c r="H342" s="83"/>
      <c r="I342" s="83"/>
      <c r="J342" s="83"/>
      <c r="K342" s="83"/>
      <c r="L342" s="83"/>
      <c r="M342" s="83"/>
      <c r="N342" s="83"/>
      <c r="O342" s="83"/>
      <c r="P342" s="83"/>
      <c r="Q342" s="83"/>
      <c r="R342" s="83"/>
    </row>
    <row r="343" spans="1:18" ht="34.5" customHeight="1" x14ac:dyDescent="0.2">
      <c r="A343" s="81" t="s">
        <v>2114</v>
      </c>
      <c r="B343" s="82"/>
      <c r="C343" s="82"/>
      <c r="D343" s="82"/>
      <c r="E343" s="82"/>
      <c r="F343" s="82"/>
      <c r="G343" s="82"/>
      <c r="H343" s="82"/>
      <c r="I343" s="82"/>
      <c r="J343" s="82"/>
      <c r="K343" s="82"/>
      <c r="L343" s="82"/>
      <c r="M343" s="82"/>
      <c r="N343" s="82"/>
      <c r="O343" s="82"/>
      <c r="P343" s="82"/>
      <c r="Q343" s="82"/>
      <c r="R343" s="82"/>
    </row>
    <row r="344" spans="1:18" ht="34.5" customHeight="1" x14ac:dyDescent="0.2">
      <c r="A344" s="81" t="s">
        <v>2115</v>
      </c>
      <c r="B344" s="82"/>
      <c r="C344" s="82"/>
      <c r="D344" s="82"/>
      <c r="E344" s="82"/>
      <c r="F344" s="82"/>
      <c r="G344" s="82"/>
      <c r="H344" s="82"/>
      <c r="I344" s="82"/>
      <c r="J344" s="82"/>
      <c r="K344" s="82"/>
      <c r="L344" s="82"/>
      <c r="M344" s="82"/>
      <c r="N344" s="82"/>
      <c r="O344" s="82"/>
      <c r="P344" s="82"/>
      <c r="Q344" s="82"/>
      <c r="R344" s="82"/>
    </row>
    <row r="345" spans="1:18" ht="34.5" customHeight="1" x14ac:dyDescent="0.2">
      <c r="A345" s="81" t="s">
        <v>2116</v>
      </c>
      <c r="B345" s="83"/>
      <c r="C345" s="83"/>
      <c r="D345" s="83"/>
      <c r="E345" s="83"/>
      <c r="F345" s="83"/>
      <c r="G345" s="83"/>
      <c r="H345" s="83"/>
      <c r="I345" s="83"/>
      <c r="J345" s="83"/>
      <c r="K345" s="83"/>
      <c r="L345" s="83"/>
      <c r="M345" s="83"/>
      <c r="N345" s="83"/>
      <c r="O345" s="83"/>
      <c r="P345" s="83"/>
      <c r="Q345" s="83"/>
      <c r="R345" s="83"/>
    </row>
    <row r="346" spans="1:18" ht="34.5" customHeight="1" x14ac:dyDescent="0.2">
      <c r="A346" s="81" t="s">
        <v>2263</v>
      </c>
      <c r="B346" s="83"/>
      <c r="C346" s="83"/>
      <c r="D346" s="83"/>
      <c r="E346" s="83"/>
      <c r="F346" s="83"/>
      <c r="G346" s="83"/>
      <c r="H346" s="83"/>
      <c r="I346" s="83"/>
      <c r="J346" s="83"/>
      <c r="K346" s="83"/>
      <c r="L346" s="83"/>
      <c r="M346" s="83"/>
      <c r="N346" s="83"/>
      <c r="O346" s="83"/>
      <c r="P346" s="83"/>
      <c r="Q346" s="83"/>
      <c r="R346" s="83"/>
    </row>
    <row r="347" spans="1:18" ht="34.5" customHeight="1" x14ac:dyDescent="0.2">
      <c r="A347" s="81" t="s">
        <v>2264</v>
      </c>
      <c r="B347" s="83"/>
      <c r="C347" s="83"/>
      <c r="D347" s="83"/>
      <c r="E347" s="83"/>
      <c r="F347" s="83"/>
      <c r="G347" s="83"/>
      <c r="H347" s="83"/>
      <c r="I347" s="83"/>
      <c r="J347" s="83"/>
      <c r="K347" s="83"/>
      <c r="L347" s="83"/>
      <c r="M347" s="83"/>
      <c r="N347" s="83"/>
      <c r="O347" s="83"/>
      <c r="P347" s="83"/>
      <c r="Q347" s="83"/>
      <c r="R347" s="83"/>
    </row>
    <row r="348" spans="1:18" ht="34.5" customHeight="1" x14ac:dyDescent="0.2">
      <c r="A348" s="81" t="s">
        <v>2117</v>
      </c>
      <c r="B348" s="83"/>
      <c r="C348" s="83"/>
      <c r="D348" s="83"/>
      <c r="E348" s="83"/>
      <c r="F348" s="83"/>
      <c r="G348" s="83"/>
      <c r="H348" s="83"/>
      <c r="I348" s="83"/>
      <c r="J348" s="83"/>
      <c r="K348" s="83"/>
      <c r="L348" s="83"/>
      <c r="M348" s="83"/>
      <c r="N348" s="83"/>
      <c r="O348" s="83"/>
      <c r="P348" s="83"/>
      <c r="Q348" s="83"/>
      <c r="R348" s="83"/>
    </row>
    <row r="349" spans="1:18" ht="34.5" customHeight="1" x14ac:dyDescent="0.2">
      <c r="A349" s="81" t="s">
        <v>2265</v>
      </c>
      <c r="B349" s="83"/>
      <c r="C349" s="83"/>
      <c r="D349" s="83"/>
      <c r="E349" s="83"/>
      <c r="F349" s="83"/>
      <c r="G349" s="83"/>
      <c r="H349" s="83"/>
      <c r="I349" s="83"/>
      <c r="J349" s="83"/>
      <c r="K349" s="83"/>
      <c r="L349" s="83"/>
      <c r="M349" s="83"/>
      <c r="N349" s="83"/>
      <c r="O349" s="83"/>
      <c r="P349" s="83"/>
      <c r="Q349" s="83"/>
      <c r="R349" s="83"/>
    </row>
    <row r="350" spans="1:18" ht="34.5" customHeight="1" x14ac:dyDescent="0.2">
      <c r="A350" s="81" t="s">
        <v>2266</v>
      </c>
      <c r="B350" s="83"/>
      <c r="C350" s="83"/>
      <c r="D350" s="83"/>
      <c r="E350" s="83"/>
      <c r="F350" s="83"/>
      <c r="G350" s="83"/>
      <c r="H350" s="83"/>
      <c r="I350" s="83"/>
      <c r="J350" s="83"/>
      <c r="K350" s="83"/>
      <c r="L350" s="83"/>
      <c r="M350" s="83"/>
      <c r="N350" s="83"/>
      <c r="O350" s="83"/>
      <c r="P350" s="83"/>
      <c r="Q350" s="83"/>
      <c r="R350" s="83"/>
    </row>
    <row r="351" spans="1:18" ht="34.5" customHeight="1" x14ac:dyDescent="0.2">
      <c r="A351" s="81" t="s">
        <v>2267</v>
      </c>
      <c r="B351" s="82"/>
      <c r="C351" s="82"/>
      <c r="D351" s="82"/>
      <c r="E351" s="82"/>
      <c r="F351" s="82"/>
      <c r="G351" s="82"/>
      <c r="H351" s="82"/>
      <c r="I351" s="82"/>
      <c r="J351" s="82"/>
      <c r="K351" s="82"/>
      <c r="L351" s="82"/>
      <c r="M351" s="82"/>
      <c r="N351" s="82"/>
      <c r="O351" s="82"/>
      <c r="P351" s="82"/>
      <c r="Q351" s="82"/>
      <c r="R351" s="82"/>
    </row>
    <row r="352" spans="1:18" ht="34.5" customHeight="1" x14ac:dyDescent="0.2">
      <c r="A352" s="81" t="s">
        <v>2268</v>
      </c>
      <c r="B352" s="82"/>
      <c r="C352" s="82"/>
      <c r="D352" s="82"/>
      <c r="E352" s="82"/>
      <c r="F352" s="82"/>
      <c r="G352" s="82"/>
      <c r="H352" s="82"/>
      <c r="I352" s="82"/>
      <c r="J352" s="82"/>
      <c r="K352" s="82"/>
      <c r="L352" s="82"/>
      <c r="M352" s="82"/>
      <c r="N352" s="82"/>
      <c r="O352" s="82"/>
      <c r="P352" s="82"/>
      <c r="Q352" s="82"/>
      <c r="R352" s="82"/>
    </row>
    <row r="353" spans="1:18" ht="34.5" customHeight="1" x14ac:dyDescent="0.2">
      <c r="A353" s="81" t="s">
        <v>2269</v>
      </c>
      <c r="B353" s="82"/>
      <c r="C353" s="82"/>
      <c r="D353" s="82"/>
      <c r="E353" s="82"/>
      <c r="F353" s="82"/>
      <c r="G353" s="82"/>
      <c r="H353" s="82"/>
      <c r="I353" s="82"/>
      <c r="J353" s="82"/>
      <c r="K353" s="82"/>
      <c r="L353" s="82"/>
      <c r="M353" s="82"/>
      <c r="N353" s="82"/>
      <c r="O353" s="82"/>
      <c r="P353" s="82"/>
      <c r="Q353" s="82"/>
      <c r="R353" s="82"/>
    </row>
    <row r="354" spans="1:18" ht="34.5" customHeight="1" x14ac:dyDescent="0.2">
      <c r="A354" s="81" t="s">
        <v>2270</v>
      </c>
      <c r="B354" s="82"/>
      <c r="C354" s="82"/>
      <c r="D354" s="82"/>
      <c r="E354" s="82"/>
      <c r="F354" s="82"/>
      <c r="G354" s="82"/>
      <c r="H354" s="82"/>
      <c r="I354" s="82"/>
      <c r="J354" s="82"/>
      <c r="K354" s="82"/>
      <c r="L354" s="82"/>
      <c r="M354" s="82"/>
      <c r="N354" s="82"/>
      <c r="O354" s="82"/>
      <c r="P354" s="82"/>
      <c r="Q354" s="82"/>
      <c r="R354" s="82"/>
    </row>
    <row r="355" spans="1:18" ht="34.5" customHeight="1" x14ac:dyDescent="0.2">
      <c r="A355" s="81" t="s">
        <v>2271</v>
      </c>
      <c r="B355" s="82"/>
      <c r="C355" s="82"/>
      <c r="D355" s="82"/>
      <c r="E355" s="82"/>
      <c r="F355" s="82"/>
      <c r="G355" s="82"/>
      <c r="H355" s="82"/>
      <c r="I355" s="82"/>
      <c r="J355" s="82"/>
      <c r="K355" s="82"/>
      <c r="L355" s="82"/>
      <c r="M355" s="82"/>
      <c r="N355" s="82"/>
      <c r="O355" s="82"/>
      <c r="P355" s="82"/>
      <c r="Q355" s="82"/>
      <c r="R355" s="82"/>
    </row>
    <row r="356" spans="1:18" ht="34.5" customHeight="1" x14ac:dyDescent="0.2">
      <c r="A356" s="85" t="s">
        <v>2272</v>
      </c>
      <c r="B356" s="82"/>
      <c r="C356" s="82"/>
      <c r="D356" s="82"/>
      <c r="E356" s="82"/>
      <c r="F356" s="82"/>
      <c r="G356" s="82"/>
      <c r="H356" s="82"/>
      <c r="I356" s="82"/>
      <c r="J356" s="82"/>
      <c r="K356" s="82"/>
      <c r="L356" s="82"/>
      <c r="M356" s="82"/>
      <c r="N356" s="82"/>
      <c r="O356" s="82"/>
      <c r="P356" s="82"/>
      <c r="Q356" s="82"/>
      <c r="R356" s="82"/>
    </row>
    <row r="357" spans="1:18" ht="34.5" customHeight="1" x14ac:dyDescent="0.2">
      <c r="A357" s="81" t="s">
        <v>2273</v>
      </c>
      <c r="B357" s="83"/>
      <c r="C357" s="83"/>
      <c r="D357" s="83"/>
      <c r="E357" s="83"/>
      <c r="F357" s="83"/>
      <c r="G357" s="83"/>
      <c r="H357" s="83"/>
      <c r="I357" s="83"/>
      <c r="J357" s="83"/>
      <c r="K357" s="83"/>
      <c r="L357" s="83"/>
      <c r="M357" s="83"/>
      <c r="N357" s="83"/>
      <c r="O357" s="83"/>
      <c r="P357" s="83"/>
      <c r="Q357" s="83"/>
      <c r="R357" s="83"/>
    </row>
    <row r="358" spans="1:18" ht="34.5" customHeight="1" x14ac:dyDescent="0.2">
      <c r="A358" s="85" t="s">
        <v>2274</v>
      </c>
      <c r="B358" s="86"/>
      <c r="C358" s="86"/>
      <c r="D358" s="86"/>
      <c r="E358" s="86"/>
      <c r="F358" s="86"/>
      <c r="G358" s="86"/>
      <c r="H358" s="86"/>
      <c r="I358" s="86"/>
      <c r="J358" s="86"/>
      <c r="K358" s="86"/>
      <c r="L358" s="86"/>
      <c r="M358" s="86"/>
      <c r="N358" s="86"/>
      <c r="O358" s="86"/>
      <c r="P358" s="86"/>
      <c r="Q358" s="86"/>
      <c r="R358" s="86"/>
    </row>
    <row r="359" spans="1:18" ht="34.5" customHeight="1" x14ac:dyDescent="0.2">
      <c r="A359" s="81" t="s">
        <v>2118</v>
      </c>
      <c r="B359" s="83"/>
      <c r="C359" s="83"/>
      <c r="D359" s="83"/>
      <c r="E359" s="83"/>
      <c r="F359" s="83"/>
      <c r="G359" s="83"/>
      <c r="H359" s="83"/>
      <c r="I359" s="83"/>
      <c r="J359" s="83"/>
      <c r="K359" s="83"/>
      <c r="L359" s="83"/>
      <c r="M359" s="83"/>
      <c r="N359" s="83"/>
      <c r="O359" s="83"/>
      <c r="P359" s="83"/>
      <c r="Q359" s="83"/>
      <c r="R359" s="83"/>
    </row>
    <row r="360" spans="1:18" ht="34.5" customHeight="1" x14ac:dyDescent="0.2">
      <c r="A360" s="81" t="s">
        <v>2119</v>
      </c>
      <c r="B360" s="83"/>
      <c r="C360" s="83"/>
      <c r="D360" s="83"/>
      <c r="E360" s="83"/>
      <c r="F360" s="83"/>
      <c r="G360" s="83"/>
      <c r="H360" s="83"/>
      <c r="I360" s="83"/>
      <c r="J360" s="83"/>
      <c r="K360" s="83"/>
      <c r="L360" s="83"/>
      <c r="M360" s="83"/>
      <c r="N360" s="83"/>
      <c r="O360" s="83"/>
      <c r="P360" s="83"/>
      <c r="Q360" s="83"/>
      <c r="R360" s="83"/>
    </row>
    <row r="361" spans="1:18" ht="34.5" customHeight="1" x14ac:dyDescent="0.2">
      <c r="A361" s="81" t="s">
        <v>2275</v>
      </c>
      <c r="B361" s="83"/>
      <c r="C361" s="83"/>
      <c r="D361" s="83"/>
      <c r="E361" s="83"/>
      <c r="F361" s="83"/>
      <c r="G361" s="83"/>
      <c r="H361" s="83"/>
      <c r="I361" s="83"/>
      <c r="J361" s="83"/>
      <c r="K361" s="83"/>
      <c r="L361" s="83"/>
      <c r="M361" s="83"/>
      <c r="N361" s="83"/>
      <c r="O361" s="83"/>
      <c r="P361" s="83"/>
      <c r="Q361" s="83"/>
      <c r="R361" s="83"/>
    </row>
    <row r="362" spans="1:18" ht="34.5" customHeight="1" x14ac:dyDescent="0.2">
      <c r="A362" s="81" t="s">
        <v>2276</v>
      </c>
      <c r="B362" s="83"/>
      <c r="C362" s="83"/>
      <c r="D362" s="83"/>
      <c r="E362" s="83"/>
      <c r="F362" s="83"/>
      <c r="G362" s="83"/>
      <c r="H362" s="83"/>
      <c r="I362" s="83"/>
      <c r="J362" s="83"/>
      <c r="K362" s="83"/>
      <c r="L362" s="83"/>
      <c r="M362" s="83"/>
      <c r="N362" s="83"/>
      <c r="O362" s="83"/>
      <c r="P362" s="83"/>
      <c r="Q362" s="83"/>
      <c r="R362" s="83"/>
    </row>
    <row r="363" spans="1:18" ht="34.5" customHeight="1" x14ac:dyDescent="0.2">
      <c r="A363" s="87"/>
    </row>
    <row r="364" spans="1:18" ht="34.5" customHeight="1" x14ac:dyDescent="0.2">
      <c r="A364" s="87"/>
    </row>
    <row r="365" spans="1:18" ht="17.25" customHeight="1" x14ac:dyDescent="0.2">
      <c r="A365" s="88" t="s">
        <v>1113</v>
      </c>
    </row>
    <row r="366" spans="1:18" ht="17.25" customHeight="1" x14ac:dyDescent="0.2">
      <c r="A366" s="88" t="s">
        <v>1114</v>
      </c>
    </row>
    <row r="367" spans="1:18" ht="17.25" customHeight="1" x14ac:dyDescent="0.2">
      <c r="A367" s="88" t="s">
        <v>1115</v>
      </c>
    </row>
    <row r="368" spans="1:18" ht="17.25" customHeight="1" x14ac:dyDescent="0.2">
      <c r="A368" s="88" t="s">
        <v>811</v>
      </c>
    </row>
    <row r="369" spans="1:18" ht="17.25" customHeight="1" x14ac:dyDescent="0.2">
      <c r="A369" s="88" t="s">
        <v>1293</v>
      </c>
    </row>
    <row r="370" spans="1:18" ht="45.75" customHeight="1" x14ac:dyDescent="0.2">
      <c r="A370" s="89" t="s">
        <v>1292</v>
      </c>
    </row>
    <row r="371" spans="1:18" ht="34.5" customHeight="1" x14ac:dyDescent="0.2">
      <c r="A371" s="60" t="s">
        <v>1301</v>
      </c>
    </row>
    <row r="372" spans="1:18" ht="34.5" customHeight="1" x14ac:dyDescent="0.2">
      <c r="A372" s="60" t="s">
        <v>2120</v>
      </c>
    </row>
    <row r="373" spans="1:18" ht="34.5" customHeight="1" x14ac:dyDescent="0.2">
      <c r="A373" s="60" t="s">
        <v>2121</v>
      </c>
    </row>
    <row r="374" spans="1:18" ht="34.5" customHeight="1" x14ac:dyDescent="0.2">
      <c r="A374" s="82" t="s">
        <v>2122</v>
      </c>
      <c r="B374" s="82"/>
      <c r="C374" s="82"/>
      <c r="D374" s="82"/>
      <c r="E374" s="82"/>
      <c r="F374" s="82"/>
      <c r="G374" s="82"/>
      <c r="H374" s="82"/>
      <c r="I374" s="82"/>
      <c r="J374" s="82"/>
      <c r="K374" s="82"/>
      <c r="L374" s="82"/>
      <c r="M374" s="82"/>
      <c r="N374" s="82"/>
      <c r="O374" s="82"/>
      <c r="P374" s="82"/>
      <c r="Q374" s="82"/>
      <c r="R374" s="82"/>
    </row>
    <row r="375" spans="1:18" ht="34.5" customHeight="1" x14ac:dyDescent="0.2">
      <c r="A375" s="82" t="s">
        <v>2123</v>
      </c>
      <c r="B375" s="82"/>
      <c r="C375" s="82"/>
      <c r="D375" s="82"/>
      <c r="E375" s="82"/>
      <c r="F375" s="82"/>
      <c r="G375" s="82"/>
      <c r="H375" s="82"/>
      <c r="I375" s="82"/>
      <c r="J375" s="82"/>
      <c r="K375" s="82"/>
      <c r="L375" s="82"/>
      <c r="M375" s="82"/>
      <c r="N375" s="82"/>
      <c r="O375" s="82"/>
      <c r="P375" s="82"/>
      <c r="Q375" s="82"/>
      <c r="R375" s="82"/>
    </row>
    <row r="376" spans="1:18" ht="34.5" customHeight="1" x14ac:dyDescent="0.2">
      <c r="A376" s="60" t="s">
        <v>2124</v>
      </c>
    </row>
    <row r="377" spans="1:18" ht="34.5" customHeight="1" x14ac:dyDescent="0.2">
      <c r="A377" s="90" t="s">
        <v>812</v>
      </c>
    </row>
    <row r="378" spans="1:18" ht="34.5" customHeight="1" x14ac:dyDescent="0.2">
      <c r="A378" s="90" t="s">
        <v>813</v>
      </c>
    </row>
    <row r="379" spans="1:18" ht="34.5" customHeight="1" x14ac:dyDescent="0.2">
      <c r="A379" s="90" t="s">
        <v>814</v>
      </c>
    </row>
    <row r="380" spans="1:18" ht="34.5" customHeight="1" x14ac:dyDescent="0.2">
      <c r="A380" s="90" t="s">
        <v>1117</v>
      </c>
    </row>
    <row r="381" spans="1:18" ht="34.5" customHeight="1" x14ac:dyDescent="0.2">
      <c r="A381" s="60" t="s">
        <v>2277</v>
      </c>
    </row>
    <row r="382" spans="1:18" ht="34.5" customHeight="1" x14ac:dyDescent="0.2">
      <c r="A382" s="60" t="s">
        <v>2125</v>
      </c>
    </row>
    <row r="383" spans="1:18" ht="34.5" customHeight="1" x14ac:dyDescent="0.2">
      <c r="A383" s="60" t="s">
        <v>2126</v>
      </c>
    </row>
    <row r="384" spans="1:18" ht="55.5" customHeight="1" x14ac:dyDescent="0.2">
      <c r="A384" s="82" t="s">
        <v>2127</v>
      </c>
      <c r="B384" s="82"/>
      <c r="C384" s="82"/>
      <c r="D384" s="82"/>
      <c r="E384" s="82"/>
      <c r="F384" s="82"/>
      <c r="G384" s="82"/>
      <c r="H384" s="82"/>
      <c r="I384" s="82"/>
      <c r="J384" s="82"/>
      <c r="K384" s="82"/>
      <c r="L384" s="82"/>
      <c r="M384" s="82"/>
      <c r="N384" s="82"/>
      <c r="O384" s="82"/>
      <c r="P384" s="82"/>
      <c r="Q384" s="82"/>
      <c r="R384" s="82"/>
    </row>
    <row r="385" spans="1:18" ht="34.5" customHeight="1" x14ac:dyDescent="0.2">
      <c r="A385" s="82" t="s">
        <v>2128</v>
      </c>
      <c r="B385" s="82"/>
      <c r="C385" s="82"/>
      <c r="D385" s="82"/>
      <c r="E385" s="82"/>
      <c r="F385" s="82"/>
      <c r="G385" s="82"/>
      <c r="H385" s="82"/>
      <c r="I385" s="82"/>
      <c r="J385" s="82"/>
      <c r="K385" s="82"/>
      <c r="L385" s="82"/>
      <c r="M385" s="82"/>
      <c r="N385" s="82"/>
      <c r="O385" s="82"/>
      <c r="P385" s="82"/>
      <c r="Q385" s="82"/>
      <c r="R385" s="82"/>
    </row>
    <row r="386" spans="1:18" ht="34.5" customHeight="1" x14ac:dyDescent="0.2">
      <c r="A386" s="82" t="s">
        <v>2129</v>
      </c>
      <c r="B386" s="82"/>
      <c r="C386" s="82"/>
      <c r="D386" s="82"/>
      <c r="E386" s="82"/>
      <c r="F386" s="82"/>
      <c r="G386" s="82"/>
      <c r="H386" s="82"/>
      <c r="I386" s="82"/>
      <c r="J386" s="82"/>
      <c r="K386" s="82"/>
      <c r="L386" s="82"/>
      <c r="M386" s="82"/>
      <c r="N386" s="82"/>
      <c r="O386" s="82"/>
      <c r="P386" s="82"/>
      <c r="Q386" s="82"/>
      <c r="R386" s="82"/>
    </row>
    <row r="387" spans="1:18" ht="34.5" customHeight="1" x14ac:dyDescent="0.2">
      <c r="A387" s="60" t="s">
        <v>2130</v>
      </c>
    </row>
    <row r="388" spans="1:18" ht="34.5" customHeight="1" x14ac:dyDescent="0.2">
      <c r="A388" s="60" t="s">
        <v>2131</v>
      </c>
    </row>
    <row r="389" spans="1:18" ht="34.5" customHeight="1" x14ac:dyDescent="0.2">
      <c r="A389" s="82" t="s">
        <v>2132</v>
      </c>
      <c r="B389" s="82"/>
      <c r="C389" s="82"/>
      <c r="D389" s="82"/>
      <c r="E389" s="82"/>
      <c r="F389" s="82"/>
      <c r="G389" s="82"/>
      <c r="H389" s="82"/>
      <c r="I389" s="82"/>
      <c r="J389" s="82"/>
      <c r="K389" s="82"/>
      <c r="L389" s="82"/>
      <c r="M389" s="82"/>
      <c r="N389" s="82"/>
      <c r="O389" s="82"/>
      <c r="P389" s="82"/>
      <c r="Q389" s="82"/>
      <c r="R389" s="82"/>
    </row>
    <row r="390" spans="1:18" ht="34.5" customHeight="1" x14ac:dyDescent="0.2">
      <c r="A390" s="60" t="s">
        <v>2278</v>
      </c>
    </row>
    <row r="391" spans="1:18" ht="55.5" customHeight="1" x14ac:dyDescent="0.2">
      <c r="A391" s="82" t="s">
        <v>2133</v>
      </c>
      <c r="B391" s="82"/>
      <c r="C391" s="82"/>
      <c r="D391" s="82"/>
      <c r="E391" s="82"/>
      <c r="F391" s="82"/>
      <c r="G391" s="82"/>
      <c r="H391" s="82"/>
      <c r="I391" s="82"/>
      <c r="J391" s="82"/>
      <c r="K391" s="82"/>
      <c r="L391" s="82"/>
      <c r="M391" s="82"/>
      <c r="N391" s="82"/>
      <c r="O391" s="82"/>
      <c r="P391" s="82"/>
      <c r="Q391" s="82"/>
      <c r="R391" s="82"/>
    </row>
    <row r="392" spans="1:18" ht="54" customHeight="1" x14ac:dyDescent="0.2">
      <c r="A392" s="82" t="s">
        <v>2134</v>
      </c>
      <c r="B392" s="82"/>
      <c r="C392" s="82"/>
      <c r="D392" s="82"/>
      <c r="E392" s="82"/>
      <c r="F392" s="82"/>
      <c r="G392" s="82"/>
      <c r="H392" s="82"/>
      <c r="I392" s="82"/>
      <c r="J392" s="82"/>
      <c r="K392" s="82"/>
      <c r="L392" s="82"/>
      <c r="M392" s="82"/>
      <c r="N392" s="82"/>
      <c r="O392" s="82"/>
      <c r="P392" s="82"/>
      <c r="Q392" s="82"/>
      <c r="R392" s="82"/>
    </row>
    <row r="393" spans="1:18" ht="34.5" customHeight="1" x14ac:dyDescent="0.2">
      <c r="A393" s="90" t="s">
        <v>1119</v>
      </c>
    </row>
    <row r="394" spans="1:18" ht="34.5" customHeight="1" x14ac:dyDescent="0.2">
      <c r="A394" s="90" t="s">
        <v>1120</v>
      </c>
    </row>
    <row r="395" spans="1:18" ht="34.5" customHeight="1" x14ac:dyDescent="0.2">
      <c r="A395" s="90" t="s">
        <v>1121</v>
      </c>
    </row>
    <row r="396" spans="1:18" ht="34.5" customHeight="1" x14ac:dyDescent="0.2">
      <c r="A396" s="90" t="s">
        <v>1122</v>
      </c>
    </row>
    <row r="397" spans="1:18" ht="34.5" customHeight="1" x14ac:dyDescent="0.2">
      <c r="A397" s="82" t="s">
        <v>2135</v>
      </c>
      <c r="B397" s="82"/>
      <c r="C397" s="82"/>
      <c r="D397" s="82"/>
      <c r="E397" s="82"/>
      <c r="F397" s="82"/>
      <c r="G397" s="82"/>
      <c r="H397" s="82"/>
      <c r="I397" s="82"/>
      <c r="J397" s="82"/>
      <c r="K397" s="82"/>
      <c r="L397" s="82"/>
      <c r="M397" s="82"/>
      <c r="N397" s="82"/>
      <c r="O397" s="82"/>
      <c r="P397" s="82"/>
      <c r="Q397" s="82"/>
      <c r="R397" s="82"/>
    </row>
    <row r="398" spans="1:18" ht="34.5" customHeight="1" x14ac:dyDescent="0.2">
      <c r="A398" s="60" t="s">
        <v>2136</v>
      </c>
    </row>
    <row r="399" spans="1:18" ht="34.5" customHeight="1" x14ac:dyDescent="0.2">
      <c r="A399" s="60" t="s">
        <v>2279</v>
      </c>
    </row>
    <row r="400" spans="1:18" ht="34.5" customHeight="1" x14ac:dyDescent="0.2">
      <c r="A400" s="60" t="s">
        <v>2137</v>
      </c>
    </row>
    <row r="401" spans="1:18" ht="34.5" customHeight="1" x14ac:dyDescent="0.2">
      <c r="A401" s="82" t="s">
        <v>2138</v>
      </c>
      <c r="B401" s="82"/>
      <c r="C401" s="82"/>
      <c r="D401" s="82"/>
      <c r="E401" s="82"/>
      <c r="F401" s="82"/>
      <c r="G401" s="82"/>
      <c r="H401" s="82"/>
      <c r="I401" s="82"/>
      <c r="J401" s="82"/>
      <c r="K401" s="82"/>
      <c r="L401" s="82"/>
      <c r="M401" s="82"/>
      <c r="N401" s="82"/>
      <c r="O401" s="82"/>
      <c r="P401" s="82"/>
      <c r="Q401" s="82"/>
      <c r="R401" s="82"/>
    </row>
    <row r="402" spans="1:18" ht="34.5" customHeight="1" x14ac:dyDescent="0.2">
      <c r="A402" s="60" t="s">
        <v>2139</v>
      </c>
    </row>
    <row r="403" spans="1:18" ht="34.5" customHeight="1" x14ac:dyDescent="0.2">
      <c r="A403" s="60" t="s">
        <v>2140</v>
      </c>
    </row>
    <row r="404" spans="1:18" ht="34.5" customHeight="1" x14ac:dyDescent="0.2">
      <c r="A404" s="60" t="s">
        <v>2141</v>
      </c>
    </row>
    <row r="405" spans="1:18" ht="34.5" customHeight="1" x14ac:dyDescent="0.2">
      <c r="A405" s="60" t="s">
        <v>2142</v>
      </c>
    </row>
    <row r="406" spans="1:18" ht="34.5" customHeight="1" x14ac:dyDescent="0.2">
      <c r="A406" s="60" t="s">
        <v>842</v>
      </c>
    </row>
    <row r="407" spans="1:18" ht="34.5" customHeight="1" x14ac:dyDescent="0.2">
      <c r="A407" s="60" t="s">
        <v>2143</v>
      </c>
    </row>
    <row r="408" spans="1:18" ht="34.5" customHeight="1" x14ac:dyDescent="0.2">
      <c r="A408" s="60" t="s">
        <v>2144</v>
      </c>
    </row>
    <row r="409" spans="1:18" ht="34.5" customHeight="1" x14ac:dyDescent="0.2">
      <c r="A409" s="60" t="s">
        <v>2280</v>
      </c>
    </row>
    <row r="410" spans="1:18" ht="34.5" customHeight="1" x14ac:dyDescent="0.2">
      <c r="A410" s="60" t="s">
        <v>2145</v>
      </c>
    </row>
    <row r="411" spans="1:18" ht="34.5" customHeight="1" x14ac:dyDescent="0.2">
      <c r="A411" s="82" t="s">
        <v>2146</v>
      </c>
      <c r="B411" s="82"/>
      <c r="C411" s="82"/>
      <c r="D411" s="82"/>
      <c r="E411" s="82"/>
      <c r="F411" s="82"/>
      <c r="G411" s="82"/>
      <c r="H411" s="82"/>
      <c r="I411" s="82"/>
      <c r="J411" s="82"/>
      <c r="K411" s="82"/>
      <c r="L411" s="82"/>
      <c r="M411" s="82"/>
      <c r="N411" s="82"/>
      <c r="O411" s="82"/>
      <c r="P411" s="82"/>
      <c r="Q411" s="82"/>
      <c r="R411" s="82"/>
    </row>
    <row r="412" spans="1:18" ht="34.5" customHeight="1" x14ac:dyDescent="0.2">
      <c r="A412" s="60" t="s">
        <v>2147</v>
      </c>
    </row>
    <row r="413" spans="1:18" ht="34.5" customHeight="1" x14ac:dyDescent="0.2">
      <c r="A413" s="60" t="s">
        <v>2148</v>
      </c>
    </row>
    <row r="414" spans="1:18" ht="34.5" customHeight="1" x14ac:dyDescent="0.2">
      <c r="A414" s="82" t="s">
        <v>2281</v>
      </c>
      <c r="B414" s="82"/>
      <c r="C414" s="82"/>
      <c r="D414" s="82"/>
      <c r="E414" s="82"/>
      <c r="F414" s="82"/>
      <c r="G414" s="82"/>
      <c r="H414" s="82"/>
      <c r="I414" s="82"/>
      <c r="J414" s="82"/>
      <c r="K414" s="82"/>
      <c r="L414" s="82"/>
      <c r="M414" s="82"/>
      <c r="N414" s="82"/>
      <c r="O414" s="82"/>
      <c r="P414" s="82"/>
      <c r="Q414" s="82"/>
      <c r="R414" s="82"/>
    </row>
    <row r="415" spans="1:18" ht="34.5" customHeight="1" x14ac:dyDescent="0.2">
      <c r="A415" s="60" t="s">
        <v>2149</v>
      </c>
    </row>
    <row r="416" spans="1:18" ht="34.5" customHeight="1" x14ac:dyDescent="0.2">
      <c r="A416" s="60" t="s">
        <v>2150</v>
      </c>
    </row>
    <row r="417" spans="1:18" ht="34.5" customHeight="1" x14ac:dyDescent="0.2">
      <c r="A417" s="60" t="s">
        <v>2151</v>
      </c>
    </row>
    <row r="418" spans="1:18" ht="34.5" customHeight="1" x14ac:dyDescent="0.2">
      <c r="A418" s="60" t="s">
        <v>2152</v>
      </c>
    </row>
    <row r="419" spans="1:18" ht="34.5" customHeight="1" x14ac:dyDescent="0.2">
      <c r="A419" s="60" t="s">
        <v>2282</v>
      </c>
    </row>
    <row r="420" spans="1:18" ht="34.5" customHeight="1" x14ac:dyDescent="0.2">
      <c r="A420" s="60" t="s">
        <v>2153</v>
      </c>
    </row>
    <row r="421" spans="1:18" ht="34.5" customHeight="1" x14ac:dyDescent="0.2">
      <c r="A421" s="60" t="s">
        <v>2154</v>
      </c>
    </row>
    <row r="422" spans="1:18" ht="34.5" customHeight="1" x14ac:dyDescent="0.2">
      <c r="A422" s="82" t="s">
        <v>2155</v>
      </c>
      <c r="B422" s="82"/>
      <c r="C422" s="82"/>
      <c r="D422" s="82"/>
      <c r="E422" s="82"/>
      <c r="F422" s="82"/>
      <c r="G422" s="82"/>
      <c r="H422" s="82"/>
      <c r="I422" s="82"/>
      <c r="J422" s="82"/>
      <c r="K422" s="82"/>
      <c r="L422" s="82"/>
      <c r="M422" s="82"/>
      <c r="N422" s="82"/>
      <c r="O422" s="82"/>
      <c r="P422" s="82"/>
      <c r="Q422" s="82"/>
      <c r="R422" s="82"/>
    </row>
    <row r="423" spans="1:18" ht="34.5" customHeight="1" x14ac:dyDescent="0.2">
      <c r="A423" s="60" t="s">
        <v>2156</v>
      </c>
    </row>
    <row r="424" spans="1:18" ht="57" customHeight="1" x14ac:dyDescent="0.2">
      <c r="A424" s="82" t="s">
        <v>2157</v>
      </c>
      <c r="B424" s="82"/>
      <c r="C424" s="82"/>
      <c r="D424" s="82"/>
      <c r="E424" s="82"/>
      <c r="F424" s="82"/>
      <c r="G424" s="82"/>
      <c r="H424" s="82"/>
      <c r="I424" s="82"/>
      <c r="J424" s="82"/>
      <c r="K424" s="82"/>
      <c r="L424" s="82"/>
      <c r="M424" s="82"/>
      <c r="N424" s="82"/>
      <c r="O424" s="82"/>
      <c r="P424" s="82"/>
      <c r="Q424" s="82"/>
      <c r="R424" s="82"/>
    </row>
    <row r="425" spans="1:18" ht="34.5" customHeight="1" x14ac:dyDescent="0.2">
      <c r="A425" s="82" t="s">
        <v>2158</v>
      </c>
      <c r="B425" s="82"/>
      <c r="C425" s="82"/>
      <c r="D425" s="82"/>
      <c r="E425" s="82"/>
      <c r="F425" s="82"/>
      <c r="G425" s="82"/>
      <c r="H425" s="82"/>
      <c r="I425" s="82"/>
      <c r="J425" s="82"/>
      <c r="K425" s="82"/>
      <c r="L425" s="82"/>
      <c r="M425" s="82"/>
      <c r="N425" s="82"/>
      <c r="O425" s="82"/>
      <c r="P425" s="82"/>
      <c r="Q425" s="82"/>
      <c r="R425" s="82"/>
    </row>
    <row r="426" spans="1:18" ht="34.5" customHeight="1" x14ac:dyDescent="0.2">
      <c r="A426" s="60" t="s">
        <v>2159</v>
      </c>
    </row>
    <row r="427" spans="1:18" ht="34.5" customHeight="1" x14ac:dyDescent="0.2">
      <c r="A427" s="60" t="s">
        <v>2160</v>
      </c>
    </row>
    <row r="428" spans="1:18" ht="34.5" customHeight="1" x14ac:dyDescent="0.2">
      <c r="A428" s="82" t="s">
        <v>2283</v>
      </c>
      <c r="B428" s="82"/>
      <c r="C428" s="82"/>
      <c r="D428" s="82"/>
      <c r="E428" s="82"/>
      <c r="F428" s="82"/>
      <c r="G428" s="82"/>
      <c r="H428" s="82"/>
      <c r="I428" s="82"/>
      <c r="J428" s="82"/>
      <c r="K428" s="82"/>
      <c r="L428" s="82"/>
      <c r="M428" s="82"/>
      <c r="N428" s="82"/>
      <c r="O428" s="82"/>
      <c r="P428" s="82"/>
      <c r="Q428" s="82"/>
      <c r="R428" s="82"/>
    </row>
    <row r="429" spans="1:18" ht="34.5" customHeight="1" x14ac:dyDescent="0.2">
      <c r="A429" s="82" t="s">
        <v>2161</v>
      </c>
      <c r="B429" s="82"/>
      <c r="C429" s="82"/>
      <c r="D429" s="82"/>
      <c r="E429" s="82"/>
      <c r="F429" s="82"/>
      <c r="G429" s="82"/>
      <c r="H429" s="82"/>
      <c r="I429" s="82"/>
      <c r="J429" s="82"/>
      <c r="K429" s="82"/>
      <c r="L429" s="82"/>
      <c r="M429" s="82"/>
      <c r="N429" s="82"/>
      <c r="O429" s="82"/>
      <c r="P429" s="82"/>
      <c r="Q429" s="82"/>
      <c r="R429" s="82"/>
    </row>
    <row r="430" spans="1:18" ht="34.5" customHeight="1" x14ac:dyDescent="0.2">
      <c r="A430" s="60" t="s">
        <v>2162</v>
      </c>
    </row>
    <row r="431" spans="1:18" ht="34.5" customHeight="1" x14ac:dyDescent="0.2">
      <c r="A431" s="60" t="s">
        <v>2163</v>
      </c>
    </row>
    <row r="432" spans="1:18" ht="34.5" customHeight="1" x14ac:dyDescent="0.2">
      <c r="A432" s="60" t="s">
        <v>2164</v>
      </c>
    </row>
    <row r="433" spans="1:18" ht="34.5" customHeight="1" x14ac:dyDescent="0.2">
      <c r="A433" s="60" t="s">
        <v>2165</v>
      </c>
    </row>
    <row r="434" spans="1:18" ht="34.5" customHeight="1" x14ac:dyDescent="0.2">
      <c r="A434" s="60" t="s">
        <v>2166</v>
      </c>
    </row>
    <row r="435" spans="1:18" ht="34.5" customHeight="1" x14ac:dyDescent="0.2">
      <c r="A435" s="60" t="s">
        <v>1302</v>
      </c>
    </row>
    <row r="436" spans="1:18" ht="58.5" customHeight="1" x14ac:dyDescent="0.2">
      <c r="A436" s="82" t="s">
        <v>2167</v>
      </c>
      <c r="B436" s="82"/>
      <c r="C436" s="82"/>
      <c r="D436" s="82"/>
      <c r="E436" s="82"/>
      <c r="F436" s="82"/>
      <c r="G436" s="82"/>
      <c r="H436" s="82"/>
      <c r="I436" s="82"/>
      <c r="J436" s="82"/>
      <c r="K436" s="82"/>
      <c r="L436" s="82"/>
      <c r="M436" s="82"/>
      <c r="N436" s="82"/>
      <c r="O436" s="82"/>
      <c r="P436" s="82"/>
      <c r="Q436" s="82"/>
      <c r="R436" s="82"/>
    </row>
    <row r="437" spans="1:18" ht="47.25" customHeight="1" x14ac:dyDescent="0.2">
      <c r="A437" s="82" t="s">
        <v>2168</v>
      </c>
      <c r="B437" s="82"/>
      <c r="C437" s="82"/>
      <c r="D437" s="82"/>
      <c r="E437" s="82"/>
      <c r="F437" s="82"/>
      <c r="G437" s="82"/>
      <c r="H437" s="82"/>
      <c r="I437" s="82"/>
      <c r="J437" s="82"/>
      <c r="K437" s="82"/>
      <c r="L437" s="82"/>
      <c r="M437" s="82"/>
      <c r="N437" s="82"/>
      <c r="O437" s="82"/>
      <c r="P437" s="82"/>
      <c r="Q437" s="82"/>
      <c r="R437" s="82"/>
    </row>
    <row r="438" spans="1:18" ht="34.5" customHeight="1" x14ac:dyDescent="0.2">
      <c r="A438" s="60" t="s">
        <v>2169</v>
      </c>
    </row>
    <row r="439" spans="1:18" ht="34.5" customHeight="1" x14ac:dyDescent="0.2">
      <c r="A439" s="82" t="s">
        <v>2170</v>
      </c>
      <c r="B439" s="82"/>
      <c r="C439" s="82"/>
      <c r="D439" s="82"/>
      <c r="E439" s="82"/>
      <c r="F439" s="82"/>
      <c r="G439" s="82"/>
      <c r="H439" s="82"/>
      <c r="I439" s="82"/>
      <c r="J439" s="82"/>
      <c r="K439" s="82"/>
      <c r="L439" s="82"/>
      <c r="M439" s="82"/>
      <c r="N439" s="82"/>
      <c r="O439" s="82"/>
      <c r="P439" s="82"/>
      <c r="Q439" s="82"/>
      <c r="R439" s="82"/>
    </row>
    <row r="440" spans="1:18" ht="34.5" customHeight="1" x14ac:dyDescent="0.2">
      <c r="A440" s="82" t="s">
        <v>2171</v>
      </c>
      <c r="B440" s="82"/>
      <c r="C440" s="82"/>
      <c r="D440" s="82"/>
      <c r="E440" s="82"/>
      <c r="F440" s="82"/>
      <c r="G440" s="82"/>
      <c r="H440" s="82"/>
      <c r="I440" s="82"/>
      <c r="J440" s="82"/>
      <c r="K440" s="82"/>
      <c r="L440" s="82"/>
      <c r="M440" s="82"/>
      <c r="N440" s="82"/>
      <c r="O440" s="82"/>
      <c r="P440" s="82"/>
      <c r="Q440" s="82"/>
      <c r="R440" s="82"/>
    </row>
    <row r="441" spans="1:18" ht="34.5" customHeight="1" x14ac:dyDescent="0.2">
      <c r="A441" s="60" t="s">
        <v>2172</v>
      </c>
    </row>
    <row r="442" spans="1:18" ht="34.5" customHeight="1" x14ac:dyDescent="0.2">
      <c r="A442" s="60" t="s">
        <v>2173</v>
      </c>
    </row>
    <row r="443" spans="1:18" ht="34.5" customHeight="1" x14ac:dyDescent="0.2">
      <c r="A443" s="82" t="s">
        <v>2174</v>
      </c>
      <c r="B443" s="82"/>
      <c r="C443" s="82"/>
      <c r="D443" s="82"/>
      <c r="E443" s="82"/>
      <c r="F443" s="82"/>
      <c r="G443" s="82"/>
      <c r="H443" s="82"/>
      <c r="I443" s="82"/>
      <c r="J443" s="82"/>
      <c r="K443" s="82"/>
      <c r="L443" s="82"/>
      <c r="M443" s="82"/>
      <c r="N443" s="82"/>
      <c r="O443" s="82"/>
      <c r="P443" s="82"/>
      <c r="Q443" s="82"/>
      <c r="R443" s="82"/>
    </row>
    <row r="444" spans="1:18" ht="34.5" customHeight="1" x14ac:dyDescent="0.2">
      <c r="A444" s="82" t="s">
        <v>2175</v>
      </c>
      <c r="B444" s="82"/>
      <c r="C444" s="82"/>
      <c r="D444" s="82"/>
      <c r="E444" s="82"/>
      <c r="F444" s="82"/>
      <c r="G444" s="82"/>
      <c r="H444" s="82"/>
      <c r="I444" s="82"/>
      <c r="J444" s="82"/>
      <c r="K444" s="82"/>
      <c r="L444" s="82"/>
      <c r="M444" s="82"/>
      <c r="N444" s="82"/>
      <c r="O444" s="82"/>
      <c r="P444" s="82"/>
      <c r="Q444" s="82"/>
      <c r="R444" s="82"/>
    </row>
    <row r="445" spans="1:18" ht="34.5" customHeight="1" x14ac:dyDescent="0.2">
      <c r="A445" s="60" t="s">
        <v>2176</v>
      </c>
    </row>
    <row r="446" spans="1:18" ht="34.5" customHeight="1" x14ac:dyDescent="0.2">
      <c r="A446" s="60" t="s">
        <v>2177</v>
      </c>
    </row>
    <row r="447" spans="1:18" ht="34.5" customHeight="1" x14ac:dyDescent="0.2">
      <c r="A447" s="60" t="s">
        <v>2178</v>
      </c>
    </row>
    <row r="448" spans="1:18" ht="69" customHeight="1" x14ac:dyDescent="0.2">
      <c r="A448" s="82" t="s">
        <v>2179</v>
      </c>
      <c r="B448" s="82"/>
      <c r="C448" s="82"/>
      <c r="D448" s="82"/>
      <c r="E448" s="82"/>
      <c r="F448" s="82"/>
      <c r="G448" s="82"/>
      <c r="H448" s="82"/>
      <c r="I448" s="82"/>
      <c r="J448" s="82"/>
      <c r="K448" s="82"/>
      <c r="L448" s="82"/>
      <c r="M448" s="82"/>
      <c r="N448" s="82"/>
      <c r="O448" s="82"/>
      <c r="P448" s="82"/>
      <c r="Q448" s="82"/>
      <c r="R448" s="82"/>
    </row>
    <row r="449" spans="1:18" ht="34.5" customHeight="1" x14ac:dyDescent="0.2">
      <c r="A449" s="60" t="s">
        <v>2284</v>
      </c>
    </row>
    <row r="450" spans="1:18" ht="34.5" customHeight="1" x14ac:dyDescent="0.2">
      <c r="A450" s="82" t="s">
        <v>2180</v>
      </c>
      <c r="B450" s="82"/>
      <c r="C450" s="82"/>
      <c r="D450" s="82"/>
      <c r="E450" s="82"/>
      <c r="F450" s="82"/>
      <c r="G450" s="82"/>
      <c r="H450" s="82"/>
      <c r="I450" s="82"/>
      <c r="J450" s="82"/>
      <c r="K450" s="82"/>
      <c r="L450" s="82"/>
      <c r="M450" s="82"/>
      <c r="N450" s="82"/>
      <c r="O450" s="82"/>
      <c r="P450" s="82"/>
      <c r="Q450" s="82"/>
      <c r="R450" s="82"/>
    </row>
    <row r="451" spans="1:18" ht="34.5" customHeight="1" x14ac:dyDescent="0.2">
      <c r="A451" s="82" t="s">
        <v>2181</v>
      </c>
      <c r="B451" s="82"/>
      <c r="C451" s="82"/>
      <c r="D451" s="82"/>
      <c r="E451" s="82"/>
      <c r="F451" s="82"/>
      <c r="G451" s="82"/>
      <c r="H451" s="82"/>
      <c r="I451" s="82"/>
      <c r="J451" s="82"/>
      <c r="K451" s="82"/>
      <c r="L451" s="82"/>
      <c r="M451" s="82"/>
      <c r="N451" s="82"/>
      <c r="O451" s="82"/>
      <c r="P451" s="82"/>
      <c r="Q451" s="82"/>
      <c r="R451" s="82"/>
    </row>
    <row r="452" spans="1:18" ht="34.5" customHeight="1" x14ac:dyDescent="0.2">
      <c r="A452" s="81" t="s">
        <v>2182</v>
      </c>
    </row>
    <row r="453" spans="1:18" ht="34.5" customHeight="1" x14ac:dyDescent="0.2">
      <c r="A453" s="60" t="s">
        <v>2285</v>
      </c>
    </row>
    <row r="454" spans="1:18" ht="34.5" customHeight="1" x14ac:dyDescent="0.2">
      <c r="A454" s="60" t="s">
        <v>2286</v>
      </c>
    </row>
    <row r="455" spans="1:18" ht="34.5" customHeight="1" x14ac:dyDescent="0.2">
      <c r="A455" s="60" t="s">
        <v>2183</v>
      </c>
    </row>
    <row r="456" spans="1:18" ht="34.5" customHeight="1" x14ac:dyDescent="0.2">
      <c r="A456" s="60" t="s">
        <v>2184</v>
      </c>
    </row>
    <row r="457" spans="1:18" ht="34.5" customHeight="1" x14ac:dyDescent="0.2">
      <c r="A457" s="82" t="s">
        <v>2185</v>
      </c>
      <c r="B457" s="82"/>
      <c r="C457" s="82"/>
      <c r="D457" s="82"/>
      <c r="E457" s="82"/>
      <c r="F457" s="82"/>
      <c r="G457" s="82"/>
      <c r="H457" s="82"/>
      <c r="I457" s="82"/>
      <c r="J457" s="82"/>
      <c r="K457" s="82"/>
      <c r="L457" s="82"/>
      <c r="M457" s="82"/>
      <c r="N457" s="82"/>
      <c r="O457" s="82"/>
      <c r="P457" s="82"/>
      <c r="Q457" s="82"/>
      <c r="R457" s="82"/>
    </row>
    <row r="458" spans="1:18" ht="34.5" customHeight="1" x14ac:dyDescent="0.2">
      <c r="A458" s="82" t="s">
        <v>2186</v>
      </c>
      <c r="B458" s="82"/>
      <c r="C458" s="82"/>
      <c r="D458" s="82"/>
      <c r="E458" s="82"/>
      <c r="F458" s="82"/>
      <c r="G458" s="82"/>
      <c r="H458" s="82"/>
      <c r="I458" s="82"/>
      <c r="J458" s="82"/>
      <c r="K458" s="82"/>
      <c r="L458" s="82"/>
      <c r="M458" s="82"/>
      <c r="N458" s="82"/>
      <c r="O458" s="82"/>
      <c r="P458" s="82"/>
      <c r="Q458" s="82"/>
      <c r="R458" s="82"/>
    </row>
    <row r="459" spans="1:18" ht="34.5" customHeight="1" x14ac:dyDescent="0.2">
      <c r="A459" s="82" t="s">
        <v>2187</v>
      </c>
      <c r="B459" s="82"/>
      <c r="C459" s="82"/>
      <c r="D459" s="82"/>
      <c r="E459" s="82"/>
      <c r="F459" s="82"/>
      <c r="G459" s="82"/>
      <c r="H459" s="82"/>
      <c r="I459" s="82"/>
      <c r="J459" s="82"/>
      <c r="K459" s="82"/>
      <c r="L459" s="82"/>
      <c r="M459" s="82"/>
      <c r="N459" s="82"/>
      <c r="O459" s="82"/>
      <c r="P459" s="82"/>
      <c r="Q459" s="82"/>
      <c r="R459" s="82"/>
    </row>
    <row r="460" spans="1:18" ht="34.5" customHeight="1" x14ac:dyDescent="0.2">
      <c r="A460" s="60" t="s">
        <v>2287</v>
      </c>
    </row>
    <row r="461" spans="1:18" ht="34.5" customHeight="1" x14ac:dyDescent="0.2">
      <c r="A461" s="60" t="s">
        <v>2188</v>
      </c>
    </row>
    <row r="462" spans="1:18" ht="34.5" customHeight="1" x14ac:dyDescent="0.2">
      <c r="A462" s="60" t="s">
        <v>2189</v>
      </c>
    </row>
    <row r="463" spans="1:18" ht="34.5" customHeight="1" x14ac:dyDescent="0.2">
      <c r="A463" s="91" t="s">
        <v>2190</v>
      </c>
      <c r="B463" s="91"/>
      <c r="C463" s="91"/>
      <c r="D463" s="91"/>
      <c r="E463" s="91"/>
      <c r="F463" s="91"/>
      <c r="G463" s="91"/>
      <c r="H463" s="91"/>
      <c r="I463" s="91"/>
      <c r="J463" s="91"/>
      <c r="K463" s="91"/>
      <c r="L463" s="91"/>
      <c r="M463" s="91"/>
      <c r="N463" s="91"/>
      <c r="O463" s="91"/>
      <c r="P463" s="91"/>
      <c r="Q463" s="91"/>
      <c r="R463" s="91"/>
    </row>
    <row r="464" spans="1:18" ht="34.5" customHeight="1" x14ac:dyDescent="0.2">
      <c r="A464" s="81" t="s">
        <v>2191</v>
      </c>
    </row>
    <row r="465" spans="1:18" ht="34.5" customHeight="1" x14ac:dyDescent="0.2">
      <c r="A465" s="60" t="s">
        <v>2192</v>
      </c>
    </row>
    <row r="466" spans="1:18" ht="59.25" customHeight="1" x14ac:dyDescent="0.2">
      <c r="A466" s="82" t="s">
        <v>2193</v>
      </c>
      <c r="B466" s="82"/>
      <c r="C466" s="82"/>
      <c r="D466" s="82"/>
      <c r="E466" s="82"/>
      <c r="F466" s="82"/>
      <c r="G466" s="82"/>
      <c r="H466" s="82"/>
      <c r="I466" s="82"/>
      <c r="J466" s="82"/>
      <c r="K466" s="82"/>
      <c r="L466" s="82"/>
      <c r="M466" s="82"/>
      <c r="N466" s="82"/>
      <c r="O466" s="82"/>
      <c r="P466" s="82"/>
      <c r="Q466" s="82"/>
      <c r="R466" s="82"/>
    </row>
    <row r="467" spans="1:18" ht="34.5" customHeight="1" x14ac:dyDescent="0.2">
      <c r="A467" s="82" t="s">
        <v>2194</v>
      </c>
      <c r="B467" s="82"/>
      <c r="C467" s="82"/>
      <c r="D467" s="82"/>
      <c r="E467" s="82"/>
      <c r="F467" s="82"/>
      <c r="G467" s="82"/>
      <c r="H467" s="82"/>
      <c r="I467" s="82"/>
      <c r="J467" s="82"/>
      <c r="K467" s="82"/>
      <c r="L467" s="82"/>
      <c r="M467" s="82"/>
      <c r="N467" s="82"/>
      <c r="O467" s="82"/>
      <c r="P467" s="82"/>
      <c r="Q467" s="82"/>
      <c r="R467" s="82"/>
    </row>
    <row r="468" spans="1:18" ht="34.5" customHeight="1" x14ac:dyDescent="0.2">
      <c r="A468" s="82" t="s">
        <v>2288</v>
      </c>
      <c r="B468" s="82"/>
      <c r="C468" s="82"/>
      <c r="D468" s="82"/>
      <c r="E468" s="82"/>
      <c r="F468" s="82"/>
      <c r="G468" s="82"/>
      <c r="H468" s="82"/>
      <c r="I468" s="82"/>
      <c r="J468" s="82"/>
      <c r="K468" s="82"/>
      <c r="L468" s="82"/>
      <c r="M468" s="82"/>
      <c r="N468" s="82"/>
      <c r="O468" s="82"/>
      <c r="P468" s="82"/>
      <c r="Q468" s="82"/>
      <c r="R468" s="82"/>
    </row>
    <row r="469" spans="1:18" ht="34.5" customHeight="1" x14ac:dyDescent="0.2">
      <c r="A469" s="69" t="s">
        <v>815</v>
      </c>
      <c r="B469" s="82"/>
      <c r="C469" s="82"/>
      <c r="D469" s="82"/>
      <c r="E469" s="82"/>
      <c r="F469" s="82"/>
      <c r="G469" s="82"/>
      <c r="H469" s="82"/>
      <c r="I469" s="82"/>
      <c r="J469" s="82"/>
      <c r="K469" s="82"/>
      <c r="L469" s="82"/>
      <c r="M469" s="82"/>
      <c r="N469" s="82"/>
      <c r="O469" s="82"/>
      <c r="P469" s="82"/>
      <c r="Q469" s="82"/>
      <c r="R469" s="82"/>
    </row>
    <row r="470" spans="1:18" ht="34.5" customHeight="1" x14ac:dyDescent="0.2">
      <c r="A470" s="60" t="s">
        <v>2195</v>
      </c>
    </row>
    <row r="471" spans="1:18" ht="34.5" customHeight="1" x14ac:dyDescent="0.2">
      <c r="A471" s="60" t="s">
        <v>2196</v>
      </c>
    </row>
    <row r="472" spans="1:18" ht="34.5" customHeight="1" x14ac:dyDescent="0.2">
      <c r="A472" s="60" t="s">
        <v>2197</v>
      </c>
    </row>
    <row r="473" spans="1:18" ht="34.5" customHeight="1" x14ac:dyDescent="0.2">
      <c r="A473" s="82" t="s">
        <v>2198</v>
      </c>
      <c r="B473" s="82"/>
      <c r="C473" s="82"/>
      <c r="D473" s="82"/>
      <c r="E473" s="82"/>
      <c r="F473" s="82"/>
      <c r="G473" s="82"/>
      <c r="H473" s="82"/>
      <c r="I473" s="82"/>
      <c r="J473" s="82"/>
      <c r="K473" s="82"/>
      <c r="L473" s="82"/>
      <c r="M473" s="82"/>
      <c r="N473" s="82"/>
      <c r="O473" s="82"/>
      <c r="P473" s="82"/>
      <c r="Q473" s="82"/>
      <c r="R473" s="82"/>
    </row>
    <row r="474" spans="1:18" ht="34.5" customHeight="1" x14ac:dyDescent="0.2">
      <c r="A474" s="82" t="s">
        <v>2289</v>
      </c>
      <c r="B474" s="82"/>
      <c r="C474" s="82"/>
      <c r="D474" s="82"/>
      <c r="E474" s="82"/>
      <c r="F474" s="82"/>
      <c r="G474" s="82"/>
      <c r="H474" s="82"/>
      <c r="I474" s="82"/>
      <c r="J474" s="82"/>
      <c r="K474" s="82"/>
      <c r="L474" s="82"/>
      <c r="M474" s="82"/>
      <c r="N474" s="82"/>
      <c r="O474" s="82"/>
      <c r="P474" s="82"/>
      <c r="Q474" s="82"/>
      <c r="R474" s="82"/>
    </row>
    <row r="475" spans="1:18" ht="34.5" customHeight="1" x14ac:dyDescent="0.2">
      <c r="A475" s="60" t="s">
        <v>816</v>
      </c>
    </row>
    <row r="476" spans="1:18" ht="34.5" customHeight="1" x14ac:dyDescent="0.2">
      <c r="A476" s="82" t="s">
        <v>2290</v>
      </c>
      <c r="B476" s="82"/>
      <c r="C476" s="82"/>
      <c r="D476" s="82"/>
      <c r="E476" s="82"/>
      <c r="F476" s="82"/>
      <c r="G476" s="82"/>
      <c r="H476" s="82"/>
      <c r="I476" s="82"/>
      <c r="J476" s="82"/>
      <c r="K476" s="82"/>
      <c r="L476" s="82"/>
      <c r="M476" s="82"/>
      <c r="N476" s="82"/>
      <c r="O476" s="82"/>
      <c r="P476" s="82"/>
      <c r="Q476" s="82"/>
      <c r="R476" s="82"/>
    </row>
    <row r="477" spans="1:18" ht="34.5" customHeight="1" x14ac:dyDescent="0.2">
      <c r="A477" s="82" t="s">
        <v>2199</v>
      </c>
      <c r="B477" s="82"/>
      <c r="C477" s="82"/>
      <c r="D477" s="82"/>
      <c r="E477" s="82"/>
      <c r="F477" s="82"/>
      <c r="G477" s="82"/>
      <c r="H477" s="82"/>
      <c r="I477" s="82"/>
      <c r="J477" s="82"/>
      <c r="K477" s="82"/>
      <c r="L477" s="82"/>
      <c r="M477" s="82"/>
      <c r="N477" s="82"/>
      <c r="O477" s="82"/>
      <c r="P477" s="82"/>
      <c r="Q477" s="82"/>
      <c r="R477" s="82"/>
    </row>
    <row r="478" spans="1:18" ht="34.5" customHeight="1" x14ac:dyDescent="0.2">
      <c r="A478" s="82" t="s">
        <v>2200</v>
      </c>
      <c r="B478" s="82"/>
      <c r="C478" s="82"/>
      <c r="D478" s="82"/>
      <c r="E478" s="82"/>
      <c r="F478" s="82"/>
      <c r="G478" s="82"/>
      <c r="H478" s="82"/>
      <c r="I478" s="82"/>
      <c r="J478" s="82"/>
      <c r="K478" s="82"/>
      <c r="L478" s="82"/>
      <c r="M478" s="82"/>
      <c r="N478" s="82"/>
      <c r="O478" s="82"/>
      <c r="P478" s="82"/>
      <c r="Q478" s="82"/>
      <c r="R478" s="82"/>
    </row>
    <row r="479" spans="1:18" ht="87" customHeight="1" x14ac:dyDescent="0.2">
      <c r="A479" s="82" t="s">
        <v>2201</v>
      </c>
      <c r="B479" s="82"/>
      <c r="C479" s="82"/>
      <c r="D479" s="82"/>
      <c r="E479" s="82"/>
      <c r="F479" s="82"/>
      <c r="G479" s="82"/>
      <c r="H479" s="82"/>
      <c r="I479" s="82"/>
      <c r="J479" s="82"/>
      <c r="K479" s="82"/>
      <c r="L479" s="82"/>
      <c r="M479" s="82"/>
      <c r="N479" s="82"/>
      <c r="O479" s="82"/>
      <c r="P479" s="82"/>
      <c r="Q479" s="82"/>
      <c r="R479" s="82"/>
    </row>
    <row r="480" spans="1:18" ht="34.5" customHeight="1" x14ac:dyDescent="0.2">
      <c r="A480" s="82" t="s">
        <v>2202</v>
      </c>
      <c r="B480" s="82"/>
      <c r="C480" s="82"/>
      <c r="D480" s="82"/>
      <c r="E480" s="82"/>
      <c r="F480" s="82"/>
      <c r="G480" s="82"/>
      <c r="H480" s="82"/>
      <c r="I480" s="82"/>
      <c r="J480" s="82"/>
      <c r="K480" s="82"/>
      <c r="L480" s="82"/>
      <c r="M480" s="82"/>
      <c r="N480" s="82"/>
      <c r="O480" s="82"/>
      <c r="P480" s="82"/>
      <c r="Q480" s="82"/>
      <c r="R480" s="82"/>
    </row>
    <row r="481" spans="1:18" ht="42" customHeight="1" x14ac:dyDescent="0.2">
      <c r="A481" s="82" t="s">
        <v>2203</v>
      </c>
      <c r="B481" s="82"/>
      <c r="C481" s="82"/>
      <c r="D481" s="82"/>
      <c r="E481" s="82"/>
      <c r="F481" s="82"/>
      <c r="G481" s="82"/>
      <c r="H481" s="82"/>
      <c r="I481" s="82"/>
      <c r="J481" s="82"/>
      <c r="K481" s="82"/>
      <c r="L481" s="82"/>
      <c r="M481" s="82"/>
      <c r="N481" s="82"/>
      <c r="O481" s="82"/>
      <c r="P481" s="82"/>
      <c r="Q481" s="82"/>
      <c r="R481" s="82"/>
    </row>
    <row r="482" spans="1:18" ht="73.5" customHeight="1" x14ac:dyDescent="0.2">
      <c r="A482" s="82" t="s">
        <v>2204</v>
      </c>
      <c r="B482" s="82"/>
      <c r="C482" s="82"/>
      <c r="D482" s="82"/>
      <c r="E482" s="82"/>
      <c r="F482" s="82"/>
      <c r="G482" s="82"/>
      <c r="H482" s="82"/>
      <c r="I482" s="82"/>
      <c r="J482" s="82"/>
      <c r="K482" s="82"/>
      <c r="L482" s="82"/>
      <c r="M482" s="82"/>
      <c r="N482" s="82"/>
      <c r="O482" s="82"/>
      <c r="P482" s="82"/>
      <c r="Q482" s="82"/>
      <c r="R482" s="82"/>
    </row>
    <row r="483" spans="1:18" ht="64.5" customHeight="1" x14ac:dyDescent="0.2">
      <c r="A483" s="82" t="s">
        <v>2291</v>
      </c>
      <c r="B483" s="82"/>
      <c r="C483" s="82"/>
      <c r="D483" s="82"/>
      <c r="E483" s="82"/>
      <c r="F483" s="82"/>
      <c r="G483" s="82"/>
      <c r="H483" s="82"/>
      <c r="I483" s="82"/>
      <c r="J483" s="82"/>
      <c r="K483" s="82"/>
      <c r="L483" s="82"/>
      <c r="M483" s="82"/>
      <c r="N483" s="82"/>
      <c r="O483" s="82"/>
      <c r="P483" s="82"/>
      <c r="Q483" s="82"/>
      <c r="R483" s="82"/>
    </row>
    <row r="484" spans="1:18" ht="34.5" customHeight="1" x14ac:dyDescent="0.2">
      <c r="A484" s="60" t="s">
        <v>1303</v>
      </c>
    </row>
    <row r="485" spans="1:18" ht="34.5" customHeight="1" x14ac:dyDescent="0.2">
      <c r="A485" s="60" t="s">
        <v>2205</v>
      </c>
    </row>
    <row r="486" spans="1:18" ht="34.5" customHeight="1" x14ac:dyDescent="0.2">
      <c r="A486" s="60" t="s">
        <v>2206</v>
      </c>
    </row>
    <row r="487" spans="1:18" ht="34.5" customHeight="1" x14ac:dyDescent="0.2">
      <c r="A487" s="82" t="s">
        <v>2207</v>
      </c>
      <c r="B487" s="82"/>
      <c r="C487" s="82"/>
      <c r="D487" s="82"/>
      <c r="E487" s="82"/>
      <c r="F487" s="82"/>
      <c r="G487" s="82"/>
      <c r="H487" s="82"/>
      <c r="I487" s="82"/>
      <c r="J487" s="82"/>
      <c r="K487" s="82"/>
      <c r="L487" s="82"/>
      <c r="M487" s="82"/>
      <c r="N487" s="82"/>
      <c r="O487" s="82"/>
      <c r="P487" s="82"/>
      <c r="Q487" s="82"/>
      <c r="R487" s="82"/>
    </row>
    <row r="488" spans="1:18" ht="34.5" customHeight="1" x14ac:dyDescent="0.2">
      <c r="A488" s="60" t="s">
        <v>2208</v>
      </c>
    </row>
    <row r="489" spans="1:18" ht="63.75" customHeight="1" x14ac:dyDescent="0.2">
      <c r="A489" s="82" t="s">
        <v>2209</v>
      </c>
      <c r="B489" s="82"/>
      <c r="C489" s="82"/>
      <c r="D489" s="82"/>
      <c r="E489" s="82"/>
      <c r="F489" s="82"/>
      <c r="G489" s="82"/>
      <c r="H489" s="82"/>
      <c r="I489" s="82"/>
      <c r="J489" s="82"/>
      <c r="K489" s="82"/>
      <c r="L489" s="82"/>
      <c r="M489" s="82"/>
      <c r="N489" s="82"/>
      <c r="O489" s="82"/>
      <c r="P489" s="82"/>
      <c r="Q489" s="82"/>
      <c r="R489" s="82"/>
    </row>
    <row r="490" spans="1:18" ht="34.5" customHeight="1" x14ac:dyDescent="0.2">
      <c r="A490" s="82" t="s">
        <v>2210</v>
      </c>
      <c r="B490" s="82"/>
      <c r="C490" s="82"/>
      <c r="D490" s="82"/>
      <c r="E490" s="82"/>
      <c r="F490" s="82"/>
      <c r="G490" s="82"/>
      <c r="H490" s="82"/>
      <c r="I490" s="82"/>
      <c r="J490" s="82"/>
      <c r="K490" s="82"/>
      <c r="L490" s="82"/>
      <c r="M490" s="82"/>
      <c r="N490" s="82"/>
      <c r="O490" s="82"/>
      <c r="P490" s="82"/>
      <c r="Q490" s="82"/>
      <c r="R490" s="82"/>
    </row>
    <row r="491" spans="1:18" ht="34.5" customHeight="1" x14ac:dyDescent="0.2">
      <c r="A491" s="60" t="s">
        <v>2211</v>
      </c>
    </row>
    <row r="492" spans="1:18" ht="34.5" customHeight="1" x14ac:dyDescent="0.2">
      <c r="A492" s="60" t="s">
        <v>2212</v>
      </c>
    </row>
    <row r="493" spans="1:18" ht="34.5" customHeight="1" x14ac:dyDescent="0.2">
      <c r="A493" s="60" t="s">
        <v>2213</v>
      </c>
    </row>
    <row r="494" spans="1:18" ht="34.5" customHeight="1" x14ac:dyDescent="0.2">
      <c r="A494" s="60" t="s">
        <v>2214</v>
      </c>
    </row>
    <row r="495" spans="1:18" ht="34.5" customHeight="1" x14ac:dyDescent="0.2">
      <c r="A495" s="60" t="s">
        <v>2215</v>
      </c>
    </row>
    <row r="496" spans="1:18" ht="34.5" customHeight="1" x14ac:dyDescent="0.2">
      <c r="A496" s="82" t="s">
        <v>2216</v>
      </c>
      <c r="B496" s="82"/>
      <c r="C496" s="82"/>
      <c r="D496" s="82"/>
      <c r="E496" s="82"/>
      <c r="F496" s="82"/>
      <c r="G496" s="82"/>
      <c r="H496" s="82"/>
      <c r="I496" s="82"/>
      <c r="J496" s="82"/>
      <c r="K496" s="82"/>
      <c r="L496" s="82"/>
      <c r="M496" s="82"/>
      <c r="N496" s="82"/>
      <c r="O496" s="82"/>
      <c r="P496" s="82"/>
      <c r="Q496" s="82"/>
      <c r="R496" s="82"/>
    </row>
    <row r="497" spans="1:18" ht="34.5" customHeight="1" x14ac:dyDescent="0.2">
      <c r="A497" s="60" t="s">
        <v>2292</v>
      </c>
    </row>
    <row r="498" spans="1:18" ht="34.5" customHeight="1" x14ac:dyDescent="0.2">
      <c r="A498" s="60" t="s">
        <v>2217</v>
      </c>
    </row>
    <row r="499" spans="1:18" ht="34.5" customHeight="1" x14ac:dyDescent="0.2">
      <c r="A499" s="82" t="s">
        <v>2218</v>
      </c>
      <c r="B499" s="82"/>
      <c r="C499" s="82"/>
      <c r="D499" s="82"/>
      <c r="E499" s="82"/>
      <c r="F499" s="82"/>
      <c r="G499" s="82"/>
      <c r="H499" s="82"/>
      <c r="I499" s="82"/>
      <c r="J499" s="82"/>
      <c r="K499" s="82"/>
      <c r="L499" s="82"/>
      <c r="M499" s="82"/>
      <c r="N499" s="82"/>
      <c r="O499" s="82"/>
      <c r="P499" s="82"/>
      <c r="Q499" s="82"/>
      <c r="R499" s="82"/>
    </row>
    <row r="500" spans="1:18" ht="34.5" customHeight="1" x14ac:dyDescent="0.2">
      <c r="A500" s="82" t="s">
        <v>2219</v>
      </c>
      <c r="B500" s="82"/>
      <c r="C500" s="82"/>
      <c r="D500" s="82"/>
      <c r="E500" s="82"/>
      <c r="F500" s="82"/>
      <c r="G500" s="82"/>
      <c r="H500" s="82"/>
      <c r="I500" s="82"/>
      <c r="J500" s="82"/>
      <c r="K500" s="82"/>
      <c r="L500" s="82"/>
      <c r="M500" s="82"/>
      <c r="N500" s="82"/>
      <c r="O500" s="82"/>
      <c r="P500" s="82"/>
      <c r="Q500" s="82"/>
      <c r="R500" s="82"/>
    </row>
    <row r="501" spans="1:18" ht="34.5" customHeight="1" x14ac:dyDescent="0.2">
      <c r="A501" s="82" t="s">
        <v>2220</v>
      </c>
      <c r="B501" s="82"/>
      <c r="C501" s="82"/>
      <c r="D501" s="82"/>
      <c r="E501" s="82"/>
      <c r="F501" s="82"/>
      <c r="G501" s="82"/>
      <c r="H501" s="82"/>
      <c r="I501" s="82"/>
      <c r="J501" s="82"/>
      <c r="K501" s="82"/>
      <c r="L501" s="82"/>
      <c r="M501" s="82"/>
      <c r="N501" s="82"/>
      <c r="O501" s="82"/>
      <c r="P501" s="82"/>
      <c r="Q501" s="82"/>
      <c r="R501" s="82"/>
    </row>
    <row r="502" spans="1:18" ht="34.5" customHeight="1" x14ac:dyDescent="0.2">
      <c r="A502" s="60" t="s">
        <v>2221</v>
      </c>
    </row>
    <row r="503" spans="1:18" ht="34.5" customHeight="1" x14ac:dyDescent="0.2">
      <c r="A503" s="82" t="s">
        <v>2222</v>
      </c>
      <c r="B503" s="82"/>
      <c r="C503" s="82"/>
      <c r="D503" s="82"/>
      <c r="E503" s="82"/>
      <c r="F503" s="82"/>
      <c r="G503" s="82"/>
      <c r="H503" s="82"/>
      <c r="I503" s="82"/>
      <c r="J503" s="82"/>
      <c r="K503" s="82"/>
      <c r="L503" s="82"/>
      <c r="M503" s="82"/>
      <c r="N503" s="82"/>
      <c r="O503" s="82"/>
      <c r="P503" s="82"/>
      <c r="Q503" s="82"/>
      <c r="R503" s="82"/>
    </row>
    <row r="504" spans="1:18" ht="34.5" customHeight="1" x14ac:dyDescent="0.2">
      <c r="A504" s="60" t="s">
        <v>2223</v>
      </c>
    </row>
    <row r="505" spans="1:18" ht="23.25" customHeight="1" x14ac:dyDescent="0.2">
      <c r="A505" s="90" t="s">
        <v>1123</v>
      </c>
    </row>
    <row r="506" spans="1:18" ht="23.25" customHeight="1" x14ac:dyDescent="0.2">
      <c r="A506" s="90" t="s">
        <v>1124</v>
      </c>
    </row>
    <row r="507" spans="1:18" ht="23.25" customHeight="1" x14ac:dyDescent="0.2">
      <c r="A507" s="90" t="s">
        <v>1125</v>
      </c>
    </row>
    <row r="508" spans="1:18" ht="23.25" customHeight="1" x14ac:dyDescent="0.2">
      <c r="A508" s="90" t="s">
        <v>1126</v>
      </c>
    </row>
    <row r="509" spans="1:18" ht="23.25" customHeight="1" x14ac:dyDescent="0.2">
      <c r="A509" s="90" t="s">
        <v>1127</v>
      </c>
    </row>
    <row r="510" spans="1:18" ht="34.5" customHeight="1" x14ac:dyDescent="0.2">
      <c r="A510" s="60" t="s">
        <v>2224</v>
      </c>
    </row>
    <row r="511" spans="1:18" ht="34.5" customHeight="1" x14ac:dyDescent="0.2">
      <c r="A511" s="90" t="s">
        <v>817</v>
      </c>
    </row>
    <row r="512" spans="1:18" ht="34.5" customHeight="1" x14ac:dyDescent="0.2">
      <c r="A512" s="60" t="s">
        <v>2225</v>
      </c>
    </row>
    <row r="513" spans="1:18" ht="34.5" customHeight="1" x14ac:dyDescent="0.2">
      <c r="A513" s="82" t="s">
        <v>2226</v>
      </c>
      <c r="B513" s="82"/>
      <c r="C513" s="82"/>
      <c r="D513" s="82"/>
      <c r="E513" s="82"/>
      <c r="F513" s="82"/>
      <c r="G513" s="82"/>
      <c r="H513" s="82"/>
      <c r="I513" s="82"/>
      <c r="J513" s="82"/>
      <c r="K513" s="82"/>
      <c r="L513" s="82"/>
      <c r="M513" s="82"/>
      <c r="N513" s="82"/>
      <c r="O513" s="82"/>
      <c r="P513" s="82"/>
      <c r="Q513" s="82"/>
      <c r="R513" s="82"/>
    </row>
    <row r="514" spans="1:18" ht="34.5" customHeight="1" x14ac:dyDescent="0.2">
      <c r="A514" s="60" t="s">
        <v>2227</v>
      </c>
    </row>
    <row r="515" spans="1:18" ht="34.5" customHeight="1" x14ac:dyDescent="0.2">
      <c r="A515" s="60" t="s">
        <v>2293</v>
      </c>
    </row>
    <row r="516" spans="1:18" ht="34.5" customHeight="1" x14ac:dyDescent="0.2">
      <c r="A516" s="60" t="s">
        <v>2228</v>
      </c>
    </row>
    <row r="517" spans="1:18" ht="34.5" customHeight="1" x14ac:dyDescent="0.2">
      <c r="A517" s="60" t="s">
        <v>2229</v>
      </c>
    </row>
    <row r="518" spans="1:18" ht="34.5" customHeight="1" x14ac:dyDescent="0.2">
      <c r="A518" s="60" t="s">
        <v>2230</v>
      </c>
    </row>
    <row r="519" spans="1:18" ht="34.5" customHeight="1" x14ac:dyDescent="0.2">
      <c r="A519" s="82" t="s">
        <v>2231</v>
      </c>
      <c r="B519" s="82"/>
      <c r="C519" s="82"/>
      <c r="D519" s="82"/>
      <c r="E519" s="82"/>
      <c r="F519" s="82"/>
      <c r="G519" s="82"/>
      <c r="H519" s="82"/>
      <c r="I519" s="82"/>
      <c r="J519" s="82"/>
      <c r="K519" s="82"/>
      <c r="L519" s="82"/>
      <c r="M519" s="82"/>
      <c r="N519" s="82"/>
      <c r="O519" s="82"/>
      <c r="P519" s="82"/>
      <c r="Q519" s="82"/>
      <c r="R519" s="82"/>
    </row>
    <row r="520" spans="1:18" ht="34.5" customHeight="1" x14ac:dyDescent="0.2">
      <c r="A520" s="82" t="s">
        <v>2232</v>
      </c>
      <c r="B520" s="82"/>
      <c r="C520" s="82"/>
      <c r="D520" s="82"/>
      <c r="E520" s="82"/>
      <c r="F520" s="82"/>
      <c r="G520" s="82"/>
      <c r="H520" s="82"/>
      <c r="I520" s="82"/>
      <c r="J520" s="82"/>
      <c r="K520" s="82"/>
      <c r="L520" s="82"/>
      <c r="M520" s="82"/>
      <c r="N520" s="82"/>
      <c r="O520" s="82"/>
      <c r="P520" s="82"/>
      <c r="Q520" s="82"/>
      <c r="R520" s="82"/>
    </row>
    <row r="521" spans="1:18" ht="34.5" customHeight="1" x14ac:dyDescent="0.2">
      <c r="A521" s="60" t="s">
        <v>2233</v>
      </c>
    </row>
    <row r="522" spans="1:18" ht="34.5" customHeight="1" x14ac:dyDescent="0.2">
      <c r="A522" s="60" t="s">
        <v>2234</v>
      </c>
    </row>
    <row r="523" spans="1:18" ht="34.5" customHeight="1" x14ac:dyDescent="0.2">
      <c r="A523" s="82" t="s">
        <v>2235</v>
      </c>
      <c r="B523" s="82"/>
      <c r="C523" s="82"/>
      <c r="D523" s="82"/>
      <c r="E523" s="82"/>
      <c r="F523" s="82"/>
      <c r="G523" s="82"/>
      <c r="H523" s="82"/>
      <c r="I523" s="82"/>
      <c r="J523" s="82"/>
      <c r="K523" s="82"/>
      <c r="L523" s="82"/>
      <c r="M523" s="82"/>
      <c r="N523" s="82"/>
      <c r="O523" s="82"/>
      <c r="P523" s="82"/>
      <c r="Q523" s="82"/>
      <c r="R523" s="82"/>
    </row>
    <row r="524" spans="1:18" ht="34.5" customHeight="1" x14ac:dyDescent="0.2">
      <c r="A524" s="60" t="s">
        <v>2236</v>
      </c>
    </row>
    <row r="525" spans="1:18" ht="34.5" customHeight="1" x14ac:dyDescent="0.2">
      <c r="A525" s="60" t="s">
        <v>2237</v>
      </c>
    </row>
    <row r="526" spans="1:18" ht="34.5" customHeight="1" x14ac:dyDescent="0.2">
      <c r="A526" s="60" t="s">
        <v>2238</v>
      </c>
    </row>
    <row r="527" spans="1:18" ht="34.5" customHeight="1" x14ac:dyDescent="0.2">
      <c r="A527" s="82" t="s">
        <v>2239</v>
      </c>
      <c r="B527" s="82"/>
      <c r="C527" s="82"/>
      <c r="D527" s="82"/>
      <c r="E527" s="82"/>
      <c r="F527" s="82"/>
      <c r="G527" s="82"/>
      <c r="H527" s="82"/>
      <c r="I527" s="82"/>
      <c r="J527" s="82"/>
      <c r="K527" s="82"/>
      <c r="L527" s="82"/>
      <c r="M527" s="82"/>
      <c r="N527" s="82"/>
      <c r="O527" s="82"/>
      <c r="P527" s="82"/>
      <c r="Q527" s="82"/>
      <c r="R527" s="82"/>
    </row>
    <row r="528" spans="1:18" ht="34.5" customHeight="1" x14ac:dyDescent="0.2">
      <c r="A528" s="82" t="s">
        <v>2240</v>
      </c>
      <c r="B528" s="82"/>
      <c r="C528" s="82"/>
      <c r="D528" s="82"/>
      <c r="E528" s="82"/>
      <c r="F528" s="82"/>
      <c r="G528" s="82"/>
      <c r="H528" s="82"/>
      <c r="I528" s="82"/>
      <c r="J528" s="82"/>
      <c r="K528" s="82"/>
      <c r="L528" s="82"/>
      <c r="M528" s="82"/>
      <c r="N528" s="82"/>
      <c r="O528" s="82"/>
      <c r="P528" s="82"/>
      <c r="Q528" s="82"/>
      <c r="R528" s="82"/>
    </row>
    <row r="529" spans="1:18" ht="34.5" customHeight="1" x14ac:dyDescent="0.2">
      <c r="A529" s="82" t="s">
        <v>2241</v>
      </c>
      <c r="B529" s="82"/>
      <c r="C529" s="82"/>
      <c r="D529" s="82"/>
      <c r="E529" s="82"/>
      <c r="F529" s="82"/>
      <c r="G529" s="82"/>
      <c r="H529" s="82"/>
      <c r="I529" s="82"/>
      <c r="J529" s="82"/>
      <c r="K529" s="82"/>
      <c r="L529" s="82"/>
      <c r="M529" s="82"/>
      <c r="N529" s="82"/>
      <c r="O529" s="82"/>
      <c r="P529" s="82"/>
      <c r="Q529" s="82"/>
      <c r="R529" s="82"/>
    </row>
    <row r="530" spans="1:18" ht="34.5" customHeight="1" x14ac:dyDescent="0.2">
      <c r="A530" s="82" t="s">
        <v>2242</v>
      </c>
      <c r="B530" s="82"/>
      <c r="C530" s="82"/>
      <c r="D530" s="82"/>
      <c r="E530" s="82"/>
      <c r="F530" s="82"/>
      <c r="G530" s="82"/>
      <c r="H530" s="82"/>
      <c r="I530" s="82"/>
      <c r="J530" s="82"/>
      <c r="K530" s="82"/>
      <c r="L530" s="82"/>
      <c r="M530" s="82"/>
      <c r="N530" s="82"/>
      <c r="O530" s="82"/>
      <c r="P530" s="82"/>
      <c r="Q530" s="82"/>
      <c r="R530" s="82"/>
    </row>
    <row r="531" spans="1:18" ht="34.5" customHeight="1" x14ac:dyDescent="0.2">
      <c r="A531" s="60" t="s">
        <v>2294</v>
      </c>
    </row>
    <row r="532" spans="1:18" ht="34.5" customHeight="1" x14ac:dyDescent="0.2">
      <c r="A532" s="60" t="s">
        <v>2243</v>
      </c>
    </row>
    <row r="533" spans="1:18" ht="34.5" customHeight="1" x14ac:dyDescent="0.2">
      <c r="A533" s="82" t="s">
        <v>2244</v>
      </c>
      <c r="B533" s="82"/>
      <c r="C533" s="82"/>
      <c r="D533" s="82"/>
      <c r="E533" s="82"/>
      <c r="F533" s="82"/>
      <c r="G533" s="82"/>
      <c r="H533" s="82"/>
      <c r="I533" s="82"/>
      <c r="J533" s="82"/>
      <c r="K533" s="82"/>
      <c r="L533" s="82"/>
      <c r="M533" s="82"/>
      <c r="N533" s="82"/>
      <c r="O533" s="82"/>
      <c r="P533" s="82"/>
      <c r="Q533" s="82"/>
      <c r="R533" s="82"/>
    </row>
    <row r="534" spans="1:18" ht="34.5" customHeight="1" x14ac:dyDescent="0.2">
      <c r="A534" s="60" t="s">
        <v>2245</v>
      </c>
    </row>
    <row r="535" spans="1:18" ht="34.5" customHeight="1" x14ac:dyDescent="0.2">
      <c r="A535" s="60" t="s">
        <v>2246</v>
      </c>
    </row>
    <row r="536" spans="1:18" ht="34.5" customHeight="1" x14ac:dyDescent="0.2">
      <c r="A536" s="60" t="s">
        <v>844</v>
      </c>
    </row>
    <row r="537" spans="1:18" ht="34.5" customHeight="1" x14ac:dyDescent="0.2">
      <c r="A537" s="60" t="s">
        <v>818</v>
      </c>
    </row>
    <row r="538" spans="1:18" ht="34.5" customHeight="1" x14ac:dyDescent="0.2">
      <c r="A538" s="68" t="s">
        <v>1128</v>
      </c>
      <c r="B538" s="68"/>
      <c r="C538" s="68"/>
      <c r="D538" s="68"/>
      <c r="E538" s="68"/>
      <c r="F538" s="68"/>
      <c r="G538" s="68"/>
      <c r="H538" s="68"/>
      <c r="I538" s="68"/>
      <c r="J538" s="68"/>
      <c r="K538" s="68"/>
      <c r="L538" s="68"/>
      <c r="M538" s="68"/>
      <c r="N538" s="68"/>
      <c r="O538" s="68"/>
      <c r="P538" s="68"/>
      <c r="Q538" s="68"/>
      <c r="R538" s="68"/>
    </row>
    <row r="539" spans="1:18" ht="34.5" customHeight="1" x14ac:dyDescent="0.2">
      <c r="A539" s="60" t="s">
        <v>819</v>
      </c>
    </row>
    <row r="540" spans="1:18" ht="34.5" customHeight="1" x14ac:dyDescent="0.2">
      <c r="A540" s="90" t="s">
        <v>1118</v>
      </c>
    </row>
  </sheetData>
  <mergeCells count="1">
    <mergeCell ref="A463:R463"/>
  </mergeCells>
  <hyperlinks>
    <hyperlink ref="A1" location="فهرست!A4" display="تعاریف و مفاهیم " xr:uid="{00000000-0004-0000-0200-000000000000}"/>
    <hyperlink ref="A365" location="_ftnref1" display="_ftnref1" xr:uid="{00000000-0004-0000-0200-000001000000}"/>
    <hyperlink ref="A366" location="_ftnref2" display="_ftnref2" xr:uid="{00000000-0004-0000-0200-000002000000}"/>
    <hyperlink ref="A367" location="_ftnref3" display="_ftnref3" xr:uid="{00000000-0004-0000-0200-000003000000}"/>
    <hyperlink ref="A368" location="_ftnref4" display="_ftnref4" xr:uid="{00000000-0004-0000-0200-000004000000}"/>
    <hyperlink ref="A369" location="_ftnref5" display="_ftnref5" xr:uid="{00000000-0004-0000-0200-000005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22"/>
  <sheetViews>
    <sheetView rightToLeft="1" workbookViewId="0">
      <selection activeCell="E1" sqref="E1"/>
    </sheetView>
  </sheetViews>
  <sheetFormatPr defaultRowHeight="12.75" x14ac:dyDescent="0.2"/>
  <cols>
    <col min="1" max="1" width="14.140625" style="76" customWidth="1"/>
    <col min="2" max="2" width="13.5703125" style="76" customWidth="1"/>
    <col min="3" max="16384" width="9.140625" style="76"/>
  </cols>
  <sheetData>
    <row r="1" spans="2:10" s="102" customFormat="1" ht="26.25" customHeight="1" x14ac:dyDescent="0.2">
      <c r="F1" s="103" t="s">
        <v>1147</v>
      </c>
    </row>
    <row r="3" spans="2:10" ht="25.5" customHeight="1" x14ac:dyDescent="0.2">
      <c r="B3" s="96" t="s">
        <v>28</v>
      </c>
      <c r="C3" s="97" t="s">
        <v>1473</v>
      </c>
      <c r="D3" s="98"/>
      <c r="E3" s="98"/>
      <c r="F3" s="98"/>
      <c r="G3" s="98"/>
      <c r="H3" s="98"/>
      <c r="I3" s="99"/>
    </row>
    <row r="4" spans="2:10" ht="25.5" customHeight="1" x14ac:dyDescent="0.2">
      <c r="B4" s="96">
        <v>0</v>
      </c>
      <c r="C4" s="97" t="s">
        <v>1474</v>
      </c>
      <c r="D4" s="98"/>
      <c r="E4" s="98"/>
      <c r="F4" s="98"/>
      <c r="G4" s="98"/>
      <c r="H4" s="98"/>
      <c r="I4" s="99"/>
      <c r="J4" s="84"/>
    </row>
    <row r="5" spans="2:10" ht="25.5" customHeight="1" x14ac:dyDescent="0.2">
      <c r="B5" s="96" t="s">
        <v>649</v>
      </c>
      <c r="C5" s="97" t="s">
        <v>1475</v>
      </c>
      <c r="D5" s="98"/>
      <c r="E5" s="98"/>
      <c r="F5" s="98"/>
      <c r="G5" s="98"/>
      <c r="H5" s="98"/>
      <c r="I5" s="99"/>
      <c r="J5" s="84"/>
    </row>
    <row r="6" spans="2:10" ht="25.5" customHeight="1" x14ac:dyDescent="0.2">
      <c r="B6" s="96" t="s">
        <v>1476</v>
      </c>
      <c r="C6" s="97" t="s">
        <v>1477</v>
      </c>
      <c r="D6" s="98"/>
      <c r="E6" s="98"/>
      <c r="F6" s="98"/>
      <c r="G6" s="98"/>
      <c r="H6" s="98"/>
      <c r="I6" s="99"/>
      <c r="J6" s="84"/>
    </row>
    <row r="7" spans="2:10" ht="25.5" customHeight="1" x14ac:dyDescent="0.2">
      <c r="B7" s="100" t="s">
        <v>1253</v>
      </c>
      <c r="C7" s="97" t="s">
        <v>1478</v>
      </c>
      <c r="D7" s="98"/>
      <c r="E7" s="98"/>
      <c r="F7" s="98"/>
      <c r="G7" s="98"/>
      <c r="H7" s="98"/>
      <c r="I7" s="99"/>
      <c r="J7" s="84"/>
    </row>
    <row r="8" spans="2:10" ht="25.5" customHeight="1" x14ac:dyDescent="0.2">
      <c r="B8" s="100"/>
      <c r="C8" s="97" t="s">
        <v>1479</v>
      </c>
      <c r="D8" s="98"/>
      <c r="E8" s="98"/>
      <c r="F8" s="98"/>
      <c r="G8" s="98"/>
      <c r="H8" s="98"/>
      <c r="I8" s="99"/>
      <c r="J8" s="84"/>
    </row>
    <row r="9" spans="2:10" ht="25.5" customHeight="1" x14ac:dyDescent="0.2">
      <c r="B9" s="96" t="s">
        <v>1480</v>
      </c>
      <c r="C9" s="97" t="s">
        <v>1481</v>
      </c>
      <c r="D9" s="98"/>
      <c r="E9" s="98"/>
      <c r="F9" s="98"/>
      <c r="G9" s="98"/>
      <c r="H9" s="98"/>
      <c r="I9" s="99"/>
      <c r="J9" s="84"/>
    </row>
    <row r="10" spans="2:10" ht="25.5" customHeight="1" x14ac:dyDescent="0.2">
      <c r="B10" s="96" t="s">
        <v>1482</v>
      </c>
      <c r="C10" s="97" t="s">
        <v>1483</v>
      </c>
      <c r="D10" s="98"/>
      <c r="E10" s="98"/>
      <c r="F10" s="98"/>
      <c r="G10" s="98"/>
      <c r="H10" s="98"/>
      <c r="I10" s="99"/>
      <c r="J10" s="84"/>
    </row>
    <row r="11" spans="2:10" ht="25.5" customHeight="1" x14ac:dyDescent="0.2">
      <c r="B11" s="96" t="s">
        <v>1484</v>
      </c>
      <c r="C11" s="97" t="s">
        <v>1485</v>
      </c>
      <c r="D11" s="98"/>
      <c r="E11" s="98"/>
      <c r="F11" s="98"/>
      <c r="G11" s="98"/>
      <c r="H11" s="98"/>
      <c r="I11" s="99"/>
      <c r="J11" s="84"/>
    </row>
    <row r="12" spans="2:10" ht="25.5" customHeight="1" x14ac:dyDescent="0.2">
      <c r="B12" s="96" t="s">
        <v>1471</v>
      </c>
      <c r="C12" s="97" t="s">
        <v>1472</v>
      </c>
      <c r="D12" s="98"/>
      <c r="E12" s="98"/>
      <c r="F12" s="98"/>
      <c r="G12" s="98"/>
      <c r="H12" s="98"/>
      <c r="I12" s="99"/>
      <c r="J12" s="84"/>
    </row>
    <row r="14" spans="2:10" ht="35.25" customHeight="1" x14ac:dyDescent="0.2">
      <c r="B14" s="101" t="s">
        <v>1296</v>
      </c>
      <c r="C14" s="101"/>
      <c r="D14" s="101"/>
      <c r="E14" s="101"/>
      <c r="F14" s="101"/>
      <c r="G14" s="101"/>
      <c r="H14" s="101"/>
      <c r="I14" s="101"/>
    </row>
    <row r="20" spans="11:13" x14ac:dyDescent="0.2">
      <c r="K20" s="84"/>
      <c r="L20" s="81"/>
      <c r="M20" s="80"/>
    </row>
    <row r="21" spans="11:13" ht="40.5" customHeight="1" x14ac:dyDescent="0.2"/>
    <row r="22" spans="11:13" ht="17.25" customHeight="1" x14ac:dyDescent="0.2"/>
  </sheetData>
  <mergeCells count="12">
    <mergeCell ref="B14:I14"/>
    <mergeCell ref="B7:B8"/>
    <mergeCell ref="C3:I3"/>
    <mergeCell ref="C4:I4"/>
    <mergeCell ref="C5:I5"/>
    <mergeCell ref="C6:I6"/>
    <mergeCell ref="C12:I12"/>
    <mergeCell ref="C7:I7"/>
    <mergeCell ref="C8:I8"/>
    <mergeCell ref="C9:I9"/>
    <mergeCell ref="C10:I10"/>
    <mergeCell ref="C11:I11"/>
  </mergeCells>
  <hyperlinks>
    <hyperlink ref="F1" location="فهرست!A5" display="علائم و نشانه ها" xr:uid="{00000000-0004-0000-0300-000000000000}"/>
  </hyperlink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4"/>
  <sheetViews>
    <sheetView rightToLeft="1" workbookViewId="0">
      <selection activeCell="D26" sqref="D26"/>
    </sheetView>
  </sheetViews>
  <sheetFormatPr defaultColWidth="9.140625" defaultRowHeight="31.5" customHeight="1" x14ac:dyDescent="0.25"/>
  <cols>
    <col min="1" max="1" width="53.5703125" style="118" customWidth="1"/>
    <col min="2" max="2" width="14.85546875" style="118" customWidth="1"/>
    <col min="3" max="7" width="14.85546875" style="1" customWidth="1"/>
    <col min="8" max="16384" width="9.140625" style="1"/>
  </cols>
  <sheetData>
    <row r="1" spans="1:7" ht="31.5" customHeight="1" x14ac:dyDescent="0.25">
      <c r="A1" s="56" t="s">
        <v>1001</v>
      </c>
    </row>
    <row r="2" spans="1:7" ht="58.5" customHeight="1" x14ac:dyDescent="0.25">
      <c r="A2" s="119" t="s">
        <v>8</v>
      </c>
      <c r="B2" s="119" t="s">
        <v>9</v>
      </c>
      <c r="C2" s="120">
        <v>1398</v>
      </c>
      <c r="D2" s="120">
        <v>1399</v>
      </c>
      <c r="E2" s="120">
        <v>1400</v>
      </c>
      <c r="F2" s="120">
        <v>1401</v>
      </c>
      <c r="G2" s="120">
        <v>1402</v>
      </c>
    </row>
    <row r="3" spans="1:7" ht="31.5" customHeight="1" x14ac:dyDescent="0.25">
      <c r="A3" s="104" t="s">
        <v>1379</v>
      </c>
      <c r="B3" s="115" t="s">
        <v>10</v>
      </c>
      <c r="C3" s="105">
        <v>35708181.367920637</v>
      </c>
      <c r="D3" s="105">
        <v>53238681.002482809</v>
      </c>
      <c r="E3" s="105">
        <v>89764170.327131242</v>
      </c>
      <c r="F3" s="105">
        <v>136603767.1023182</v>
      </c>
      <c r="G3" s="105">
        <v>187753987.06328765</v>
      </c>
    </row>
    <row r="4" spans="1:7" ht="31.5" customHeight="1" x14ac:dyDescent="0.25">
      <c r="A4" s="106" t="s">
        <v>1378</v>
      </c>
      <c r="B4" s="106" t="s">
        <v>10</v>
      </c>
      <c r="C4" s="105">
        <v>29535056.886679176</v>
      </c>
      <c r="D4" s="105">
        <v>45105142.752901405</v>
      </c>
      <c r="E4" s="105">
        <v>71380861.101650104</v>
      </c>
      <c r="F4" s="105">
        <v>105588598.43420123</v>
      </c>
      <c r="G4" s="105">
        <v>148576682.48584458</v>
      </c>
    </row>
    <row r="5" spans="1:7" ht="31.5" customHeight="1" x14ac:dyDescent="0.25">
      <c r="A5" s="108" t="s">
        <v>11</v>
      </c>
      <c r="B5" s="109"/>
      <c r="C5" s="110"/>
      <c r="D5" s="111"/>
      <c r="E5" s="112"/>
      <c r="F5" s="42"/>
      <c r="G5" s="42"/>
    </row>
    <row r="6" spans="1:7" ht="31.5" customHeight="1" x14ac:dyDescent="0.25">
      <c r="A6" s="113" t="s">
        <v>12</v>
      </c>
      <c r="B6" s="113" t="s">
        <v>14</v>
      </c>
      <c r="C6" s="114">
        <v>-5.1176230911204641</v>
      </c>
      <c r="D6" s="114">
        <v>-0.94786138067496495</v>
      </c>
      <c r="E6" s="114">
        <v>3.653739367262105</v>
      </c>
      <c r="F6" s="114">
        <v>3.6460137078481836</v>
      </c>
      <c r="G6" s="114">
        <v>4.5698641417604335</v>
      </c>
    </row>
    <row r="7" spans="1:7" ht="31.5" customHeight="1" x14ac:dyDescent="0.25">
      <c r="A7" s="115" t="s">
        <v>13</v>
      </c>
      <c r="B7" s="115" t="s">
        <v>14</v>
      </c>
      <c r="C7" s="114">
        <v>2.6006689445040365</v>
      </c>
      <c r="D7" s="114">
        <v>-2.4394530063676427</v>
      </c>
      <c r="E7" s="114">
        <v>2.1839856155331034</v>
      </c>
      <c r="F7" s="114">
        <v>2.4876137004968797</v>
      </c>
      <c r="G7" s="114">
        <v>1.9312829775311826</v>
      </c>
    </row>
    <row r="8" spans="1:7" ht="31.5" customHeight="1" x14ac:dyDescent="0.25">
      <c r="A8" s="115" t="s">
        <v>15</v>
      </c>
      <c r="B8" s="115" t="s">
        <v>16</v>
      </c>
      <c r="C8" s="105">
        <v>373.81156488269608</v>
      </c>
      <c r="D8" s="105">
        <v>551.00021568776333</v>
      </c>
      <c r="E8" s="105">
        <v>902.94813754258098</v>
      </c>
      <c r="F8" s="105">
        <v>1331.6557516914311</v>
      </c>
      <c r="G8" s="105">
        <v>1835.94617560509</v>
      </c>
    </row>
    <row r="9" spans="1:7" ht="31.5" customHeight="1" x14ac:dyDescent="0.25">
      <c r="A9" s="104" t="s">
        <v>17</v>
      </c>
      <c r="B9" s="115" t="s">
        <v>14</v>
      </c>
      <c r="C9" s="45">
        <v>9.0257433320567575</v>
      </c>
      <c r="D9" s="45">
        <v>8.8352894390784655</v>
      </c>
      <c r="E9" s="45">
        <v>7.3333750938187725</v>
      </c>
      <c r="F9" s="45">
        <v>7.8071513834381268</v>
      </c>
      <c r="G9" s="45">
        <v>7.421892147668907</v>
      </c>
    </row>
    <row r="10" spans="1:7" ht="31.5" customHeight="1" x14ac:dyDescent="0.25">
      <c r="A10" s="104" t="s">
        <v>18</v>
      </c>
      <c r="B10" s="115" t="s">
        <v>14</v>
      </c>
      <c r="C10" s="45">
        <v>16.913401736643756</v>
      </c>
      <c r="D10" s="45">
        <v>21.294972844147285</v>
      </c>
      <c r="E10" s="45">
        <v>22.205084022805803</v>
      </c>
      <c r="F10" s="45">
        <v>19.90336564352674</v>
      </c>
      <c r="G10" s="45">
        <v>19.112225681733367</v>
      </c>
    </row>
    <row r="11" spans="1:7" ht="31.5" customHeight="1" x14ac:dyDescent="0.25">
      <c r="A11" s="104" t="s">
        <v>1096</v>
      </c>
      <c r="B11" s="115" t="s">
        <v>14</v>
      </c>
      <c r="C11" s="45">
        <v>18.594224213419889</v>
      </c>
      <c r="D11" s="45">
        <v>17.533851140115438</v>
      </c>
      <c r="E11" s="45">
        <v>22.859534415420214</v>
      </c>
      <c r="F11" s="45">
        <v>24.619437929748429</v>
      </c>
      <c r="G11" s="45">
        <v>22.916843940657884</v>
      </c>
    </row>
    <row r="12" spans="1:7" ht="31.5" customHeight="1" x14ac:dyDescent="0.25">
      <c r="A12" s="104" t="s">
        <v>19</v>
      </c>
      <c r="B12" s="115" t="s">
        <v>14</v>
      </c>
      <c r="C12" s="45">
        <v>17.287703391098056</v>
      </c>
      <c r="D12" s="45">
        <v>15.277497669790307</v>
      </c>
      <c r="E12" s="45">
        <v>20.479562344848834</v>
      </c>
      <c r="F12" s="45">
        <v>22.704475378695939</v>
      </c>
      <c r="G12" s="45">
        <v>20.866297003981739</v>
      </c>
    </row>
    <row r="13" spans="1:7" ht="31.5" customHeight="1" x14ac:dyDescent="0.25">
      <c r="A13" s="104" t="s">
        <v>20</v>
      </c>
      <c r="B13" s="115" t="s">
        <v>14</v>
      </c>
      <c r="C13" s="45">
        <v>3.6635611439642086</v>
      </c>
      <c r="D13" s="45">
        <v>3.3246917362208532</v>
      </c>
      <c r="E13" s="45">
        <v>4.3182399543608971</v>
      </c>
      <c r="F13" s="45">
        <v>5.6013999524569691</v>
      </c>
      <c r="G13" s="45">
        <v>4.89794836395905</v>
      </c>
    </row>
    <row r="14" spans="1:7" ht="31.5" customHeight="1" x14ac:dyDescent="0.25">
      <c r="A14" s="104" t="s">
        <v>21</v>
      </c>
      <c r="B14" s="115" t="s">
        <v>14</v>
      </c>
      <c r="C14" s="45">
        <v>5.6668380191297318</v>
      </c>
      <c r="D14" s="45">
        <v>3.908785923979627</v>
      </c>
      <c r="E14" s="45">
        <v>3.8142958384904531</v>
      </c>
      <c r="F14" s="45">
        <v>3.4529691552753548</v>
      </c>
      <c r="G14" s="45">
        <v>3.6125775196127301</v>
      </c>
    </row>
    <row r="15" spans="1:7" ht="31.5" customHeight="1" x14ac:dyDescent="0.25">
      <c r="A15" s="104" t="s">
        <v>22</v>
      </c>
      <c r="B15" s="115" t="s">
        <v>14</v>
      </c>
      <c r="C15" s="45">
        <v>46.136231554785653</v>
      </c>
      <c r="D15" s="45">
        <v>45.102408916458337</v>
      </c>
      <c r="E15" s="45">
        <v>39.469470675103871</v>
      </c>
      <c r="F15" s="45">
        <v>38.615675935554378</v>
      </c>
      <c r="G15" s="45">
        <v>42.038512346368073</v>
      </c>
    </row>
    <row r="16" spans="1:7" ht="31.5" customHeight="1" x14ac:dyDescent="0.25">
      <c r="A16" s="104" t="s">
        <v>24</v>
      </c>
      <c r="B16" s="115" t="s">
        <v>14</v>
      </c>
      <c r="C16" s="49" t="s">
        <v>611</v>
      </c>
      <c r="D16" s="116" t="s">
        <v>611</v>
      </c>
      <c r="E16" s="116" t="s">
        <v>611</v>
      </c>
      <c r="F16" s="116" t="s">
        <v>611</v>
      </c>
      <c r="G16" s="116" t="s">
        <v>611</v>
      </c>
    </row>
    <row r="17" spans="1:7" ht="31.5" customHeight="1" x14ac:dyDescent="0.25">
      <c r="A17" s="104" t="s">
        <v>704</v>
      </c>
      <c r="B17" s="115" t="s">
        <v>14</v>
      </c>
      <c r="C17" s="45">
        <v>21.192009524263035</v>
      </c>
      <c r="D17" s="45">
        <v>21.302697816311369</v>
      </c>
      <c r="E17" s="45">
        <v>22.420026433983409</v>
      </c>
      <c r="F17" s="45">
        <v>26.944025177097497</v>
      </c>
      <c r="G17" s="45">
        <v>24.797132676409046</v>
      </c>
    </row>
    <row r="18" spans="1:7" ht="31.5" customHeight="1" x14ac:dyDescent="0.25">
      <c r="A18" s="104" t="s">
        <v>998</v>
      </c>
      <c r="B18" s="115" t="s">
        <v>14</v>
      </c>
      <c r="C18" s="45">
        <v>20.52293440380609</v>
      </c>
      <c r="D18" s="45">
        <v>17.709659009388471</v>
      </c>
      <c r="E18" s="45">
        <v>16.553168868264247</v>
      </c>
      <c r="F18" s="45">
        <v>18.5984045211314</v>
      </c>
      <c r="G18" s="45">
        <v>21.851042157939379</v>
      </c>
    </row>
    <row r="19" spans="1:7" ht="31.5" customHeight="1" x14ac:dyDescent="0.25">
      <c r="A19" s="104" t="s">
        <v>27</v>
      </c>
      <c r="B19" s="115" t="s">
        <v>14</v>
      </c>
      <c r="C19" s="45">
        <v>12.095473980536324</v>
      </c>
      <c r="D19" s="45">
        <v>13.792684348458126</v>
      </c>
      <c r="E19" s="45">
        <v>14.205465017789818</v>
      </c>
      <c r="F19" s="45">
        <v>11.67059473029097</v>
      </c>
      <c r="G19" s="45">
        <v>8.0114549828468551</v>
      </c>
    </row>
    <row r="20" spans="1:7" ht="31.5" customHeight="1" x14ac:dyDescent="0.25">
      <c r="A20" s="104" t="s">
        <v>999</v>
      </c>
      <c r="B20" s="115" t="s">
        <v>26</v>
      </c>
      <c r="C20" s="47">
        <v>40996</v>
      </c>
      <c r="D20" s="47">
        <v>34485.470079000006</v>
      </c>
      <c r="E20" s="47">
        <v>48297.367889000001</v>
      </c>
      <c r="F20" s="47">
        <v>54038.044318</v>
      </c>
      <c r="G20" s="47">
        <v>49937.294506953353</v>
      </c>
    </row>
    <row r="21" spans="1:7" ht="31.5" customHeight="1" x14ac:dyDescent="0.25">
      <c r="A21" s="104" t="s">
        <v>1000</v>
      </c>
      <c r="B21" s="115" t="s">
        <v>26</v>
      </c>
      <c r="C21" s="47">
        <v>44058</v>
      </c>
      <c r="D21" s="47">
        <v>38890.281277000002</v>
      </c>
      <c r="E21" s="47">
        <v>52996.323117539912</v>
      </c>
      <c r="F21" s="47">
        <v>60308.688113174227</v>
      </c>
      <c r="G21" s="47">
        <v>66883.383232879074</v>
      </c>
    </row>
    <row r="22" spans="1:7" s="123" customFormat="1" ht="12" customHeight="1" x14ac:dyDescent="0.25">
      <c r="A22" s="121" t="s">
        <v>1002</v>
      </c>
      <c r="B22" s="122"/>
    </row>
    <row r="23" spans="1:7" s="123" customFormat="1" ht="12" customHeight="1" x14ac:dyDescent="0.25">
      <c r="A23" s="121" t="s">
        <v>1095</v>
      </c>
      <c r="B23" s="122"/>
      <c r="F23" s="124"/>
    </row>
    <row r="24" spans="1:7" s="123" customFormat="1" ht="12" customHeight="1" x14ac:dyDescent="0.25">
      <c r="A24" s="121" t="s">
        <v>23</v>
      </c>
      <c r="B24" s="122"/>
    </row>
  </sheetData>
  <hyperlinks>
    <hyperlink ref="A1" location="فهرست!A6" display="1-1-1- حساب های ملی و میزان صادرات و واردات(1)"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rightToLeft="1" workbookViewId="0">
      <selection activeCell="A2" sqref="A2"/>
    </sheetView>
  </sheetViews>
  <sheetFormatPr defaultColWidth="9.140625" defaultRowHeight="33" customHeight="1" x14ac:dyDescent="0.25"/>
  <cols>
    <col min="1" max="1" width="100.140625" style="126" customWidth="1"/>
    <col min="2" max="6" width="12.28515625" style="58" customWidth="1"/>
    <col min="7" max="16384" width="9.140625" style="58"/>
  </cols>
  <sheetData>
    <row r="1" spans="1:6" ht="33" customHeight="1" x14ac:dyDescent="0.25">
      <c r="A1" s="59" t="s">
        <v>2296</v>
      </c>
    </row>
    <row r="2" spans="1:6" ht="61.5" customHeight="1" x14ac:dyDescent="0.25">
      <c r="A2" s="129" t="s">
        <v>8</v>
      </c>
      <c r="B2" s="129">
        <v>1398</v>
      </c>
      <c r="C2" s="129">
        <v>1399</v>
      </c>
      <c r="D2" s="129">
        <v>1400</v>
      </c>
      <c r="E2" s="129">
        <v>1401</v>
      </c>
      <c r="F2" s="129">
        <v>1402</v>
      </c>
    </row>
    <row r="3" spans="1:6" ht="33" customHeight="1" x14ac:dyDescent="0.25">
      <c r="A3" s="130" t="s">
        <v>2295</v>
      </c>
      <c r="B3" s="127">
        <v>89.365727688452282</v>
      </c>
      <c r="C3" s="127">
        <v>97.045134378951033</v>
      </c>
      <c r="D3" s="127">
        <v>100.65219651609448</v>
      </c>
      <c r="E3" s="127">
        <v>103.52294815717397</v>
      </c>
      <c r="F3" s="127">
        <v>105.20549776772479</v>
      </c>
    </row>
    <row r="4" spans="1:6" ht="33" customHeight="1" x14ac:dyDescent="0.25">
      <c r="A4" s="130" t="s">
        <v>1170</v>
      </c>
      <c r="B4" s="127">
        <v>89.903127100268932</v>
      </c>
      <c r="C4" s="127">
        <v>101.93251985542334</v>
      </c>
      <c r="D4" s="127">
        <v>102.45953086163146</v>
      </c>
      <c r="E4" s="127">
        <v>103.62406541247505</v>
      </c>
      <c r="F4" s="127" t="s">
        <v>611</v>
      </c>
    </row>
    <row r="5" spans="1:6" ht="33" customHeight="1" x14ac:dyDescent="0.25">
      <c r="A5" s="130" t="s">
        <v>1171</v>
      </c>
      <c r="B5" s="127">
        <v>90.574719142714812</v>
      </c>
      <c r="C5" s="127">
        <v>98.200183526729049</v>
      </c>
      <c r="D5" s="127">
        <v>101.09432508800458</v>
      </c>
      <c r="E5" s="127">
        <v>105.14998372946958</v>
      </c>
      <c r="F5" s="127">
        <v>106.96046706321727</v>
      </c>
    </row>
    <row r="6" spans="1:6" ht="33" customHeight="1" x14ac:dyDescent="0.25">
      <c r="A6" s="130" t="s">
        <v>1172</v>
      </c>
      <c r="B6" s="127">
        <v>91.119388805814779</v>
      </c>
      <c r="C6" s="127">
        <v>103.14573956956295</v>
      </c>
      <c r="D6" s="127">
        <v>102.90959839742726</v>
      </c>
      <c r="E6" s="127">
        <v>105.25269021087247</v>
      </c>
      <c r="F6" s="127" t="s">
        <v>611</v>
      </c>
    </row>
    <row r="7" spans="1:6" ht="33" customHeight="1" x14ac:dyDescent="0.25">
      <c r="A7" s="130" t="s">
        <v>1173</v>
      </c>
      <c r="B7" s="127">
        <v>94.468140345118726</v>
      </c>
      <c r="C7" s="127">
        <v>98.141549684092013</v>
      </c>
      <c r="D7" s="127">
        <v>102.46734335206411</v>
      </c>
      <c r="E7" s="127">
        <v>106.1683593294912</v>
      </c>
      <c r="F7" s="127">
        <v>110.61699720647249</v>
      </c>
    </row>
    <row r="8" spans="1:6" ht="33" customHeight="1" x14ac:dyDescent="0.25">
      <c r="A8" s="130" t="s">
        <v>1174</v>
      </c>
      <c r="B8" s="127">
        <v>95.746160200509877</v>
      </c>
      <c r="C8" s="127">
        <v>99.309648569725681</v>
      </c>
      <c r="D8" s="127">
        <v>102.91744520529518</v>
      </c>
      <c r="E8" s="127">
        <v>107.83697194491904</v>
      </c>
      <c r="F8" s="127">
        <v>112.46223759576795</v>
      </c>
    </row>
    <row r="9" spans="1:6" ht="33" customHeight="1" x14ac:dyDescent="0.25">
      <c r="A9" s="130" t="s">
        <v>1175</v>
      </c>
      <c r="B9" s="127">
        <v>92.075683253509453</v>
      </c>
      <c r="C9" s="127">
        <v>97.641427462508005</v>
      </c>
      <c r="D9" s="127">
        <v>101.65945480913436</v>
      </c>
      <c r="E9" s="127">
        <v>105.00884085711112</v>
      </c>
      <c r="F9" s="127">
        <v>108.178675551561</v>
      </c>
    </row>
    <row r="10" spans="1:6" ht="33" customHeight="1" x14ac:dyDescent="0.25">
      <c r="A10" s="131" t="s">
        <v>1176</v>
      </c>
      <c r="B10" s="128">
        <v>92.331068418748927</v>
      </c>
      <c r="C10" s="128">
        <v>99.847691315579752</v>
      </c>
      <c r="D10" s="128">
        <v>102.46388331464192</v>
      </c>
      <c r="E10" s="128">
        <v>105.05346747443348</v>
      </c>
      <c r="F10" s="127" t="s">
        <v>611</v>
      </c>
    </row>
    <row r="11" spans="1:6" ht="33" customHeight="1" x14ac:dyDescent="0.25">
      <c r="A11" s="131" t="s">
        <v>1177</v>
      </c>
      <c r="B11" s="128">
        <v>94.96089538678919</v>
      </c>
      <c r="C11" s="128">
        <v>98.365350694781469</v>
      </c>
      <c r="D11" s="128">
        <v>100.7680764792652</v>
      </c>
      <c r="E11" s="128">
        <v>102.67515828879856</v>
      </c>
      <c r="F11" s="128">
        <v>104.45092567075538</v>
      </c>
    </row>
    <row r="12" spans="1:6" ht="33" customHeight="1" x14ac:dyDescent="0.25">
      <c r="A12" s="131" t="s">
        <v>1178</v>
      </c>
      <c r="B12" s="128">
        <v>95.240593251419213</v>
      </c>
      <c r="C12" s="128">
        <v>99.83398733875039</v>
      </c>
      <c r="D12" s="128">
        <v>101.42165456023385</v>
      </c>
      <c r="E12" s="128">
        <v>102.90843343933183</v>
      </c>
      <c r="F12" s="127" t="s">
        <v>611</v>
      </c>
    </row>
    <row r="13" spans="1:6" s="133" customFormat="1" ht="15.75" customHeight="1" x14ac:dyDescent="0.25">
      <c r="A13" s="132" t="s">
        <v>1285</v>
      </c>
    </row>
    <row r="14" spans="1:6" s="133" customFormat="1" ht="15.75" customHeight="1" x14ac:dyDescent="0.25">
      <c r="A14" s="133" t="s">
        <v>29</v>
      </c>
    </row>
  </sheetData>
  <hyperlinks>
    <hyperlink ref="A1" location="فهرست!A7" display="1-1-2- بهره‌وری در سطح کل اقتصاد(1)- سال پایه 1395" xr:uid="{00000000-0004-0000-0500-000000000000}"/>
  </hyperlink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0"/>
  <sheetViews>
    <sheetView rightToLeft="1" workbookViewId="0">
      <selection activeCell="A21" sqref="A21"/>
    </sheetView>
  </sheetViews>
  <sheetFormatPr defaultColWidth="9.140625" defaultRowHeight="34.5" customHeight="1" x14ac:dyDescent="0.25"/>
  <cols>
    <col min="1" max="1" width="46.42578125" style="141" customWidth="1"/>
    <col min="2" max="6" width="18.5703125" style="137" customWidth="1"/>
    <col min="7" max="16384" width="9.140625" style="137"/>
  </cols>
  <sheetData>
    <row r="1" spans="1:6" ht="34.5" customHeight="1" x14ac:dyDescent="0.25">
      <c r="A1" s="59" t="s">
        <v>2297</v>
      </c>
    </row>
    <row r="2" spans="1:6" ht="56.25" customHeight="1" x14ac:dyDescent="0.25">
      <c r="A2" s="129" t="s">
        <v>37</v>
      </c>
      <c r="B2" s="129">
        <v>1398</v>
      </c>
      <c r="C2" s="129">
        <v>1399</v>
      </c>
      <c r="D2" s="129">
        <v>1400</v>
      </c>
      <c r="E2" s="129">
        <v>1401</v>
      </c>
      <c r="F2" s="129">
        <v>1402</v>
      </c>
    </row>
    <row r="3" spans="1:6" ht="34.5" customHeight="1" x14ac:dyDescent="0.25">
      <c r="A3" s="138" t="s">
        <v>1030</v>
      </c>
      <c r="B3" s="139">
        <v>103</v>
      </c>
      <c r="C3" s="139">
        <v>111.7</v>
      </c>
      <c r="D3" s="139">
        <v>110.4</v>
      </c>
      <c r="E3" s="139">
        <v>115.56630359624607</v>
      </c>
      <c r="F3" s="139" t="s">
        <v>611</v>
      </c>
    </row>
    <row r="4" spans="1:6" ht="34.5" customHeight="1" x14ac:dyDescent="0.25">
      <c r="A4" s="138" t="s">
        <v>1031</v>
      </c>
      <c r="B4" s="139">
        <v>56</v>
      </c>
      <c r="C4" s="139">
        <v>63.3</v>
      </c>
      <c r="D4" s="139">
        <v>71</v>
      </c>
      <c r="E4" s="139">
        <v>79.913341116388665</v>
      </c>
      <c r="F4" s="139" t="s">
        <v>611</v>
      </c>
    </row>
    <row r="5" spans="1:6" ht="34.5" customHeight="1" x14ac:dyDescent="0.25">
      <c r="A5" s="138" t="s">
        <v>30</v>
      </c>
      <c r="B5" s="139">
        <v>98.4</v>
      </c>
      <c r="C5" s="139">
        <v>107.4</v>
      </c>
      <c r="D5" s="139">
        <v>107.4</v>
      </c>
      <c r="E5" s="139">
        <v>113.76951315954584</v>
      </c>
      <c r="F5" s="139" t="s">
        <v>611</v>
      </c>
    </row>
    <row r="6" spans="1:6" ht="34.5" customHeight="1" x14ac:dyDescent="0.25">
      <c r="A6" s="138" t="s">
        <v>1179</v>
      </c>
      <c r="B6" s="127">
        <v>107.4</v>
      </c>
      <c r="C6" s="127">
        <v>131.4</v>
      </c>
      <c r="D6" s="127">
        <v>134.6</v>
      </c>
      <c r="E6" s="127">
        <v>146.1</v>
      </c>
      <c r="F6" s="139" t="s">
        <v>611</v>
      </c>
    </row>
    <row r="7" spans="1:6" ht="34.5" customHeight="1" x14ac:dyDescent="0.25">
      <c r="A7" s="138" t="s">
        <v>1180</v>
      </c>
      <c r="B7" s="127">
        <v>97.7</v>
      </c>
      <c r="C7" s="127">
        <v>108.4</v>
      </c>
      <c r="D7" s="127">
        <v>112.2</v>
      </c>
      <c r="E7" s="127">
        <v>120.23715871168351</v>
      </c>
      <c r="F7" s="139" t="s">
        <v>611</v>
      </c>
    </row>
    <row r="8" spans="1:6" ht="34.5" customHeight="1" x14ac:dyDescent="0.25">
      <c r="A8" s="138" t="s">
        <v>2298</v>
      </c>
      <c r="B8" s="127">
        <v>101.6</v>
      </c>
      <c r="C8" s="127">
        <v>108.1</v>
      </c>
      <c r="D8" s="127">
        <v>109</v>
      </c>
      <c r="E8" s="127">
        <v>110.99667042956267</v>
      </c>
      <c r="F8" s="139" t="s">
        <v>611</v>
      </c>
    </row>
    <row r="9" spans="1:6" ht="34.5" customHeight="1" x14ac:dyDescent="0.25">
      <c r="A9" s="138" t="s">
        <v>32</v>
      </c>
      <c r="B9" s="127">
        <v>94.5</v>
      </c>
      <c r="C9" s="127">
        <v>98.8</v>
      </c>
      <c r="D9" s="127">
        <v>85.7</v>
      </c>
      <c r="E9" s="127">
        <v>89.41554610521932</v>
      </c>
      <c r="F9" s="139" t="s">
        <v>611</v>
      </c>
    </row>
    <row r="10" spans="1:6" ht="34.5" customHeight="1" x14ac:dyDescent="0.25">
      <c r="A10" s="138" t="s">
        <v>33</v>
      </c>
      <c r="B10" s="139">
        <v>98.1</v>
      </c>
      <c r="C10" s="139">
        <v>105.7</v>
      </c>
      <c r="D10" s="139">
        <v>109.5</v>
      </c>
      <c r="E10" s="139">
        <v>108.74852825236727</v>
      </c>
      <c r="F10" s="139" t="s">
        <v>611</v>
      </c>
    </row>
    <row r="11" spans="1:6" ht="34.5" customHeight="1" x14ac:dyDescent="0.25">
      <c r="A11" s="138" t="s">
        <v>1181</v>
      </c>
      <c r="B11" s="127">
        <v>117.4</v>
      </c>
      <c r="C11" s="127">
        <v>131.80000000000001</v>
      </c>
      <c r="D11" s="127">
        <v>142.19999999999999</v>
      </c>
      <c r="E11" s="127">
        <v>149.86148687597577</v>
      </c>
      <c r="F11" s="139" t="s">
        <v>611</v>
      </c>
    </row>
    <row r="12" spans="1:6" ht="34.5" customHeight="1" x14ac:dyDescent="0.25">
      <c r="A12" s="138" t="s">
        <v>36</v>
      </c>
      <c r="B12" s="127">
        <v>100.4</v>
      </c>
      <c r="C12" s="127">
        <v>103.2</v>
      </c>
      <c r="D12" s="127">
        <v>109.3</v>
      </c>
      <c r="E12" s="127">
        <v>114.00707362672399</v>
      </c>
      <c r="F12" s="139" t="s">
        <v>611</v>
      </c>
    </row>
    <row r="13" spans="1:6" ht="34.5" customHeight="1" x14ac:dyDescent="0.25">
      <c r="A13" s="138" t="s">
        <v>1182</v>
      </c>
      <c r="B13" s="127">
        <v>235.3</v>
      </c>
      <c r="C13" s="127">
        <v>332.1</v>
      </c>
      <c r="D13" s="127">
        <v>382.1</v>
      </c>
      <c r="E13" s="127">
        <v>433.33738465095058</v>
      </c>
      <c r="F13" s="139" t="s">
        <v>611</v>
      </c>
    </row>
    <row r="14" spans="1:6" ht="34.5" customHeight="1" x14ac:dyDescent="0.25">
      <c r="A14" s="138" t="s">
        <v>1183</v>
      </c>
      <c r="B14" s="139">
        <v>103.9</v>
      </c>
      <c r="C14" s="139">
        <v>106.5</v>
      </c>
      <c r="D14" s="139">
        <v>107.4</v>
      </c>
      <c r="E14" s="139">
        <v>109.38538036781908</v>
      </c>
      <c r="F14" s="139" t="s">
        <v>611</v>
      </c>
    </row>
    <row r="15" spans="1:6" ht="34.5" customHeight="1" x14ac:dyDescent="0.25">
      <c r="A15" s="140" t="s">
        <v>2299</v>
      </c>
      <c r="B15" s="127">
        <v>90.6</v>
      </c>
      <c r="C15" s="127">
        <v>97.8</v>
      </c>
      <c r="D15" s="127">
        <v>101</v>
      </c>
      <c r="E15" s="127">
        <v>96.802354125543005</v>
      </c>
      <c r="F15" s="139" t="s">
        <v>611</v>
      </c>
    </row>
    <row r="16" spans="1:6" ht="34.5" customHeight="1" x14ac:dyDescent="0.25">
      <c r="A16" s="140" t="s">
        <v>1184</v>
      </c>
      <c r="B16" s="139">
        <v>98.5</v>
      </c>
      <c r="C16" s="139">
        <v>106.5</v>
      </c>
      <c r="D16" s="139">
        <v>108.8</v>
      </c>
      <c r="E16" s="139">
        <v>110.57484070522419</v>
      </c>
      <c r="F16" s="139" t="s">
        <v>611</v>
      </c>
    </row>
    <row r="17" spans="1:5" s="142" customFormat="1" ht="17.25" customHeight="1" x14ac:dyDescent="0.25">
      <c r="A17" s="144" t="s">
        <v>1285</v>
      </c>
    </row>
    <row r="18" spans="1:5" s="142" customFormat="1" ht="17.25" customHeight="1" x14ac:dyDescent="0.25">
      <c r="A18" s="144" t="s">
        <v>1286</v>
      </c>
    </row>
    <row r="19" spans="1:5" s="142" customFormat="1" ht="37.5" customHeight="1" x14ac:dyDescent="0.25">
      <c r="A19" s="143" t="s">
        <v>1487</v>
      </c>
      <c r="B19" s="143"/>
      <c r="C19" s="143"/>
      <c r="D19" s="143"/>
      <c r="E19" s="143"/>
    </row>
    <row r="20" spans="1:5" s="142" customFormat="1" ht="17.25" customHeight="1" x14ac:dyDescent="0.25">
      <c r="A20" s="142" t="s">
        <v>29</v>
      </c>
    </row>
  </sheetData>
  <mergeCells count="1">
    <mergeCell ref="A19:E19"/>
  </mergeCells>
  <hyperlinks>
    <hyperlink ref="A1" location="فهرست!A8" display="1-1-3- شاخص بهره‏وری کل عوامل تولید براساس ارزش‏افزوده- نفر ساعت اشتغال و ارزش موجودی سرمایه فعالیت‏های اقتصادی(1) - سال پایه 1395"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
  <sheetViews>
    <sheetView rightToLeft="1" workbookViewId="0">
      <selection activeCell="A19" sqref="A19:XFD19"/>
    </sheetView>
  </sheetViews>
  <sheetFormatPr defaultColWidth="9.140625" defaultRowHeight="30" customHeight="1" x14ac:dyDescent="0.25"/>
  <cols>
    <col min="1" max="1" width="62.42578125" style="141" customWidth="1"/>
    <col min="2" max="6" width="14.140625" style="137" customWidth="1"/>
    <col min="7" max="16384" width="9.140625" style="137"/>
  </cols>
  <sheetData>
    <row r="1" spans="1:6" ht="30" customHeight="1" x14ac:dyDescent="0.25">
      <c r="A1" s="59" t="s">
        <v>2300</v>
      </c>
    </row>
    <row r="2" spans="1:6" ht="62.25" customHeight="1" x14ac:dyDescent="0.25">
      <c r="A2" s="129" t="s">
        <v>37</v>
      </c>
      <c r="B2" s="129">
        <v>1398</v>
      </c>
      <c r="C2" s="129">
        <v>1399</v>
      </c>
      <c r="D2" s="129">
        <v>1400</v>
      </c>
      <c r="E2" s="129">
        <v>1401</v>
      </c>
      <c r="F2" s="129">
        <v>1402</v>
      </c>
    </row>
    <row r="3" spans="1:6" ht="30" customHeight="1" x14ac:dyDescent="0.25">
      <c r="A3" s="138" t="s">
        <v>1030</v>
      </c>
      <c r="B3" s="146">
        <v>102.06939777943509</v>
      </c>
      <c r="C3" s="146">
        <v>107.56645181480096</v>
      </c>
      <c r="D3" s="146">
        <v>106.75082297870004</v>
      </c>
      <c r="E3" s="146">
        <v>110.0893820704371</v>
      </c>
      <c r="F3" s="147" t="s">
        <v>611</v>
      </c>
    </row>
    <row r="4" spans="1:6" ht="30" customHeight="1" x14ac:dyDescent="0.25">
      <c r="A4" s="138" t="s">
        <v>1031</v>
      </c>
      <c r="B4" s="146">
        <v>60.838987455308988</v>
      </c>
      <c r="C4" s="146">
        <v>67.319750847638844</v>
      </c>
      <c r="D4" s="146">
        <v>74.362773721789239</v>
      </c>
      <c r="E4" s="146">
        <v>82.640633199707892</v>
      </c>
      <c r="F4" s="147" t="s">
        <v>611</v>
      </c>
    </row>
    <row r="5" spans="1:6" ht="30" customHeight="1" x14ac:dyDescent="0.25">
      <c r="A5" s="138" t="s">
        <v>30</v>
      </c>
      <c r="B5" s="146">
        <v>99.437133554603591</v>
      </c>
      <c r="C5" s="146">
        <v>102.79775734954775</v>
      </c>
      <c r="D5" s="146">
        <v>102.79024359634164</v>
      </c>
      <c r="E5" s="146">
        <v>104.94107874160541</v>
      </c>
      <c r="F5" s="147" t="s">
        <v>611</v>
      </c>
    </row>
    <row r="6" spans="1:6" ht="30" customHeight="1" x14ac:dyDescent="0.25">
      <c r="A6" s="138" t="s">
        <v>1179</v>
      </c>
      <c r="B6" s="128">
        <v>105.62074748230717</v>
      </c>
      <c r="C6" s="128">
        <v>124.36637384850408</v>
      </c>
      <c r="D6" s="128">
        <v>126.90203290495785</v>
      </c>
      <c r="E6" s="128">
        <v>135.00528922574497</v>
      </c>
      <c r="F6" s="147" t="s">
        <v>611</v>
      </c>
    </row>
    <row r="7" spans="1:6" ht="30" customHeight="1" x14ac:dyDescent="0.25">
      <c r="A7" s="138" t="s">
        <v>1180</v>
      </c>
      <c r="B7" s="128">
        <v>99.215156666796275</v>
      </c>
      <c r="C7" s="128">
        <v>102.7414010762235</v>
      </c>
      <c r="D7" s="128">
        <v>103.96510886117876</v>
      </c>
      <c r="E7" s="128">
        <v>106.38932232047532</v>
      </c>
      <c r="F7" s="147" t="s">
        <v>611</v>
      </c>
    </row>
    <row r="8" spans="1:6" ht="30" customHeight="1" x14ac:dyDescent="0.25">
      <c r="A8" s="138" t="s">
        <v>2298</v>
      </c>
      <c r="B8" s="128">
        <v>101.15373582491141</v>
      </c>
      <c r="C8" s="128">
        <v>105.84289840010672</v>
      </c>
      <c r="D8" s="128">
        <v>106.41825804889062</v>
      </c>
      <c r="E8" s="128">
        <v>107.81537782871411</v>
      </c>
      <c r="F8" s="147" t="s">
        <v>611</v>
      </c>
    </row>
    <row r="9" spans="1:6" ht="30" customHeight="1" x14ac:dyDescent="0.25">
      <c r="A9" s="138" t="s">
        <v>1186</v>
      </c>
      <c r="B9" s="128">
        <v>98.129739783684215</v>
      </c>
      <c r="C9" s="128">
        <v>99.992197158610679</v>
      </c>
      <c r="D9" s="128">
        <v>94.963031785491552</v>
      </c>
      <c r="E9" s="128">
        <v>96.48502111978415</v>
      </c>
      <c r="F9" s="147" t="s">
        <v>611</v>
      </c>
    </row>
    <row r="10" spans="1:6" ht="30" customHeight="1" x14ac:dyDescent="0.25">
      <c r="A10" s="138" t="s">
        <v>33</v>
      </c>
      <c r="B10" s="146">
        <v>98.228847744807908</v>
      </c>
      <c r="C10" s="146">
        <v>104.33120528863324</v>
      </c>
      <c r="D10" s="146">
        <v>106.99104200712</v>
      </c>
      <c r="E10" s="146">
        <v>106.57070219642924</v>
      </c>
      <c r="F10" s="147" t="s">
        <v>611</v>
      </c>
    </row>
    <row r="11" spans="1:6" ht="30" customHeight="1" x14ac:dyDescent="0.25">
      <c r="A11" s="138" t="s">
        <v>1181</v>
      </c>
      <c r="B11" s="128">
        <v>111.01627898658786</v>
      </c>
      <c r="C11" s="128">
        <v>119.75413984939252</v>
      </c>
      <c r="D11" s="128">
        <v>126.0277293472034</v>
      </c>
      <c r="E11" s="128">
        <v>130.53329968724836</v>
      </c>
      <c r="F11" s="147" t="s">
        <v>611</v>
      </c>
    </row>
    <row r="12" spans="1:6" ht="30" customHeight="1" x14ac:dyDescent="0.25">
      <c r="A12" s="138" t="s">
        <v>1187</v>
      </c>
      <c r="B12" s="128">
        <v>100.25458511210456</v>
      </c>
      <c r="C12" s="128">
        <v>102.07038704858635</v>
      </c>
      <c r="D12" s="128">
        <v>106.0099194645463</v>
      </c>
      <c r="E12" s="128">
        <v>109.03525127800704</v>
      </c>
      <c r="F12" s="147" t="s">
        <v>611</v>
      </c>
    </row>
    <row r="13" spans="1:6" ht="30" customHeight="1" x14ac:dyDescent="0.25">
      <c r="A13" s="138" t="s">
        <v>1188</v>
      </c>
      <c r="B13" s="128">
        <v>175.30238975683019</v>
      </c>
      <c r="C13" s="128">
        <v>214.08807367046978</v>
      </c>
      <c r="D13" s="128">
        <v>234.63881414469085</v>
      </c>
      <c r="E13" s="128">
        <v>254.53012331200981</v>
      </c>
      <c r="F13" s="147" t="s">
        <v>611</v>
      </c>
    </row>
    <row r="14" spans="1:6" ht="30" customHeight="1" x14ac:dyDescent="0.25">
      <c r="A14" s="138" t="s">
        <v>1183</v>
      </c>
      <c r="B14" s="128">
        <v>103.73346983755091</v>
      </c>
      <c r="C14" s="128">
        <v>106.1530924124352</v>
      </c>
      <c r="D14" s="128">
        <v>107.0694768277195</v>
      </c>
      <c r="E14" s="128">
        <v>108.91393769844582</v>
      </c>
      <c r="F14" s="147" t="s">
        <v>611</v>
      </c>
    </row>
    <row r="15" spans="1:6" ht="30" customHeight="1" x14ac:dyDescent="0.25">
      <c r="A15" s="148" t="s">
        <v>2301</v>
      </c>
      <c r="B15" s="128">
        <v>92.385968927762335</v>
      </c>
      <c r="C15" s="128">
        <v>98.321993876718722</v>
      </c>
      <c r="D15" s="128">
        <v>100.40670914246215</v>
      </c>
      <c r="E15" s="128">
        <v>97.657670380987</v>
      </c>
      <c r="F15" s="147" t="s">
        <v>611</v>
      </c>
    </row>
    <row r="16" spans="1:6" ht="30" customHeight="1" x14ac:dyDescent="0.25">
      <c r="A16" s="140" t="s">
        <v>1184</v>
      </c>
      <c r="B16" s="146">
        <v>99.184310321343986</v>
      </c>
      <c r="C16" s="146">
        <v>103.75570887249262</v>
      </c>
      <c r="D16" s="146">
        <v>104.96459710883883</v>
      </c>
      <c r="E16" s="146">
        <v>105.93773133021176</v>
      </c>
      <c r="F16" s="147" t="s">
        <v>611</v>
      </c>
    </row>
    <row r="17" spans="1:5" s="142" customFormat="1" ht="18.75" customHeight="1" x14ac:dyDescent="0.25">
      <c r="A17" s="144" t="s">
        <v>1288</v>
      </c>
    </row>
    <row r="18" spans="1:5" s="142" customFormat="1" ht="18.75" customHeight="1" x14ac:dyDescent="0.25">
      <c r="A18" s="144" t="s">
        <v>1286</v>
      </c>
    </row>
    <row r="19" spans="1:5" s="142" customFormat="1" ht="36" customHeight="1" x14ac:dyDescent="0.25">
      <c r="A19" s="143" t="s">
        <v>1287</v>
      </c>
      <c r="B19" s="143"/>
      <c r="C19" s="143"/>
      <c r="D19" s="143"/>
      <c r="E19" s="143"/>
    </row>
    <row r="20" spans="1:5" s="142" customFormat="1" ht="18.75" customHeight="1" x14ac:dyDescent="0.25">
      <c r="A20" s="142" t="s">
        <v>1185</v>
      </c>
    </row>
  </sheetData>
  <mergeCells count="1">
    <mergeCell ref="A19:E19"/>
  </mergeCells>
  <hyperlinks>
    <hyperlink ref="A1" location="فهرست!A9" display="1-1-4-شاخص بهره‏وری کل عوامل تولید براساس ستانده، نفر ساعت اشتغال و ارزش موجودی سرمایه فعالیت‏های اقتصادی(1) - سال پایه ۱۳۹۵" xr:uid="{00000000-0004-0000-0700-000000000000}"/>
  </hyperlink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
  <sheetViews>
    <sheetView rightToLeft="1" workbookViewId="0">
      <selection activeCell="A19" sqref="A19:XFD19"/>
    </sheetView>
  </sheetViews>
  <sheetFormatPr defaultColWidth="9.140625" defaultRowHeight="29.25" customHeight="1" x14ac:dyDescent="0.25"/>
  <cols>
    <col min="1" max="1" width="51.42578125" style="141" customWidth="1"/>
    <col min="2" max="6" width="15.42578125" style="137" customWidth="1"/>
    <col min="7" max="16384" width="9.140625" style="137"/>
  </cols>
  <sheetData>
    <row r="1" spans="1:6" ht="30" customHeight="1" x14ac:dyDescent="0.25">
      <c r="A1" s="59" t="s">
        <v>1665</v>
      </c>
    </row>
    <row r="2" spans="1:6" ht="60" customHeight="1" x14ac:dyDescent="0.25">
      <c r="A2" s="129" t="s">
        <v>37</v>
      </c>
      <c r="B2" s="129">
        <v>1398</v>
      </c>
      <c r="C2" s="129">
        <v>1399</v>
      </c>
      <c r="D2" s="129">
        <v>1400</v>
      </c>
      <c r="E2" s="129">
        <v>1401</v>
      </c>
      <c r="F2" s="129">
        <v>1402</v>
      </c>
    </row>
    <row r="3" spans="1:6" ht="29.25" customHeight="1" x14ac:dyDescent="0.25">
      <c r="A3" s="151" t="s">
        <v>1030</v>
      </c>
      <c r="B3" s="139">
        <v>103.31933198578045</v>
      </c>
      <c r="C3" s="139">
        <v>110.31614215054515</v>
      </c>
      <c r="D3" s="139">
        <v>109.79365274170763</v>
      </c>
      <c r="E3" s="139">
        <v>116.00028637152775</v>
      </c>
      <c r="F3" s="139">
        <v>115.38991772101848</v>
      </c>
    </row>
    <row r="4" spans="1:6" ht="29.25" customHeight="1" x14ac:dyDescent="0.25">
      <c r="A4" s="151" t="s">
        <v>1031</v>
      </c>
      <c r="B4" s="139">
        <v>55.947445458186564</v>
      </c>
      <c r="C4" s="139">
        <v>62.898258046452113</v>
      </c>
      <c r="D4" s="139">
        <v>70.69930529675689</v>
      </c>
      <c r="E4" s="139">
        <v>79.690977293739124</v>
      </c>
      <c r="F4" s="139">
        <v>93.385546993580078</v>
      </c>
    </row>
    <row r="5" spans="1:6" ht="29.25" customHeight="1" x14ac:dyDescent="0.25">
      <c r="A5" s="151" t="s">
        <v>30</v>
      </c>
      <c r="B5" s="139">
        <v>98.359323510271579</v>
      </c>
      <c r="C5" s="139">
        <v>106.61136979126378</v>
      </c>
      <c r="D5" s="139">
        <v>107.23521924849886</v>
      </c>
      <c r="E5" s="139">
        <v>113.75471972772245</v>
      </c>
      <c r="F5" s="139">
        <v>117.48597281917542</v>
      </c>
    </row>
    <row r="6" spans="1:6" ht="29.25" customHeight="1" x14ac:dyDescent="0.25">
      <c r="A6" s="151" t="s">
        <v>1179</v>
      </c>
      <c r="B6" s="127">
        <v>107.79579463855367</v>
      </c>
      <c r="C6" s="127">
        <v>131.53400810888215</v>
      </c>
      <c r="D6" s="127">
        <v>135.22178062005267</v>
      </c>
      <c r="E6" s="127">
        <v>140.54679357844736</v>
      </c>
      <c r="F6" s="127">
        <v>148.87754711988913</v>
      </c>
    </row>
    <row r="7" spans="1:6" ht="29.25" customHeight="1" x14ac:dyDescent="0.25">
      <c r="A7" s="151" t="s">
        <v>1180</v>
      </c>
      <c r="B7" s="127">
        <v>96.985176160973197</v>
      </c>
      <c r="C7" s="127">
        <v>107.58384196200971</v>
      </c>
      <c r="D7" s="127">
        <v>112.19076881386528</v>
      </c>
      <c r="E7" s="127">
        <v>120.68196841024017</v>
      </c>
      <c r="F7" s="127">
        <v>124.73412468201542</v>
      </c>
    </row>
    <row r="8" spans="1:6" ht="29.25" customHeight="1" x14ac:dyDescent="0.25">
      <c r="A8" s="151" t="s">
        <v>2298</v>
      </c>
      <c r="B8" s="127">
        <v>101.7078348137576</v>
      </c>
      <c r="C8" s="127">
        <v>107.64492695032781</v>
      </c>
      <c r="D8" s="127">
        <v>108.68867570809084</v>
      </c>
      <c r="E8" s="127">
        <v>111.87370635580697</v>
      </c>
      <c r="F8" s="127">
        <v>113.11912969138834</v>
      </c>
    </row>
    <row r="9" spans="1:6" ht="29.25" customHeight="1" x14ac:dyDescent="0.25">
      <c r="A9" s="151" t="s">
        <v>1186</v>
      </c>
      <c r="B9" s="127">
        <v>95.959720765823278</v>
      </c>
      <c r="C9" s="127">
        <v>97.708722683658394</v>
      </c>
      <c r="D9" s="127">
        <v>85.173218919930704</v>
      </c>
      <c r="E9" s="127">
        <v>88.296438103759712</v>
      </c>
      <c r="F9" s="127">
        <v>91.67004979128059</v>
      </c>
    </row>
    <row r="10" spans="1:6" ht="29.25" customHeight="1" x14ac:dyDescent="0.25">
      <c r="A10" s="151" t="s">
        <v>33</v>
      </c>
      <c r="B10" s="139">
        <v>97.097507420756074</v>
      </c>
      <c r="C10" s="139">
        <v>101.9278653393032</v>
      </c>
      <c r="D10" s="139">
        <v>107.61322150120007</v>
      </c>
      <c r="E10" s="139">
        <v>107.99432713118185</v>
      </c>
      <c r="F10" s="139">
        <v>110.01480857955963</v>
      </c>
    </row>
    <row r="11" spans="1:6" ht="29.25" customHeight="1" x14ac:dyDescent="0.25">
      <c r="A11" s="151" t="s">
        <v>1181</v>
      </c>
      <c r="B11" s="127">
        <v>117.46951164196496</v>
      </c>
      <c r="C11" s="127">
        <v>130.02394141797348</v>
      </c>
      <c r="D11" s="127">
        <v>141.02489269968405</v>
      </c>
      <c r="E11" s="127">
        <v>150.41513546493024</v>
      </c>
      <c r="F11" s="127">
        <v>165.79882095512863</v>
      </c>
    </row>
    <row r="12" spans="1:6" ht="29.25" customHeight="1" x14ac:dyDescent="0.25">
      <c r="A12" s="151" t="s">
        <v>36</v>
      </c>
      <c r="B12" s="127">
        <v>100.49164508970749</v>
      </c>
      <c r="C12" s="127">
        <v>101.71681034857339</v>
      </c>
      <c r="D12" s="127">
        <v>108.29604784621554</v>
      </c>
      <c r="E12" s="127">
        <v>114.61704641484161</v>
      </c>
      <c r="F12" s="127">
        <v>120.53494795689883</v>
      </c>
    </row>
    <row r="13" spans="1:6" ht="29.25" customHeight="1" x14ac:dyDescent="0.25">
      <c r="A13" s="151" t="s">
        <v>1182</v>
      </c>
      <c r="B13" s="127">
        <v>234.60772388094063</v>
      </c>
      <c r="C13" s="127">
        <v>328.89545125100693</v>
      </c>
      <c r="D13" s="127">
        <v>379.45743146109521</v>
      </c>
      <c r="E13" s="127">
        <v>430.21182706460593</v>
      </c>
      <c r="F13" s="127">
        <v>531.77036619788976</v>
      </c>
    </row>
    <row r="14" spans="1:6" ht="29.25" customHeight="1" x14ac:dyDescent="0.25">
      <c r="A14" s="151" t="s">
        <v>1183</v>
      </c>
      <c r="B14" s="128">
        <v>103.90872651665191</v>
      </c>
      <c r="C14" s="128">
        <v>106.37250446559763</v>
      </c>
      <c r="D14" s="128">
        <v>107.34905458208415</v>
      </c>
      <c r="E14" s="128">
        <v>109.29289808294875</v>
      </c>
      <c r="F14" s="128">
        <v>108.8640901876057</v>
      </c>
    </row>
    <row r="15" spans="1:6" ht="29.25" customHeight="1" x14ac:dyDescent="0.25">
      <c r="A15" s="148" t="s">
        <v>2301</v>
      </c>
      <c r="B15" s="127">
        <v>88.779726878877312</v>
      </c>
      <c r="C15" s="127">
        <v>92.106190281955207</v>
      </c>
      <c r="D15" s="127">
        <v>98.227640509275759</v>
      </c>
      <c r="E15" s="127">
        <v>95.547223391365648</v>
      </c>
      <c r="F15" s="127">
        <v>94.702555927603143</v>
      </c>
    </row>
    <row r="16" spans="1:6" s="141" customFormat="1" ht="29.25" customHeight="1" x14ac:dyDescent="0.25">
      <c r="A16" s="140" t="s">
        <v>1184</v>
      </c>
      <c r="B16" s="139">
        <v>98.24428933502422</v>
      </c>
      <c r="C16" s="139">
        <v>103.92781454257518</v>
      </c>
      <c r="D16" s="139">
        <v>107.65525024792528</v>
      </c>
      <c r="E16" s="139">
        <v>110.53377755974796</v>
      </c>
      <c r="F16" s="139">
        <v>112.71823249248794</v>
      </c>
    </row>
    <row r="17" spans="1:6" s="153" customFormat="1" ht="17.25" customHeight="1" x14ac:dyDescent="0.25">
      <c r="A17" s="144" t="s">
        <v>1288</v>
      </c>
      <c r="B17" s="152"/>
      <c r="C17" s="152"/>
      <c r="D17" s="152"/>
      <c r="E17" s="152"/>
      <c r="F17" s="152"/>
    </row>
    <row r="18" spans="1:6" s="142" customFormat="1" ht="17.25" customHeight="1" x14ac:dyDescent="0.25">
      <c r="A18" s="144" t="s">
        <v>1289</v>
      </c>
    </row>
    <row r="19" spans="1:6" s="142" customFormat="1" ht="37.5" customHeight="1" x14ac:dyDescent="0.25">
      <c r="A19" s="143" t="s">
        <v>1290</v>
      </c>
      <c r="B19" s="143"/>
      <c r="C19" s="143"/>
      <c r="D19" s="143"/>
      <c r="E19" s="143"/>
    </row>
    <row r="20" spans="1:6" s="142" customFormat="1" ht="17.25" customHeight="1" x14ac:dyDescent="0.25">
      <c r="A20" s="144" t="s">
        <v>1185</v>
      </c>
    </row>
  </sheetData>
  <mergeCells count="1">
    <mergeCell ref="A19:E19"/>
  </mergeCells>
  <hyperlinks>
    <hyperlink ref="A1" location="فهرست!A10" display="1-1-5- شاخص بهره‏وری کل عوامل تولید براساس ارزش‏افزوده، تعداد شاغلان و ارزش موجودی سرمایه فعالیت‏های اقتصادی ـ سال پایه ۱۳۹۵" xr:uid="{00000000-0004-0000-0800-000000000000}"/>
  </hyperlink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D20"/>
  <sheetViews>
    <sheetView rightToLeft="1" workbookViewId="0">
      <selection activeCell="A19" sqref="A19:XFD19"/>
    </sheetView>
  </sheetViews>
  <sheetFormatPr defaultColWidth="9.140625" defaultRowHeight="27.75" customHeight="1" x14ac:dyDescent="0.2"/>
  <cols>
    <col min="1" max="1" width="47.7109375" style="155" customWidth="1"/>
    <col min="2" max="6" width="14.7109375" style="76" customWidth="1"/>
    <col min="7" max="16384" width="9.140625" style="76"/>
  </cols>
  <sheetData>
    <row r="1" spans="1:6" ht="27.75" customHeight="1" x14ac:dyDescent="0.2">
      <c r="A1" s="59" t="s">
        <v>1666</v>
      </c>
    </row>
    <row r="2" spans="1:6" ht="58.5" customHeight="1" x14ac:dyDescent="0.2">
      <c r="A2" s="129" t="s">
        <v>37</v>
      </c>
      <c r="B2" s="129">
        <v>1398</v>
      </c>
      <c r="C2" s="129">
        <v>1399</v>
      </c>
      <c r="D2" s="129">
        <v>1400</v>
      </c>
      <c r="E2" s="129">
        <v>1401</v>
      </c>
      <c r="F2" s="129">
        <v>1402</v>
      </c>
    </row>
    <row r="3" spans="1:6" ht="27.75" customHeight="1" x14ac:dyDescent="0.2">
      <c r="A3" s="151" t="s">
        <v>1030</v>
      </c>
      <c r="B3" s="139">
        <v>102.30065561700835</v>
      </c>
      <c r="C3" s="139">
        <v>106.70833096773021</v>
      </c>
      <c r="D3" s="139">
        <v>106.36051211577173</v>
      </c>
      <c r="E3" s="139">
        <v>110.36145597454939</v>
      </c>
      <c r="F3" s="139">
        <v>110.0347788156916</v>
      </c>
    </row>
    <row r="4" spans="1:6" ht="27.75" customHeight="1" x14ac:dyDescent="0.2">
      <c r="A4" s="151" t="s">
        <v>1031</v>
      </c>
      <c r="B4" s="139">
        <v>60.833488621986199</v>
      </c>
      <c r="C4" s="139">
        <v>66.977495293285457</v>
      </c>
      <c r="D4" s="139">
        <v>74.203958984715996</v>
      </c>
      <c r="E4" s="139">
        <v>82.426372259729092</v>
      </c>
      <c r="F4" s="139">
        <v>95.300560126551986</v>
      </c>
    </row>
    <row r="5" spans="1:6" ht="27.75" customHeight="1" x14ac:dyDescent="0.2">
      <c r="A5" s="151" t="s">
        <v>30</v>
      </c>
      <c r="B5" s="139">
        <v>99.429022378486621</v>
      </c>
      <c r="C5" s="139">
        <v>102.50629962856324</v>
      </c>
      <c r="D5" s="139">
        <v>102.70955895150433</v>
      </c>
      <c r="E5" s="139">
        <v>104.93600386835081</v>
      </c>
      <c r="F5" s="139">
        <v>106.19281564767769</v>
      </c>
    </row>
    <row r="6" spans="1:6" ht="27.75" customHeight="1" x14ac:dyDescent="0.2">
      <c r="A6" s="151" t="s">
        <v>1179</v>
      </c>
      <c r="B6" s="127">
        <v>105.90499440606355</v>
      </c>
      <c r="C6" s="127">
        <v>124.43297501681496</v>
      </c>
      <c r="D6" s="127">
        <v>127.19750814695703</v>
      </c>
      <c r="E6" s="127">
        <v>130.9932573852785</v>
      </c>
      <c r="F6" s="127">
        <v>136.91526234908648</v>
      </c>
    </row>
    <row r="7" spans="1:6" ht="27.75" customHeight="1" x14ac:dyDescent="0.2">
      <c r="A7" s="151" t="s">
        <v>1180</v>
      </c>
      <c r="B7" s="127">
        <v>98.965644774080516</v>
      </c>
      <c r="C7" s="127">
        <v>102.47268269381455</v>
      </c>
      <c r="D7" s="127">
        <v>103.94171325305652</v>
      </c>
      <c r="E7" s="127">
        <v>106.52209070932005</v>
      </c>
      <c r="F7" s="127">
        <v>107.6925583582637</v>
      </c>
    </row>
    <row r="8" spans="1:6" ht="27.75" customHeight="1" x14ac:dyDescent="0.2">
      <c r="A8" s="151" t="s">
        <v>2298</v>
      </c>
      <c r="B8" s="127">
        <v>101.23924067659573</v>
      </c>
      <c r="C8" s="127">
        <v>105.501870250908</v>
      </c>
      <c r="D8" s="127">
        <v>106.21640887735708</v>
      </c>
      <c r="E8" s="127">
        <v>108.42756409962315</v>
      </c>
      <c r="F8" s="127">
        <v>109.2986981419707</v>
      </c>
    </row>
    <row r="9" spans="1:6" ht="27.75" customHeight="1" x14ac:dyDescent="0.2">
      <c r="A9" s="151" t="s">
        <v>1186</v>
      </c>
      <c r="B9" s="127">
        <v>98.655226105848911</v>
      </c>
      <c r="C9" s="127">
        <v>99.592537045994803</v>
      </c>
      <c r="D9" s="127">
        <v>94.751203120296594</v>
      </c>
      <c r="E9" s="127">
        <v>96.048551262063313</v>
      </c>
      <c r="F9" s="127">
        <v>97.437312925131863</v>
      </c>
    </row>
    <row r="10" spans="1:6" ht="27.75" customHeight="1" x14ac:dyDescent="0.2">
      <c r="A10" s="151" t="s">
        <v>33</v>
      </c>
      <c r="B10" s="139">
        <v>97.775341188067685</v>
      </c>
      <c r="C10" s="139">
        <v>101.50819082665447</v>
      </c>
      <c r="D10" s="139">
        <v>105.76264585356758</v>
      </c>
      <c r="E10" s="139">
        <v>105.9974746188508</v>
      </c>
      <c r="F10" s="139">
        <v>107.47371411787523</v>
      </c>
    </row>
    <row r="11" spans="1:6" ht="27.75" customHeight="1" x14ac:dyDescent="0.2">
      <c r="A11" s="151" t="s">
        <v>1181</v>
      </c>
      <c r="B11" s="127">
        <v>111.06795276572312</v>
      </c>
      <c r="C11" s="127">
        <v>118.72224543802497</v>
      </c>
      <c r="D11" s="127">
        <v>125.32026565475969</v>
      </c>
      <c r="E11" s="127">
        <v>130.8507916033933</v>
      </c>
      <c r="F11" s="127">
        <v>139.61341447285366</v>
      </c>
    </row>
    <row r="12" spans="1:6" ht="27.75" customHeight="1" x14ac:dyDescent="0.2">
      <c r="A12" s="151" t="s">
        <v>36</v>
      </c>
      <c r="B12" s="127">
        <v>100.31900875304302</v>
      </c>
      <c r="C12" s="127">
        <v>101.1345526381086</v>
      </c>
      <c r="D12" s="127">
        <v>105.39536065270805</v>
      </c>
      <c r="E12" s="127">
        <v>109.41990667248763</v>
      </c>
      <c r="F12" s="127">
        <v>113.13038944273481</v>
      </c>
    </row>
    <row r="13" spans="1:6" ht="27.75" customHeight="1" x14ac:dyDescent="0.2">
      <c r="A13" s="151" t="s">
        <v>1182</v>
      </c>
      <c r="B13" s="127">
        <v>174.97689925679688</v>
      </c>
      <c r="C13" s="127">
        <v>212.78460572945824</v>
      </c>
      <c r="D13" s="127">
        <v>233.63087242192967</v>
      </c>
      <c r="E13" s="127">
        <v>253.36969714400021</v>
      </c>
      <c r="F13" s="127">
        <v>290.50061494681478</v>
      </c>
    </row>
    <row r="14" spans="1:6" ht="27.75" customHeight="1" x14ac:dyDescent="0.2">
      <c r="A14" s="151" t="s">
        <v>1183</v>
      </c>
      <c r="B14" s="127">
        <v>103.71540946803492</v>
      </c>
      <c r="C14" s="127">
        <v>106.02726114880755</v>
      </c>
      <c r="D14" s="127">
        <v>106.97768168670746</v>
      </c>
      <c r="E14" s="127">
        <v>108.82644168956925</v>
      </c>
      <c r="F14" s="127">
        <v>108.44765747536158</v>
      </c>
    </row>
    <row r="15" spans="1:6" ht="27.75" customHeight="1" x14ac:dyDescent="0.2">
      <c r="A15" s="148" t="s">
        <v>2301</v>
      </c>
      <c r="B15" s="127">
        <v>91.6264059404444</v>
      </c>
      <c r="C15" s="127">
        <v>94.170203630058822</v>
      </c>
      <c r="D15" s="127">
        <v>98.757812512212723</v>
      </c>
      <c r="E15" s="127">
        <v>96.693013407706559</v>
      </c>
      <c r="F15" s="127">
        <v>96.03686929104957</v>
      </c>
    </row>
    <row r="16" spans="1:6" ht="27.75" customHeight="1" x14ac:dyDescent="0.2">
      <c r="A16" s="151" t="s">
        <v>1184</v>
      </c>
      <c r="B16" s="139">
        <v>99.123063729695488</v>
      </c>
      <c r="C16" s="139">
        <v>102.45091166732661</v>
      </c>
      <c r="D16" s="139">
        <v>104.60319499585609</v>
      </c>
      <c r="E16" s="139">
        <v>106.10079414006117</v>
      </c>
      <c r="F16" s="139">
        <v>107.30549448681678</v>
      </c>
    </row>
    <row r="17" spans="1:16384" s="144" customFormat="1" ht="15.75" customHeight="1" x14ac:dyDescent="0.25">
      <c r="A17" s="144" t="s">
        <v>1288</v>
      </c>
      <c r="BS17" s="144" t="s">
        <v>1288</v>
      </c>
      <c r="BT17" s="144" t="s">
        <v>1288</v>
      </c>
      <c r="BU17" s="144" t="s">
        <v>1288</v>
      </c>
      <c r="BV17" s="144" t="s">
        <v>1288</v>
      </c>
      <c r="BW17" s="144" t="s">
        <v>1288</v>
      </c>
      <c r="BX17" s="144" t="s">
        <v>1288</v>
      </c>
      <c r="BY17" s="144" t="s">
        <v>1288</v>
      </c>
      <c r="BZ17" s="144" t="s">
        <v>1288</v>
      </c>
      <c r="CA17" s="144" t="s">
        <v>1288</v>
      </c>
      <c r="CB17" s="144" t="s">
        <v>1288</v>
      </c>
      <c r="CC17" s="144" t="s">
        <v>1288</v>
      </c>
      <c r="CD17" s="144" t="s">
        <v>1288</v>
      </c>
      <c r="CE17" s="144" t="s">
        <v>1288</v>
      </c>
      <c r="CF17" s="144" t="s">
        <v>1288</v>
      </c>
      <c r="CG17" s="144" t="s">
        <v>1288</v>
      </c>
      <c r="CH17" s="144" t="s">
        <v>1288</v>
      </c>
      <c r="CI17" s="144" t="s">
        <v>1288</v>
      </c>
      <c r="CJ17" s="144" t="s">
        <v>1288</v>
      </c>
      <c r="CK17" s="144" t="s">
        <v>1288</v>
      </c>
      <c r="CL17" s="144" t="s">
        <v>1288</v>
      </c>
      <c r="CM17" s="144" t="s">
        <v>1288</v>
      </c>
      <c r="CN17" s="144" t="s">
        <v>1288</v>
      </c>
      <c r="CO17" s="144" t="s">
        <v>1288</v>
      </c>
      <c r="CP17" s="144" t="s">
        <v>1288</v>
      </c>
      <c r="CQ17" s="144" t="s">
        <v>1288</v>
      </c>
      <c r="CR17" s="144" t="s">
        <v>1288</v>
      </c>
      <c r="CS17" s="144" t="s">
        <v>1288</v>
      </c>
      <c r="CT17" s="144" t="s">
        <v>1288</v>
      </c>
      <c r="CU17" s="144" t="s">
        <v>1288</v>
      </c>
      <c r="CV17" s="144" t="s">
        <v>1288</v>
      </c>
      <c r="CW17" s="144" t="s">
        <v>1288</v>
      </c>
      <c r="CX17" s="144" t="s">
        <v>1288</v>
      </c>
      <c r="CY17" s="144" t="s">
        <v>1288</v>
      </c>
      <c r="CZ17" s="144" t="s">
        <v>1288</v>
      </c>
      <c r="DA17" s="144" t="s">
        <v>1288</v>
      </c>
      <c r="DB17" s="144" t="s">
        <v>1288</v>
      </c>
      <c r="DC17" s="144" t="s">
        <v>1288</v>
      </c>
      <c r="DD17" s="144" t="s">
        <v>1288</v>
      </c>
      <c r="DE17" s="144" t="s">
        <v>1288</v>
      </c>
      <c r="DF17" s="144" t="s">
        <v>1288</v>
      </c>
      <c r="DG17" s="144" t="s">
        <v>1288</v>
      </c>
      <c r="DH17" s="144" t="s">
        <v>1288</v>
      </c>
      <c r="DI17" s="144" t="s">
        <v>1288</v>
      </c>
      <c r="DJ17" s="144" t="s">
        <v>1288</v>
      </c>
      <c r="DK17" s="144" t="s">
        <v>1288</v>
      </c>
      <c r="DL17" s="144" t="s">
        <v>1288</v>
      </c>
      <c r="DM17" s="144" t="s">
        <v>1288</v>
      </c>
      <c r="DN17" s="144" t="s">
        <v>1288</v>
      </c>
      <c r="DO17" s="144" t="s">
        <v>1288</v>
      </c>
      <c r="DP17" s="144" t="s">
        <v>1288</v>
      </c>
      <c r="DQ17" s="144" t="s">
        <v>1288</v>
      </c>
      <c r="DR17" s="144" t="s">
        <v>1288</v>
      </c>
      <c r="DS17" s="144" t="s">
        <v>1288</v>
      </c>
      <c r="DT17" s="144" t="s">
        <v>1288</v>
      </c>
      <c r="DU17" s="144" t="s">
        <v>1288</v>
      </c>
      <c r="DV17" s="144" t="s">
        <v>1288</v>
      </c>
      <c r="DW17" s="144" t="s">
        <v>1288</v>
      </c>
      <c r="DX17" s="144" t="s">
        <v>1288</v>
      </c>
      <c r="DY17" s="144" t="s">
        <v>1288</v>
      </c>
      <c r="DZ17" s="144" t="s">
        <v>1288</v>
      </c>
      <c r="EA17" s="144" t="s">
        <v>1288</v>
      </c>
      <c r="EB17" s="144" t="s">
        <v>1288</v>
      </c>
      <c r="EC17" s="144" t="s">
        <v>1288</v>
      </c>
      <c r="ED17" s="144" t="s">
        <v>1288</v>
      </c>
      <c r="EE17" s="144" t="s">
        <v>1288</v>
      </c>
      <c r="EF17" s="144" t="s">
        <v>1288</v>
      </c>
      <c r="EG17" s="144" t="s">
        <v>1288</v>
      </c>
      <c r="EH17" s="144" t="s">
        <v>1288</v>
      </c>
      <c r="EI17" s="144" t="s">
        <v>1288</v>
      </c>
      <c r="EJ17" s="144" t="s">
        <v>1288</v>
      </c>
      <c r="EK17" s="144" t="s">
        <v>1288</v>
      </c>
      <c r="EL17" s="144" t="s">
        <v>1288</v>
      </c>
      <c r="EM17" s="144" t="s">
        <v>1288</v>
      </c>
      <c r="EN17" s="144" t="s">
        <v>1288</v>
      </c>
      <c r="EO17" s="144" t="s">
        <v>1288</v>
      </c>
      <c r="EP17" s="144" t="s">
        <v>1288</v>
      </c>
      <c r="EQ17" s="144" t="s">
        <v>1288</v>
      </c>
      <c r="ER17" s="144" t="s">
        <v>1288</v>
      </c>
      <c r="ES17" s="144" t="s">
        <v>1288</v>
      </c>
      <c r="ET17" s="144" t="s">
        <v>1288</v>
      </c>
      <c r="EU17" s="144" t="s">
        <v>1288</v>
      </c>
      <c r="EV17" s="144" t="s">
        <v>1288</v>
      </c>
      <c r="EW17" s="144" t="s">
        <v>1288</v>
      </c>
      <c r="EX17" s="144" t="s">
        <v>1288</v>
      </c>
      <c r="EY17" s="144" t="s">
        <v>1288</v>
      </c>
      <c r="EZ17" s="144" t="s">
        <v>1288</v>
      </c>
      <c r="FA17" s="144" t="s">
        <v>1288</v>
      </c>
      <c r="FB17" s="144" t="s">
        <v>1288</v>
      </c>
      <c r="FC17" s="144" t="s">
        <v>1288</v>
      </c>
      <c r="FD17" s="144" t="s">
        <v>1288</v>
      </c>
      <c r="FE17" s="144" t="s">
        <v>1288</v>
      </c>
      <c r="FF17" s="144" t="s">
        <v>1288</v>
      </c>
      <c r="FG17" s="144" t="s">
        <v>1288</v>
      </c>
      <c r="FH17" s="144" t="s">
        <v>1288</v>
      </c>
      <c r="FI17" s="144" t="s">
        <v>1288</v>
      </c>
      <c r="FJ17" s="144" t="s">
        <v>1288</v>
      </c>
      <c r="FK17" s="144" t="s">
        <v>1288</v>
      </c>
      <c r="FL17" s="144" t="s">
        <v>1288</v>
      </c>
      <c r="FM17" s="144" t="s">
        <v>1288</v>
      </c>
      <c r="FN17" s="144" t="s">
        <v>1288</v>
      </c>
      <c r="FO17" s="144" t="s">
        <v>1288</v>
      </c>
      <c r="FP17" s="144" t="s">
        <v>1288</v>
      </c>
      <c r="FQ17" s="144" t="s">
        <v>1288</v>
      </c>
      <c r="FR17" s="144" t="s">
        <v>1288</v>
      </c>
      <c r="FS17" s="144" t="s">
        <v>1288</v>
      </c>
      <c r="FT17" s="144" t="s">
        <v>1288</v>
      </c>
      <c r="FU17" s="144" t="s">
        <v>1288</v>
      </c>
      <c r="FV17" s="144" t="s">
        <v>1288</v>
      </c>
      <c r="FW17" s="144" t="s">
        <v>1288</v>
      </c>
      <c r="FX17" s="144" t="s">
        <v>1288</v>
      </c>
      <c r="FY17" s="144" t="s">
        <v>1288</v>
      </c>
      <c r="FZ17" s="144" t="s">
        <v>1288</v>
      </c>
      <c r="GA17" s="144" t="s">
        <v>1288</v>
      </c>
      <c r="GB17" s="144" t="s">
        <v>1288</v>
      </c>
      <c r="GC17" s="144" t="s">
        <v>1288</v>
      </c>
      <c r="GD17" s="144" t="s">
        <v>1288</v>
      </c>
      <c r="GE17" s="144" t="s">
        <v>1288</v>
      </c>
      <c r="GF17" s="144" t="s">
        <v>1288</v>
      </c>
      <c r="GG17" s="144" t="s">
        <v>1288</v>
      </c>
      <c r="GH17" s="144" t="s">
        <v>1288</v>
      </c>
      <c r="GI17" s="144" t="s">
        <v>1288</v>
      </c>
      <c r="GJ17" s="144" t="s">
        <v>1288</v>
      </c>
      <c r="GK17" s="144" t="s">
        <v>1288</v>
      </c>
      <c r="GL17" s="144" t="s">
        <v>1288</v>
      </c>
      <c r="GM17" s="144" t="s">
        <v>1288</v>
      </c>
      <c r="GN17" s="144" t="s">
        <v>1288</v>
      </c>
      <c r="GO17" s="144" t="s">
        <v>1288</v>
      </c>
      <c r="GP17" s="144" t="s">
        <v>1288</v>
      </c>
      <c r="GQ17" s="144" t="s">
        <v>1288</v>
      </c>
      <c r="GR17" s="144" t="s">
        <v>1288</v>
      </c>
      <c r="GS17" s="144" t="s">
        <v>1288</v>
      </c>
      <c r="GT17" s="144" t="s">
        <v>1288</v>
      </c>
      <c r="GU17" s="144" t="s">
        <v>1288</v>
      </c>
      <c r="GV17" s="144" t="s">
        <v>1288</v>
      </c>
      <c r="GW17" s="144" t="s">
        <v>1288</v>
      </c>
      <c r="GX17" s="144" t="s">
        <v>1288</v>
      </c>
      <c r="GY17" s="144" t="s">
        <v>1288</v>
      </c>
      <c r="GZ17" s="144" t="s">
        <v>1288</v>
      </c>
      <c r="HA17" s="144" t="s">
        <v>1288</v>
      </c>
      <c r="HB17" s="144" t="s">
        <v>1288</v>
      </c>
      <c r="HC17" s="144" t="s">
        <v>1288</v>
      </c>
      <c r="HD17" s="144" t="s">
        <v>1288</v>
      </c>
      <c r="HE17" s="144" t="s">
        <v>1288</v>
      </c>
      <c r="HF17" s="144" t="s">
        <v>1288</v>
      </c>
      <c r="HG17" s="144" t="s">
        <v>1288</v>
      </c>
      <c r="HH17" s="144" t="s">
        <v>1288</v>
      </c>
      <c r="HI17" s="144" t="s">
        <v>1288</v>
      </c>
      <c r="HJ17" s="144" t="s">
        <v>1288</v>
      </c>
      <c r="HK17" s="144" t="s">
        <v>1288</v>
      </c>
      <c r="HL17" s="144" t="s">
        <v>1288</v>
      </c>
      <c r="HM17" s="144" t="s">
        <v>1288</v>
      </c>
      <c r="HN17" s="144" t="s">
        <v>1288</v>
      </c>
      <c r="HO17" s="144" t="s">
        <v>1288</v>
      </c>
      <c r="HP17" s="144" t="s">
        <v>1288</v>
      </c>
      <c r="HQ17" s="144" t="s">
        <v>1288</v>
      </c>
      <c r="HR17" s="144" t="s">
        <v>1288</v>
      </c>
      <c r="HS17" s="144" t="s">
        <v>1288</v>
      </c>
      <c r="HT17" s="144" t="s">
        <v>1288</v>
      </c>
      <c r="HU17" s="144" t="s">
        <v>1288</v>
      </c>
      <c r="HV17" s="144" t="s">
        <v>1288</v>
      </c>
      <c r="HW17" s="144" t="s">
        <v>1288</v>
      </c>
      <c r="HX17" s="144" t="s">
        <v>1288</v>
      </c>
      <c r="HY17" s="144" t="s">
        <v>1288</v>
      </c>
      <c r="HZ17" s="144" t="s">
        <v>1288</v>
      </c>
      <c r="IA17" s="144" t="s">
        <v>1288</v>
      </c>
      <c r="IB17" s="144" t="s">
        <v>1288</v>
      </c>
      <c r="IC17" s="144" t="s">
        <v>1288</v>
      </c>
      <c r="ID17" s="144" t="s">
        <v>1288</v>
      </c>
      <c r="IE17" s="144" t="s">
        <v>1288</v>
      </c>
      <c r="IF17" s="144" t="s">
        <v>1288</v>
      </c>
      <c r="IG17" s="144" t="s">
        <v>1288</v>
      </c>
      <c r="IH17" s="144" t="s">
        <v>1288</v>
      </c>
      <c r="II17" s="144" t="s">
        <v>1288</v>
      </c>
      <c r="IJ17" s="144" t="s">
        <v>1288</v>
      </c>
      <c r="IK17" s="144" t="s">
        <v>1288</v>
      </c>
      <c r="IL17" s="144" t="s">
        <v>1288</v>
      </c>
      <c r="IM17" s="144" t="s">
        <v>1288</v>
      </c>
      <c r="IN17" s="144" t="s">
        <v>1288</v>
      </c>
      <c r="IO17" s="144" t="s">
        <v>1288</v>
      </c>
      <c r="IP17" s="144" t="s">
        <v>1288</v>
      </c>
      <c r="IQ17" s="144" t="s">
        <v>1288</v>
      </c>
      <c r="IR17" s="144" t="s">
        <v>1288</v>
      </c>
      <c r="IS17" s="144" t="s">
        <v>1288</v>
      </c>
      <c r="IT17" s="144" t="s">
        <v>1288</v>
      </c>
      <c r="IU17" s="144" t="s">
        <v>1288</v>
      </c>
      <c r="IV17" s="144" t="s">
        <v>1288</v>
      </c>
      <c r="IW17" s="144" t="s">
        <v>1288</v>
      </c>
      <c r="IX17" s="144" t="s">
        <v>1288</v>
      </c>
      <c r="IY17" s="144" t="s">
        <v>1288</v>
      </c>
      <c r="IZ17" s="144" t="s">
        <v>1288</v>
      </c>
      <c r="JA17" s="144" t="s">
        <v>1288</v>
      </c>
      <c r="JB17" s="144" t="s">
        <v>1288</v>
      </c>
      <c r="JC17" s="144" t="s">
        <v>1288</v>
      </c>
      <c r="JD17" s="144" t="s">
        <v>1288</v>
      </c>
      <c r="JE17" s="144" t="s">
        <v>1288</v>
      </c>
      <c r="JF17" s="144" t="s">
        <v>1288</v>
      </c>
      <c r="JG17" s="144" t="s">
        <v>1288</v>
      </c>
      <c r="JH17" s="144" t="s">
        <v>1288</v>
      </c>
      <c r="JI17" s="144" t="s">
        <v>1288</v>
      </c>
      <c r="JJ17" s="144" t="s">
        <v>1288</v>
      </c>
      <c r="JK17" s="144" t="s">
        <v>1288</v>
      </c>
      <c r="JL17" s="144" t="s">
        <v>1288</v>
      </c>
      <c r="JM17" s="144" t="s">
        <v>1288</v>
      </c>
      <c r="JN17" s="144" t="s">
        <v>1288</v>
      </c>
      <c r="JO17" s="144" t="s">
        <v>1288</v>
      </c>
      <c r="JP17" s="144" t="s">
        <v>1288</v>
      </c>
      <c r="JQ17" s="144" t="s">
        <v>1288</v>
      </c>
      <c r="JR17" s="144" t="s">
        <v>1288</v>
      </c>
      <c r="JS17" s="144" t="s">
        <v>1288</v>
      </c>
      <c r="JT17" s="144" t="s">
        <v>1288</v>
      </c>
      <c r="JU17" s="144" t="s">
        <v>1288</v>
      </c>
      <c r="JV17" s="144" t="s">
        <v>1288</v>
      </c>
      <c r="JW17" s="144" t="s">
        <v>1288</v>
      </c>
      <c r="JX17" s="144" t="s">
        <v>1288</v>
      </c>
      <c r="JY17" s="144" t="s">
        <v>1288</v>
      </c>
      <c r="JZ17" s="144" t="s">
        <v>1288</v>
      </c>
      <c r="KA17" s="144" t="s">
        <v>1288</v>
      </c>
      <c r="KB17" s="144" t="s">
        <v>1288</v>
      </c>
      <c r="KC17" s="144" t="s">
        <v>1288</v>
      </c>
      <c r="KD17" s="144" t="s">
        <v>1288</v>
      </c>
      <c r="KE17" s="144" t="s">
        <v>1288</v>
      </c>
      <c r="KF17" s="144" t="s">
        <v>1288</v>
      </c>
      <c r="KG17" s="144" t="s">
        <v>1288</v>
      </c>
      <c r="KH17" s="144" t="s">
        <v>1288</v>
      </c>
      <c r="KI17" s="144" t="s">
        <v>1288</v>
      </c>
      <c r="KJ17" s="144" t="s">
        <v>1288</v>
      </c>
      <c r="KK17" s="144" t="s">
        <v>1288</v>
      </c>
      <c r="KL17" s="144" t="s">
        <v>1288</v>
      </c>
      <c r="KM17" s="144" t="s">
        <v>1288</v>
      </c>
      <c r="KN17" s="144" t="s">
        <v>1288</v>
      </c>
      <c r="KO17" s="144" t="s">
        <v>1288</v>
      </c>
      <c r="KP17" s="144" t="s">
        <v>1288</v>
      </c>
      <c r="KQ17" s="144" t="s">
        <v>1288</v>
      </c>
      <c r="KR17" s="144" t="s">
        <v>1288</v>
      </c>
      <c r="KS17" s="144" t="s">
        <v>1288</v>
      </c>
      <c r="KT17" s="144" t="s">
        <v>1288</v>
      </c>
      <c r="KU17" s="144" t="s">
        <v>1288</v>
      </c>
      <c r="KV17" s="144" t="s">
        <v>1288</v>
      </c>
      <c r="KW17" s="144" t="s">
        <v>1288</v>
      </c>
      <c r="KX17" s="144" t="s">
        <v>1288</v>
      </c>
      <c r="KY17" s="144" t="s">
        <v>1288</v>
      </c>
      <c r="KZ17" s="144" t="s">
        <v>1288</v>
      </c>
      <c r="LA17" s="144" t="s">
        <v>1288</v>
      </c>
      <c r="LB17" s="144" t="s">
        <v>1288</v>
      </c>
      <c r="LC17" s="144" t="s">
        <v>1288</v>
      </c>
      <c r="LD17" s="144" t="s">
        <v>1288</v>
      </c>
      <c r="LE17" s="144" t="s">
        <v>1288</v>
      </c>
      <c r="LF17" s="144" t="s">
        <v>1288</v>
      </c>
      <c r="LG17" s="144" t="s">
        <v>1288</v>
      </c>
      <c r="LH17" s="144" t="s">
        <v>1288</v>
      </c>
      <c r="LI17" s="144" t="s">
        <v>1288</v>
      </c>
      <c r="LJ17" s="144" t="s">
        <v>1288</v>
      </c>
      <c r="LK17" s="144" t="s">
        <v>1288</v>
      </c>
      <c r="LL17" s="144" t="s">
        <v>1288</v>
      </c>
      <c r="LM17" s="144" t="s">
        <v>1288</v>
      </c>
      <c r="LN17" s="144" t="s">
        <v>1288</v>
      </c>
      <c r="LO17" s="144" t="s">
        <v>1288</v>
      </c>
      <c r="LP17" s="144" t="s">
        <v>1288</v>
      </c>
      <c r="LQ17" s="144" t="s">
        <v>1288</v>
      </c>
      <c r="LR17" s="144" t="s">
        <v>1288</v>
      </c>
      <c r="LS17" s="144" t="s">
        <v>1288</v>
      </c>
      <c r="LT17" s="144" t="s">
        <v>1288</v>
      </c>
      <c r="LU17" s="144" t="s">
        <v>1288</v>
      </c>
      <c r="LV17" s="144" t="s">
        <v>1288</v>
      </c>
      <c r="LW17" s="144" t="s">
        <v>1288</v>
      </c>
      <c r="LX17" s="144" t="s">
        <v>1288</v>
      </c>
      <c r="LY17" s="144" t="s">
        <v>1288</v>
      </c>
      <c r="LZ17" s="144" t="s">
        <v>1288</v>
      </c>
      <c r="MA17" s="144" t="s">
        <v>1288</v>
      </c>
      <c r="MB17" s="144" t="s">
        <v>1288</v>
      </c>
      <c r="MC17" s="144" t="s">
        <v>1288</v>
      </c>
      <c r="MD17" s="144" t="s">
        <v>1288</v>
      </c>
      <c r="ME17" s="144" t="s">
        <v>1288</v>
      </c>
      <c r="MF17" s="144" t="s">
        <v>1288</v>
      </c>
      <c r="MG17" s="144" t="s">
        <v>1288</v>
      </c>
      <c r="MH17" s="144" t="s">
        <v>1288</v>
      </c>
      <c r="MI17" s="144" t="s">
        <v>1288</v>
      </c>
      <c r="MJ17" s="144" t="s">
        <v>1288</v>
      </c>
      <c r="MK17" s="144" t="s">
        <v>1288</v>
      </c>
      <c r="ML17" s="144" t="s">
        <v>1288</v>
      </c>
      <c r="MM17" s="144" t="s">
        <v>1288</v>
      </c>
      <c r="MN17" s="144" t="s">
        <v>1288</v>
      </c>
      <c r="MO17" s="144" t="s">
        <v>1288</v>
      </c>
      <c r="MP17" s="144" t="s">
        <v>1288</v>
      </c>
      <c r="MQ17" s="144" t="s">
        <v>1288</v>
      </c>
      <c r="MR17" s="144" t="s">
        <v>1288</v>
      </c>
      <c r="MS17" s="144" t="s">
        <v>1288</v>
      </c>
      <c r="MT17" s="144" t="s">
        <v>1288</v>
      </c>
      <c r="MU17" s="144" t="s">
        <v>1288</v>
      </c>
      <c r="MV17" s="144" t="s">
        <v>1288</v>
      </c>
      <c r="MW17" s="144" t="s">
        <v>1288</v>
      </c>
      <c r="MX17" s="144" t="s">
        <v>1288</v>
      </c>
      <c r="MY17" s="144" t="s">
        <v>1288</v>
      </c>
      <c r="MZ17" s="144" t="s">
        <v>1288</v>
      </c>
      <c r="NA17" s="144" t="s">
        <v>1288</v>
      </c>
      <c r="NB17" s="144" t="s">
        <v>1288</v>
      </c>
      <c r="NC17" s="144" t="s">
        <v>1288</v>
      </c>
      <c r="ND17" s="144" t="s">
        <v>1288</v>
      </c>
      <c r="NE17" s="144" t="s">
        <v>1288</v>
      </c>
      <c r="NF17" s="144" t="s">
        <v>1288</v>
      </c>
      <c r="NG17" s="144" t="s">
        <v>1288</v>
      </c>
      <c r="NH17" s="144" t="s">
        <v>1288</v>
      </c>
      <c r="NI17" s="144" t="s">
        <v>1288</v>
      </c>
      <c r="NJ17" s="144" t="s">
        <v>1288</v>
      </c>
      <c r="NK17" s="144" t="s">
        <v>1288</v>
      </c>
      <c r="NL17" s="144" t="s">
        <v>1288</v>
      </c>
      <c r="NM17" s="144" t="s">
        <v>1288</v>
      </c>
      <c r="NN17" s="144" t="s">
        <v>1288</v>
      </c>
      <c r="NO17" s="144" t="s">
        <v>1288</v>
      </c>
      <c r="NP17" s="144" t="s">
        <v>1288</v>
      </c>
      <c r="NQ17" s="144" t="s">
        <v>1288</v>
      </c>
      <c r="NR17" s="144" t="s">
        <v>1288</v>
      </c>
      <c r="NS17" s="144" t="s">
        <v>1288</v>
      </c>
      <c r="NT17" s="144" t="s">
        <v>1288</v>
      </c>
      <c r="NU17" s="144" t="s">
        <v>1288</v>
      </c>
      <c r="NV17" s="144" t="s">
        <v>1288</v>
      </c>
      <c r="NW17" s="144" t="s">
        <v>1288</v>
      </c>
      <c r="NX17" s="144" t="s">
        <v>1288</v>
      </c>
      <c r="NY17" s="144" t="s">
        <v>1288</v>
      </c>
      <c r="NZ17" s="144" t="s">
        <v>1288</v>
      </c>
      <c r="OA17" s="144" t="s">
        <v>1288</v>
      </c>
      <c r="OB17" s="144" t="s">
        <v>1288</v>
      </c>
      <c r="OC17" s="144" t="s">
        <v>1288</v>
      </c>
      <c r="OD17" s="144" t="s">
        <v>1288</v>
      </c>
      <c r="OE17" s="144" t="s">
        <v>1288</v>
      </c>
      <c r="OF17" s="144" t="s">
        <v>1288</v>
      </c>
      <c r="OG17" s="144" t="s">
        <v>1288</v>
      </c>
      <c r="OH17" s="144" t="s">
        <v>1288</v>
      </c>
      <c r="OI17" s="144" t="s">
        <v>1288</v>
      </c>
      <c r="OJ17" s="144" t="s">
        <v>1288</v>
      </c>
      <c r="OK17" s="144" t="s">
        <v>1288</v>
      </c>
      <c r="OL17" s="144" t="s">
        <v>1288</v>
      </c>
      <c r="OM17" s="144" t="s">
        <v>1288</v>
      </c>
      <c r="ON17" s="144" t="s">
        <v>1288</v>
      </c>
      <c r="OO17" s="144" t="s">
        <v>1288</v>
      </c>
      <c r="OP17" s="144" t="s">
        <v>1288</v>
      </c>
      <c r="OQ17" s="144" t="s">
        <v>1288</v>
      </c>
      <c r="OR17" s="144" t="s">
        <v>1288</v>
      </c>
      <c r="OS17" s="144" t="s">
        <v>1288</v>
      </c>
      <c r="OT17" s="144" t="s">
        <v>1288</v>
      </c>
      <c r="OU17" s="144" t="s">
        <v>1288</v>
      </c>
      <c r="OV17" s="144" t="s">
        <v>1288</v>
      </c>
      <c r="OW17" s="144" t="s">
        <v>1288</v>
      </c>
      <c r="OX17" s="144" t="s">
        <v>1288</v>
      </c>
      <c r="OY17" s="144" t="s">
        <v>1288</v>
      </c>
      <c r="OZ17" s="144" t="s">
        <v>1288</v>
      </c>
      <c r="PA17" s="144" t="s">
        <v>1288</v>
      </c>
      <c r="PB17" s="144" t="s">
        <v>1288</v>
      </c>
      <c r="PC17" s="144" t="s">
        <v>1288</v>
      </c>
      <c r="PD17" s="144" t="s">
        <v>1288</v>
      </c>
      <c r="PE17" s="144" t="s">
        <v>1288</v>
      </c>
      <c r="PF17" s="144" t="s">
        <v>1288</v>
      </c>
      <c r="PG17" s="144" t="s">
        <v>1288</v>
      </c>
      <c r="PH17" s="144" t="s">
        <v>1288</v>
      </c>
      <c r="PI17" s="144" t="s">
        <v>1288</v>
      </c>
      <c r="PJ17" s="144" t="s">
        <v>1288</v>
      </c>
      <c r="PK17" s="144" t="s">
        <v>1288</v>
      </c>
      <c r="PL17" s="144" t="s">
        <v>1288</v>
      </c>
      <c r="PM17" s="144" t="s">
        <v>1288</v>
      </c>
      <c r="PN17" s="144" t="s">
        <v>1288</v>
      </c>
      <c r="PO17" s="144" t="s">
        <v>1288</v>
      </c>
      <c r="PP17" s="144" t="s">
        <v>1288</v>
      </c>
      <c r="PQ17" s="144" t="s">
        <v>1288</v>
      </c>
      <c r="PR17" s="144" t="s">
        <v>1288</v>
      </c>
      <c r="PS17" s="144" t="s">
        <v>1288</v>
      </c>
      <c r="PT17" s="144" t="s">
        <v>1288</v>
      </c>
      <c r="PU17" s="144" t="s">
        <v>1288</v>
      </c>
      <c r="PV17" s="144" t="s">
        <v>1288</v>
      </c>
      <c r="PW17" s="144" t="s">
        <v>1288</v>
      </c>
      <c r="PX17" s="144" t="s">
        <v>1288</v>
      </c>
      <c r="PY17" s="144" t="s">
        <v>1288</v>
      </c>
      <c r="PZ17" s="144" t="s">
        <v>1288</v>
      </c>
      <c r="QA17" s="144" t="s">
        <v>1288</v>
      </c>
      <c r="QB17" s="144" t="s">
        <v>1288</v>
      </c>
      <c r="QC17" s="144" t="s">
        <v>1288</v>
      </c>
      <c r="QD17" s="144" t="s">
        <v>1288</v>
      </c>
      <c r="QE17" s="144" t="s">
        <v>1288</v>
      </c>
      <c r="QF17" s="144" t="s">
        <v>1288</v>
      </c>
      <c r="QG17" s="144" t="s">
        <v>1288</v>
      </c>
      <c r="QH17" s="144" t="s">
        <v>1288</v>
      </c>
      <c r="QI17" s="144" t="s">
        <v>1288</v>
      </c>
      <c r="QJ17" s="144" t="s">
        <v>1288</v>
      </c>
      <c r="QK17" s="144" t="s">
        <v>1288</v>
      </c>
      <c r="QL17" s="144" t="s">
        <v>1288</v>
      </c>
      <c r="QM17" s="144" t="s">
        <v>1288</v>
      </c>
      <c r="QN17" s="144" t="s">
        <v>1288</v>
      </c>
      <c r="QO17" s="144" t="s">
        <v>1288</v>
      </c>
      <c r="QP17" s="144" t="s">
        <v>1288</v>
      </c>
      <c r="QQ17" s="144" t="s">
        <v>1288</v>
      </c>
      <c r="QR17" s="144" t="s">
        <v>1288</v>
      </c>
      <c r="QS17" s="144" t="s">
        <v>1288</v>
      </c>
      <c r="QT17" s="144" t="s">
        <v>1288</v>
      </c>
      <c r="QU17" s="144" t="s">
        <v>1288</v>
      </c>
      <c r="QV17" s="144" t="s">
        <v>1288</v>
      </c>
      <c r="QW17" s="144" t="s">
        <v>1288</v>
      </c>
      <c r="QX17" s="144" t="s">
        <v>1288</v>
      </c>
      <c r="QY17" s="144" t="s">
        <v>1288</v>
      </c>
      <c r="QZ17" s="144" t="s">
        <v>1288</v>
      </c>
      <c r="RA17" s="144" t="s">
        <v>1288</v>
      </c>
      <c r="RB17" s="144" t="s">
        <v>1288</v>
      </c>
      <c r="RC17" s="144" t="s">
        <v>1288</v>
      </c>
      <c r="RD17" s="144" t="s">
        <v>1288</v>
      </c>
      <c r="RE17" s="144" t="s">
        <v>1288</v>
      </c>
      <c r="RF17" s="144" t="s">
        <v>1288</v>
      </c>
      <c r="RG17" s="144" t="s">
        <v>1288</v>
      </c>
      <c r="RH17" s="144" t="s">
        <v>1288</v>
      </c>
      <c r="RI17" s="144" t="s">
        <v>1288</v>
      </c>
      <c r="RJ17" s="144" t="s">
        <v>1288</v>
      </c>
      <c r="RK17" s="144" t="s">
        <v>1288</v>
      </c>
      <c r="RL17" s="144" t="s">
        <v>1288</v>
      </c>
      <c r="RM17" s="144" t="s">
        <v>1288</v>
      </c>
      <c r="RN17" s="144" t="s">
        <v>1288</v>
      </c>
      <c r="RO17" s="144" t="s">
        <v>1288</v>
      </c>
      <c r="RP17" s="144" t="s">
        <v>1288</v>
      </c>
      <c r="RQ17" s="144" t="s">
        <v>1288</v>
      </c>
      <c r="RR17" s="144" t="s">
        <v>1288</v>
      </c>
      <c r="RS17" s="144" t="s">
        <v>1288</v>
      </c>
      <c r="RT17" s="144" t="s">
        <v>1288</v>
      </c>
      <c r="RU17" s="144" t="s">
        <v>1288</v>
      </c>
      <c r="RV17" s="144" t="s">
        <v>1288</v>
      </c>
      <c r="RW17" s="144" t="s">
        <v>1288</v>
      </c>
      <c r="RX17" s="144" t="s">
        <v>1288</v>
      </c>
      <c r="RY17" s="144" t="s">
        <v>1288</v>
      </c>
      <c r="RZ17" s="144" t="s">
        <v>1288</v>
      </c>
      <c r="SA17" s="144" t="s">
        <v>1288</v>
      </c>
      <c r="SB17" s="144" t="s">
        <v>1288</v>
      </c>
      <c r="SC17" s="144" t="s">
        <v>1288</v>
      </c>
      <c r="SD17" s="144" t="s">
        <v>1288</v>
      </c>
      <c r="SE17" s="144" t="s">
        <v>1288</v>
      </c>
      <c r="SF17" s="144" t="s">
        <v>1288</v>
      </c>
      <c r="SG17" s="144" t="s">
        <v>1288</v>
      </c>
      <c r="SH17" s="144" t="s">
        <v>1288</v>
      </c>
      <c r="SI17" s="144" t="s">
        <v>1288</v>
      </c>
      <c r="SJ17" s="144" t="s">
        <v>1288</v>
      </c>
      <c r="SK17" s="144" t="s">
        <v>1288</v>
      </c>
      <c r="SL17" s="144" t="s">
        <v>1288</v>
      </c>
      <c r="SM17" s="144" t="s">
        <v>1288</v>
      </c>
      <c r="SN17" s="144" t="s">
        <v>1288</v>
      </c>
      <c r="SO17" s="144" t="s">
        <v>1288</v>
      </c>
      <c r="SP17" s="144" t="s">
        <v>1288</v>
      </c>
      <c r="SQ17" s="144" t="s">
        <v>1288</v>
      </c>
      <c r="SR17" s="144" t="s">
        <v>1288</v>
      </c>
      <c r="SS17" s="144" t="s">
        <v>1288</v>
      </c>
      <c r="ST17" s="144" t="s">
        <v>1288</v>
      </c>
      <c r="SU17" s="144" t="s">
        <v>1288</v>
      </c>
      <c r="SV17" s="144" t="s">
        <v>1288</v>
      </c>
      <c r="SW17" s="144" t="s">
        <v>1288</v>
      </c>
      <c r="SX17" s="144" t="s">
        <v>1288</v>
      </c>
      <c r="SY17" s="144" t="s">
        <v>1288</v>
      </c>
      <c r="SZ17" s="144" t="s">
        <v>1288</v>
      </c>
      <c r="TA17" s="144" t="s">
        <v>1288</v>
      </c>
      <c r="TB17" s="144" t="s">
        <v>1288</v>
      </c>
      <c r="TC17" s="144" t="s">
        <v>1288</v>
      </c>
      <c r="TD17" s="144" t="s">
        <v>1288</v>
      </c>
      <c r="TE17" s="144" t="s">
        <v>1288</v>
      </c>
      <c r="TF17" s="144" t="s">
        <v>1288</v>
      </c>
      <c r="TG17" s="144" t="s">
        <v>1288</v>
      </c>
      <c r="TH17" s="144" t="s">
        <v>1288</v>
      </c>
      <c r="TI17" s="144" t="s">
        <v>1288</v>
      </c>
      <c r="TJ17" s="144" t="s">
        <v>1288</v>
      </c>
      <c r="TK17" s="144" t="s">
        <v>1288</v>
      </c>
      <c r="TL17" s="144" t="s">
        <v>1288</v>
      </c>
      <c r="TM17" s="144" t="s">
        <v>1288</v>
      </c>
      <c r="TN17" s="144" t="s">
        <v>1288</v>
      </c>
      <c r="TO17" s="144" t="s">
        <v>1288</v>
      </c>
      <c r="TP17" s="144" t="s">
        <v>1288</v>
      </c>
      <c r="TQ17" s="144" t="s">
        <v>1288</v>
      </c>
      <c r="TR17" s="144" t="s">
        <v>1288</v>
      </c>
      <c r="TS17" s="144" t="s">
        <v>1288</v>
      </c>
      <c r="TT17" s="144" t="s">
        <v>1288</v>
      </c>
      <c r="TU17" s="144" t="s">
        <v>1288</v>
      </c>
      <c r="TV17" s="144" t="s">
        <v>1288</v>
      </c>
      <c r="TW17" s="144" t="s">
        <v>1288</v>
      </c>
      <c r="TX17" s="144" t="s">
        <v>1288</v>
      </c>
      <c r="TY17" s="144" t="s">
        <v>1288</v>
      </c>
      <c r="TZ17" s="144" t="s">
        <v>1288</v>
      </c>
      <c r="UA17" s="144" t="s">
        <v>1288</v>
      </c>
      <c r="UB17" s="144" t="s">
        <v>1288</v>
      </c>
      <c r="UC17" s="144" t="s">
        <v>1288</v>
      </c>
      <c r="UD17" s="144" t="s">
        <v>1288</v>
      </c>
      <c r="UE17" s="144" t="s">
        <v>1288</v>
      </c>
      <c r="UF17" s="144" t="s">
        <v>1288</v>
      </c>
      <c r="UG17" s="144" t="s">
        <v>1288</v>
      </c>
      <c r="UH17" s="144" t="s">
        <v>1288</v>
      </c>
      <c r="UI17" s="144" t="s">
        <v>1288</v>
      </c>
      <c r="UJ17" s="144" t="s">
        <v>1288</v>
      </c>
      <c r="UK17" s="144" t="s">
        <v>1288</v>
      </c>
      <c r="UL17" s="144" t="s">
        <v>1288</v>
      </c>
      <c r="UM17" s="144" t="s">
        <v>1288</v>
      </c>
      <c r="UN17" s="144" t="s">
        <v>1288</v>
      </c>
      <c r="UO17" s="144" t="s">
        <v>1288</v>
      </c>
      <c r="UP17" s="144" t="s">
        <v>1288</v>
      </c>
      <c r="UQ17" s="144" t="s">
        <v>1288</v>
      </c>
      <c r="UR17" s="144" t="s">
        <v>1288</v>
      </c>
      <c r="US17" s="144" t="s">
        <v>1288</v>
      </c>
      <c r="UT17" s="144" t="s">
        <v>1288</v>
      </c>
      <c r="UU17" s="144" t="s">
        <v>1288</v>
      </c>
      <c r="UV17" s="144" t="s">
        <v>1288</v>
      </c>
      <c r="UW17" s="144" t="s">
        <v>1288</v>
      </c>
      <c r="UX17" s="144" t="s">
        <v>1288</v>
      </c>
      <c r="UY17" s="144" t="s">
        <v>1288</v>
      </c>
      <c r="UZ17" s="144" t="s">
        <v>1288</v>
      </c>
      <c r="VA17" s="144" t="s">
        <v>1288</v>
      </c>
      <c r="VB17" s="144" t="s">
        <v>1288</v>
      </c>
      <c r="VC17" s="144" t="s">
        <v>1288</v>
      </c>
      <c r="VD17" s="144" t="s">
        <v>1288</v>
      </c>
      <c r="VE17" s="144" t="s">
        <v>1288</v>
      </c>
      <c r="VF17" s="144" t="s">
        <v>1288</v>
      </c>
      <c r="VG17" s="144" t="s">
        <v>1288</v>
      </c>
      <c r="VH17" s="144" t="s">
        <v>1288</v>
      </c>
      <c r="VI17" s="144" t="s">
        <v>1288</v>
      </c>
      <c r="VJ17" s="144" t="s">
        <v>1288</v>
      </c>
      <c r="VK17" s="144" t="s">
        <v>1288</v>
      </c>
      <c r="VL17" s="144" t="s">
        <v>1288</v>
      </c>
      <c r="VM17" s="144" t="s">
        <v>1288</v>
      </c>
      <c r="VN17" s="144" t="s">
        <v>1288</v>
      </c>
      <c r="VO17" s="144" t="s">
        <v>1288</v>
      </c>
      <c r="VP17" s="144" t="s">
        <v>1288</v>
      </c>
      <c r="VQ17" s="144" t="s">
        <v>1288</v>
      </c>
      <c r="VR17" s="144" t="s">
        <v>1288</v>
      </c>
      <c r="VS17" s="144" t="s">
        <v>1288</v>
      </c>
      <c r="VT17" s="144" t="s">
        <v>1288</v>
      </c>
      <c r="VU17" s="144" t="s">
        <v>1288</v>
      </c>
      <c r="VV17" s="144" t="s">
        <v>1288</v>
      </c>
      <c r="VW17" s="144" t="s">
        <v>1288</v>
      </c>
      <c r="VX17" s="144" t="s">
        <v>1288</v>
      </c>
      <c r="VY17" s="144" t="s">
        <v>1288</v>
      </c>
      <c r="VZ17" s="144" t="s">
        <v>1288</v>
      </c>
      <c r="WA17" s="144" t="s">
        <v>1288</v>
      </c>
      <c r="WB17" s="144" t="s">
        <v>1288</v>
      </c>
      <c r="WC17" s="144" t="s">
        <v>1288</v>
      </c>
      <c r="WD17" s="144" t="s">
        <v>1288</v>
      </c>
      <c r="WE17" s="144" t="s">
        <v>1288</v>
      </c>
      <c r="WF17" s="144" t="s">
        <v>1288</v>
      </c>
      <c r="WG17" s="144" t="s">
        <v>1288</v>
      </c>
      <c r="WH17" s="144" t="s">
        <v>1288</v>
      </c>
      <c r="WI17" s="144" t="s">
        <v>1288</v>
      </c>
      <c r="WJ17" s="144" t="s">
        <v>1288</v>
      </c>
      <c r="WK17" s="144" t="s">
        <v>1288</v>
      </c>
      <c r="WL17" s="144" t="s">
        <v>1288</v>
      </c>
      <c r="WM17" s="144" t="s">
        <v>1288</v>
      </c>
      <c r="WN17" s="144" t="s">
        <v>1288</v>
      </c>
      <c r="WO17" s="144" t="s">
        <v>1288</v>
      </c>
      <c r="WP17" s="144" t="s">
        <v>1288</v>
      </c>
      <c r="WQ17" s="144" t="s">
        <v>1288</v>
      </c>
      <c r="WR17" s="144" t="s">
        <v>1288</v>
      </c>
      <c r="WS17" s="144" t="s">
        <v>1288</v>
      </c>
      <c r="WT17" s="144" t="s">
        <v>1288</v>
      </c>
      <c r="WU17" s="144" t="s">
        <v>1288</v>
      </c>
      <c r="WV17" s="144" t="s">
        <v>1288</v>
      </c>
      <c r="WW17" s="144" t="s">
        <v>1288</v>
      </c>
      <c r="WX17" s="144" t="s">
        <v>1288</v>
      </c>
      <c r="WY17" s="144" t="s">
        <v>1288</v>
      </c>
      <c r="WZ17" s="144" t="s">
        <v>1288</v>
      </c>
      <c r="XA17" s="144" t="s">
        <v>1288</v>
      </c>
      <c r="XB17" s="144" t="s">
        <v>1288</v>
      </c>
      <c r="XC17" s="144" t="s">
        <v>1288</v>
      </c>
      <c r="XD17" s="144" t="s">
        <v>1288</v>
      </c>
      <c r="XE17" s="144" t="s">
        <v>1288</v>
      </c>
      <c r="XF17" s="144" t="s">
        <v>1288</v>
      </c>
      <c r="XG17" s="144" t="s">
        <v>1288</v>
      </c>
      <c r="XH17" s="144" t="s">
        <v>1288</v>
      </c>
      <c r="XI17" s="144" t="s">
        <v>1288</v>
      </c>
      <c r="XJ17" s="144" t="s">
        <v>1288</v>
      </c>
      <c r="XK17" s="144" t="s">
        <v>1288</v>
      </c>
      <c r="XL17" s="144" t="s">
        <v>1288</v>
      </c>
      <c r="XM17" s="144" t="s">
        <v>1288</v>
      </c>
      <c r="XN17" s="144" t="s">
        <v>1288</v>
      </c>
      <c r="XO17" s="144" t="s">
        <v>1288</v>
      </c>
      <c r="XP17" s="144" t="s">
        <v>1288</v>
      </c>
      <c r="XQ17" s="144" t="s">
        <v>1288</v>
      </c>
      <c r="XR17" s="144" t="s">
        <v>1288</v>
      </c>
      <c r="XS17" s="144" t="s">
        <v>1288</v>
      </c>
      <c r="XT17" s="144" t="s">
        <v>1288</v>
      </c>
      <c r="XU17" s="144" t="s">
        <v>1288</v>
      </c>
      <c r="XV17" s="144" t="s">
        <v>1288</v>
      </c>
      <c r="XW17" s="144" t="s">
        <v>1288</v>
      </c>
      <c r="XX17" s="144" t="s">
        <v>1288</v>
      </c>
      <c r="XY17" s="144" t="s">
        <v>1288</v>
      </c>
      <c r="XZ17" s="144" t="s">
        <v>1288</v>
      </c>
      <c r="YA17" s="144" t="s">
        <v>1288</v>
      </c>
      <c r="YB17" s="144" t="s">
        <v>1288</v>
      </c>
      <c r="YC17" s="144" t="s">
        <v>1288</v>
      </c>
      <c r="YD17" s="144" t="s">
        <v>1288</v>
      </c>
      <c r="YE17" s="144" t="s">
        <v>1288</v>
      </c>
      <c r="YF17" s="144" t="s">
        <v>1288</v>
      </c>
      <c r="YG17" s="144" t="s">
        <v>1288</v>
      </c>
      <c r="YH17" s="144" t="s">
        <v>1288</v>
      </c>
      <c r="YI17" s="144" t="s">
        <v>1288</v>
      </c>
      <c r="YJ17" s="144" t="s">
        <v>1288</v>
      </c>
      <c r="YK17" s="144" t="s">
        <v>1288</v>
      </c>
      <c r="YL17" s="144" t="s">
        <v>1288</v>
      </c>
      <c r="YM17" s="144" t="s">
        <v>1288</v>
      </c>
      <c r="YN17" s="144" t="s">
        <v>1288</v>
      </c>
      <c r="YO17" s="144" t="s">
        <v>1288</v>
      </c>
      <c r="YP17" s="144" t="s">
        <v>1288</v>
      </c>
      <c r="YQ17" s="144" t="s">
        <v>1288</v>
      </c>
      <c r="YR17" s="144" t="s">
        <v>1288</v>
      </c>
      <c r="YS17" s="144" t="s">
        <v>1288</v>
      </c>
      <c r="YT17" s="144" t="s">
        <v>1288</v>
      </c>
      <c r="YU17" s="144" t="s">
        <v>1288</v>
      </c>
      <c r="YV17" s="144" t="s">
        <v>1288</v>
      </c>
      <c r="YW17" s="144" t="s">
        <v>1288</v>
      </c>
      <c r="YX17" s="144" t="s">
        <v>1288</v>
      </c>
      <c r="YY17" s="144" t="s">
        <v>1288</v>
      </c>
      <c r="YZ17" s="144" t="s">
        <v>1288</v>
      </c>
      <c r="ZA17" s="144" t="s">
        <v>1288</v>
      </c>
      <c r="ZB17" s="144" t="s">
        <v>1288</v>
      </c>
      <c r="ZC17" s="144" t="s">
        <v>1288</v>
      </c>
      <c r="ZD17" s="144" t="s">
        <v>1288</v>
      </c>
      <c r="ZE17" s="144" t="s">
        <v>1288</v>
      </c>
      <c r="ZF17" s="144" t="s">
        <v>1288</v>
      </c>
      <c r="ZG17" s="144" t="s">
        <v>1288</v>
      </c>
      <c r="ZH17" s="144" t="s">
        <v>1288</v>
      </c>
      <c r="ZI17" s="144" t="s">
        <v>1288</v>
      </c>
      <c r="ZJ17" s="144" t="s">
        <v>1288</v>
      </c>
      <c r="ZK17" s="144" t="s">
        <v>1288</v>
      </c>
      <c r="ZL17" s="144" t="s">
        <v>1288</v>
      </c>
      <c r="ZM17" s="144" t="s">
        <v>1288</v>
      </c>
      <c r="ZN17" s="144" t="s">
        <v>1288</v>
      </c>
      <c r="ZO17" s="144" t="s">
        <v>1288</v>
      </c>
      <c r="ZP17" s="144" t="s">
        <v>1288</v>
      </c>
      <c r="ZQ17" s="144" t="s">
        <v>1288</v>
      </c>
      <c r="ZR17" s="144" t="s">
        <v>1288</v>
      </c>
      <c r="ZS17" s="144" t="s">
        <v>1288</v>
      </c>
      <c r="ZT17" s="144" t="s">
        <v>1288</v>
      </c>
      <c r="ZU17" s="144" t="s">
        <v>1288</v>
      </c>
      <c r="ZV17" s="144" t="s">
        <v>1288</v>
      </c>
      <c r="ZW17" s="144" t="s">
        <v>1288</v>
      </c>
      <c r="ZX17" s="144" t="s">
        <v>1288</v>
      </c>
      <c r="ZY17" s="144" t="s">
        <v>1288</v>
      </c>
      <c r="ZZ17" s="144" t="s">
        <v>1288</v>
      </c>
      <c r="AAA17" s="144" t="s">
        <v>1288</v>
      </c>
      <c r="AAB17" s="144" t="s">
        <v>1288</v>
      </c>
      <c r="AAC17" s="144" t="s">
        <v>1288</v>
      </c>
      <c r="AAD17" s="144" t="s">
        <v>1288</v>
      </c>
      <c r="AAE17" s="144" t="s">
        <v>1288</v>
      </c>
      <c r="AAF17" s="144" t="s">
        <v>1288</v>
      </c>
      <c r="AAG17" s="144" t="s">
        <v>1288</v>
      </c>
      <c r="AAH17" s="144" t="s">
        <v>1288</v>
      </c>
      <c r="AAI17" s="144" t="s">
        <v>1288</v>
      </c>
      <c r="AAJ17" s="144" t="s">
        <v>1288</v>
      </c>
      <c r="AAK17" s="144" t="s">
        <v>1288</v>
      </c>
      <c r="AAL17" s="144" t="s">
        <v>1288</v>
      </c>
      <c r="AAM17" s="144" t="s">
        <v>1288</v>
      </c>
      <c r="AAN17" s="144" t="s">
        <v>1288</v>
      </c>
      <c r="AAO17" s="144" t="s">
        <v>1288</v>
      </c>
      <c r="AAP17" s="144" t="s">
        <v>1288</v>
      </c>
      <c r="AAQ17" s="144" t="s">
        <v>1288</v>
      </c>
      <c r="AAR17" s="144" t="s">
        <v>1288</v>
      </c>
      <c r="AAS17" s="144" t="s">
        <v>1288</v>
      </c>
      <c r="AAT17" s="144" t="s">
        <v>1288</v>
      </c>
      <c r="AAU17" s="144" t="s">
        <v>1288</v>
      </c>
      <c r="AAV17" s="144" t="s">
        <v>1288</v>
      </c>
      <c r="AAW17" s="144" t="s">
        <v>1288</v>
      </c>
      <c r="AAX17" s="144" t="s">
        <v>1288</v>
      </c>
      <c r="AAY17" s="144" t="s">
        <v>1288</v>
      </c>
      <c r="AAZ17" s="144" t="s">
        <v>1288</v>
      </c>
      <c r="ABA17" s="144" t="s">
        <v>1288</v>
      </c>
      <c r="ABB17" s="144" t="s">
        <v>1288</v>
      </c>
      <c r="ABC17" s="144" t="s">
        <v>1288</v>
      </c>
      <c r="ABD17" s="144" t="s">
        <v>1288</v>
      </c>
      <c r="ABE17" s="144" t="s">
        <v>1288</v>
      </c>
      <c r="ABF17" s="144" t="s">
        <v>1288</v>
      </c>
      <c r="ABG17" s="144" t="s">
        <v>1288</v>
      </c>
      <c r="ABH17" s="144" t="s">
        <v>1288</v>
      </c>
      <c r="ABI17" s="144" t="s">
        <v>1288</v>
      </c>
      <c r="ABJ17" s="144" t="s">
        <v>1288</v>
      </c>
      <c r="ABK17" s="144" t="s">
        <v>1288</v>
      </c>
      <c r="ABL17" s="144" t="s">
        <v>1288</v>
      </c>
      <c r="ABM17" s="144" t="s">
        <v>1288</v>
      </c>
      <c r="ABN17" s="144" t="s">
        <v>1288</v>
      </c>
      <c r="ABO17" s="144" t="s">
        <v>1288</v>
      </c>
      <c r="ABP17" s="144" t="s">
        <v>1288</v>
      </c>
      <c r="ABQ17" s="144" t="s">
        <v>1288</v>
      </c>
      <c r="ABR17" s="144" t="s">
        <v>1288</v>
      </c>
      <c r="ABS17" s="144" t="s">
        <v>1288</v>
      </c>
      <c r="ABT17" s="144" t="s">
        <v>1288</v>
      </c>
      <c r="ABU17" s="144" t="s">
        <v>1288</v>
      </c>
      <c r="ABV17" s="144" t="s">
        <v>1288</v>
      </c>
      <c r="ABW17" s="144" t="s">
        <v>1288</v>
      </c>
      <c r="ABX17" s="144" t="s">
        <v>1288</v>
      </c>
      <c r="ABY17" s="144" t="s">
        <v>1288</v>
      </c>
      <c r="ABZ17" s="144" t="s">
        <v>1288</v>
      </c>
      <c r="ACA17" s="144" t="s">
        <v>1288</v>
      </c>
      <c r="ACB17" s="144" t="s">
        <v>1288</v>
      </c>
      <c r="ACC17" s="144" t="s">
        <v>1288</v>
      </c>
      <c r="ACD17" s="144" t="s">
        <v>1288</v>
      </c>
      <c r="ACE17" s="144" t="s">
        <v>1288</v>
      </c>
      <c r="ACF17" s="144" t="s">
        <v>1288</v>
      </c>
      <c r="ACG17" s="144" t="s">
        <v>1288</v>
      </c>
      <c r="ACH17" s="144" t="s">
        <v>1288</v>
      </c>
      <c r="ACI17" s="144" t="s">
        <v>1288</v>
      </c>
      <c r="ACJ17" s="144" t="s">
        <v>1288</v>
      </c>
      <c r="ACK17" s="144" t="s">
        <v>1288</v>
      </c>
      <c r="ACL17" s="144" t="s">
        <v>1288</v>
      </c>
      <c r="ACM17" s="144" t="s">
        <v>1288</v>
      </c>
      <c r="ACN17" s="144" t="s">
        <v>1288</v>
      </c>
      <c r="ACO17" s="144" t="s">
        <v>1288</v>
      </c>
      <c r="ACP17" s="144" t="s">
        <v>1288</v>
      </c>
      <c r="ACQ17" s="144" t="s">
        <v>1288</v>
      </c>
      <c r="ACR17" s="144" t="s">
        <v>1288</v>
      </c>
      <c r="ACS17" s="144" t="s">
        <v>1288</v>
      </c>
      <c r="ACT17" s="144" t="s">
        <v>1288</v>
      </c>
      <c r="ACU17" s="144" t="s">
        <v>1288</v>
      </c>
      <c r="ACV17" s="144" t="s">
        <v>1288</v>
      </c>
      <c r="ACW17" s="144" t="s">
        <v>1288</v>
      </c>
      <c r="ACX17" s="144" t="s">
        <v>1288</v>
      </c>
      <c r="ACY17" s="144" t="s">
        <v>1288</v>
      </c>
      <c r="ACZ17" s="144" t="s">
        <v>1288</v>
      </c>
      <c r="ADA17" s="144" t="s">
        <v>1288</v>
      </c>
      <c r="ADB17" s="144" t="s">
        <v>1288</v>
      </c>
      <c r="ADC17" s="144" t="s">
        <v>1288</v>
      </c>
      <c r="ADD17" s="144" t="s">
        <v>1288</v>
      </c>
      <c r="ADE17" s="144" t="s">
        <v>1288</v>
      </c>
      <c r="ADF17" s="144" t="s">
        <v>1288</v>
      </c>
      <c r="ADG17" s="144" t="s">
        <v>1288</v>
      </c>
      <c r="ADH17" s="144" t="s">
        <v>1288</v>
      </c>
      <c r="ADI17" s="144" t="s">
        <v>1288</v>
      </c>
      <c r="ADJ17" s="144" t="s">
        <v>1288</v>
      </c>
      <c r="ADK17" s="144" t="s">
        <v>1288</v>
      </c>
      <c r="ADL17" s="144" t="s">
        <v>1288</v>
      </c>
      <c r="ADM17" s="144" t="s">
        <v>1288</v>
      </c>
      <c r="ADN17" s="144" t="s">
        <v>1288</v>
      </c>
      <c r="ADO17" s="144" t="s">
        <v>1288</v>
      </c>
      <c r="ADP17" s="144" t="s">
        <v>1288</v>
      </c>
      <c r="ADQ17" s="144" t="s">
        <v>1288</v>
      </c>
      <c r="ADR17" s="144" t="s">
        <v>1288</v>
      </c>
      <c r="ADS17" s="144" t="s">
        <v>1288</v>
      </c>
      <c r="ADT17" s="144" t="s">
        <v>1288</v>
      </c>
      <c r="ADU17" s="144" t="s">
        <v>1288</v>
      </c>
      <c r="ADV17" s="144" t="s">
        <v>1288</v>
      </c>
      <c r="ADW17" s="144" t="s">
        <v>1288</v>
      </c>
      <c r="ADX17" s="144" t="s">
        <v>1288</v>
      </c>
      <c r="ADY17" s="144" t="s">
        <v>1288</v>
      </c>
      <c r="ADZ17" s="144" t="s">
        <v>1288</v>
      </c>
      <c r="AEA17" s="144" t="s">
        <v>1288</v>
      </c>
      <c r="AEB17" s="144" t="s">
        <v>1288</v>
      </c>
      <c r="AEC17" s="144" t="s">
        <v>1288</v>
      </c>
      <c r="AED17" s="144" t="s">
        <v>1288</v>
      </c>
      <c r="AEE17" s="144" t="s">
        <v>1288</v>
      </c>
      <c r="AEF17" s="144" t="s">
        <v>1288</v>
      </c>
      <c r="AEG17" s="144" t="s">
        <v>1288</v>
      </c>
      <c r="AEH17" s="144" t="s">
        <v>1288</v>
      </c>
      <c r="AEI17" s="144" t="s">
        <v>1288</v>
      </c>
      <c r="AEJ17" s="144" t="s">
        <v>1288</v>
      </c>
      <c r="AEK17" s="144" t="s">
        <v>1288</v>
      </c>
      <c r="AEL17" s="144" t="s">
        <v>1288</v>
      </c>
      <c r="AEM17" s="144" t="s">
        <v>1288</v>
      </c>
      <c r="AEN17" s="144" t="s">
        <v>1288</v>
      </c>
      <c r="AEO17" s="144" t="s">
        <v>1288</v>
      </c>
      <c r="AEP17" s="144" t="s">
        <v>1288</v>
      </c>
      <c r="AEQ17" s="144" t="s">
        <v>1288</v>
      </c>
      <c r="AER17" s="144" t="s">
        <v>1288</v>
      </c>
      <c r="AES17" s="144" t="s">
        <v>1288</v>
      </c>
      <c r="AET17" s="144" t="s">
        <v>1288</v>
      </c>
      <c r="AEU17" s="144" t="s">
        <v>1288</v>
      </c>
      <c r="AEV17" s="144" t="s">
        <v>1288</v>
      </c>
      <c r="AEW17" s="144" t="s">
        <v>1288</v>
      </c>
      <c r="AEX17" s="144" t="s">
        <v>1288</v>
      </c>
      <c r="AEY17" s="144" t="s">
        <v>1288</v>
      </c>
      <c r="AEZ17" s="144" t="s">
        <v>1288</v>
      </c>
      <c r="AFA17" s="144" t="s">
        <v>1288</v>
      </c>
      <c r="AFB17" s="144" t="s">
        <v>1288</v>
      </c>
      <c r="AFC17" s="144" t="s">
        <v>1288</v>
      </c>
      <c r="AFD17" s="144" t="s">
        <v>1288</v>
      </c>
      <c r="AFE17" s="144" t="s">
        <v>1288</v>
      </c>
      <c r="AFF17" s="144" t="s">
        <v>1288</v>
      </c>
      <c r="AFG17" s="144" t="s">
        <v>1288</v>
      </c>
      <c r="AFH17" s="144" t="s">
        <v>1288</v>
      </c>
      <c r="AFI17" s="144" t="s">
        <v>1288</v>
      </c>
      <c r="AFJ17" s="144" t="s">
        <v>1288</v>
      </c>
      <c r="AFK17" s="144" t="s">
        <v>1288</v>
      </c>
      <c r="AFL17" s="144" t="s">
        <v>1288</v>
      </c>
      <c r="AFM17" s="144" t="s">
        <v>1288</v>
      </c>
      <c r="AFN17" s="144" t="s">
        <v>1288</v>
      </c>
      <c r="AFO17" s="144" t="s">
        <v>1288</v>
      </c>
      <c r="AFP17" s="144" t="s">
        <v>1288</v>
      </c>
      <c r="AFQ17" s="144" t="s">
        <v>1288</v>
      </c>
      <c r="AFR17" s="144" t="s">
        <v>1288</v>
      </c>
      <c r="AFS17" s="144" t="s">
        <v>1288</v>
      </c>
      <c r="AFT17" s="144" t="s">
        <v>1288</v>
      </c>
      <c r="AFU17" s="144" t="s">
        <v>1288</v>
      </c>
      <c r="AFV17" s="144" t="s">
        <v>1288</v>
      </c>
      <c r="AFW17" s="144" t="s">
        <v>1288</v>
      </c>
      <c r="AFX17" s="144" t="s">
        <v>1288</v>
      </c>
      <c r="AFY17" s="144" t="s">
        <v>1288</v>
      </c>
      <c r="AFZ17" s="144" t="s">
        <v>1288</v>
      </c>
      <c r="AGA17" s="144" t="s">
        <v>1288</v>
      </c>
      <c r="AGB17" s="144" t="s">
        <v>1288</v>
      </c>
      <c r="AGC17" s="144" t="s">
        <v>1288</v>
      </c>
      <c r="AGD17" s="144" t="s">
        <v>1288</v>
      </c>
      <c r="AGE17" s="144" t="s">
        <v>1288</v>
      </c>
      <c r="AGF17" s="144" t="s">
        <v>1288</v>
      </c>
      <c r="AGG17" s="144" t="s">
        <v>1288</v>
      </c>
      <c r="AGH17" s="144" t="s">
        <v>1288</v>
      </c>
      <c r="AGI17" s="144" t="s">
        <v>1288</v>
      </c>
      <c r="AGJ17" s="144" t="s">
        <v>1288</v>
      </c>
      <c r="AGK17" s="144" t="s">
        <v>1288</v>
      </c>
      <c r="AGL17" s="144" t="s">
        <v>1288</v>
      </c>
      <c r="AGM17" s="144" t="s">
        <v>1288</v>
      </c>
      <c r="AGN17" s="144" t="s">
        <v>1288</v>
      </c>
      <c r="AGO17" s="144" t="s">
        <v>1288</v>
      </c>
      <c r="AGP17" s="144" t="s">
        <v>1288</v>
      </c>
      <c r="AGQ17" s="144" t="s">
        <v>1288</v>
      </c>
      <c r="AGR17" s="144" t="s">
        <v>1288</v>
      </c>
      <c r="AGS17" s="144" t="s">
        <v>1288</v>
      </c>
      <c r="AGT17" s="144" t="s">
        <v>1288</v>
      </c>
      <c r="AGU17" s="144" t="s">
        <v>1288</v>
      </c>
      <c r="AGV17" s="144" t="s">
        <v>1288</v>
      </c>
      <c r="AGW17" s="144" t="s">
        <v>1288</v>
      </c>
      <c r="AGX17" s="144" t="s">
        <v>1288</v>
      </c>
      <c r="AGY17" s="144" t="s">
        <v>1288</v>
      </c>
      <c r="AGZ17" s="144" t="s">
        <v>1288</v>
      </c>
      <c r="AHA17" s="144" t="s">
        <v>1288</v>
      </c>
      <c r="AHB17" s="144" t="s">
        <v>1288</v>
      </c>
      <c r="AHC17" s="144" t="s">
        <v>1288</v>
      </c>
      <c r="AHD17" s="144" t="s">
        <v>1288</v>
      </c>
      <c r="AHE17" s="144" t="s">
        <v>1288</v>
      </c>
      <c r="AHF17" s="144" t="s">
        <v>1288</v>
      </c>
      <c r="AHG17" s="144" t="s">
        <v>1288</v>
      </c>
      <c r="AHH17" s="144" t="s">
        <v>1288</v>
      </c>
      <c r="AHI17" s="144" t="s">
        <v>1288</v>
      </c>
      <c r="AHJ17" s="144" t="s">
        <v>1288</v>
      </c>
      <c r="AHK17" s="144" t="s">
        <v>1288</v>
      </c>
      <c r="AHL17" s="144" t="s">
        <v>1288</v>
      </c>
      <c r="AHM17" s="144" t="s">
        <v>1288</v>
      </c>
      <c r="AHN17" s="144" t="s">
        <v>1288</v>
      </c>
      <c r="AHO17" s="144" t="s">
        <v>1288</v>
      </c>
      <c r="AHP17" s="144" t="s">
        <v>1288</v>
      </c>
      <c r="AHQ17" s="144" t="s">
        <v>1288</v>
      </c>
      <c r="AHR17" s="144" t="s">
        <v>1288</v>
      </c>
      <c r="AHS17" s="144" t="s">
        <v>1288</v>
      </c>
      <c r="AHT17" s="144" t="s">
        <v>1288</v>
      </c>
      <c r="AHU17" s="144" t="s">
        <v>1288</v>
      </c>
      <c r="AHV17" s="144" t="s">
        <v>1288</v>
      </c>
      <c r="AHW17" s="144" t="s">
        <v>1288</v>
      </c>
      <c r="AHX17" s="144" t="s">
        <v>1288</v>
      </c>
      <c r="AHY17" s="144" t="s">
        <v>1288</v>
      </c>
      <c r="AHZ17" s="144" t="s">
        <v>1288</v>
      </c>
      <c r="AIA17" s="144" t="s">
        <v>1288</v>
      </c>
      <c r="AIB17" s="144" t="s">
        <v>1288</v>
      </c>
      <c r="AIC17" s="144" t="s">
        <v>1288</v>
      </c>
      <c r="AID17" s="144" t="s">
        <v>1288</v>
      </c>
      <c r="AIE17" s="144" t="s">
        <v>1288</v>
      </c>
      <c r="AIF17" s="144" t="s">
        <v>1288</v>
      </c>
      <c r="AIG17" s="144" t="s">
        <v>1288</v>
      </c>
      <c r="AIH17" s="144" t="s">
        <v>1288</v>
      </c>
      <c r="AII17" s="144" t="s">
        <v>1288</v>
      </c>
      <c r="AIJ17" s="144" t="s">
        <v>1288</v>
      </c>
      <c r="AIK17" s="144" t="s">
        <v>1288</v>
      </c>
      <c r="AIL17" s="144" t="s">
        <v>1288</v>
      </c>
      <c r="AIM17" s="144" t="s">
        <v>1288</v>
      </c>
      <c r="AIN17" s="144" t="s">
        <v>1288</v>
      </c>
      <c r="AIO17" s="144" t="s">
        <v>1288</v>
      </c>
      <c r="AIP17" s="144" t="s">
        <v>1288</v>
      </c>
      <c r="AIQ17" s="144" t="s">
        <v>1288</v>
      </c>
      <c r="AIR17" s="144" t="s">
        <v>1288</v>
      </c>
      <c r="AIS17" s="144" t="s">
        <v>1288</v>
      </c>
      <c r="AIT17" s="144" t="s">
        <v>1288</v>
      </c>
      <c r="AIU17" s="144" t="s">
        <v>1288</v>
      </c>
      <c r="AIV17" s="144" t="s">
        <v>1288</v>
      </c>
      <c r="AIW17" s="144" t="s">
        <v>1288</v>
      </c>
      <c r="AIX17" s="144" t="s">
        <v>1288</v>
      </c>
      <c r="AIY17" s="144" t="s">
        <v>1288</v>
      </c>
      <c r="AIZ17" s="144" t="s">
        <v>1288</v>
      </c>
      <c r="AJA17" s="144" t="s">
        <v>1288</v>
      </c>
      <c r="AJB17" s="144" t="s">
        <v>1288</v>
      </c>
      <c r="AJC17" s="144" t="s">
        <v>1288</v>
      </c>
      <c r="AJD17" s="144" t="s">
        <v>1288</v>
      </c>
      <c r="AJE17" s="144" t="s">
        <v>1288</v>
      </c>
      <c r="AJF17" s="144" t="s">
        <v>1288</v>
      </c>
      <c r="AJG17" s="144" t="s">
        <v>1288</v>
      </c>
      <c r="AJH17" s="144" t="s">
        <v>1288</v>
      </c>
      <c r="AJI17" s="144" t="s">
        <v>1288</v>
      </c>
      <c r="AJJ17" s="144" t="s">
        <v>1288</v>
      </c>
      <c r="AJK17" s="144" t="s">
        <v>1288</v>
      </c>
      <c r="AJL17" s="144" t="s">
        <v>1288</v>
      </c>
      <c r="AJM17" s="144" t="s">
        <v>1288</v>
      </c>
      <c r="AJN17" s="144" t="s">
        <v>1288</v>
      </c>
      <c r="AJO17" s="144" t="s">
        <v>1288</v>
      </c>
      <c r="AJP17" s="144" t="s">
        <v>1288</v>
      </c>
      <c r="AJQ17" s="144" t="s">
        <v>1288</v>
      </c>
      <c r="AJR17" s="144" t="s">
        <v>1288</v>
      </c>
      <c r="AJS17" s="144" t="s">
        <v>1288</v>
      </c>
      <c r="AJT17" s="144" t="s">
        <v>1288</v>
      </c>
      <c r="AJU17" s="144" t="s">
        <v>1288</v>
      </c>
      <c r="AJV17" s="144" t="s">
        <v>1288</v>
      </c>
      <c r="AJW17" s="144" t="s">
        <v>1288</v>
      </c>
      <c r="AJX17" s="144" t="s">
        <v>1288</v>
      </c>
      <c r="AJY17" s="144" t="s">
        <v>1288</v>
      </c>
      <c r="AJZ17" s="144" t="s">
        <v>1288</v>
      </c>
      <c r="AKA17" s="144" t="s">
        <v>1288</v>
      </c>
      <c r="AKB17" s="144" t="s">
        <v>1288</v>
      </c>
      <c r="AKC17" s="144" t="s">
        <v>1288</v>
      </c>
      <c r="AKD17" s="144" t="s">
        <v>1288</v>
      </c>
      <c r="AKE17" s="144" t="s">
        <v>1288</v>
      </c>
      <c r="AKF17" s="144" t="s">
        <v>1288</v>
      </c>
      <c r="AKG17" s="144" t="s">
        <v>1288</v>
      </c>
      <c r="AKH17" s="144" t="s">
        <v>1288</v>
      </c>
      <c r="AKI17" s="144" t="s">
        <v>1288</v>
      </c>
      <c r="AKJ17" s="144" t="s">
        <v>1288</v>
      </c>
      <c r="AKK17" s="144" t="s">
        <v>1288</v>
      </c>
      <c r="AKL17" s="144" t="s">
        <v>1288</v>
      </c>
      <c r="AKM17" s="144" t="s">
        <v>1288</v>
      </c>
      <c r="AKN17" s="144" t="s">
        <v>1288</v>
      </c>
      <c r="AKO17" s="144" t="s">
        <v>1288</v>
      </c>
      <c r="AKP17" s="144" t="s">
        <v>1288</v>
      </c>
      <c r="AKQ17" s="144" t="s">
        <v>1288</v>
      </c>
      <c r="AKR17" s="144" t="s">
        <v>1288</v>
      </c>
      <c r="AKS17" s="144" t="s">
        <v>1288</v>
      </c>
      <c r="AKT17" s="144" t="s">
        <v>1288</v>
      </c>
      <c r="AKU17" s="144" t="s">
        <v>1288</v>
      </c>
      <c r="AKV17" s="144" t="s">
        <v>1288</v>
      </c>
      <c r="AKW17" s="144" t="s">
        <v>1288</v>
      </c>
      <c r="AKX17" s="144" t="s">
        <v>1288</v>
      </c>
      <c r="AKY17" s="144" t="s">
        <v>1288</v>
      </c>
      <c r="AKZ17" s="144" t="s">
        <v>1288</v>
      </c>
      <c r="ALA17" s="144" t="s">
        <v>1288</v>
      </c>
      <c r="ALB17" s="144" t="s">
        <v>1288</v>
      </c>
      <c r="ALC17" s="144" t="s">
        <v>1288</v>
      </c>
      <c r="ALD17" s="144" t="s">
        <v>1288</v>
      </c>
      <c r="ALE17" s="144" t="s">
        <v>1288</v>
      </c>
      <c r="ALF17" s="144" t="s">
        <v>1288</v>
      </c>
      <c r="ALG17" s="144" t="s">
        <v>1288</v>
      </c>
      <c r="ALH17" s="144" t="s">
        <v>1288</v>
      </c>
      <c r="ALI17" s="144" t="s">
        <v>1288</v>
      </c>
      <c r="ALJ17" s="144" t="s">
        <v>1288</v>
      </c>
      <c r="ALK17" s="144" t="s">
        <v>1288</v>
      </c>
      <c r="ALL17" s="144" t="s">
        <v>1288</v>
      </c>
      <c r="ALM17" s="144" t="s">
        <v>1288</v>
      </c>
      <c r="ALN17" s="144" t="s">
        <v>1288</v>
      </c>
      <c r="ALO17" s="144" t="s">
        <v>1288</v>
      </c>
      <c r="ALP17" s="144" t="s">
        <v>1288</v>
      </c>
      <c r="ALQ17" s="144" t="s">
        <v>1288</v>
      </c>
      <c r="ALR17" s="144" t="s">
        <v>1288</v>
      </c>
      <c r="ALS17" s="144" t="s">
        <v>1288</v>
      </c>
      <c r="ALT17" s="144" t="s">
        <v>1288</v>
      </c>
      <c r="ALU17" s="144" t="s">
        <v>1288</v>
      </c>
      <c r="ALV17" s="144" t="s">
        <v>1288</v>
      </c>
      <c r="ALW17" s="144" t="s">
        <v>1288</v>
      </c>
      <c r="ALX17" s="144" t="s">
        <v>1288</v>
      </c>
      <c r="ALY17" s="144" t="s">
        <v>1288</v>
      </c>
      <c r="ALZ17" s="144" t="s">
        <v>1288</v>
      </c>
      <c r="AMA17" s="144" t="s">
        <v>1288</v>
      </c>
      <c r="AMB17" s="144" t="s">
        <v>1288</v>
      </c>
      <c r="AMC17" s="144" t="s">
        <v>1288</v>
      </c>
      <c r="AMD17" s="144" t="s">
        <v>1288</v>
      </c>
      <c r="AME17" s="144" t="s">
        <v>1288</v>
      </c>
      <c r="AMF17" s="144" t="s">
        <v>1288</v>
      </c>
      <c r="AMG17" s="144" t="s">
        <v>1288</v>
      </c>
      <c r="AMH17" s="144" t="s">
        <v>1288</v>
      </c>
      <c r="AMI17" s="144" t="s">
        <v>1288</v>
      </c>
      <c r="AMJ17" s="144" t="s">
        <v>1288</v>
      </c>
      <c r="AMK17" s="144" t="s">
        <v>1288</v>
      </c>
      <c r="AML17" s="144" t="s">
        <v>1288</v>
      </c>
      <c r="AMM17" s="144" t="s">
        <v>1288</v>
      </c>
      <c r="AMN17" s="144" t="s">
        <v>1288</v>
      </c>
      <c r="AMO17" s="144" t="s">
        <v>1288</v>
      </c>
      <c r="AMP17" s="144" t="s">
        <v>1288</v>
      </c>
      <c r="AMQ17" s="144" t="s">
        <v>1288</v>
      </c>
      <c r="AMR17" s="144" t="s">
        <v>1288</v>
      </c>
      <c r="AMS17" s="144" t="s">
        <v>1288</v>
      </c>
      <c r="AMT17" s="144" t="s">
        <v>1288</v>
      </c>
      <c r="AMU17" s="144" t="s">
        <v>1288</v>
      </c>
      <c r="AMV17" s="144" t="s">
        <v>1288</v>
      </c>
      <c r="AMW17" s="144" t="s">
        <v>1288</v>
      </c>
      <c r="AMX17" s="144" t="s">
        <v>1288</v>
      </c>
      <c r="AMY17" s="144" t="s">
        <v>1288</v>
      </c>
      <c r="AMZ17" s="144" t="s">
        <v>1288</v>
      </c>
      <c r="ANA17" s="144" t="s">
        <v>1288</v>
      </c>
      <c r="ANB17" s="144" t="s">
        <v>1288</v>
      </c>
      <c r="ANC17" s="144" t="s">
        <v>1288</v>
      </c>
      <c r="AND17" s="144" t="s">
        <v>1288</v>
      </c>
      <c r="ANE17" s="144" t="s">
        <v>1288</v>
      </c>
      <c r="ANF17" s="144" t="s">
        <v>1288</v>
      </c>
      <c r="ANG17" s="144" t="s">
        <v>1288</v>
      </c>
      <c r="ANH17" s="144" t="s">
        <v>1288</v>
      </c>
      <c r="ANI17" s="144" t="s">
        <v>1288</v>
      </c>
      <c r="ANJ17" s="144" t="s">
        <v>1288</v>
      </c>
      <c r="ANK17" s="144" t="s">
        <v>1288</v>
      </c>
      <c r="ANL17" s="144" t="s">
        <v>1288</v>
      </c>
      <c r="ANM17" s="144" t="s">
        <v>1288</v>
      </c>
      <c r="ANN17" s="144" t="s">
        <v>1288</v>
      </c>
      <c r="ANO17" s="144" t="s">
        <v>1288</v>
      </c>
      <c r="ANP17" s="144" t="s">
        <v>1288</v>
      </c>
      <c r="ANQ17" s="144" t="s">
        <v>1288</v>
      </c>
      <c r="ANR17" s="144" t="s">
        <v>1288</v>
      </c>
      <c r="ANS17" s="144" t="s">
        <v>1288</v>
      </c>
      <c r="ANT17" s="144" t="s">
        <v>1288</v>
      </c>
      <c r="ANU17" s="144" t="s">
        <v>1288</v>
      </c>
      <c r="ANV17" s="144" t="s">
        <v>1288</v>
      </c>
      <c r="ANW17" s="144" t="s">
        <v>1288</v>
      </c>
      <c r="ANX17" s="144" t="s">
        <v>1288</v>
      </c>
      <c r="ANY17" s="144" t="s">
        <v>1288</v>
      </c>
      <c r="ANZ17" s="144" t="s">
        <v>1288</v>
      </c>
      <c r="AOA17" s="144" t="s">
        <v>1288</v>
      </c>
      <c r="AOB17" s="144" t="s">
        <v>1288</v>
      </c>
      <c r="AOC17" s="144" t="s">
        <v>1288</v>
      </c>
      <c r="AOD17" s="144" t="s">
        <v>1288</v>
      </c>
      <c r="AOE17" s="144" t="s">
        <v>1288</v>
      </c>
      <c r="AOF17" s="144" t="s">
        <v>1288</v>
      </c>
      <c r="AOG17" s="144" t="s">
        <v>1288</v>
      </c>
      <c r="AOH17" s="144" t="s">
        <v>1288</v>
      </c>
      <c r="AOI17" s="144" t="s">
        <v>1288</v>
      </c>
      <c r="AOJ17" s="144" t="s">
        <v>1288</v>
      </c>
      <c r="AOK17" s="144" t="s">
        <v>1288</v>
      </c>
      <c r="AOL17" s="144" t="s">
        <v>1288</v>
      </c>
      <c r="AOM17" s="144" t="s">
        <v>1288</v>
      </c>
      <c r="AON17" s="144" t="s">
        <v>1288</v>
      </c>
      <c r="AOO17" s="144" t="s">
        <v>1288</v>
      </c>
      <c r="AOP17" s="144" t="s">
        <v>1288</v>
      </c>
      <c r="AOQ17" s="144" t="s">
        <v>1288</v>
      </c>
      <c r="AOR17" s="144" t="s">
        <v>1288</v>
      </c>
      <c r="AOS17" s="144" t="s">
        <v>1288</v>
      </c>
      <c r="AOT17" s="144" t="s">
        <v>1288</v>
      </c>
      <c r="AOU17" s="144" t="s">
        <v>1288</v>
      </c>
      <c r="AOV17" s="144" t="s">
        <v>1288</v>
      </c>
      <c r="AOW17" s="144" t="s">
        <v>1288</v>
      </c>
      <c r="AOX17" s="144" t="s">
        <v>1288</v>
      </c>
      <c r="AOY17" s="144" t="s">
        <v>1288</v>
      </c>
      <c r="AOZ17" s="144" t="s">
        <v>1288</v>
      </c>
      <c r="APA17" s="144" t="s">
        <v>1288</v>
      </c>
      <c r="APB17" s="144" t="s">
        <v>1288</v>
      </c>
      <c r="APC17" s="144" t="s">
        <v>1288</v>
      </c>
      <c r="APD17" s="144" t="s">
        <v>1288</v>
      </c>
      <c r="APE17" s="144" t="s">
        <v>1288</v>
      </c>
      <c r="APF17" s="144" t="s">
        <v>1288</v>
      </c>
      <c r="APG17" s="144" t="s">
        <v>1288</v>
      </c>
      <c r="APH17" s="144" t="s">
        <v>1288</v>
      </c>
      <c r="API17" s="144" t="s">
        <v>1288</v>
      </c>
      <c r="APJ17" s="144" t="s">
        <v>1288</v>
      </c>
      <c r="APK17" s="144" t="s">
        <v>1288</v>
      </c>
      <c r="APL17" s="144" t="s">
        <v>1288</v>
      </c>
      <c r="APM17" s="144" t="s">
        <v>1288</v>
      </c>
      <c r="APN17" s="144" t="s">
        <v>1288</v>
      </c>
      <c r="APO17" s="144" t="s">
        <v>1288</v>
      </c>
      <c r="APP17" s="144" t="s">
        <v>1288</v>
      </c>
      <c r="APQ17" s="144" t="s">
        <v>1288</v>
      </c>
      <c r="APR17" s="144" t="s">
        <v>1288</v>
      </c>
      <c r="APS17" s="144" t="s">
        <v>1288</v>
      </c>
      <c r="APT17" s="144" t="s">
        <v>1288</v>
      </c>
      <c r="APU17" s="144" t="s">
        <v>1288</v>
      </c>
      <c r="APV17" s="144" t="s">
        <v>1288</v>
      </c>
      <c r="APW17" s="144" t="s">
        <v>1288</v>
      </c>
      <c r="APX17" s="144" t="s">
        <v>1288</v>
      </c>
      <c r="APY17" s="144" t="s">
        <v>1288</v>
      </c>
      <c r="APZ17" s="144" t="s">
        <v>1288</v>
      </c>
      <c r="AQA17" s="144" t="s">
        <v>1288</v>
      </c>
      <c r="AQB17" s="144" t="s">
        <v>1288</v>
      </c>
      <c r="AQC17" s="144" t="s">
        <v>1288</v>
      </c>
      <c r="AQD17" s="144" t="s">
        <v>1288</v>
      </c>
      <c r="AQE17" s="144" t="s">
        <v>1288</v>
      </c>
      <c r="AQF17" s="144" t="s">
        <v>1288</v>
      </c>
      <c r="AQG17" s="144" t="s">
        <v>1288</v>
      </c>
      <c r="AQH17" s="144" t="s">
        <v>1288</v>
      </c>
      <c r="AQI17" s="144" t="s">
        <v>1288</v>
      </c>
      <c r="AQJ17" s="144" t="s">
        <v>1288</v>
      </c>
      <c r="AQK17" s="144" t="s">
        <v>1288</v>
      </c>
      <c r="AQL17" s="144" t="s">
        <v>1288</v>
      </c>
      <c r="AQM17" s="144" t="s">
        <v>1288</v>
      </c>
      <c r="AQN17" s="144" t="s">
        <v>1288</v>
      </c>
      <c r="AQO17" s="144" t="s">
        <v>1288</v>
      </c>
      <c r="AQP17" s="144" t="s">
        <v>1288</v>
      </c>
      <c r="AQQ17" s="144" t="s">
        <v>1288</v>
      </c>
      <c r="AQR17" s="144" t="s">
        <v>1288</v>
      </c>
      <c r="AQS17" s="144" t="s">
        <v>1288</v>
      </c>
      <c r="AQT17" s="144" t="s">
        <v>1288</v>
      </c>
      <c r="AQU17" s="144" t="s">
        <v>1288</v>
      </c>
      <c r="AQV17" s="144" t="s">
        <v>1288</v>
      </c>
      <c r="AQW17" s="144" t="s">
        <v>1288</v>
      </c>
      <c r="AQX17" s="144" t="s">
        <v>1288</v>
      </c>
      <c r="AQY17" s="144" t="s">
        <v>1288</v>
      </c>
      <c r="AQZ17" s="144" t="s">
        <v>1288</v>
      </c>
      <c r="ARA17" s="144" t="s">
        <v>1288</v>
      </c>
      <c r="ARB17" s="144" t="s">
        <v>1288</v>
      </c>
      <c r="ARC17" s="144" t="s">
        <v>1288</v>
      </c>
      <c r="ARD17" s="144" t="s">
        <v>1288</v>
      </c>
      <c r="ARE17" s="144" t="s">
        <v>1288</v>
      </c>
      <c r="ARF17" s="144" t="s">
        <v>1288</v>
      </c>
      <c r="ARG17" s="144" t="s">
        <v>1288</v>
      </c>
      <c r="ARH17" s="144" t="s">
        <v>1288</v>
      </c>
      <c r="ARI17" s="144" t="s">
        <v>1288</v>
      </c>
      <c r="ARJ17" s="144" t="s">
        <v>1288</v>
      </c>
      <c r="ARK17" s="144" t="s">
        <v>1288</v>
      </c>
      <c r="ARL17" s="144" t="s">
        <v>1288</v>
      </c>
      <c r="ARM17" s="144" t="s">
        <v>1288</v>
      </c>
      <c r="ARN17" s="144" t="s">
        <v>1288</v>
      </c>
      <c r="ARO17" s="144" t="s">
        <v>1288</v>
      </c>
      <c r="ARP17" s="144" t="s">
        <v>1288</v>
      </c>
      <c r="ARQ17" s="144" t="s">
        <v>1288</v>
      </c>
      <c r="ARR17" s="144" t="s">
        <v>1288</v>
      </c>
      <c r="ARS17" s="144" t="s">
        <v>1288</v>
      </c>
      <c r="ART17" s="144" t="s">
        <v>1288</v>
      </c>
      <c r="ARU17" s="144" t="s">
        <v>1288</v>
      </c>
      <c r="ARV17" s="144" t="s">
        <v>1288</v>
      </c>
      <c r="ARW17" s="144" t="s">
        <v>1288</v>
      </c>
      <c r="ARX17" s="144" t="s">
        <v>1288</v>
      </c>
      <c r="ARY17" s="144" t="s">
        <v>1288</v>
      </c>
      <c r="ARZ17" s="144" t="s">
        <v>1288</v>
      </c>
      <c r="ASA17" s="144" t="s">
        <v>1288</v>
      </c>
      <c r="ASB17" s="144" t="s">
        <v>1288</v>
      </c>
      <c r="ASC17" s="144" t="s">
        <v>1288</v>
      </c>
      <c r="ASD17" s="144" t="s">
        <v>1288</v>
      </c>
      <c r="ASE17" s="144" t="s">
        <v>1288</v>
      </c>
      <c r="ASF17" s="144" t="s">
        <v>1288</v>
      </c>
      <c r="ASG17" s="144" t="s">
        <v>1288</v>
      </c>
      <c r="ASH17" s="144" t="s">
        <v>1288</v>
      </c>
      <c r="ASI17" s="144" t="s">
        <v>1288</v>
      </c>
      <c r="ASJ17" s="144" t="s">
        <v>1288</v>
      </c>
      <c r="ASK17" s="144" t="s">
        <v>1288</v>
      </c>
      <c r="ASL17" s="144" t="s">
        <v>1288</v>
      </c>
      <c r="ASM17" s="144" t="s">
        <v>1288</v>
      </c>
      <c r="ASN17" s="144" t="s">
        <v>1288</v>
      </c>
      <c r="ASO17" s="144" t="s">
        <v>1288</v>
      </c>
      <c r="ASP17" s="144" t="s">
        <v>1288</v>
      </c>
      <c r="ASQ17" s="144" t="s">
        <v>1288</v>
      </c>
      <c r="ASR17" s="144" t="s">
        <v>1288</v>
      </c>
      <c r="ASS17" s="144" t="s">
        <v>1288</v>
      </c>
      <c r="AST17" s="144" t="s">
        <v>1288</v>
      </c>
      <c r="ASU17" s="144" t="s">
        <v>1288</v>
      </c>
      <c r="ASV17" s="144" t="s">
        <v>1288</v>
      </c>
      <c r="ASW17" s="144" t="s">
        <v>1288</v>
      </c>
      <c r="ASX17" s="144" t="s">
        <v>1288</v>
      </c>
      <c r="ASY17" s="144" t="s">
        <v>1288</v>
      </c>
      <c r="ASZ17" s="144" t="s">
        <v>1288</v>
      </c>
      <c r="ATA17" s="144" t="s">
        <v>1288</v>
      </c>
      <c r="ATB17" s="144" t="s">
        <v>1288</v>
      </c>
      <c r="ATC17" s="144" t="s">
        <v>1288</v>
      </c>
      <c r="ATD17" s="144" t="s">
        <v>1288</v>
      </c>
      <c r="ATE17" s="144" t="s">
        <v>1288</v>
      </c>
      <c r="ATF17" s="144" t="s">
        <v>1288</v>
      </c>
      <c r="ATG17" s="144" t="s">
        <v>1288</v>
      </c>
      <c r="ATH17" s="144" t="s">
        <v>1288</v>
      </c>
      <c r="ATI17" s="144" t="s">
        <v>1288</v>
      </c>
      <c r="ATJ17" s="144" t="s">
        <v>1288</v>
      </c>
      <c r="ATK17" s="144" t="s">
        <v>1288</v>
      </c>
      <c r="ATL17" s="144" t="s">
        <v>1288</v>
      </c>
      <c r="ATM17" s="144" t="s">
        <v>1288</v>
      </c>
      <c r="ATN17" s="144" t="s">
        <v>1288</v>
      </c>
      <c r="ATO17" s="144" t="s">
        <v>1288</v>
      </c>
      <c r="ATP17" s="144" t="s">
        <v>1288</v>
      </c>
      <c r="ATQ17" s="144" t="s">
        <v>1288</v>
      </c>
      <c r="ATR17" s="144" t="s">
        <v>1288</v>
      </c>
      <c r="ATS17" s="144" t="s">
        <v>1288</v>
      </c>
      <c r="ATT17" s="144" t="s">
        <v>1288</v>
      </c>
      <c r="ATU17" s="144" t="s">
        <v>1288</v>
      </c>
      <c r="ATV17" s="144" t="s">
        <v>1288</v>
      </c>
      <c r="ATW17" s="144" t="s">
        <v>1288</v>
      </c>
      <c r="ATX17" s="144" t="s">
        <v>1288</v>
      </c>
      <c r="ATY17" s="144" t="s">
        <v>1288</v>
      </c>
      <c r="ATZ17" s="144" t="s">
        <v>1288</v>
      </c>
      <c r="AUA17" s="144" t="s">
        <v>1288</v>
      </c>
      <c r="AUB17" s="144" t="s">
        <v>1288</v>
      </c>
      <c r="AUC17" s="144" t="s">
        <v>1288</v>
      </c>
      <c r="AUD17" s="144" t="s">
        <v>1288</v>
      </c>
      <c r="AUE17" s="144" t="s">
        <v>1288</v>
      </c>
      <c r="AUF17" s="144" t="s">
        <v>1288</v>
      </c>
      <c r="AUG17" s="144" t="s">
        <v>1288</v>
      </c>
      <c r="AUH17" s="144" t="s">
        <v>1288</v>
      </c>
      <c r="AUI17" s="144" t="s">
        <v>1288</v>
      </c>
      <c r="AUJ17" s="144" t="s">
        <v>1288</v>
      </c>
      <c r="AUK17" s="144" t="s">
        <v>1288</v>
      </c>
      <c r="AUL17" s="144" t="s">
        <v>1288</v>
      </c>
      <c r="AUM17" s="144" t="s">
        <v>1288</v>
      </c>
      <c r="AUN17" s="144" t="s">
        <v>1288</v>
      </c>
      <c r="AUO17" s="144" t="s">
        <v>1288</v>
      </c>
      <c r="AUP17" s="144" t="s">
        <v>1288</v>
      </c>
      <c r="AUQ17" s="144" t="s">
        <v>1288</v>
      </c>
      <c r="AUR17" s="144" t="s">
        <v>1288</v>
      </c>
      <c r="AUS17" s="144" t="s">
        <v>1288</v>
      </c>
      <c r="AUT17" s="144" t="s">
        <v>1288</v>
      </c>
      <c r="AUU17" s="144" t="s">
        <v>1288</v>
      </c>
      <c r="AUV17" s="144" t="s">
        <v>1288</v>
      </c>
      <c r="AUW17" s="144" t="s">
        <v>1288</v>
      </c>
      <c r="AUX17" s="144" t="s">
        <v>1288</v>
      </c>
      <c r="AUY17" s="144" t="s">
        <v>1288</v>
      </c>
      <c r="AUZ17" s="144" t="s">
        <v>1288</v>
      </c>
      <c r="AVA17" s="144" t="s">
        <v>1288</v>
      </c>
      <c r="AVB17" s="144" t="s">
        <v>1288</v>
      </c>
      <c r="AVC17" s="144" t="s">
        <v>1288</v>
      </c>
      <c r="AVD17" s="144" t="s">
        <v>1288</v>
      </c>
      <c r="AVE17" s="144" t="s">
        <v>1288</v>
      </c>
      <c r="AVF17" s="144" t="s">
        <v>1288</v>
      </c>
      <c r="AVG17" s="144" t="s">
        <v>1288</v>
      </c>
      <c r="AVH17" s="144" t="s">
        <v>1288</v>
      </c>
      <c r="AVI17" s="144" t="s">
        <v>1288</v>
      </c>
      <c r="AVJ17" s="144" t="s">
        <v>1288</v>
      </c>
      <c r="AVK17" s="144" t="s">
        <v>1288</v>
      </c>
      <c r="AVL17" s="144" t="s">
        <v>1288</v>
      </c>
      <c r="AVM17" s="144" t="s">
        <v>1288</v>
      </c>
      <c r="AVN17" s="144" t="s">
        <v>1288</v>
      </c>
      <c r="AVO17" s="144" t="s">
        <v>1288</v>
      </c>
      <c r="AVP17" s="144" t="s">
        <v>1288</v>
      </c>
      <c r="AVQ17" s="144" t="s">
        <v>1288</v>
      </c>
      <c r="AVR17" s="144" t="s">
        <v>1288</v>
      </c>
      <c r="AVS17" s="144" t="s">
        <v>1288</v>
      </c>
      <c r="AVT17" s="144" t="s">
        <v>1288</v>
      </c>
      <c r="AVU17" s="144" t="s">
        <v>1288</v>
      </c>
      <c r="AVV17" s="144" t="s">
        <v>1288</v>
      </c>
      <c r="AVW17" s="144" t="s">
        <v>1288</v>
      </c>
      <c r="AVX17" s="144" t="s">
        <v>1288</v>
      </c>
      <c r="AVY17" s="144" t="s">
        <v>1288</v>
      </c>
      <c r="AVZ17" s="144" t="s">
        <v>1288</v>
      </c>
      <c r="AWA17" s="144" t="s">
        <v>1288</v>
      </c>
      <c r="AWB17" s="144" t="s">
        <v>1288</v>
      </c>
      <c r="AWC17" s="144" t="s">
        <v>1288</v>
      </c>
      <c r="AWD17" s="144" t="s">
        <v>1288</v>
      </c>
      <c r="AWE17" s="144" t="s">
        <v>1288</v>
      </c>
      <c r="AWF17" s="144" t="s">
        <v>1288</v>
      </c>
      <c r="AWG17" s="144" t="s">
        <v>1288</v>
      </c>
      <c r="AWH17" s="144" t="s">
        <v>1288</v>
      </c>
      <c r="AWI17" s="144" t="s">
        <v>1288</v>
      </c>
      <c r="AWJ17" s="144" t="s">
        <v>1288</v>
      </c>
      <c r="AWK17" s="144" t="s">
        <v>1288</v>
      </c>
      <c r="AWL17" s="144" t="s">
        <v>1288</v>
      </c>
      <c r="AWM17" s="144" t="s">
        <v>1288</v>
      </c>
      <c r="AWN17" s="144" t="s">
        <v>1288</v>
      </c>
      <c r="AWO17" s="144" t="s">
        <v>1288</v>
      </c>
      <c r="AWP17" s="144" t="s">
        <v>1288</v>
      </c>
      <c r="AWQ17" s="144" t="s">
        <v>1288</v>
      </c>
      <c r="AWR17" s="144" t="s">
        <v>1288</v>
      </c>
      <c r="AWS17" s="144" t="s">
        <v>1288</v>
      </c>
      <c r="AWT17" s="144" t="s">
        <v>1288</v>
      </c>
      <c r="AWU17" s="144" t="s">
        <v>1288</v>
      </c>
      <c r="AWV17" s="144" t="s">
        <v>1288</v>
      </c>
      <c r="AWW17" s="144" t="s">
        <v>1288</v>
      </c>
      <c r="AWX17" s="144" t="s">
        <v>1288</v>
      </c>
      <c r="AWY17" s="144" t="s">
        <v>1288</v>
      </c>
      <c r="AWZ17" s="144" t="s">
        <v>1288</v>
      </c>
      <c r="AXA17" s="144" t="s">
        <v>1288</v>
      </c>
      <c r="AXB17" s="144" t="s">
        <v>1288</v>
      </c>
      <c r="AXC17" s="144" t="s">
        <v>1288</v>
      </c>
      <c r="AXD17" s="144" t="s">
        <v>1288</v>
      </c>
      <c r="AXE17" s="144" t="s">
        <v>1288</v>
      </c>
      <c r="AXF17" s="144" t="s">
        <v>1288</v>
      </c>
      <c r="AXG17" s="144" t="s">
        <v>1288</v>
      </c>
      <c r="AXH17" s="144" t="s">
        <v>1288</v>
      </c>
      <c r="AXI17" s="144" t="s">
        <v>1288</v>
      </c>
      <c r="AXJ17" s="144" t="s">
        <v>1288</v>
      </c>
      <c r="AXK17" s="144" t="s">
        <v>1288</v>
      </c>
      <c r="AXL17" s="144" t="s">
        <v>1288</v>
      </c>
      <c r="AXM17" s="144" t="s">
        <v>1288</v>
      </c>
      <c r="AXN17" s="144" t="s">
        <v>1288</v>
      </c>
      <c r="AXO17" s="144" t="s">
        <v>1288</v>
      </c>
      <c r="AXP17" s="144" t="s">
        <v>1288</v>
      </c>
      <c r="AXQ17" s="144" t="s">
        <v>1288</v>
      </c>
      <c r="AXR17" s="144" t="s">
        <v>1288</v>
      </c>
      <c r="AXS17" s="144" t="s">
        <v>1288</v>
      </c>
      <c r="AXT17" s="144" t="s">
        <v>1288</v>
      </c>
      <c r="AXU17" s="144" t="s">
        <v>1288</v>
      </c>
      <c r="AXV17" s="144" t="s">
        <v>1288</v>
      </c>
      <c r="AXW17" s="144" t="s">
        <v>1288</v>
      </c>
      <c r="AXX17" s="144" t="s">
        <v>1288</v>
      </c>
      <c r="AXY17" s="144" t="s">
        <v>1288</v>
      </c>
      <c r="AXZ17" s="144" t="s">
        <v>1288</v>
      </c>
      <c r="AYA17" s="144" t="s">
        <v>1288</v>
      </c>
      <c r="AYB17" s="144" t="s">
        <v>1288</v>
      </c>
      <c r="AYC17" s="144" t="s">
        <v>1288</v>
      </c>
      <c r="AYD17" s="144" t="s">
        <v>1288</v>
      </c>
      <c r="AYE17" s="144" t="s">
        <v>1288</v>
      </c>
      <c r="AYF17" s="144" t="s">
        <v>1288</v>
      </c>
      <c r="AYG17" s="144" t="s">
        <v>1288</v>
      </c>
      <c r="AYH17" s="144" t="s">
        <v>1288</v>
      </c>
      <c r="AYI17" s="144" t="s">
        <v>1288</v>
      </c>
      <c r="AYJ17" s="144" t="s">
        <v>1288</v>
      </c>
      <c r="AYK17" s="144" t="s">
        <v>1288</v>
      </c>
      <c r="AYL17" s="144" t="s">
        <v>1288</v>
      </c>
      <c r="AYM17" s="144" t="s">
        <v>1288</v>
      </c>
      <c r="AYN17" s="144" t="s">
        <v>1288</v>
      </c>
      <c r="AYO17" s="144" t="s">
        <v>1288</v>
      </c>
      <c r="AYP17" s="144" t="s">
        <v>1288</v>
      </c>
      <c r="AYQ17" s="144" t="s">
        <v>1288</v>
      </c>
      <c r="AYR17" s="144" t="s">
        <v>1288</v>
      </c>
      <c r="AYS17" s="144" t="s">
        <v>1288</v>
      </c>
      <c r="AYT17" s="144" t="s">
        <v>1288</v>
      </c>
      <c r="AYU17" s="144" t="s">
        <v>1288</v>
      </c>
      <c r="AYV17" s="144" t="s">
        <v>1288</v>
      </c>
      <c r="AYW17" s="144" t="s">
        <v>1288</v>
      </c>
      <c r="AYX17" s="144" t="s">
        <v>1288</v>
      </c>
      <c r="AYY17" s="144" t="s">
        <v>1288</v>
      </c>
      <c r="AYZ17" s="144" t="s">
        <v>1288</v>
      </c>
      <c r="AZA17" s="144" t="s">
        <v>1288</v>
      </c>
      <c r="AZB17" s="144" t="s">
        <v>1288</v>
      </c>
      <c r="AZC17" s="144" t="s">
        <v>1288</v>
      </c>
      <c r="AZD17" s="144" t="s">
        <v>1288</v>
      </c>
      <c r="AZE17" s="144" t="s">
        <v>1288</v>
      </c>
      <c r="AZF17" s="144" t="s">
        <v>1288</v>
      </c>
      <c r="AZG17" s="144" t="s">
        <v>1288</v>
      </c>
      <c r="AZH17" s="144" t="s">
        <v>1288</v>
      </c>
      <c r="AZI17" s="144" t="s">
        <v>1288</v>
      </c>
      <c r="AZJ17" s="144" t="s">
        <v>1288</v>
      </c>
      <c r="AZK17" s="144" t="s">
        <v>1288</v>
      </c>
      <c r="AZL17" s="144" t="s">
        <v>1288</v>
      </c>
      <c r="AZM17" s="144" t="s">
        <v>1288</v>
      </c>
      <c r="AZN17" s="144" t="s">
        <v>1288</v>
      </c>
      <c r="AZO17" s="144" t="s">
        <v>1288</v>
      </c>
      <c r="AZP17" s="144" t="s">
        <v>1288</v>
      </c>
      <c r="AZQ17" s="144" t="s">
        <v>1288</v>
      </c>
      <c r="AZR17" s="144" t="s">
        <v>1288</v>
      </c>
      <c r="AZS17" s="144" t="s">
        <v>1288</v>
      </c>
      <c r="AZT17" s="144" t="s">
        <v>1288</v>
      </c>
      <c r="AZU17" s="144" t="s">
        <v>1288</v>
      </c>
      <c r="AZV17" s="144" t="s">
        <v>1288</v>
      </c>
      <c r="AZW17" s="144" t="s">
        <v>1288</v>
      </c>
      <c r="AZX17" s="144" t="s">
        <v>1288</v>
      </c>
      <c r="AZY17" s="144" t="s">
        <v>1288</v>
      </c>
      <c r="AZZ17" s="144" t="s">
        <v>1288</v>
      </c>
      <c r="BAA17" s="144" t="s">
        <v>1288</v>
      </c>
      <c r="BAB17" s="144" t="s">
        <v>1288</v>
      </c>
      <c r="BAC17" s="144" t="s">
        <v>1288</v>
      </c>
      <c r="BAD17" s="144" t="s">
        <v>1288</v>
      </c>
      <c r="BAE17" s="144" t="s">
        <v>1288</v>
      </c>
      <c r="BAF17" s="144" t="s">
        <v>1288</v>
      </c>
      <c r="BAG17" s="144" t="s">
        <v>1288</v>
      </c>
      <c r="BAH17" s="144" t="s">
        <v>1288</v>
      </c>
      <c r="BAI17" s="144" t="s">
        <v>1288</v>
      </c>
      <c r="BAJ17" s="144" t="s">
        <v>1288</v>
      </c>
      <c r="BAK17" s="144" t="s">
        <v>1288</v>
      </c>
      <c r="BAL17" s="144" t="s">
        <v>1288</v>
      </c>
      <c r="BAM17" s="144" t="s">
        <v>1288</v>
      </c>
      <c r="BAN17" s="144" t="s">
        <v>1288</v>
      </c>
      <c r="BAO17" s="144" t="s">
        <v>1288</v>
      </c>
      <c r="BAP17" s="144" t="s">
        <v>1288</v>
      </c>
      <c r="BAQ17" s="144" t="s">
        <v>1288</v>
      </c>
      <c r="BAR17" s="144" t="s">
        <v>1288</v>
      </c>
      <c r="BAS17" s="144" t="s">
        <v>1288</v>
      </c>
      <c r="BAT17" s="144" t="s">
        <v>1288</v>
      </c>
      <c r="BAU17" s="144" t="s">
        <v>1288</v>
      </c>
      <c r="BAV17" s="144" t="s">
        <v>1288</v>
      </c>
      <c r="BAW17" s="144" t="s">
        <v>1288</v>
      </c>
      <c r="BAX17" s="144" t="s">
        <v>1288</v>
      </c>
      <c r="BAY17" s="144" t="s">
        <v>1288</v>
      </c>
      <c r="BAZ17" s="144" t="s">
        <v>1288</v>
      </c>
      <c r="BBA17" s="144" t="s">
        <v>1288</v>
      </c>
      <c r="BBB17" s="144" t="s">
        <v>1288</v>
      </c>
      <c r="BBC17" s="144" t="s">
        <v>1288</v>
      </c>
      <c r="BBD17" s="144" t="s">
        <v>1288</v>
      </c>
      <c r="BBE17" s="144" t="s">
        <v>1288</v>
      </c>
      <c r="BBF17" s="144" t="s">
        <v>1288</v>
      </c>
      <c r="BBG17" s="144" t="s">
        <v>1288</v>
      </c>
      <c r="BBH17" s="144" t="s">
        <v>1288</v>
      </c>
      <c r="BBI17" s="144" t="s">
        <v>1288</v>
      </c>
      <c r="BBJ17" s="144" t="s">
        <v>1288</v>
      </c>
      <c r="BBK17" s="144" t="s">
        <v>1288</v>
      </c>
      <c r="BBL17" s="144" t="s">
        <v>1288</v>
      </c>
      <c r="BBM17" s="144" t="s">
        <v>1288</v>
      </c>
      <c r="BBN17" s="144" t="s">
        <v>1288</v>
      </c>
      <c r="BBO17" s="144" t="s">
        <v>1288</v>
      </c>
      <c r="BBP17" s="144" t="s">
        <v>1288</v>
      </c>
      <c r="BBQ17" s="144" t="s">
        <v>1288</v>
      </c>
      <c r="BBR17" s="144" t="s">
        <v>1288</v>
      </c>
      <c r="BBS17" s="144" t="s">
        <v>1288</v>
      </c>
      <c r="BBT17" s="144" t="s">
        <v>1288</v>
      </c>
      <c r="BBU17" s="144" t="s">
        <v>1288</v>
      </c>
      <c r="BBV17" s="144" t="s">
        <v>1288</v>
      </c>
      <c r="BBW17" s="144" t="s">
        <v>1288</v>
      </c>
      <c r="BBX17" s="144" t="s">
        <v>1288</v>
      </c>
      <c r="BBY17" s="144" t="s">
        <v>1288</v>
      </c>
      <c r="BBZ17" s="144" t="s">
        <v>1288</v>
      </c>
      <c r="BCA17" s="144" t="s">
        <v>1288</v>
      </c>
      <c r="BCB17" s="144" t="s">
        <v>1288</v>
      </c>
      <c r="BCC17" s="144" t="s">
        <v>1288</v>
      </c>
      <c r="BCD17" s="144" t="s">
        <v>1288</v>
      </c>
      <c r="BCE17" s="144" t="s">
        <v>1288</v>
      </c>
      <c r="BCF17" s="144" t="s">
        <v>1288</v>
      </c>
      <c r="BCG17" s="144" t="s">
        <v>1288</v>
      </c>
      <c r="BCH17" s="144" t="s">
        <v>1288</v>
      </c>
      <c r="BCI17" s="144" t="s">
        <v>1288</v>
      </c>
      <c r="BCJ17" s="144" t="s">
        <v>1288</v>
      </c>
      <c r="BCK17" s="144" t="s">
        <v>1288</v>
      </c>
      <c r="BCL17" s="144" t="s">
        <v>1288</v>
      </c>
      <c r="BCM17" s="144" t="s">
        <v>1288</v>
      </c>
      <c r="BCN17" s="144" t="s">
        <v>1288</v>
      </c>
      <c r="BCO17" s="144" t="s">
        <v>1288</v>
      </c>
      <c r="BCP17" s="144" t="s">
        <v>1288</v>
      </c>
      <c r="BCQ17" s="144" t="s">
        <v>1288</v>
      </c>
      <c r="BCR17" s="144" t="s">
        <v>1288</v>
      </c>
      <c r="BCS17" s="144" t="s">
        <v>1288</v>
      </c>
      <c r="BCT17" s="144" t="s">
        <v>1288</v>
      </c>
      <c r="BCU17" s="144" t="s">
        <v>1288</v>
      </c>
      <c r="BCV17" s="144" t="s">
        <v>1288</v>
      </c>
      <c r="BCW17" s="144" t="s">
        <v>1288</v>
      </c>
      <c r="BCX17" s="144" t="s">
        <v>1288</v>
      </c>
      <c r="BCY17" s="144" t="s">
        <v>1288</v>
      </c>
      <c r="BCZ17" s="144" t="s">
        <v>1288</v>
      </c>
      <c r="BDA17" s="144" t="s">
        <v>1288</v>
      </c>
      <c r="BDB17" s="144" t="s">
        <v>1288</v>
      </c>
      <c r="BDC17" s="144" t="s">
        <v>1288</v>
      </c>
      <c r="BDD17" s="144" t="s">
        <v>1288</v>
      </c>
      <c r="BDE17" s="144" t="s">
        <v>1288</v>
      </c>
      <c r="BDF17" s="144" t="s">
        <v>1288</v>
      </c>
      <c r="BDG17" s="144" t="s">
        <v>1288</v>
      </c>
      <c r="BDH17" s="144" t="s">
        <v>1288</v>
      </c>
      <c r="BDI17" s="144" t="s">
        <v>1288</v>
      </c>
      <c r="BDJ17" s="144" t="s">
        <v>1288</v>
      </c>
      <c r="BDK17" s="144" t="s">
        <v>1288</v>
      </c>
      <c r="BDL17" s="144" t="s">
        <v>1288</v>
      </c>
      <c r="BDM17" s="144" t="s">
        <v>1288</v>
      </c>
      <c r="BDN17" s="144" t="s">
        <v>1288</v>
      </c>
      <c r="BDO17" s="144" t="s">
        <v>1288</v>
      </c>
      <c r="BDP17" s="144" t="s">
        <v>1288</v>
      </c>
      <c r="BDQ17" s="144" t="s">
        <v>1288</v>
      </c>
      <c r="BDR17" s="144" t="s">
        <v>1288</v>
      </c>
      <c r="BDS17" s="144" t="s">
        <v>1288</v>
      </c>
      <c r="BDT17" s="144" t="s">
        <v>1288</v>
      </c>
      <c r="BDU17" s="144" t="s">
        <v>1288</v>
      </c>
      <c r="BDV17" s="144" t="s">
        <v>1288</v>
      </c>
      <c r="BDW17" s="144" t="s">
        <v>1288</v>
      </c>
      <c r="BDX17" s="144" t="s">
        <v>1288</v>
      </c>
      <c r="BDY17" s="144" t="s">
        <v>1288</v>
      </c>
      <c r="BDZ17" s="144" t="s">
        <v>1288</v>
      </c>
      <c r="BEA17" s="144" t="s">
        <v>1288</v>
      </c>
      <c r="BEB17" s="144" t="s">
        <v>1288</v>
      </c>
      <c r="BEC17" s="144" t="s">
        <v>1288</v>
      </c>
      <c r="BED17" s="144" t="s">
        <v>1288</v>
      </c>
      <c r="BEE17" s="144" t="s">
        <v>1288</v>
      </c>
      <c r="BEF17" s="144" t="s">
        <v>1288</v>
      </c>
      <c r="BEG17" s="144" t="s">
        <v>1288</v>
      </c>
      <c r="BEH17" s="144" t="s">
        <v>1288</v>
      </c>
      <c r="BEI17" s="144" t="s">
        <v>1288</v>
      </c>
      <c r="BEJ17" s="144" t="s">
        <v>1288</v>
      </c>
      <c r="BEK17" s="144" t="s">
        <v>1288</v>
      </c>
      <c r="BEL17" s="144" t="s">
        <v>1288</v>
      </c>
      <c r="BEM17" s="144" t="s">
        <v>1288</v>
      </c>
      <c r="BEN17" s="144" t="s">
        <v>1288</v>
      </c>
      <c r="BEO17" s="144" t="s">
        <v>1288</v>
      </c>
      <c r="BEP17" s="144" t="s">
        <v>1288</v>
      </c>
      <c r="BEQ17" s="144" t="s">
        <v>1288</v>
      </c>
      <c r="BER17" s="144" t="s">
        <v>1288</v>
      </c>
      <c r="BES17" s="144" t="s">
        <v>1288</v>
      </c>
      <c r="BET17" s="144" t="s">
        <v>1288</v>
      </c>
      <c r="BEU17" s="144" t="s">
        <v>1288</v>
      </c>
      <c r="BEV17" s="144" t="s">
        <v>1288</v>
      </c>
      <c r="BEW17" s="144" t="s">
        <v>1288</v>
      </c>
      <c r="BEX17" s="144" t="s">
        <v>1288</v>
      </c>
      <c r="BEY17" s="144" t="s">
        <v>1288</v>
      </c>
      <c r="BEZ17" s="144" t="s">
        <v>1288</v>
      </c>
      <c r="BFA17" s="144" t="s">
        <v>1288</v>
      </c>
      <c r="BFB17" s="144" t="s">
        <v>1288</v>
      </c>
      <c r="BFC17" s="144" t="s">
        <v>1288</v>
      </c>
      <c r="BFD17" s="144" t="s">
        <v>1288</v>
      </c>
      <c r="BFE17" s="144" t="s">
        <v>1288</v>
      </c>
      <c r="BFF17" s="144" t="s">
        <v>1288</v>
      </c>
      <c r="BFG17" s="144" t="s">
        <v>1288</v>
      </c>
      <c r="BFH17" s="144" t="s">
        <v>1288</v>
      </c>
      <c r="BFI17" s="144" t="s">
        <v>1288</v>
      </c>
      <c r="BFJ17" s="144" t="s">
        <v>1288</v>
      </c>
      <c r="BFK17" s="144" t="s">
        <v>1288</v>
      </c>
      <c r="BFL17" s="144" t="s">
        <v>1288</v>
      </c>
      <c r="BFM17" s="144" t="s">
        <v>1288</v>
      </c>
      <c r="BFN17" s="144" t="s">
        <v>1288</v>
      </c>
      <c r="BFO17" s="144" t="s">
        <v>1288</v>
      </c>
      <c r="BFP17" s="144" t="s">
        <v>1288</v>
      </c>
      <c r="BFQ17" s="144" t="s">
        <v>1288</v>
      </c>
      <c r="BFR17" s="144" t="s">
        <v>1288</v>
      </c>
      <c r="BFS17" s="144" t="s">
        <v>1288</v>
      </c>
      <c r="BFT17" s="144" t="s">
        <v>1288</v>
      </c>
      <c r="BFU17" s="144" t="s">
        <v>1288</v>
      </c>
      <c r="BFV17" s="144" t="s">
        <v>1288</v>
      </c>
      <c r="BFW17" s="144" t="s">
        <v>1288</v>
      </c>
      <c r="BFX17" s="144" t="s">
        <v>1288</v>
      </c>
      <c r="BFY17" s="144" t="s">
        <v>1288</v>
      </c>
      <c r="BFZ17" s="144" t="s">
        <v>1288</v>
      </c>
      <c r="BGA17" s="144" t="s">
        <v>1288</v>
      </c>
      <c r="BGB17" s="144" t="s">
        <v>1288</v>
      </c>
      <c r="BGC17" s="144" t="s">
        <v>1288</v>
      </c>
      <c r="BGD17" s="144" t="s">
        <v>1288</v>
      </c>
      <c r="BGE17" s="144" t="s">
        <v>1288</v>
      </c>
      <c r="BGF17" s="144" t="s">
        <v>1288</v>
      </c>
      <c r="BGG17" s="144" t="s">
        <v>1288</v>
      </c>
      <c r="BGH17" s="144" t="s">
        <v>1288</v>
      </c>
      <c r="BGI17" s="144" t="s">
        <v>1288</v>
      </c>
      <c r="BGJ17" s="144" t="s">
        <v>1288</v>
      </c>
      <c r="BGK17" s="144" t="s">
        <v>1288</v>
      </c>
      <c r="BGL17" s="144" t="s">
        <v>1288</v>
      </c>
      <c r="BGM17" s="144" t="s">
        <v>1288</v>
      </c>
      <c r="BGN17" s="144" t="s">
        <v>1288</v>
      </c>
      <c r="BGO17" s="144" t="s">
        <v>1288</v>
      </c>
      <c r="BGP17" s="144" t="s">
        <v>1288</v>
      </c>
      <c r="BGQ17" s="144" t="s">
        <v>1288</v>
      </c>
      <c r="BGR17" s="144" t="s">
        <v>1288</v>
      </c>
      <c r="BGS17" s="144" t="s">
        <v>1288</v>
      </c>
      <c r="BGT17" s="144" t="s">
        <v>1288</v>
      </c>
      <c r="BGU17" s="144" t="s">
        <v>1288</v>
      </c>
      <c r="BGV17" s="144" t="s">
        <v>1288</v>
      </c>
      <c r="BGW17" s="144" t="s">
        <v>1288</v>
      </c>
      <c r="BGX17" s="144" t="s">
        <v>1288</v>
      </c>
      <c r="BGY17" s="144" t="s">
        <v>1288</v>
      </c>
      <c r="BGZ17" s="144" t="s">
        <v>1288</v>
      </c>
      <c r="BHA17" s="144" t="s">
        <v>1288</v>
      </c>
      <c r="BHB17" s="144" t="s">
        <v>1288</v>
      </c>
      <c r="BHC17" s="144" t="s">
        <v>1288</v>
      </c>
      <c r="BHD17" s="144" t="s">
        <v>1288</v>
      </c>
      <c r="BHE17" s="144" t="s">
        <v>1288</v>
      </c>
      <c r="BHF17" s="144" t="s">
        <v>1288</v>
      </c>
      <c r="BHG17" s="144" t="s">
        <v>1288</v>
      </c>
      <c r="BHH17" s="144" t="s">
        <v>1288</v>
      </c>
      <c r="BHI17" s="144" t="s">
        <v>1288</v>
      </c>
      <c r="BHJ17" s="144" t="s">
        <v>1288</v>
      </c>
      <c r="BHK17" s="144" t="s">
        <v>1288</v>
      </c>
      <c r="BHL17" s="144" t="s">
        <v>1288</v>
      </c>
      <c r="BHM17" s="144" t="s">
        <v>1288</v>
      </c>
      <c r="BHN17" s="144" t="s">
        <v>1288</v>
      </c>
      <c r="BHO17" s="144" t="s">
        <v>1288</v>
      </c>
      <c r="BHP17" s="144" t="s">
        <v>1288</v>
      </c>
      <c r="BHQ17" s="144" t="s">
        <v>1288</v>
      </c>
      <c r="BHR17" s="144" t="s">
        <v>1288</v>
      </c>
      <c r="BHS17" s="144" t="s">
        <v>1288</v>
      </c>
      <c r="BHT17" s="144" t="s">
        <v>1288</v>
      </c>
      <c r="BHU17" s="144" t="s">
        <v>1288</v>
      </c>
      <c r="BHV17" s="144" t="s">
        <v>1288</v>
      </c>
      <c r="BHW17" s="144" t="s">
        <v>1288</v>
      </c>
      <c r="BHX17" s="144" t="s">
        <v>1288</v>
      </c>
      <c r="BHY17" s="144" t="s">
        <v>1288</v>
      </c>
      <c r="BHZ17" s="144" t="s">
        <v>1288</v>
      </c>
      <c r="BIA17" s="144" t="s">
        <v>1288</v>
      </c>
      <c r="BIB17" s="144" t="s">
        <v>1288</v>
      </c>
      <c r="BIC17" s="144" t="s">
        <v>1288</v>
      </c>
      <c r="BID17" s="144" t="s">
        <v>1288</v>
      </c>
      <c r="BIE17" s="144" t="s">
        <v>1288</v>
      </c>
      <c r="BIF17" s="144" t="s">
        <v>1288</v>
      </c>
      <c r="BIG17" s="144" t="s">
        <v>1288</v>
      </c>
      <c r="BIH17" s="144" t="s">
        <v>1288</v>
      </c>
      <c r="BII17" s="144" t="s">
        <v>1288</v>
      </c>
      <c r="BIJ17" s="144" t="s">
        <v>1288</v>
      </c>
      <c r="BIK17" s="144" t="s">
        <v>1288</v>
      </c>
      <c r="BIL17" s="144" t="s">
        <v>1288</v>
      </c>
      <c r="BIM17" s="144" t="s">
        <v>1288</v>
      </c>
      <c r="BIN17" s="144" t="s">
        <v>1288</v>
      </c>
      <c r="BIO17" s="144" t="s">
        <v>1288</v>
      </c>
      <c r="BIP17" s="144" t="s">
        <v>1288</v>
      </c>
      <c r="BIQ17" s="144" t="s">
        <v>1288</v>
      </c>
      <c r="BIR17" s="144" t="s">
        <v>1288</v>
      </c>
      <c r="BIS17" s="144" t="s">
        <v>1288</v>
      </c>
      <c r="BIT17" s="144" t="s">
        <v>1288</v>
      </c>
      <c r="BIU17" s="144" t="s">
        <v>1288</v>
      </c>
      <c r="BIV17" s="144" t="s">
        <v>1288</v>
      </c>
      <c r="BIW17" s="144" t="s">
        <v>1288</v>
      </c>
      <c r="BIX17" s="144" t="s">
        <v>1288</v>
      </c>
      <c r="BIY17" s="144" t="s">
        <v>1288</v>
      </c>
      <c r="BIZ17" s="144" t="s">
        <v>1288</v>
      </c>
      <c r="BJA17" s="144" t="s">
        <v>1288</v>
      </c>
      <c r="BJB17" s="144" t="s">
        <v>1288</v>
      </c>
      <c r="BJC17" s="144" t="s">
        <v>1288</v>
      </c>
      <c r="BJD17" s="144" t="s">
        <v>1288</v>
      </c>
      <c r="BJE17" s="144" t="s">
        <v>1288</v>
      </c>
      <c r="BJF17" s="144" t="s">
        <v>1288</v>
      </c>
      <c r="BJG17" s="144" t="s">
        <v>1288</v>
      </c>
      <c r="BJH17" s="144" t="s">
        <v>1288</v>
      </c>
      <c r="BJI17" s="144" t="s">
        <v>1288</v>
      </c>
      <c r="BJJ17" s="144" t="s">
        <v>1288</v>
      </c>
      <c r="BJK17" s="144" t="s">
        <v>1288</v>
      </c>
      <c r="BJL17" s="144" t="s">
        <v>1288</v>
      </c>
      <c r="BJM17" s="144" t="s">
        <v>1288</v>
      </c>
      <c r="BJN17" s="144" t="s">
        <v>1288</v>
      </c>
      <c r="BJO17" s="144" t="s">
        <v>1288</v>
      </c>
      <c r="BJP17" s="144" t="s">
        <v>1288</v>
      </c>
      <c r="BJQ17" s="144" t="s">
        <v>1288</v>
      </c>
      <c r="BJR17" s="144" t="s">
        <v>1288</v>
      </c>
      <c r="BJS17" s="144" t="s">
        <v>1288</v>
      </c>
      <c r="BJT17" s="144" t="s">
        <v>1288</v>
      </c>
      <c r="BJU17" s="144" t="s">
        <v>1288</v>
      </c>
      <c r="BJV17" s="144" t="s">
        <v>1288</v>
      </c>
      <c r="BJW17" s="144" t="s">
        <v>1288</v>
      </c>
      <c r="BJX17" s="144" t="s">
        <v>1288</v>
      </c>
      <c r="BJY17" s="144" t="s">
        <v>1288</v>
      </c>
      <c r="BJZ17" s="144" t="s">
        <v>1288</v>
      </c>
      <c r="BKA17" s="144" t="s">
        <v>1288</v>
      </c>
      <c r="BKB17" s="144" t="s">
        <v>1288</v>
      </c>
      <c r="BKC17" s="144" t="s">
        <v>1288</v>
      </c>
      <c r="BKD17" s="144" t="s">
        <v>1288</v>
      </c>
      <c r="BKE17" s="144" t="s">
        <v>1288</v>
      </c>
      <c r="BKF17" s="144" t="s">
        <v>1288</v>
      </c>
      <c r="BKG17" s="144" t="s">
        <v>1288</v>
      </c>
      <c r="BKH17" s="144" t="s">
        <v>1288</v>
      </c>
      <c r="BKI17" s="144" t="s">
        <v>1288</v>
      </c>
      <c r="BKJ17" s="144" t="s">
        <v>1288</v>
      </c>
      <c r="BKK17" s="144" t="s">
        <v>1288</v>
      </c>
      <c r="BKL17" s="144" t="s">
        <v>1288</v>
      </c>
      <c r="BKM17" s="144" t="s">
        <v>1288</v>
      </c>
      <c r="BKN17" s="144" t="s">
        <v>1288</v>
      </c>
      <c r="BKO17" s="144" t="s">
        <v>1288</v>
      </c>
      <c r="BKP17" s="144" t="s">
        <v>1288</v>
      </c>
      <c r="BKQ17" s="144" t="s">
        <v>1288</v>
      </c>
      <c r="BKR17" s="144" t="s">
        <v>1288</v>
      </c>
      <c r="BKS17" s="144" t="s">
        <v>1288</v>
      </c>
      <c r="BKT17" s="144" t="s">
        <v>1288</v>
      </c>
      <c r="BKU17" s="144" t="s">
        <v>1288</v>
      </c>
      <c r="BKV17" s="144" t="s">
        <v>1288</v>
      </c>
      <c r="BKW17" s="144" t="s">
        <v>1288</v>
      </c>
      <c r="BKX17" s="144" t="s">
        <v>1288</v>
      </c>
      <c r="BKY17" s="144" t="s">
        <v>1288</v>
      </c>
      <c r="BKZ17" s="144" t="s">
        <v>1288</v>
      </c>
      <c r="BLA17" s="144" t="s">
        <v>1288</v>
      </c>
      <c r="BLB17" s="144" t="s">
        <v>1288</v>
      </c>
      <c r="BLC17" s="144" t="s">
        <v>1288</v>
      </c>
      <c r="BLD17" s="144" t="s">
        <v>1288</v>
      </c>
      <c r="BLE17" s="144" t="s">
        <v>1288</v>
      </c>
      <c r="BLF17" s="144" t="s">
        <v>1288</v>
      </c>
      <c r="BLG17" s="144" t="s">
        <v>1288</v>
      </c>
      <c r="BLH17" s="144" t="s">
        <v>1288</v>
      </c>
      <c r="BLI17" s="144" t="s">
        <v>1288</v>
      </c>
      <c r="BLJ17" s="144" t="s">
        <v>1288</v>
      </c>
      <c r="BLK17" s="144" t="s">
        <v>1288</v>
      </c>
      <c r="BLL17" s="144" t="s">
        <v>1288</v>
      </c>
      <c r="BLM17" s="144" t="s">
        <v>1288</v>
      </c>
      <c r="BLN17" s="144" t="s">
        <v>1288</v>
      </c>
      <c r="BLO17" s="144" t="s">
        <v>1288</v>
      </c>
      <c r="BLP17" s="144" t="s">
        <v>1288</v>
      </c>
      <c r="BLQ17" s="144" t="s">
        <v>1288</v>
      </c>
      <c r="BLR17" s="144" t="s">
        <v>1288</v>
      </c>
      <c r="BLS17" s="144" t="s">
        <v>1288</v>
      </c>
      <c r="BLT17" s="144" t="s">
        <v>1288</v>
      </c>
      <c r="BLU17" s="144" t="s">
        <v>1288</v>
      </c>
      <c r="BLV17" s="144" t="s">
        <v>1288</v>
      </c>
      <c r="BLW17" s="144" t="s">
        <v>1288</v>
      </c>
      <c r="BLX17" s="144" t="s">
        <v>1288</v>
      </c>
      <c r="BLY17" s="144" t="s">
        <v>1288</v>
      </c>
      <c r="BLZ17" s="144" t="s">
        <v>1288</v>
      </c>
      <c r="BMA17" s="144" t="s">
        <v>1288</v>
      </c>
      <c r="BMB17" s="144" t="s">
        <v>1288</v>
      </c>
      <c r="BMC17" s="144" t="s">
        <v>1288</v>
      </c>
      <c r="BMD17" s="144" t="s">
        <v>1288</v>
      </c>
      <c r="BME17" s="144" t="s">
        <v>1288</v>
      </c>
      <c r="BMF17" s="144" t="s">
        <v>1288</v>
      </c>
      <c r="BMG17" s="144" t="s">
        <v>1288</v>
      </c>
      <c r="BMH17" s="144" t="s">
        <v>1288</v>
      </c>
      <c r="BMI17" s="144" t="s">
        <v>1288</v>
      </c>
      <c r="BMJ17" s="144" t="s">
        <v>1288</v>
      </c>
      <c r="BMK17" s="144" t="s">
        <v>1288</v>
      </c>
      <c r="BML17" s="144" t="s">
        <v>1288</v>
      </c>
      <c r="BMM17" s="144" t="s">
        <v>1288</v>
      </c>
      <c r="BMN17" s="144" t="s">
        <v>1288</v>
      </c>
      <c r="BMO17" s="144" t="s">
        <v>1288</v>
      </c>
      <c r="BMP17" s="144" t="s">
        <v>1288</v>
      </c>
      <c r="BMQ17" s="144" t="s">
        <v>1288</v>
      </c>
      <c r="BMR17" s="144" t="s">
        <v>1288</v>
      </c>
      <c r="BMS17" s="144" t="s">
        <v>1288</v>
      </c>
      <c r="BMT17" s="144" t="s">
        <v>1288</v>
      </c>
      <c r="BMU17" s="144" t="s">
        <v>1288</v>
      </c>
      <c r="BMV17" s="144" t="s">
        <v>1288</v>
      </c>
      <c r="BMW17" s="144" t="s">
        <v>1288</v>
      </c>
      <c r="BMX17" s="144" t="s">
        <v>1288</v>
      </c>
      <c r="BMY17" s="144" t="s">
        <v>1288</v>
      </c>
      <c r="BMZ17" s="144" t="s">
        <v>1288</v>
      </c>
      <c r="BNA17" s="144" t="s">
        <v>1288</v>
      </c>
      <c r="BNB17" s="144" t="s">
        <v>1288</v>
      </c>
      <c r="BNC17" s="144" t="s">
        <v>1288</v>
      </c>
      <c r="BND17" s="144" t="s">
        <v>1288</v>
      </c>
      <c r="BNE17" s="144" t="s">
        <v>1288</v>
      </c>
      <c r="BNF17" s="144" t="s">
        <v>1288</v>
      </c>
      <c r="BNG17" s="144" t="s">
        <v>1288</v>
      </c>
      <c r="BNH17" s="144" t="s">
        <v>1288</v>
      </c>
      <c r="BNI17" s="144" t="s">
        <v>1288</v>
      </c>
      <c r="BNJ17" s="144" t="s">
        <v>1288</v>
      </c>
      <c r="BNK17" s="144" t="s">
        <v>1288</v>
      </c>
      <c r="BNL17" s="144" t="s">
        <v>1288</v>
      </c>
      <c r="BNM17" s="144" t="s">
        <v>1288</v>
      </c>
      <c r="BNN17" s="144" t="s">
        <v>1288</v>
      </c>
      <c r="BNO17" s="144" t="s">
        <v>1288</v>
      </c>
      <c r="BNP17" s="144" t="s">
        <v>1288</v>
      </c>
      <c r="BNQ17" s="144" t="s">
        <v>1288</v>
      </c>
      <c r="BNR17" s="144" t="s">
        <v>1288</v>
      </c>
      <c r="BNS17" s="144" t="s">
        <v>1288</v>
      </c>
      <c r="BNT17" s="144" t="s">
        <v>1288</v>
      </c>
      <c r="BNU17" s="144" t="s">
        <v>1288</v>
      </c>
      <c r="BNV17" s="144" t="s">
        <v>1288</v>
      </c>
      <c r="BNW17" s="144" t="s">
        <v>1288</v>
      </c>
      <c r="BNX17" s="144" t="s">
        <v>1288</v>
      </c>
      <c r="BNY17" s="144" t="s">
        <v>1288</v>
      </c>
      <c r="BNZ17" s="144" t="s">
        <v>1288</v>
      </c>
      <c r="BOA17" s="144" t="s">
        <v>1288</v>
      </c>
      <c r="BOB17" s="144" t="s">
        <v>1288</v>
      </c>
      <c r="BOC17" s="144" t="s">
        <v>1288</v>
      </c>
      <c r="BOD17" s="144" t="s">
        <v>1288</v>
      </c>
      <c r="BOE17" s="144" t="s">
        <v>1288</v>
      </c>
      <c r="BOF17" s="144" t="s">
        <v>1288</v>
      </c>
      <c r="BOG17" s="144" t="s">
        <v>1288</v>
      </c>
      <c r="BOH17" s="144" t="s">
        <v>1288</v>
      </c>
      <c r="BOI17" s="144" t="s">
        <v>1288</v>
      </c>
      <c r="BOJ17" s="144" t="s">
        <v>1288</v>
      </c>
      <c r="BOK17" s="144" t="s">
        <v>1288</v>
      </c>
      <c r="BOL17" s="144" t="s">
        <v>1288</v>
      </c>
      <c r="BOM17" s="144" t="s">
        <v>1288</v>
      </c>
      <c r="BON17" s="144" t="s">
        <v>1288</v>
      </c>
      <c r="BOO17" s="144" t="s">
        <v>1288</v>
      </c>
      <c r="BOP17" s="144" t="s">
        <v>1288</v>
      </c>
      <c r="BOQ17" s="144" t="s">
        <v>1288</v>
      </c>
      <c r="BOR17" s="144" t="s">
        <v>1288</v>
      </c>
      <c r="BOS17" s="144" t="s">
        <v>1288</v>
      </c>
      <c r="BOT17" s="144" t="s">
        <v>1288</v>
      </c>
      <c r="BOU17" s="144" t="s">
        <v>1288</v>
      </c>
      <c r="BOV17" s="144" t="s">
        <v>1288</v>
      </c>
      <c r="BOW17" s="144" t="s">
        <v>1288</v>
      </c>
      <c r="BOX17" s="144" t="s">
        <v>1288</v>
      </c>
      <c r="BOY17" s="144" t="s">
        <v>1288</v>
      </c>
      <c r="BOZ17" s="144" t="s">
        <v>1288</v>
      </c>
      <c r="BPA17" s="144" t="s">
        <v>1288</v>
      </c>
      <c r="BPB17" s="144" t="s">
        <v>1288</v>
      </c>
      <c r="BPC17" s="144" t="s">
        <v>1288</v>
      </c>
      <c r="BPD17" s="144" t="s">
        <v>1288</v>
      </c>
      <c r="BPE17" s="144" t="s">
        <v>1288</v>
      </c>
      <c r="BPF17" s="144" t="s">
        <v>1288</v>
      </c>
      <c r="BPG17" s="144" t="s">
        <v>1288</v>
      </c>
      <c r="BPH17" s="144" t="s">
        <v>1288</v>
      </c>
      <c r="BPI17" s="144" t="s">
        <v>1288</v>
      </c>
      <c r="BPJ17" s="144" t="s">
        <v>1288</v>
      </c>
      <c r="BPK17" s="144" t="s">
        <v>1288</v>
      </c>
      <c r="BPL17" s="144" t="s">
        <v>1288</v>
      </c>
      <c r="BPM17" s="144" t="s">
        <v>1288</v>
      </c>
      <c r="BPN17" s="144" t="s">
        <v>1288</v>
      </c>
      <c r="BPO17" s="144" t="s">
        <v>1288</v>
      </c>
      <c r="BPP17" s="144" t="s">
        <v>1288</v>
      </c>
      <c r="BPQ17" s="144" t="s">
        <v>1288</v>
      </c>
      <c r="BPR17" s="144" t="s">
        <v>1288</v>
      </c>
      <c r="BPS17" s="144" t="s">
        <v>1288</v>
      </c>
      <c r="BPT17" s="144" t="s">
        <v>1288</v>
      </c>
      <c r="BPU17" s="144" t="s">
        <v>1288</v>
      </c>
      <c r="BPV17" s="144" t="s">
        <v>1288</v>
      </c>
      <c r="BPW17" s="144" t="s">
        <v>1288</v>
      </c>
      <c r="BPX17" s="144" t="s">
        <v>1288</v>
      </c>
      <c r="BPY17" s="144" t="s">
        <v>1288</v>
      </c>
      <c r="BPZ17" s="144" t="s">
        <v>1288</v>
      </c>
      <c r="BQA17" s="144" t="s">
        <v>1288</v>
      </c>
      <c r="BQB17" s="144" t="s">
        <v>1288</v>
      </c>
      <c r="BQC17" s="144" t="s">
        <v>1288</v>
      </c>
      <c r="BQD17" s="144" t="s">
        <v>1288</v>
      </c>
      <c r="BQE17" s="144" t="s">
        <v>1288</v>
      </c>
      <c r="BQF17" s="144" t="s">
        <v>1288</v>
      </c>
      <c r="BQG17" s="144" t="s">
        <v>1288</v>
      </c>
      <c r="BQH17" s="144" t="s">
        <v>1288</v>
      </c>
      <c r="BQI17" s="144" t="s">
        <v>1288</v>
      </c>
      <c r="BQJ17" s="144" t="s">
        <v>1288</v>
      </c>
      <c r="BQK17" s="144" t="s">
        <v>1288</v>
      </c>
      <c r="BQL17" s="144" t="s">
        <v>1288</v>
      </c>
      <c r="BQM17" s="144" t="s">
        <v>1288</v>
      </c>
      <c r="BQN17" s="144" t="s">
        <v>1288</v>
      </c>
      <c r="BQO17" s="144" t="s">
        <v>1288</v>
      </c>
      <c r="BQP17" s="144" t="s">
        <v>1288</v>
      </c>
      <c r="BQQ17" s="144" t="s">
        <v>1288</v>
      </c>
      <c r="BQR17" s="144" t="s">
        <v>1288</v>
      </c>
      <c r="BQS17" s="144" t="s">
        <v>1288</v>
      </c>
      <c r="BQT17" s="144" t="s">
        <v>1288</v>
      </c>
      <c r="BQU17" s="144" t="s">
        <v>1288</v>
      </c>
      <c r="BQV17" s="144" t="s">
        <v>1288</v>
      </c>
      <c r="BQW17" s="144" t="s">
        <v>1288</v>
      </c>
      <c r="BQX17" s="144" t="s">
        <v>1288</v>
      </c>
      <c r="BQY17" s="144" t="s">
        <v>1288</v>
      </c>
      <c r="BQZ17" s="144" t="s">
        <v>1288</v>
      </c>
      <c r="BRA17" s="144" t="s">
        <v>1288</v>
      </c>
      <c r="BRB17" s="144" t="s">
        <v>1288</v>
      </c>
      <c r="BRC17" s="144" t="s">
        <v>1288</v>
      </c>
      <c r="BRD17" s="144" t="s">
        <v>1288</v>
      </c>
      <c r="BRE17" s="144" t="s">
        <v>1288</v>
      </c>
      <c r="BRF17" s="144" t="s">
        <v>1288</v>
      </c>
      <c r="BRG17" s="144" t="s">
        <v>1288</v>
      </c>
      <c r="BRH17" s="144" t="s">
        <v>1288</v>
      </c>
      <c r="BRI17" s="144" t="s">
        <v>1288</v>
      </c>
      <c r="BRJ17" s="144" t="s">
        <v>1288</v>
      </c>
      <c r="BRK17" s="144" t="s">
        <v>1288</v>
      </c>
      <c r="BRL17" s="144" t="s">
        <v>1288</v>
      </c>
      <c r="BRM17" s="144" t="s">
        <v>1288</v>
      </c>
      <c r="BRN17" s="144" t="s">
        <v>1288</v>
      </c>
      <c r="BRO17" s="144" t="s">
        <v>1288</v>
      </c>
      <c r="BRP17" s="144" t="s">
        <v>1288</v>
      </c>
      <c r="BRQ17" s="144" t="s">
        <v>1288</v>
      </c>
      <c r="BRR17" s="144" t="s">
        <v>1288</v>
      </c>
      <c r="BRS17" s="144" t="s">
        <v>1288</v>
      </c>
      <c r="BRT17" s="144" t="s">
        <v>1288</v>
      </c>
      <c r="BRU17" s="144" t="s">
        <v>1288</v>
      </c>
      <c r="BRV17" s="144" t="s">
        <v>1288</v>
      </c>
      <c r="BRW17" s="144" t="s">
        <v>1288</v>
      </c>
      <c r="BRX17" s="144" t="s">
        <v>1288</v>
      </c>
      <c r="BRY17" s="144" t="s">
        <v>1288</v>
      </c>
      <c r="BRZ17" s="144" t="s">
        <v>1288</v>
      </c>
      <c r="BSA17" s="144" t="s">
        <v>1288</v>
      </c>
      <c r="BSB17" s="144" t="s">
        <v>1288</v>
      </c>
      <c r="BSC17" s="144" t="s">
        <v>1288</v>
      </c>
      <c r="BSD17" s="144" t="s">
        <v>1288</v>
      </c>
      <c r="BSE17" s="144" t="s">
        <v>1288</v>
      </c>
      <c r="BSF17" s="144" t="s">
        <v>1288</v>
      </c>
      <c r="BSG17" s="144" t="s">
        <v>1288</v>
      </c>
      <c r="BSH17" s="144" t="s">
        <v>1288</v>
      </c>
      <c r="BSI17" s="144" t="s">
        <v>1288</v>
      </c>
      <c r="BSJ17" s="144" t="s">
        <v>1288</v>
      </c>
      <c r="BSK17" s="144" t="s">
        <v>1288</v>
      </c>
      <c r="BSL17" s="144" t="s">
        <v>1288</v>
      </c>
      <c r="BSM17" s="144" t="s">
        <v>1288</v>
      </c>
      <c r="BSN17" s="144" t="s">
        <v>1288</v>
      </c>
      <c r="BSO17" s="144" t="s">
        <v>1288</v>
      </c>
      <c r="BSP17" s="144" t="s">
        <v>1288</v>
      </c>
      <c r="BSQ17" s="144" t="s">
        <v>1288</v>
      </c>
      <c r="BSR17" s="144" t="s">
        <v>1288</v>
      </c>
      <c r="BSS17" s="144" t="s">
        <v>1288</v>
      </c>
      <c r="BST17" s="144" t="s">
        <v>1288</v>
      </c>
      <c r="BSU17" s="144" t="s">
        <v>1288</v>
      </c>
      <c r="BSV17" s="144" t="s">
        <v>1288</v>
      </c>
      <c r="BSW17" s="144" t="s">
        <v>1288</v>
      </c>
      <c r="BSX17" s="144" t="s">
        <v>1288</v>
      </c>
      <c r="BSY17" s="144" t="s">
        <v>1288</v>
      </c>
      <c r="BSZ17" s="144" t="s">
        <v>1288</v>
      </c>
      <c r="BTA17" s="144" t="s">
        <v>1288</v>
      </c>
      <c r="BTB17" s="144" t="s">
        <v>1288</v>
      </c>
      <c r="BTC17" s="144" t="s">
        <v>1288</v>
      </c>
      <c r="BTD17" s="144" t="s">
        <v>1288</v>
      </c>
      <c r="BTE17" s="144" t="s">
        <v>1288</v>
      </c>
      <c r="BTF17" s="144" t="s">
        <v>1288</v>
      </c>
      <c r="BTG17" s="144" t="s">
        <v>1288</v>
      </c>
      <c r="BTH17" s="144" t="s">
        <v>1288</v>
      </c>
      <c r="BTI17" s="144" t="s">
        <v>1288</v>
      </c>
      <c r="BTJ17" s="144" t="s">
        <v>1288</v>
      </c>
      <c r="BTK17" s="144" t="s">
        <v>1288</v>
      </c>
      <c r="BTL17" s="144" t="s">
        <v>1288</v>
      </c>
      <c r="BTM17" s="144" t="s">
        <v>1288</v>
      </c>
      <c r="BTN17" s="144" t="s">
        <v>1288</v>
      </c>
      <c r="BTO17" s="144" t="s">
        <v>1288</v>
      </c>
      <c r="BTP17" s="144" t="s">
        <v>1288</v>
      </c>
      <c r="BTQ17" s="144" t="s">
        <v>1288</v>
      </c>
      <c r="BTR17" s="144" t="s">
        <v>1288</v>
      </c>
      <c r="BTS17" s="144" t="s">
        <v>1288</v>
      </c>
      <c r="BTT17" s="144" t="s">
        <v>1288</v>
      </c>
      <c r="BTU17" s="144" t="s">
        <v>1288</v>
      </c>
      <c r="BTV17" s="144" t="s">
        <v>1288</v>
      </c>
      <c r="BTW17" s="144" t="s">
        <v>1288</v>
      </c>
      <c r="BTX17" s="144" t="s">
        <v>1288</v>
      </c>
      <c r="BTY17" s="144" t="s">
        <v>1288</v>
      </c>
      <c r="BTZ17" s="144" t="s">
        <v>1288</v>
      </c>
      <c r="BUA17" s="144" t="s">
        <v>1288</v>
      </c>
      <c r="BUB17" s="144" t="s">
        <v>1288</v>
      </c>
      <c r="BUC17" s="144" t="s">
        <v>1288</v>
      </c>
      <c r="BUD17" s="144" t="s">
        <v>1288</v>
      </c>
      <c r="BUE17" s="144" t="s">
        <v>1288</v>
      </c>
      <c r="BUF17" s="144" t="s">
        <v>1288</v>
      </c>
      <c r="BUG17" s="144" t="s">
        <v>1288</v>
      </c>
      <c r="BUH17" s="144" t="s">
        <v>1288</v>
      </c>
      <c r="BUI17" s="144" t="s">
        <v>1288</v>
      </c>
      <c r="BUJ17" s="144" t="s">
        <v>1288</v>
      </c>
      <c r="BUK17" s="144" t="s">
        <v>1288</v>
      </c>
      <c r="BUL17" s="144" t="s">
        <v>1288</v>
      </c>
      <c r="BUM17" s="144" t="s">
        <v>1288</v>
      </c>
      <c r="BUN17" s="144" t="s">
        <v>1288</v>
      </c>
      <c r="BUO17" s="144" t="s">
        <v>1288</v>
      </c>
      <c r="BUP17" s="144" t="s">
        <v>1288</v>
      </c>
      <c r="BUQ17" s="144" t="s">
        <v>1288</v>
      </c>
      <c r="BUR17" s="144" t="s">
        <v>1288</v>
      </c>
      <c r="BUS17" s="144" t="s">
        <v>1288</v>
      </c>
      <c r="BUT17" s="144" t="s">
        <v>1288</v>
      </c>
      <c r="BUU17" s="144" t="s">
        <v>1288</v>
      </c>
      <c r="BUV17" s="144" t="s">
        <v>1288</v>
      </c>
      <c r="BUW17" s="144" t="s">
        <v>1288</v>
      </c>
      <c r="BUX17" s="144" t="s">
        <v>1288</v>
      </c>
      <c r="BUY17" s="144" t="s">
        <v>1288</v>
      </c>
      <c r="BUZ17" s="144" t="s">
        <v>1288</v>
      </c>
      <c r="BVA17" s="144" t="s">
        <v>1288</v>
      </c>
      <c r="BVB17" s="144" t="s">
        <v>1288</v>
      </c>
      <c r="BVC17" s="144" t="s">
        <v>1288</v>
      </c>
      <c r="BVD17" s="144" t="s">
        <v>1288</v>
      </c>
      <c r="BVE17" s="144" t="s">
        <v>1288</v>
      </c>
      <c r="BVF17" s="144" t="s">
        <v>1288</v>
      </c>
      <c r="BVG17" s="144" t="s">
        <v>1288</v>
      </c>
      <c r="BVH17" s="144" t="s">
        <v>1288</v>
      </c>
      <c r="BVI17" s="144" t="s">
        <v>1288</v>
      </c>
      <c r="BVJ17" s="144" t="s">
        <v>1288</v>
      </c>
      <c r="BVK17" s="144" t="s">
        <v>1288</v>
      </c>
      <c r="BVL17" s="144" t="s">
        <v>1288</v>
      </c>
      <c r="BVM17" s="144" t="s">
        <v>1288</v>
      </c>
      <c r="BVN17" s="144" t="s">
        <v>1288</v>
      </c>
      <c r="BVO17" s="144" t="s">
        <v>1288</v>
      </c>
      <c r="BVP17" s="144" t="s">
        <v>1288</v>
      </c>
      <c r="BVQ17" s="144" t="s">
        <v>1288</v>
      </c>
      <c r="BVR17" s="144" t="s">
        <v>1288</v>
      </c>
      <c r="BVS17" s="144" t="s">
        <v>1288</v>
      </c>
      <c r="BVT17" s="144" t="s">
        <v>1288</v>
      </c>
      <c r="BVU17" s="144" t="s">
        <v>1288</v>
      </c>
      <c r="BVV17" s="144" t="s">
        <v>1288</v>
      </c>
      <c r="BVW17" s="144" t="s">
        <v>1288</v>
      </c>
      <c r="BVX17" s="144" t="s">
        <v>1288</v>
      </c>
      <c r="BVY17" s="144" t="s">
        <v>1288</v>
      </c>
      <c r="BVZ17" s="144" t="s">
        <v>1288</v>
      </c>
      <c r="BWA17" s="144" t="s">
        <v>1288</v>
      </c>
      <c r="BWB17" s="144" t="s">
        <v>1288</v>
      </c>
      <c r="BWC17" s="144" t="s">
        <v>1288</v>
      </c>
      <c r="BWD17" s="144" t="s">
        <v>1288</v>
      </c>
      <c r="BWE17" s="144" t="s">
        <v>1288</v>
      </c>
      <c r="BWF17" s="144" t="s">
        <v>1288</v>
      </c>
      <c r="BWG17" s="144" t="s">
        <v>1288</v>
      </c>
      <c r="BWH17" s="144" t="s">
        <v>1288</v>
      </c>
      <c r="BWI17" s="144" t="s">
        <v>1288</v>
      </c>
      <c r="BWJ17" s="144" t="s">
        <v>1288</v>
      </c>
      <c r="BWK17" s="144" t="s">
        <v>1288</v>
      </c>
      <c r="BWL17" s="144" t="s">
        <v>1288</v>
      </c>
      <c r="BWM17" s="144" t="s">
        <v>1288</v>
      </c>
      <c r="BWN17" s="144" t="s">
        <v>1288</v>
      </c>
      <c r="BWO17" s="144" t="s">
        <v>1288</v>
      </c>
      <c r="BWP17" s="144" t="s">
        <v>1288</v>
      </c>
      <c r="BWQ17" s="144" t="s">
        <v>1288</v>
      </c>
      <c r="BWR17" s="144" t="s">
        <v>1288</v>
      </c>
      <c r="BWS17" s="144" t="s">
        <v>1288</v>
      </c>
      <c r="BWT17" s="144" t="s">
        <v>1288</v>
      </c>
      <c r="BWU17" s="144" t="s">
        <v>1288</v>
      </c>
      <c r="BWV17" s="144" t="s">
        <v>1288</v>
      </c>
      <c r="BWW17" s="144" t="s">
        <v>1288</v>
      </c>
      <c r="BWX17" s="144" t="s">
        <v>1288</v>
      </c>
      <c r="BWY17" s="144" t="s">
        <v>1288</v>
      </c>
      <c r="BWZ17" s="144" t="s">
        <v>1288</v>
      </c>
      <c r="BXA17" s="144" t="s">
        <v>1288</v>
      </c>
      <c r="BXB17" s="144" t="s">
        <v>1288</v>
      </c>
      <c r="BXC17" s="144" t="s">
        <v>1288</v>
      </c>
      <c r="BXD17" s="144" t="s">
        <v>1288</v>
      </c>
      <c r="BXE17" s="144" t="s">
        <v>1288</v>
      </c>
      <c r="BXF17" s="144" t="s">
        <v>1288</v>
      </c>
      <c r="BXG17" s="144" t="s">
        <v>1288</v>
      </c>
      <c r="BXH17" s="144" t="s">
        <v>1288</v>
      </c>
      <c r="BXI17" s="144" t="s">
        <v>1288</v>
      </c>
      <c r="BXJ17" s="144" t="s">
        <v>1288</v>
      </c>
      <c r="BXK17" s="144" t="s">
        <v>1288</v>
      </c>
      <c r="BXL17" s="144" t="s">
        <v>1288</v>
      </c>
      <c r="BXM17" s="144" t="s">
        <v>1288</v>
      </c>
      <c r="BXN17" s="144" t="s">
        <v>1288</v>
      </c>
      <c r="BXO17" s="144" t="s">
        <v>1288</v>
      </c>
      <c r="BXP17" s="144" t="s">
        <v>1288</v>
      </c>
      <c r="BXQ17" s="144" t="s">
        <v>1288</v>
      </c>
      <c r="BXR17" s="144" t="s">
        <v>1288</v>
      </c>
      <c r="BXS17" s="144" t="s">
        <v>1288</v>
      </c>
      <c r="BXT17" s="144" t="s">
        <v>1288</v>
      </c>
      <c r="BXU17" s="144" t="s">
        <v>1288</v>
      </c>
      <c r="BXV17" s="144" t="s">
        <v>1288</v>
      </c>
      <c r="BXW17" s="144" t="s">
        <v>1288</v>
      </c>
      <c r="BXX17" s="144" t="s">
        <v>1288</v>
      </c>
      <c r="BXY17" s="144" t="s">
        <v>1288</v>
      </c>
      <c r="BXZ17" s="144" t="s">
        <v>1288</v>
      </c>
      <c r="BYA17" s="144" t="s">
        <v>1288</v>
      </c>
      <c r="BYB17" s="144" t="s">
        <v>1288</v>
      </c>
      <c r="BYC17" s="144" t="s">
        <v>1288</v>
      </c>
      <c r="BYD17" s="144" t="s">
        <v>1288</v>
      </c>
      <c r="BYE17" s="144" t="s">
        <v>1288</v>
      </c>
      <c r="BYF17" s="144" t="s">
        <v>1288</v>
      </c>
      <c r="BYG17" s="144" t="s">
        <v>1288</v>
      </c>
      <c r="BYH17" s="144" t="s">
        <v>1288</v>
      </c>
      <c r="BYI17" s="144" t="s">
        <v>1288</v>
      </c>
      <c r="BYJ17" s="144" t="s">
        <v>1288</v>
      </c>
      <c r="BYK17" s="144" t="s">
        <v>1288</v>
      </c>
      <c r="BYL17" s="144" t="s">
        <v>1288</v>
      </c>
      <c r="BYM17" s="144" t="s">
        <v>1288</v>
      </c>
      <c r="BYN17" s="144" t="s">
        <v>1288</v>
      </c>
      <c r="BYO17" s="144" t="s">
        <v>1288</v>
      </c>
      <c r="BYP17" s="144" t="s">
        <v>1288</v>
      </c>
      <c r="BYQ17" s="144" t="s">
        <v>1288</v>
      </c>
      <c r="BYR17" s="144" t="s">
        <v>1288</v>
      </c>
      <c r="BYS17" s="144" t="s">
        <v>1288</v>
      </c>
      <c r="BYT17" s="144" t="s">
        <v>1288</v>
      </c>
      <c r="BYU17" s="144" t="s">
        <v>1288</v>
      </c>
      <c r="BYV17" s="144" t="s">
        <v>1288</v>
      </c>
      <c r="BYW17" s="144" t="s">
        <v>1288</v>
      </c>
      <c r="BYX17" s="144" t="s">
        <v>1288</v>
      </c>
      <c r="BYY17" s="144" t="s">
        <v>1288</v>
      </c>
      <c r="BYZ17" s="144" t="s">
        <v>1288</v>
      </c>
      <c r="BZA17" s="144" t="s">
        <v>1288</v>
      </c>
      <c r="BZB17" s="144" t="s">
        <v>1288</v>
      </c>
      <c r="BZC17" s="144" t="s">
        <v>1288</v>
      </c>
      <c r="BZD17" s="144" t="s">
        <v>1288</v>
      </c>
      <c r="BZE17" s="144" t="s">
        <v>1288</v>
      </c>
      <c r="BZF17" s="144" t="s">
        <v>1288</v>
      </c>
      <c r="BZG17" s="144" t="s">
        <v>1288</v>
      </c>
      <c r="BZH17" s="144" t="s">
        <v>1288</v>
      </c>
      <c r="BZI17" s="144" t="s">
        <v>1288</v>
      </c>
      <c r="BZJ17" s="144" t="s">
        <v>1288</v>
      </c>
      <c r="BZK17" s="144" t="s">
        <v>1288</v>
      </c>
      <c r="BZL17" s="144" t="s">
        <v>1288</v>
      </c>
      <c r="BZM17" s="144" t="s">
        <v>1288</v>
      </c>
      <c r="BZN17" s="144" t="s">
        <v>1288</v>
      </c>
      <c r="BZO17" s="144" t="s">
        <v>1288</v>
      </c>
      <c r="BZP17" s="144" t="s">
        <v>1288</v>
      </c>
      <c r="BZQ17" s="144" t="s">
        <v>1288</v>
      </c>
      <c r="BZR17" s="144" t="s">
        <v>1288</v>
      </c>
      <c r="BZS17" s="144" t="s">
        <v>1288</v>
      </c>
      <c r="BZT17" s="144" t="s">
        <v>1288</v>
      </c>
      <c r="BZU17" s="144" t="s">
        <v>1288</v>
      </c>
      <c r="BZV17" s="144" t="s">
        <v>1288</v>
      </c>
      <c r="BZW17" s="144" t="s">
        <v>1288</v>
      </c>
      <c r="BZX17" s="144" t="s">
        <v>1288</v>
      </c>
      <c r="BZY17" s="144" t="s">
        <v>1288</v>
      </c>
      <c r="BZZ17" s="144" t="s">
        <v>1288</v>
      </c>
      <c r="CAA17" s="144" t="s">
        <v>1288</v>
      </c>
      <c r="CAB17" s="144" t="s">
        <v>1288</v>
      </c>
      <c r="CAC17" s="144" t="s">
        <v>1288</v>
      </c>
      <c r="CAD17" s="144" t="s">
        <v>1288</v>
      </c>
      <c r="CAE17" s="144" t="s">
        <v>1288</v>
      </c>
      <c r="CAF17" s="144" t="s">
        <v>1288</v>
      </c>
      <c r="CAG17" s="144" t="s">
        <v>1288</v>
      </c>
      <c r="CAH17" s="144" t="s">
        <v>1288</v>
      </c>
      <c r="CAI17" s="144" t="s">
        <v>1288</v>
      </c>
      <c r="CAJ17" s="144" t="s">
        <v>1288</v>
      </c>
      <c r="CAK17" s="144" t="s">
        <v>1288</v>
      </c>
      <c r="CAL17" s="144" t="s">
        <v>1288</v>
      </c>
      <c r="CAM17" s="144" t="s">
        <v>1288</v>
      </c>
      <c r="CAN17" s="144" t="s">
        <v>1288</v>
      </c>
      <c r="CAO17" s="144" t="s">
        <v>1288</v>
      </c>
      <c r="CAP17" s="144" t="s">
        <v>1288</v>
      </c>
      <c r="CAQ17" s="144" t="s">
        <v>1288</v>
      </c>
      <c r="CAR17" s="144" t="s">
        <v>1288</v>
      </c>
      <c r="CAS17" s="144" t="s">
        <v>1288</v>
      </c>
      <c r="CAT17" s="144" t="s">
        <v>1288</v>
      </c>
      <c r="CAU17" s="144" t="s">
        <v>1288</v>
      </c>
      <c r="CAV17" s="144" t="s">
        <v>1288</v>
      </c>
      <c r="CAW17" s="144" t="s">
        <v>1288</v>
      </c>
      <c r="CAX17" s="144" t="s">
        <v>1288</v>
      </c>
      <c r="CAY17" s="144" t="s">
        <v>1288</v>
      </c>
      <c r="CAZ17" s="144" t="s">
        <v>1288</v>
      </c>
      <c r="CBA17" s="144" t="s">
        <v>1288</v>
      </c>
      <c r="CBB17" s="144" t="s">
        <v>1288</v>
      </c>
      <c r="CBC17" s="144" t="s">
        <v>1288</v>
      </c>
      <c r="CBD17" s="144" t="s">
        <v>1288</v>
      </c>
      <c r="CBE17" s="144" t="s">
        <v>1288</v>
      </c>
      <c r="CBF17" s="144" t="s">
        <v>1288</v>
      </c>
      <c r="CBG17" s="144" t="s">
        <v>1288</v>
      </c>
      <c r="CBH17" s="144" t="s">
        <v>1288</v>
      </c>
      <c r="CBI17" s="144" t="s">
        <v>1288</v>
      </c>
      <c r="CBJ17" s="144" t="s">
        <v>1288</v>
      </c>
      <c r="CBK17" s="144" t="s">
        <v>1288</v>
      </c>
      <c r="CBL17" s="144" t="s">
        <v>1288</v>
      </c>
      <c r="CBM17" s="144" t="s">
        <v>1288</v>
      </c>
      <c r="CBN17" s="144" t="s">
        <v>1288</v>
      </c>
      <c r="CBO17" s="144" t="s">
        <v>1288</v>
      </c>
      <c r="CBP17" s="144" t="s">
        <v>1288</v>
      </c>
      <c r="CBQ17" s="144" t="s">
        <v>1288</v>
      </c>
      <c r="CBR17" s="144" t="s">
        <v>1288</v>
      </c>
      <c r="CBS17" s="144" t="s">
        <v>1288</v>
      </c>
      <c r="CBT17" s="144" t="s">
        <v>1288</v>
      </c>
      <c r="CBU17" s="144" t="s">
        <v>1288</v>
      </c>
      <c r="CBV17" s="144" t="s">
        <v>1288</v>
      </c>
      <c r="CBW17" s="144" t="s">
        <v>1288</v>
      </c>
      <c r="CBX17" s="144" t="s">
        <v>1288</v>
      </c>
      <c r="CBY17" s="144" t="s">
        <v>1288</v>
      </c>
      <c r="CBZ17" s="144" t="s">
        <v>1288</v>
      </c>
      <c r="CCA17" s="144" t="s">
        <v>1288</v>
      </c>
      <c r="CCB17" s="144" t="s">
        <v>1288</v>
      </c>
      <c r="CCC17" s="144" t="s">
        <v>1288</v>
      </c>
      <c r="CCD17" s="144" t="s">
        <v>1288</v>
      </c>
      <c r="CCE17" s="144" t="s">
        <v>1288</v>
      </c>
      <c r="CCF17" s="144" t="s">
        <v>1288</v>
      </c>
      <c r="CCG17" s="144" t="s">
        <v>1288</v>
      </c>
      <c r="CCH17" s="144" t="s">
        <v>1288</v>
      </c>
      <c r="CCI17" s="144" t="s">
        <v>1288</v>
      </c>
      <c r="CCJ17" s="144" t="s">
        <v>1288</v>
      </c>
      <c r="CCK17" s="144" t="s">
        <v>1288</v>
      </c>
      <c r="CCL17" s="144" t="s">
        <v>1288</v>
      </c>
      <c r="CCM17" s="144" t="s">
        <v>1288</v>
      </c>
      <c r="CCN17" s="144" t="s">
        <v>1288</v>
      </c>
      <c r="CCO17" s="144" t="s">
        <v>1288</v>
      </c>
      <c r="CCP17" s="144" t="s">
        <v>1288</v>
      </c>
      <c r="CCQ17" s="144" t="s">
        <v>1288</v>
      </c>
      <c r="CCR17" s="144" t="s">
        <v>1288</v>
      </c>
      <c r="CCS17" s="144" t="s">
        <v>1288</v>
      </c>
      <c r="CCT17" s="144" t="s">
        <v>1288</v>
      </c>
      <c r="CCU17" s="144" t="s">
        <v>1288</v>
      </c>
      <c r="CCV17" s="144" t="s">
        <v>1288</v>
      </c>
      <c r="CCW17" s="144" t="s">
        <v>1288</v>
      </c>
      <c r="CCX17" s="144" t="s">
        <v>1288</v>
      </c>
      <c r="CCY17" s="144" t="s">
        <v>1288</v>
      </c>
      <c r="CCZ17" s="144" t="s">
        <v>1288</v>
      </c>
      <c r="CDA17" s="144" t="s">
        <v>1288</v>
      </c>
      <c r="CDB17" s="144" t="s">
        <v>1288</v>
      </c>
      <c r="CDC17" s="144" t="s">
        <v>1288</v>
      </c>
      <c r="CDD17" s="144" t="s">
        <v>1288</v>
      </c>
      <c r="CDE17" s="144" t="s">
        <v>1288</v>
      </c>
      <c r="CDF17" s="144" t="s">
        <v>1288</v>
      </c>
      <c r="CDG17" s="144" t="s">
        <v>1288</v>
      </c>
      <c r="CDH17" s="144" t="s">
        <v>1288</v>
      </c>
      <c r="CDI17" s="144" t="s">
        <v>1288</v>
      </c>
      <c r="CDJ17" s="144" t="s">
        <v>1288</v>
      </c>
      <c r="CDK17" s="144" t="s">
        <v>1288</v>
      </c>
      <c r="CDL17" s="144" t="s">
        <v>1288</v>
      </c>
      <c r="CDM17" s="144" t="s">
        <v>1288</v>
      </c>
      <c r="CDN17" s="144" t="s">
        <v>1288</v>
      </c>
      <c r="CDO17" s="144" t="s">
        <v>1288</v>
      </c>
      <c r="CDP17" s="144" t="s">
        <v>1288</v>
      </c>
      <c r="CDQ17" s="144" t="s">
        <v>1288</v>
      </c>
      <c r="CDR17" s="144" t="s">
        <v>1288</v>
      </c>
      <c r="CDS17" s="144" t="s">
        <v>1288</v>
      </c>
      <c r="CDT17" s="144" t="s">
        <v>1288</v>
      </c>
      <c r="CDU17" s="144" t="s">
        <v>1288</v>
      </c>
      <c r="CDV17" s="144" t="s">
        <v>1288</v>
      </c>
      <c r="CDW17" s="144" t="s">
        <v>1288</v>
      </c>
      <c r="CDX17" s="144" t="s">
        <v>1288</v>
      </c>
      <c r="CDY17" s="144" t="s">
        <v>1288</v>
      </c>
      <c r="CDZ17" s="144" t="s">
        <v>1288</v>
      </c>
      <c r="CEA17" s="144" t="s">
        <v>1288</v>
      </c>
      <c r="CEB17" s="144" t="s">
        <v>1288</v>
      </c>
      <c r="CEC17" s="144" t="s">
        <v>1288</v>
      </c>
      <c r="CED17" s="144" t="s">
        <v>1288</v>
      </c>
      <c r="CEE17" s="144" t="s">
        <v>1288</v>
      </c>
      <c r="CEF17" s="144" t="s">
        <v>1288</v>
      </c>
      <c r="CEG17" s="144" t="s">
        <v>1288</v>
      </c>
      <c r="CEH17" s="144" t="s">
        <v>1288</v>
      </c>
      <c r="CEI17" s="144" t="s">
        <v>1288</v>
      </c>
      <c r="CEJ17" s="144" t="s">
        <v>1288</v>
      </c>
      <c r="CEK17" s="144" t="s">
        <v>1288</v>
      </c>
      <c r="CEL17" s="144" t="s">
        <v>1288</v>
      </c>
      <c r="CEM17" s="144" t="s">
        <v>1288</v>
      </c>
      <c r="CEN17" s="144" t="s">
        <v>1288</v>
      </c>
      <c r="CEO17" s="144" t="s">
        <v>1288</v>
      </c>
      <c r="CEP17" s="144" t="s">
        <v>1288</v>
      </c>
      <c r="CEQ17" s="144" t="s">
        <v>1288</v>
      </c>
      <c r="CER17" s="144" t="s">
        <v>1288</v>
      </c>
      <c r="CES17" s="144" t="s">
        <v>1288</v>
      </c>
      <c r="CET17" s="144" t="s">
        <v>1288</v>
      </c>
      <c r="CEU17" s="144" t="s">
        <v>1288</v>
      </c>
      <c r="CEV17" s="144" t="s">
        <v>1288</v>
      </c>
      <c r="CEW17" s="144" t="s">
        <v>1288</v>
      </c>
      <c r="CEX17" s="144" t="s">
        <v>1288</v>
      </c>
      <c r="CEY17" s="144" t="s">
        <v>1288</v>
      </c>
      <c r="CEZ17" s="144" t="s">
        <v>1288</v>
      </c>
      <c r="CFA17" s="144" t="s">
        <v>1288</v>
      </c>
      <c r="CFB17" s="144" t="s">
        <v>1288</v>
      </c>
      <c r="CFC17" s="144" t="s">
        <v>1288</v>
      </c>
      <c r="CFD17" s="144" t="s">
        <v>1288</v>
      </c>
      <c r="CFE17" s="144" t="s">
        <v>1288</v>
      </c>
      <c r="CFF17" s="144" t="s">
        <v>1288</v>
      </c>
      <c r="CFG17" s="144" t="s">
        <v>1288</v>
      </c>
      <c r="CFH17" s="144" t="s">
        <v>1288</v>
      </c>
      <c r="CFI17" s="144" t="s">
        <v>1288</v>
      </c>
      <c r="CFJ17" s="144" t="s">
        <v>1288</v>
      </c>
      <c r="CFK17" s="144" t="s">
        <v>1288</v>
      </c>
      <c r="CFL17" s="144" t="s">
        <v>1288</v>
      </c>
      <c r="CFM17" s="144" t="s">
        <v>1288</v>
      </c>
      <c r="CFN17" s="144" t="s">
        <v>1288</v>
      </c>
      <c r="CFO17" s="144" t="s">
        <v>1288</v>
      </c>
      <c r="CFP17" s="144" t="s">
        <v>1288</v>
      </c>
      <c r="CFQ17" s="144" t="s">
        <v>1288</v>
      </c>
      <c r="CFR17" s="144" t="s">
        <v>1288</v>
      </c>
      <c r="CFS17" s="144" t="s">
        <v>1288</v>
      </c>
      <c r="CFT17" s="144" t="s">
        <v>1288</v>
      </c>
      <c r="CFU17" s="144" t="s">
        <v>1288</v>
      </c>
      <c r="CFV17" s="144" t="s">
        <v>1288</v>
      </c>
      <c r="CFW17" s="144" t="s">
        <v>1288</v>
      </c>
      <c r="CFX17" s="144" t="s">
        <v>1288</v>
      </c>
      <c r="CFY17" s="144" t="s">
        <v>1288</v>
      </c>
      <c r="CFZ17" s="144" t="s">
        <v>1288</v>
      </c>
      <c r="CGA17" s="144" t="s">
        <v>1288</v>
      </c>
      <c r="CGB17" s="144" t="s">
        <v>1288</v>
      </c>
      <c r="CGC17" s="144" t="s">
        <v>1288</v>
      </c>
      <c r="CGD17" s="144" t="s">
        <v>1288</v>
      </c>
      <c r="CGE17" s="144" t="s">
        <v>1288</v>
      </c>
      <c r="CGF17" s="144" t="s">
        <v>1288</v>
      </c>
      <c r="CGG17" s="144" t="s">
        <v>1288</v>
      </c>
      <c r="CGH17" s="144" t="s">
        <v>1288</v>
      </c>
      <c r="CGI17" s="144" t="s">
        <v>1288</v>
      </c>
      <c r="CGJ17" s="144" t="s">
        <v>1288</v>
      </c>
      <c r="CGK17" s="144" t="s">
        <v>1288</v>
      </c>
      <c r="CGL17" s="144" t="s">
        <v>1288</v>
      </c>
      <c r="CGM17" s="144" t="s">
        <v>1288</v>
      </c>
      <c r="CGN17" s="144" t="s">
        <v>1288</v>
      </c>
      <c r="CGO17" s="144" t="s">
        <v>1288</v>
      </c>
      <c r="CGP17" s="144" t="s">
        <v>1288</v>
      </c>
      <c r="CGQ17" s="144" t="s">
        <v>1288</v>
      </c>
      <c r="CGR17" s="144" t="s">
        <v>1288</v>
      </c>
      <c r="CGS17" s="144" t="s">
        <v>1288</v>
      </c>
      <c r="CGT17" s="144" t="s">
        <v>1288</v>
      </c>
      <c r="CGU17" s="144" t="s">
        <v>1288</v>
      </c>
      <c r="CGV17" s="144" t="s">
        <v>1288</v>
      </c>
      <c r="CGW17" s="144" t="s">
        <v>1288</v>
      </c>
      <c r="CGX17" s="144" t="s">
        <v>1288</v>
      </c>
      <c r="CGY17" s="144" t="s">
        <v>1288</v>
      </c>
      <c r="CGZ17" s="144" t="s">
        <v>1288</v>
      </c>
      <c r="CHA17" s="144" t="s">
        <v>1288</v>
      </c>
      <c r="CHB17" s="144" t="s">
        <v>1288</v>
      </c>
      <c r="CHC17" s="144" t="s">
        <v>1288</v>
      </c>
      <c r="CHD17" s="144" t="s">
        <v>1288</v>
      </c>
      <c r="CHE17" s="144" t="s">
        <v>1288</v>
      </c>
      <c r="CHF17" s="144" t="s">
        <v>1288</v>
      </c>
      <c r="CHG17" s="144" t="s">
        <v>1288</v>
      </c>
      <c r="CHH17" s="144" t="s">
        <v>1288</v>
      </c>
      <c r="CHI17" s="144" t="s">
        <v>1288</v>
      </c>
      <c r="CHJ17" s="144" t="s">
        <v>1288</v>
      </c>
      <c r="CHK17" s="144" t="s">
        <v>1288</v>
      </c>
      <c r="CHL17" s="144" t="s">
        <v>1288</v>
      </c>
      <c r="CHM17" s="144" t="s">
        <v>1288</v>
      </c>
      <c r="CHN17" s="144" t="s">
        <v>1288</v>
      </c>
      <c r="CHO17" s="144" t="s">
        <v>1288</v>
      </c>
      <c r="CHP17" s="144" t="s">
        <v>1288</v>
      </c>
      <c r="CHQ17" s="144" t="s">
        <v>1288</v>
      </c>
      <c r="CHR17" s="144" t="s">
        <v>1288</v>
      </c>
      <c r="CHS17" s="144" t="s">
        <v>1288</v>
      </c>
      <c r="CHT17" s="144" t="s">
        <v>1288</v>
      </c>
      <c r="CHU17" s="144" t="s">
        <v>1288</v>
      </c>
      <c r="CHV17" s="144" t="s">
        <v>1288</v>
      </c>
      <c r="CHW17" s="144" t="s">
        <v>1288</v>
      </c>
      <c r="CHX17" s="144" t="s">
        <v>1288</v>
      </c>
      <c r="CHY17" s="144" t="s">
        <v>1288</v>
      </c>
      <c r="CHZ17" s="144" t="s">
        <v>1288</v>
      </c>
      <c r="CIA17" s="144" t="s">
        <v>1288</v>
      </c>
      <c r="CIB17" s="144" t="s">
        <v>1288</v>
      </c>
      <c r="CIC17" s="144" t="s">
        <v>1288</v>
      </c>
      <c r="CID17" s="144" t="s">
        <v>1288</v>
      </c>
      <c r="CIE17" s="144" t="s">
        <v>1288</v>
      </c>
      <c r="CIF17" s="144" t="s">
        <v>1288</v>
      </c>
      <c r="CIG17" s="144" t="s">
        <v>1288</v>
      </c>
      <c r="CIH17" s="144" t="s">
        <v>1288</v>
      </c>
      <c r="CII17" s="144" t="s">
        <v>1288</v>
      </c>
      <c r="CIJ17" s="144" t="s">
        <v>1288</v>
      </c>
      <c r="CIK17" s="144" t="s">
        <v>1288</v>
      </c>
      <c r="CIL17" s="144" t="s">
        <v>1288</v>
      </c>
      <c r="CIM17" s="144" t="s">
        <v>1288</v>
      </c>
      <c r="CIN17" s="144" t="s">
        <v>1288</v>
      </c>
      <c r="CIO17" s="144" t="s">
        <v>1288</v>
      </c>
      <c r="CIP17" s="144" t="s">
        <v>1288</v>
      </c>
      <c r="CIQ17" s="144" t="s">
        <v>1288</v>
      </c>
      <c r="CIR17" s="144" t="s">
        <v>1288</v>
      </c>
      <c r="CIS17" s="144" t="s">
        <v>1288</v>
      </c>
      <c r="CIT17" s="144" t="s">
        <v>1288</v>
      </c>
      <c r="CIU17" s="144" t="s">
        <v>1288</v>
      </c>
      <c r="CIV17" s="144" t="s">
        <v>1288</v>
      </c>
      <c r="CIW17" s="144" t="s">
        <v>1288</v>
      </c>
      <c r="CIX17" s="144" t="s">
        <v>1288</v>
      </c>
      <c r="CIY17" s="144" t="s">
        <v>1288</v>
      </c>
      <c r="CIZ17" s="144" t="s">
        <v>1288</v>
      </c>
      <c r="CJA17" s="144" t="s">
        <v>1288</v>
      </c>
      <c r="CJB17" s="144" t="s">
        <v>1288</v>
      </c>
      <c r="CJC17" s="144" t="s">
        <v>1288</v>
      </c>
      <c r="CJD17" s="144" t="s">
        <v>1288</v>
      </c>
      <c r="CJE17" s="144" t="s">
        <v>1288</v>
      </c>
      <c r="CJF17" s="144" t="s">
        <v>1288</v>
      </c>
      <c r="CJG17" s="144" t="s">
        <v>1288</v>
      </c>
      <c r="CJH17" s="144" t="s">
        <v>1288</v>
      </c>
      <c r="CJI17" s="144" t="s">
        <v>1288</v>
      </c>
      <c r="CJJ17" s="144" t="s">
        <v>1288</v>
      </c>
      <c r="CJK17" s="144" t="s">
        <v>1288</v>
      </c>
      <c r="CJL17" s="144" t="s">
        <v>1288</v>
      </c>
      <c r="CJM17" s="144" t="s">
        <v>1288</v>
      </c>
      <c r="CJN17" s="144" t="s">
        <v>1288</v>
      </c>
      <c r="CJO17" s="144" t="s">
        <v>1288</v>
      </c>
      <c r="CJP17" s="144" t="s">
        <v>1288</v>
      </c>
      <c r="CJQ17" s="144" t="s">
        <v>1288</v>
      </c>
      <c r="CJR17" s="144" t="s">
        <v>1288</v>
      </c>
      <c r="CJS17" s="144" t="s">
        <v>1288</v>
      </c>
      <c r="CJT17" s="144" t="s">
        <v>1288</v>
      </c>
      <c r="CJU17" s="144" t="s">
        <v>1288</v>
      </c>
      <c r="CJV17" s="144" t="s">
        <v>1288</v>
      </c>
      <c r="CJW17" s="144" t="s">
        <v>1288</v>
      </c>
      <c r="CJX17" s="144" t="s">
        <v>1288</v>
      </c>
      <c r="CJY17" s="144" t="s">
        <v>1288</v>
      </c>
      <c r="CJZ17" s="144" t="s">
        <v>1288</v>
      </c>
      <c r="CKA17" s="144" t="s">
        <v>1288</v>
      </c>
      <c r="CKB17" s="144" t="s">
        <v>1288</v>
      </c>
      <c r="CKC17" s="144" t="s">
        <v>1288</v>
      </c>
      <c r="CKD17" s="144" t="s">
        <v>1288</v>
      </c>
      <c r="CKE17" s="144" t="s">
        <v>1288</v>
      </c>
      <c r="CKF17" s="144" t="s">
        <v>1288</v>
      </c>
      <c r="CKG17" s="144" t="s">
        <v>1288</v>
      </c>
      <c r="CKH17" s="144" t="s">
        <v>1288</v>
      </c>
      <c r="CKI17" s="144" t="s">
        <v>1288</v>
      </c>
      <c r="CKJ17" s="144" t="s">
        <v>1288</v>
      </c>
      <c r="CKK17" s="144" t="s">
        <v>1288</v>
      </c>
      <c r="CKL17" s="144" t="s">
        <v>1288</v>
      </c>
      <c r="CKM17" s="144" t="s">
        <v>1288</v>
      </c>
      <c r="CKN17" s="144" t="s">
        <v>1288</v>
      </c>
      <c r="CKO17" s="144" t="s">
        <v>1288</v>
      </c>
      <c r="CKP17" s="144" t="s">
        <v>1288</v>
      </c>
      <c r="CKQ17" s="144" t="s">
        <v>1288</v>
      </c>
      <c r="CKR17" s="144" t="s">
        <v>1288</v>
      </c>
      <c r="CKS17" s="144" t="s">
        <v>1288</v>
      </c>
      <c r="CKT17" s="144" t="s">
        <v>1288</v>
      </c>
      <c r="CKU17" s="144" t="s">
        <v>1288</v>
      </c>
      <c r="CKV17" s="144" t="s">
        <v>1288</v>
      </c>
      <c r="CKW17" s="144" t="s">
        <v>1288</v>
      </c>
      <c r="CKX17" s="144" t="s">
        <v>1288</v>
      </c>
      <c r="CKY17" s="144" t="s">
        <v>1288</v>
      </c>
      <c r="CKZ17" s="144" t="s">
        <v>1288</v>
      </c>
      <c r="CLA17" s="144" t="s">
        <v>1288</v>
      </c>
      <c r="CLB17" s="144" t="s">
        <v>1288</v>
      </c>
      <c r="CLC17" s="144" t="s">
        <v>1288</v>
      </c>
      <c r="CLD17" s="144" t="s">
        <v>1288</v>
      </c>
      <c r="CLE17" s="144" t="s">
        <v>1288</v>
      </c>
      <c r="CLF17" s="144" t="s">
        <v>1288</v>
      </c>
      <c r="CLG17" s="144" t="s">
        <v>1288</v>
      </c>
      <c r="CLH17" s="144" t="s">
        <v>1288</v>
      </c>
      <c r="CLI17" s="144" t="s">
        <v>1288</v>
      </c>
      <c r="CLJ17" s="144" t="s">
        <v>1288</v>
      </c>
      <c r="CLK17" s="144" t="s">
        <v>1288</v>
      </c>
      <c r="CLL17" s="144" t="s">
        <v>1288</v>
      </c>
      <c r="CLM17" s="144" t="s">
        <v>1288</v>
      </c>
      <c r="CLN17" s="144" t="s">
        <v>1288</v>
      </c>
      <c r="CLO17" s="144" t="s">
        <v>1288</v>
      </c>
      <c r="CLP17" s="144" t="s">
        <v>1288</v>
      </c>
      <c r="CLQ17" s="144" t="s">
        <v>1288</v>
      </c>
      <c r="CLR17" s="144" t="s">
        <v>1288</v>
      </c>
      <c r="CLS17" s="144" t="s">
        <v>1288</v>
      </c>
      <c r="CLT17" s="144" t="s">
        <v>1288</v>
      </c>
      <c r="CLU17" s="144" t="s">
        <v>1288</v>
      </c>
      <c r="CLV17" s="144" t="s">
        <v>1288</v>
      </c>
      <c r="CLW17" s="144" t="s">
        <v>1288</v>
      </c>
      <c r="CLX17" s="144" t="s">
        <v>1288</v>
      </c>
      <c r="CLY17" s="144" t="s">
        <v>1288</v>
      </c>
      <c r="CLZ17" s="144" t="s">
        <v>1288</v>
      </c>
      <c r="CMA17" s="144" t="s">
        <v>1288</v>
      </c>
      <c r="CMB17" s="144" t="s">
        <v>1288</v>
      </c>
      <c r="CMC17" s="144" t="s">
        <v>1288</v>
      </c>
      <c r="CMD17" s="144" t="s">
        <v>1288</v>
      </c>
      <c r="CME17" s="144" t="s">
        <v>1288</v>
      </c>
      <c r="CMF17" s="144" t="s">
        <v>1288</v>
      </c>
      <c r="CMG17" s="144" t="s">
        <v>1288</v>
      </c>
      <c r="CMH17" s="144" t="s">
        <v>1288</v>
      </c>
      <c r="CMI17" s="144" t="s">
        <v>1288</v>
      </c>
      <c r="CMJ17" s="144" t="s">
        <v>1288</v>
      </c>
      <c r="CMK17" s="144" t="s">
        <v>1288</v>
      </c>
      <c r="CML17" s="144" t="s">
        <v>1288</v>
      </c>
      <c r="CMM17" s="144" t="s">
        <v>1288</v>
      </c>
      <c r="CMN17" s="144" t="s">
        <v>1288</v>
      </c>
      <c r="CMO17" s="144" t="s">
        <v>1288</v>
      </c>
      <c r="CMP17" s="144" t="s">
        <v>1288</v>
      </c>
      <c r="CMQ17" s="144" t="s">
        <v>1288</v>
      </c>
      <c r="CMR17" s="144" t="s">
        <v>1288</v>
      </c>
      <c r="CMS17" s="144" t="s">
        <v>1288</v>
      </c>
      <c r="CMT17" s="144" t="s">
        <v>1288</v>
      </c>
      <c r="CMU17" s="144" t="s">
        <v>1288</v>
      </c>
      <c r="CMV17" s="144" t="s">
        <v>1288</v>
      </c>
      <c r="CMW17" s="144" t="s">
        <v>1288</v>
      </c>
      <c r="CMX17" s="144" t="s">
        <v>1288</v>
      </c>
      <c r="CMY17" s="144" t="s">
        <v>1288</v>
      </c>
      <c r="CMZ17" s="144" t="s">
        <v>1288</v>
      </c>
      <c r="CNA17" s="144" t="s">
        <v>1288</v>
      </c>
      <c r="CNB17" s="144" t="s">
        <v>1288</v>
      </c>
      <c r="CNC17" s="144" t="s">
        <v>1288</v>
      </c>
      <c r="CND17" s="144" t="s">
        <v>1288</v>
      </c>
      <c r="CNE17" s="144" t="s">
        <v>1288</v>
      </c>
      <c r="CNF17" s="144" t="s">
        <v>1288</v>
      </c>
      <c r="CNG17" s="144" t="s">
        <v>1288</v>
      </c>
      <c r="CNH17" s="144" t="s">
        <v>1288</v>
      </c>
      <c r="CNI17" s="144" t="s">
        <v>1288</v>
      </c>
      <c r="CNJ17" s="144" t="s">
        <v>1288</v>
      </c>
      <c r="CNK17" s="144" t="s">
        <v>1288</v>
      </c>
      <c r="CNL17" s="144" t="s">
        <v>1288</v>
      </c>
      <c r="CNM17" s="144" t="s">
        <v>1288</v>
      </c>
      <c r="CNN17" s="144" t="s">
        <v>1288</v>
      </c>
      <c r="CNO17" s="144" t="s">
        <v>1288</v>
      </c>
      <c r="CNP17" s="144" t="s">
        <v>1288</v>
      </c>
      <c r="CNQ17" s="144" t="s">
        <v>1288</v>
      </c>
      <c r="CNR17" s="144" t="s">
        <v>1288</v>
      </c>
      <c r="CNS17" s="144" t="s">
        <v>1288</v>
      </c>
      <c r="CNT17" s="144" t="s">
        <v>1288</v>
      </c>
      <c r="CNU17" s="144" t="s">
        <v>1288</v>
      </c>
      <c r="CNV17" s="144" t="s">
        <v>1288</v>
      </c>
      <c r="CNW17" s="144" t="s">
        <v>1288</v>
      </c>
      <c r="CNX17" s="144" t="s">
        <v>1288</v>
      </c>
      <c r="CNY17" s="144" t="s">
        <v>1288</v>
      </c>
      <c r="CNZ17" s="144" t="s">
        <v>1288</v>
      </c>
      <c r="COA17" s="144" t="s">
        <v>1288</v>
      </c>
      <c r="COB17" s="144" t="s">
        <v>1288</v>
      </c>
      <c r="COC17" s="144" t="s">
        <v>1288</v>
      </c>
      <c r="COD17" s="144" t="s">
        <v>1288</v>
      </c>
      <c r="COE17" s="144" t="s">
        <v>1288</v>
      </c>
      <c r="COF17" s="144" t="s">
        <v>1288</v>
      </c>
      <c r="COG17" s="144" t="s">
        <v>1288</v>
      </c>
      <c r="COH17" s="144" t="s">
        <v>1288</v>
      </c>
      <c r="COI17" s="144" t="s">
        <v>1288</v>
      </c>
      <c r="COJ17" s="144" t="s">
        <v>1288</v>
      </c>
      <c r="COK17" s="144" t="s">
        <v>1288</v>
      </c>
      <c r="COL17" s="144" t="s">
        <v>1288</v>
      </c>
      <c r="COM17" s="144" t="s">
        <v>1288</v>
      </c>
      <c r="CON17" s="144" t="s">
        <v>1288</v>
      </c>
      <c r="COO17" s="144" t="s">
        <v>1288</v>
      </c>
      <c r="COP17" s="144" t="s">
        <v>1288</v>
      </c>
      <c r="COQ17" s="144" t="s">
        <v>1288</v>
      </c>
      <c r="COR17" s="144" t="s">
        <v>1288</v>
      </c>
      <c r="COS17" s="144" t="s">
        <v>1288</v>
      </c>
      <c r="COT17" s="144" t="s">
        <v>1288</v>
      </c>
      <c r="COU17" s="144" t="s">
        <v>1288</v>
      </c>
      <c r="COV17" s="144" t="s">
        <v>1288</v>
      </c>
      <c r="COW17" s="144" t="s">
        <v>1288</v>
      </c>
      <c r="COX17" s="144" t="s">
        <v>1288</v>
      </c>
      <c r="COY17" s="144" t="s">
        <v>1288</v>
      </c>
      <c r="COZ17" s="144" t="s">
        <v>1288</v>
      </c>
      <c r="CPA17" s="144" t="s">
        <v>1288</v>
      </c>
      <c r="CPB17" s="144" t="s">
        <v>1288</v>
      </c>
      <c r="CPC17" s="144" t="s">
        <v>1288</v>
      </c>
      <c r="CPD17" s="144" t="s">
        <v>1288</v>
      </c>
      <c r="CPE17" s="144" t="s">
        <v>1288</v>
      </c>
      <c r="CPF17" s="144" t="s">
        <v>1288</v>
      </c>
      <c r="CPG17" s="144" t="s">
        <v>1288</v>
      </c>
      <c r="CPH17" s="144" t="s">
        <v>1288</v>
      </c>
      <c r="CPI17" s="144" t="s">
        <v>1288</v>
      </c>
      <c r="CPJ17" s="144" t="s">
        <v>1288</v>
      </c>
      <c r="CPK17" s="144" t="s">
        <v>1288</v>
      </c>
      <c r="CPL17" s="144" t="s">
        <v>1288</v>
      </c>
      <c r="CPM17" s="144" t="s">
        <v>1288</v>
      </c>
      <c r="CPN17" s="144" t="s">
        <v>1288</v>
      </c>
      <c r="CPO17" s="144" t="s">
        <v>1288</v>
      </c>
      <c r="CPP17" s="144" t="s">
        <v>1288</v>
      </c>
      <c r="CPQ17" s="144" t="s">
        <v>1288</v>
      </c>
      <c r="CPR17" s="144" t="s">
        <v>1288</v>
      </c>
      <c r="CPS17" s="144" t="s">
        <v>1288</v>
      </c>
      <c r="CPT17" s="144" t="s">
        <v>1288</v>
      </c>
      <c r="CPU17" s="144" t="s">
        <v>1288</v>
      </c>
      <c r="CPV17" s="144" t="s">
        <v>1288</v>
      </c>
      <c r="CPW17" s="144" t="s">
        <v>1288</v>
      </c>
      <c r="CPX17" s="144" t="s">
        <v>1288</v>
      </c>
      <c r="CPY17" s="144" t="s">
        <v>1288</v>
      </c>
      <c r="CPZ17" s="144" t="s">
        <v>1288</v>
      </c>
      <c r="CQA17" s="144" t="s">
        <v>1288</v>
      </c>
      <c r="CQB17" s="144" t="s">
        <v>1288</v>
      </c>
      <c r="CQC17" s="144" t="s">
        <v>1288</v>
      </c>
      <c r="CQD17" s="144" t="s">
        <v>1288</v>
      </c>
      <c r="CQE17" s="144" t="s">
        <v>1288</v>
      </c>
      <c r="CQF17" s="144" t="s">
        <v>1288</v>
      </c>
      <c r="CQG17" s="144" t="s">
        <v>1288</v>
      </c>
      <c r="CQH17" s="144" t="s">
        <v>1288</v>
      </c>
      <c r="CQI17" s="144" t="s">
        <v>1288</v>
      </c>
      <c r="CQJ17" s="144" t="s">
        <v>1288</v>
      </c>
      <c r="CQK17" s="144" t="s">
        <v>1288</v>
      </c>
      <c r="CQL17" s="144" t="s">
        <v>1288</v>
      </c>
      <c r="CQM17" s="144" t="s">
        <v>1288</v>
      </c>
      <c r="CQN17" s="144" t="s">
        <v>1288</v>
      </c>
      <c r="CQO17" s="144" t="s">
        <v>1288</v>
      </c>
      <c r="CQP17" s="144" t="s">
        <v>1288</v>
      </c>
      <c r="CQQ17" s="144" t="s">
        <v>1288</v>
      </c>
      <c r="CQR17" s="144" t="s">
        <v>1288</v>
      </c>
      <c r="CQS17" s="144" t="s">
        <v>1288</v>
      </c>
      <c r="CQT17" s="144" t="s">
        <v>1288</v>
      </c>
      <c r="CQU17" s="144" t="s">
        <v>1288</v>
      </c>
      <c r="CQV17" s="144" t="s">
        <v>1288</v>
      </c>
      <c r="CQW17" s="144" t="s">
        <v>1288</v>
      </c>
      <c r="CQX17" s="144" t="s">
        <v>1288</v>
      </c>
      <c r="CQY17" s="144" t="s">
        <v>1288</v>
      </c>
      <c r="CQZ17" s="144" t="s">
        <v>1288</v>
      </c>
      <c r="CRA17" s="144" t="s">
        <v>1288</v>
      </c>
      <c r="CRB17" s="144" t="s">
        <v>1288</v>
      </c>
      <c r="CRC17" s="144" t="s">
        <v>1288</v>
      </c>
      <c r="CRD17" s="144" t="s">
        <v>1288</v>
      </c>
      <c r="CRE17" s="144" t="s">
        <v>1288</v>
      </c>
      <c r="CRF17" s="144" t="s">
        <v>1288</v>
      </c>
      <c r="CRG17" s="144" t="s">
        <v>1288</v>
      </c>
      <c r="CRH17" s="144" t="s">
        <v>1288</v>
      </c>
      <c r="CRI17" s="144" t="s">
        <v>1288</v>
      </c>
      <c r="CRJ17" s="144" t="s">
        <v>1288</v>
      </c>
      <c r="CRK17" s="144" t="s">
        <v>1288</v>
      </c>
      <c r="CRL17" s="144" t="s">
        <v>1288</v>
      </c>
      <c r="CRM17" s="144" t="s">
        <v>1288</v>
      </c>
      <c r="CRN17" s="144" t="s">
        <v>1288</v>
      </c>
      <c r="CRO17" s="144" t="s">
        <v>1288</v>
      </c>
      <c r="CRP17" s="144" t="s">
        <v>1288</v>
      </c>
      <c r="CRQ17" s="144" t="s">
        <v>1288</v>
      </c>
      <c r="CRR17" s="144" t="s">
        <v>1288</v>
      </c>
      <c r="CRS17" s="144" t="s">
        <v>1288</v>
      </c>
      <c r="CRT17" s="144" t="s">
        <v>1288</v>
      </c>
      <c r="CRU17" s="144" t="s">
        <v>1288</v>
      </c>
      <c r="CRV17" s="144" t="s">
        <v>1288</v>
      </c>
      <c r="CRW17" s="144" t="s">
        <v>1288</v>
      </c>
      <c r="CRX17" s="144" t="s">
        <v>1288</v>
      </c>
      <c r="CRY17" s="144" t="s">
        <v>1288</v>
      </c>
      <c r="CRZ17" s="144" t="s">
        <v>1288</v>
      </c>
      <c r="CSA17" s="144" t="s">
        <v>1288</v>
      </c>
      <c r="CSB17" s="144" t="s">
        <v>1288</v>
      </c>
      <c r="CSC17" s="144" t="s">
        <v>1288</v>
      </c>
      <c r="CSD17" s="144" t="s">
        <v>1288</v>
      </c>
      <c r="CSE17" s="144" t="s">
        <v>1288</v>
      </c>
      <c r="CSF17" s="144" t="s">
        <v>1288</v>
      </c>
      <c r="CSG17" s="144" t="s">
        <v>1288</v>
      </c>
      <c r="CSH17" s="144" t="s">
        <v>1288</v>
      </c>
      <c r="CSI17" s="144" t="s">
        <v>1288</v>
      </c>
      <c r="CSJ17" s="144" t="s">
        <v>1288</v>
      </c>
      <c r="CSK17" s="144" t="s">
        <v>1288</v>
      </c>
      <c r="CSL17" s="144" t="s">
        <v>1288</v>
      </c>
      <c r="CSM17" s="144" t="s">
        <v>1288</v>
      </c>
      <c r="CSN17" s="144" t="s">
        <v>1288</v>
      </c>
      <c r="CSO17" s="144" t="s">
        <v>1288</v>
      </c>
      <c r="CSP17" s="144" t="s">
        <v>1288</v>
      </c>
      <c r="CSQ17" s="144" t="s">
        <v>1288</v>
      </c>
      <c r="CSR17" s="144" t="s">
        <v>1288</v>
      </c>
      <c r="CSS17" s="144" t="s">
        <v>1288</v>
      </c>
      <c r="CST17" s="144" t="s">
        <v>1288</v>
      </c>
      <c r="CSU17" s="144" t="s">
        <v>1288</v>
      </c>
      <c r="CSV17" s="144" t="s">
        <v>1288</v>
      </c>
      <c r="CSW17" s="144" t="s">
        <v>1288</v>
      </c>
      <c r="CSX17" s="144" t="s">
        <v>1288</v>
      </c>
      <c r="CSY17" s="144" t="s">
        <v>1288</v>
      </c>
      <c r="CSZ17" s="144" t="s">
        <v>1288</v>
      </c>
      <c r="CTA17" s="144" t="s">
        <v>1288</v>
      </c>
      <c r="CTB17" s="144" t="s">
        <v>1288</v>
      </c>
      <c r="CTC17" s="144" t="s">
        <v>1288</v>
      </c>
      <c r="CTD17" s="144" t="s">
        <v>1288</v>
      </c>
      <c r="CTE17" s="144" t="s">
        <v>1288</v>
      </c>
      <c r="CTF17" s="144" t="s">
        <v>1288</v>
      </c>
      <c r="CTG17" s="144" t="s">
        <v>1288</v>
      </c>
      <c r="CTH17" s="144" t="s">
        <v>1288</v>
      </c>
      <c r="CTI17" s="144" t="s">
        <v>1288</v>
      </c>
      <c r="CTJ17" s="144" t="s">
        <v>1288</v>
      </c>
      <c r="CTK17" s="144" t="s">
        <v>1288</v>
      </c>
      <c r="CTL17" s="144" t="s">
        <v>1288</v>
      </c>
      <c r="CTM17" s="144" t="s">
        <v>1288</v>
      </c>
      <c r="CTN17" s="144" t="s">
        <v>1288</v>
      </c>
      <c r="CTO17" s="144" t="s">
        <v>1288</v>
      </c>
      <c r="CTP17" s="144" t="s">
        <v>1288</v>
      </c>
      <c r="CTQ17" s="144" t="s">
        <v>1288</v>
      </c>
      <c r="CTR17" s="144" t="s">
        <v>1288</v>
      </c>
      <c r="CTS17" s="144" t="s">
        <v>1288</v>
      </c>
      <c r="CTT17" s="144" t="s">
        <v>1288</v>
      </c>
      <c r="CTU17" s="144" t="s">
        <v>1288</v>
      </c>
      <c r="CTV17" s="144" t="s">
        <v>1288</v>
      </c>
      <c r="CTW17" s="144" t="s">
        <v>1288</v>
      </c>
      <c r="CTX17" s="144" t="s">
        <v>1288</v>
      </c>
      <c r="CTY17" s="144" t="s">
        <v>1288</v>
      </c>
      <c r="CTZ17" s="144" t="s">
        <v>1288</v>
      </c>
      <c r="CUA17" s="144" t="s">
        <v>1288</v>
      </c>
      <c r="CUB17" s="144" t="s">
        <v>1288</v>
      </c>
      <c r="CUC17" s="144" t="s">
        <v>1288</v>
      </c>
      <c r="CUD17" s="144" t="s">
        <v>1288</v>
      </c>
      <c r="CUE17" s="144" t="s">
        <v>1288</v>
      </c>
      <c r="CUF17" s="144" t="s">
        <v>1288</v>
      </c>
      <c r="CUG17" s="144" t="s">
        <v>1288</v>
      </c>
      <c r="CUH17" s="144" t="s">
        <v>1288</v>
      </c>
      <c r="CUI17" s="144" t="s">
        <v>1288</v>
      </c>
      <c r="CUJ17" s="144" t="s">
        <v>1288</v>
      </c>
      <c r="CUK17" s="144" t="s">
        <v>1288</v>
      </c>
      <c r="CUL17" s="144" t="s">
        <v>1288</v>
      </c>
      <c r="CUM17" s="144" t="s">
        <v>1288</v>
      </c>
      <c r="CUN17" s="144" t="s">
        <v>1288</v>
      </c>
      <c r="CUO17" s="144" t="s">
        <v>1288</v>
      </c>
      <c r="CUP17" s="144" t="s">
        <v>1288</v>
      </c>
      <c r="CUQ17" s="144" t="s">
        <v>1288</v>
      </c>
      <c r="CUR17" s="144" t="s">
        <v>1288</v>
      </c>
      <c r="CUS17" s="144" t="s">
        <v>1288</v>
      </c>
      <c r="CUT17" s="144" t="s">
        <v>1288</v>
      </c>
      <c r="CUU17" s="144" t="s">
        <v>1288</v>
      </c>
      <c r="CUV17" s="144" t="s">
        <v>1288</v>
      </c>
      <c r="CUW17" s="144" t="s">
        <v>1288</v>
      </c>
      <c r="CUX17" s="144" t="s">
        <v>1288</v>
      </c>
      <c r="CUY17" s="144" t="s">
        <v>1288</v>
      </c>
      <c r="CUZ17" s="144" t="s">
        <v>1288</v>
      </c>
      <c r="CVA17" s="144" t="s">
        <v>1288</v>
      </c>
      <c r="CVB17" s="144" t="s">
        <v>1288</v>
      </c>
      <c r="CVC17" s="144" t="s">
        <v>1288</v>
      </c>
      <c r="CVD17" s="144" t="s">
        <v>1288</v>
      </c>
      <c r="CVE17" s="144" t="s">
        <v>1288</v>
      </c>
      <c r="CVF17" s="144" t="s">
        <v>1288</v>
      </c>
      <c r="CVG17" s="144" t="s">
        <v>1288</v>
      </c>
      <c r="CVH17" s="144" t="s">
        <v>1288</v>
      </c>
      <c r="CVI17" s="144" t="s">
        <v>1288</v>
      </c>
      <c r="CVJ17" s="144" t="s">
        <v>1288</v>
      </c>
      <c r="CVK17" s="144" t="s">
        <v>1288</v>
      </c>
      <c r="CVL17" s="144" t="s">
        <v>1288</v>
      </c>
      <c r="CVM17" s="144" t="s">
        <v>1288</v>
      </c>
      <c r="CVN17" s="144" t="s">
        <v>1288</v>
      </c>
      <c r="CVO17" s="144" t="s">
        <v>1288</v>
      </c>
      <c r="CVP17" s="144" t="s">
        <v>1288</v>
      </c>
      <c r="CVQ17" s="144" t="s">
        <v>1288</v>
      </c>
      <c r="CVR17" s="144" t="s">
        <v>1288</v>
      </c>
      <c r="CVS17" s="144" t="s">
        <v>1288</v>
      </c>
      <c r="CVT17" s="144" t="s">
        <v>1288</v>
      </c>
      <c r="CVU17" s="144" t="s">
        <v>1288</v>
      </c>
      <c r="CVV17" s="144" t="s">
        <v>1288</v>
      </c>
      <c r="CVW17" s="144" t="s">
        <v>1288</v>
      </c>
      <c r="CVX17" s="144" t="s">
        <v>1288</v>
      </c>
      <c r="CVY17" s="144" t="s">
        <v>1288</v>
      </c>
      <c r="CVZ17" s="144" t="s">
        <v>1288</v>
      </c>
      <c r="CWA17" s="144" t="s">
        <v>1288</v>
      </c>
      <c r="CWB17" s="144" t="s">
        <v>1288</v>
      </c>
      <c r="CWC17" s="144" t="s">
        <v>1288</v>
      </c>
      <c r="CWD17" s="144" t="s">
        <v>1288</v>
      </c>
      <c r="CWE17" s="144" t="s">
        <v>1288</v>
      </c>
      <c r="CWF17" s="144" t="s">
        <v>1288</v>
      </c>
      <c r="CWG17" s="144" t="s">
        <v>1288</v>
      </c>
      <c r="CWH17" s="144" t="s">
        <v>1288</v>
      </c>
      <c r="CWI17" s="144" t="s">
        <v>1288</v>
      </c>
      <c r="CWJ17" s="144" t="s">
        <v>1288</v>
      </c>
      <c r="CWK17" s="144" t="s">
        <v>1288</v>
      </c>
      <c r="CWL17" s="144" t="s">
        <v>1288</v>
      </c>
      <c r="CWM17" s="144" t="s">
        <v>1288</v>
      </c>
      <c r="CWN17" s="144" t="s">
        <v>1288</v>
      </c>
      <c r="CWO17" s="144" t="s">
        <v>1288</v>
      </c>
      <c r="CWP17" s="144" t="s">
        <v>1288</v>
      </c>
      <c r="CWQ17" s="144" t="s">
        <v>1288</v>
      </c>
      <c r="CWR17" s="144" t="s">
        <v>1288</v>
      </c>
      <c r="CWS17" s="144" t="s">
        <v>1288</v>
      </c>
      <c r="CWT17" s="144" t="s">
        <v>1288</v>
      </c>
      <c r="CWU17" s="144" t="s">
        <v>1288</v>
      </c>
      <c r="CWV17" s="144" t="s">
        <v>1288</v>
      </c>
      <c r="CWW17" s="144" t="s">
        <v>1288</v>
      </c>
      <c r="CWX17" s="144" t="s">
        <v>1288</v>
      </c>
      <c r="CWY17" s="144" t="s">
        <v>1288</v>
      </c>
      <c r="CWZ17" s="144" t="s">
        <v>1288</v>
      </c>
      <c r="CXA17" s="144" t="s">
        <v>1288</v>
      </c>
      <c r="CXB17" s="144" t="s">
        <v>1288</v>
      </c>
      <c r="CXC17" s="144" t="s">
        <v>1288</v>
      </c>
      <c r="CXD17" s="144" t="s">
        <v>1288</v>
      </c>
      <c r="CXE17" s="144" t="s">
        <v>1288</v>
      </c>
      <c r="CXF17" s="144" t="s">
        <v>1288</v>
      </c>
      <c r="CXG17" s="144" t="s">
        <v>1288</v>
      </c>
      <c r="CXH17" s="144" t="s">
        <v>1288</v>
      </c>
      <c r="CXI17" s="144" t="s">
        <v>1288</v>
      </c>
      <c r="CXJ17" s="144" t="s">
        <v>1288</v>
      </c>
      <c r="CXK17" s="144" t="s">
        <v>1288</v>
      </c>
      <c r="CXL17" s="144" t="s">
        <v>1288</v>
      </c>
      <c r="CXM17" s="144" t="s">
        <v>1288</v>
      </c>
      <c r="CXN17" s="144" t="s">
        <v>1288</v>
      </c>
      <c r="CXO17" s="144" t="s">
        <v>1288</v>
      </c>
      <c r="CXP17" s="144" t="s">
        <v>1288</v>
      </c>
      <c r="CXQ17" s="144" t="s">
        <v>1288</v>
      </c>
      <c r="CXR17" s="144" t="s">
        <v>1288</v>
      </c>
      <c r="CXS17" s="144" t="s">
        <v>1288</v>
      </c>
      <c r="CXT17" s="144" t="s">
        <v>1288</v>
      </c>
      <c r="CXU17" s="144" t="s">
        <v>1288</v>
      </c>
      <c r="CXV17" s="144" t="s">
        <v>1288</v>
      </c>
      <c r="CXW17" s="144" t="s">
        <v>1288</v>
      </c>
      <c r="CXX17" s="144" t="s">
        <v>1288</v>
      </c>
      <c r="CXY17" s="144" t="s">
        <v>1288</v>
      </c>
      <c r="CXZ17" s="144" t="s">
        <v>1288</v>
      </c>
      <c r="CYA17" s="144" t="s">
        <v>1288</v>
      </c>
      <c r="CYB17" s="144" t="s">
        <v>1288</v>
      </c>
      <c r="CYC17" s="144" t="s">
        <v>1288</v>
      </c>
      <c r="CYD17" s="144" t="s">
        <v>1288</v>
      </c>
      <c r="CYE17" s="144" t="s">
        <v>1288</v>
      </c>
      <c r="CYF17" s="144" t="s">
        <v>1288</v>
      </c>
      <c r="CYG17" s="144" t="s">
        <v>1288</v>
      </c>
      <c r="CYH17" s="144" t="s">
        <v>1288</v>
      </c>
      <c r="CYI17" s="144" t="s">
        <v>1288</v>
      </c>
      <c r="CYJ17" s="144" t="s">
        <v>1288</v>
      </c>
      <c r="CYK17" s="144" t="s">
        <v>1288</v>
      </c>
      <c r="CYL17" s="144" t="s">
        <v>1288</v>
      </c>
      <c r="CYM17" s="144" t="s">
        <v>1288</v>
      </c>
      <c r="CYN17" s="144" t="s">
        <v>1288</v>
      </c>
      <c r="CYO17" s="144" t="s">
        <v>1288</v>
      </c>
      <c r="CYP17" s="144" t="s">
        <v>1288</v>
      </c>
      <c r="CYQ17" s="144" t="s">
        <v>1288</v>
      </c>
      <c r="CYR17" s="144" t="s">
        <v>1288</v>
      </c>
      <c r="CYS17" s="144" t="s">
        <v>1288</v>
      </c>
      <c r="CYT17" s="144" t="s">
        <v>1288</v>
      </c>
      <c r="CYU17" s="144" t="s">
        <v>1288</v>
      </c>
      <c r="CYV17" s="144" t="s">
        <v>1288</v>
      </c>
      <c r="CYW17" s="144" t="s">
        <v>1288</v>
      </c>
      <c r="CYX17" s="144" t="s">
        <v>1288</v>
      </c>
      <c r="CYY17" s="144" t="s">
        <v>1288</v>
      </c>
      <c r="CYZ17" s="144" t="s">
        <v>1288</v>
      </c>
      <c r="CZA17" s="144" t="s">
        <v>1288</v>
      </c>
      <c r="CZB17" s="144" t="s">
        <v>1288</v>
      </c>
      <c r="CZC17" s="144" t="s">
        <v>1288</v>
      </c>
      <c r="CZD17" s="144" t="s">
        <v>1288</v>
      </c>
      <c r="CZE17" s="144" t="s">
        <v>1288</v>
      </c>
      <c r="CZF17" s="144" t="s">
        <v>1288</v>
      </c>
      <c r="CZG17" s="144" t="s">
        <v>1288</v>
      </c>
      <c r="CZH17" s="144" t="s">
        <v>1288</v>
      </c>
      <c r="CZI17" s="144" t="s">
        <v>1288</v>
      </c>
      <c r="CZJ17" s="144" t="s">
        <v>1288</v>
      </c>
      <c r="CZK17" s="144" t="s">
        <v>1288</v>
      </c>
      <c r="CZL17" s="144" t="s">
        <v>1288</v>
      </c>
      <c r="CZM17" s="144" t="s">
        <v>1288</v>
      </c>
      <c r="CZN17" s="144" t="s">
        <v>1288</v>
      </c>
      <c r="CZO17" s="144" t="s">
        <v>1288</v>
      </c>
      <c r="CZP17" s="144" t="s">
        <v>1288</v>
      </c>
      <c r="CZQ17" s="144" t="s">
        <v>1288</v>
      </c>
      <c r="CZR17" s="144" t="s">
        <v>1288</v>
      </c>
      <c r="CZS17" s="144" t="s">
        <v>1288</v>
      </c>
      <c r="CZT17" s="144" t="s">
        <v>1288</v>
      </c>
      <c r="CZU17" s="144" t="s">
        <v>1288</v>
      </c>
      <c r="CZV17" s="144" t="s">
        <v>1288</v>
      </c>
      <c r="CZW17" s="144" t="s">
        <v>1288</v>
      </c>
      <c r="CZX17" s="144" t="s">
        <v>1288</v>
      </c>
      <c r="CZY17" s="144" t="s">
        <v>1288</v>
      </c>
      <c r="CZZ17" s="144" t="s">
        <v>1288</v>
      </c>
      <c r="DAA17" s="144" t="s">
        <v>1288</v>
      </c>
      <c r="DAB17" s="144" t="s">
        <v>1288</v>
      </c>
      <c r="DAC17" s="144" t="s">
        <v>1288</v>
      </c>
      <c r="DAD17" s="144" t="s">
        <v>1288</v>
      </c>
      <c r="DAE17" s="144" t="s">
        <v>1288</v>
      </c>
      <c r="DAF17" s="144" t="s">
        <v>1288</v>
      </c>
      <c r="DAG17" s="144" t="s">
        <v>1288</v>
      </c>
      <c r="DAH17" s="144" t="s">
        <v>1288</v>
      </c>
      <c r="DAI17" s="144" t="s">
        <v>1288</v>
      </c>
      <c r="DAJ17" s="144" t="s">
        <v>1288</v>
      </c>
      <c r="DAK17" s="144" t="s">
        <v>1288</v>
      </c>
      <c r="DAL17" s="144" t="s">
        <v>1288</v>
      </c>
      <c r="DAM17" s="144" t="s">
        <v>1288</v>
      </c>
      <c r="DAN17" s="144" t="s">
        <v>1288</v>
      </c>
      <c r="DAO17" s="144" t="s">
        <v>1288</v>
      </c>
      <c r="DAP17" s="144" t="s">
        <v>1288</v>
      </c>
      <c r="DAQ17" s="144" t="s">
        <v>1288</v>
      </c>
      <c r="DAR17" s="144" t="s">
        <v>1288</v>
      </c>
      <c r="DAS17" s="144" t="s">
        <v>1288</v>
      </c>
      <c r="DAT17" s="144" t="s">
        <v>1288</v>
      </c>
      <c r="DAU17" s="144" t="s">
        <v>1288</v>
      </c>
      <c r="DAV17" s="144" t="s">
        <v>1288</v>
      </c>
      <c r="DAW17" s="144" t="s">
        <v>1288</v>
      </c>
      <c r="DAX17" s="144" t="s">
        <v>1288</v>
      </c>
      <c r="DAY17" s="144" t="s">
        <v>1288</v>
      </c>
      <c r="DAZ17" s="144" t="s">
        <v>1288</v>
      </c>
      <c r="DBA17" s="144" t="s">
        <v>1288</v>
      </c>
      <c r="DBB17" s="144" t="s">
        <v>1288</v>
      </c>
      <c r="DBC17" s="144" t="s">
        <v>1288</v>
      </c>
      <c r="DBD17" s="144" t="s">
        <v>1288</v>
      </c>
      <c r="DBE17" s="144" t="s">
        <v>1288</v>
      </c>
      <c r="DBF17" s="144" t="s">
        <v>1288</v>
      </c>
      <c r="DBG17" s="144" t="s">
        <v>1288</v>
      </c>
      <c r="DBH17" s="144" t="s">
        <v>1288</v>
      </c>
      <c r="DBI17" s="144" t="s">
        <v>1288</v>
      </c>
      <c r="DBJ17" s="144" t="s">
        <v>1288</v>
      </c>
      <c r="DBK17" s="144" t="s">
        <v>1288</v>
      </c>
      <c r="DBL17" s="144" t="s">
        <v>1288</v>
      </c>
      <c r="DBM17" s="144" t="s">
        <v>1288</v>
      </c>
      <c r="DBN17" s="144" t="s">
        <v>1288</v>
      </c>
      <c r="DBO17" s="144" t="s">
        <v>1288</v>
      </c>
      <c r="DBP17" s="144" t="s">
        <v>1288</v>
      </c>
      <c r="DBQ17" s="144" t="s">
        <v>1288</v>
      </c>
      <c r="DBR17" s="144" t="s">
        <v>1288</v>
      </c>
      <c r="DBS17" s="144" t="s">
        <v>1288</v>
      </c>
      <c r="DBT17" s="144" t="s">
        <v>1288</v>
      </c>
      <c r="DBU17" s="144" t="s">
        <v>1288</v>
      </c>
      <c r="DBV17" s="144" t="s">
        <v>1288</v>
      </c>
      <c r="DBW17" s="144" t="s">
        <v>1288</v>
      </c>
      <c r="DBX17" s="144" t="s">
        <v>1288</v>
      </c>
      <c r="DBY17" s="144" t="s">
        <v>1288</v>
      </c>
      <c r="DBZ17" s="144" t="s">
        <v>1288</v>
      </c>
      <c r="DCA17" s="144" t="s">
        <v>1288</v>
      </c>
      <c r="DCB17" s="144" t="s">
        <v>1288</v>
      </c>
      <c r="DCC17" s="144" t="s">
        <v>1288</v>
      </c>
      <c r="DCD17" s="144" t="s">
        <v>1288</v>
      </c>
      <c r="DCE17" s="144" t="s">
        <v>1288</v>
      </c>
      <c r="DCF17" s="144" t="s">
        <v>1288</v>
      </c>
      <c r="DCG17" s="144" t="s">
        <v>1288</v>
      </c>
      <c r="DCH17" s="144" t="s">
        <v>1288</v>
      </c>
      <c r="DCI17" s="144" t="s">
        <v>1288</v>
      </c>
      <c r="DCJ17" s="144" t="s">
        <v>1288</v>
      </c>
      <c r="DCK17" s="144" t="s">
        <v>1288</v>
      </c>
      <c r="DCL17" s="144" t="s">
        <v>1288</v>
      </c>
      <c r="DCM17" s="144" t="s">
        <v>1288</v>
      </c>
      <c r="DCN17" s="144" t="s">
        <v>1288</v>
      </c>
      <c r="DCO17" s="144" t="s">
        <v>1288</v>
      </c>
      <c r="DCP17" s="144" t="s">
        <v>1288</v>
      </c>
      <c r="DCQ17" s="144" t="s">
        <v>1288</v>
      </c>
      <c r="DCR17" s="144" t="s">
        <v>1288</v>
      </c>
      <c r="DCS17" s="144" t="s">
        <v>1288</v>
      </c>
      <c r="DCT17" s="144" t="s">
        <v>1288</v>
      </c>
      <c r="DCU17" s="144" t="s">
        <v>1288</v>
      </c>
      <c r="DCV17" s="144" t="s">
        <v>1288</v>
      </c>
      <c r="DCW17" s="144" t="s">
        <v>1288</v>
      </c>
      <c r="DCX17" s="144" t="s">
        <v>1288</v>
      </c>
      <c r="DCY17" s="144" t="s">
        <v>1288</v>
      </c>
      <c r="DCZ17" s="144" t="s">
        <v>1288</v>
      </c>
      <c r="DDA17" s="144" t="s">
        <v>1288</v>
      </c>
      <c r="DDB17" s="144" t="s">
        <v>1288</v>
      </c>
      <c r="DDC17" s="144" t="s">
        <v>1288</v>
      </c>
      <c r="DDD17" s="144" t="s">
        <v>1288</v>
      </c>
      <c r="DDE17" s="144" t="s">
        <v>1288</v>
      </c>
      <c r="DDF17" s="144" t="s">
        <v>1288</v>
      </c>
      <c r="DDG17" s="144" t="s">
        <v>1288</v>
      </c>
      <c r="DDH17" s="144" t="s">
        <v>1288</v>
      </c>
      <c r="DDI17" s="144" t="s">
        <v>1288</v>
      </c>
      <c r="DDJ17" s="144" t="s">
        <v>1288</v>
      </c>
      <c r="DDK17" s="144" t="s">
        <v>1288</v>
      </c>
      <c r="DDL17" s="144" t="s">
        <v>1288</v>
      </c>
      <c r="DDM17" s="144" t="s">
        <v>1288</v>
      </c>
      <c r="DDN17" s="144" t="s">
        <v>1288</v>
      </c>
      <c r="DDO17" s="144" t="s">
        <v>1288</v>
      </c>
      <c r="DDP17" s="144" t="s">
        <v>1288</v>
      </c>
      <c r="DDQ17" s="144" t="s">
        <v>1288</v>
      </c>
      <c r="DDR17" s="144" t="s">
        <v>1288</v>
      </c>
      <c r="DDS17" s="144" t="s">
        <v>1288</v>
      </c>
      <c r="DDT17" s="144" t="s">
        <v>1288</v>
      </c>
      <c r="DDU17" s="144" t="s">
        <v>1288</v>
      </c>
      <c r="DDV17" s="144" t="s">
        <v>1288</v>
      </c>
      <c r="DDW17" s="144" t="s">
        <v>1288</v>
      </c>
      <c r="DDX17" s="144" t="s">
        <v>1288</v>
      </c>
      <c r="DDY17" s="144" t="s">
        <v>1288</v>
      </c>
      <c r="DDZ17" s="144" t="s">
        <v>1288</v>
      </c>
      <c r="DEA17" s="144" t="s">
        <v>1288</v>
      </c>
      <c r="DEB17" s="144" t="s">
        <v>1288</v>
      </c>
      <c r="DEC17" s="144" t="s">
        <v>1288</v>
      </c>
      <c r="DED17" s="144" t="s">
        <v>1288</v>
      </c>
      <c r="DEE17" s="144" t="s">
        <v>1288</v>
      </c>
      <c r="DEF17" s="144" t="s">
        <v>1288</v>
      </c>
      <c r="DEG17" s="144" t="s">
        <v>1288</v>
      </c>
      <c r="DEH17" s="144" t="s">
        <v>1288</v>
      </c>
      <c r="DEI17" s="144" t="s">
        <v>1288</v>
      </c>
      <c r="DEJ17" s="144" t="s">
        <v>1288</v>
      </c>
      <c r="DEK17" s="144" t="s">
        <v>1288</v>
      </c>
      <c r="DEL17" s="144" t="s">
        <v>1288</v>
      </c>
      <c r="DEM17" s="144" t="s">
        <v>1288</v>
      </c>
      <c r="DEN17" s="144" t="s">
        <v>1288</v>
      </c>
      <c r="DEO17" s="144" t="s">
        <v>1288</v>
      </c>
      <c r="DEP17" s="144" t="s">
        <v>1288</v>
      </c>
      <c r="DEQ17" s="144" t="s">
        <v>1288</v>
      </c>
      <c r="DER17" s="144" t="s">
        <v>1288</v>
      </c>
      <c r="DES17" s="144" t="s">
        <v>1288</v>
      </c>
      <c r="DET17" s="144" t="s">
        <v>1288</v>
      </c>
      <c r="DEU17" s="144" t="s">
        <v>1288</v>
      </c>
      <c r="DEV17" s="144" t="s">
        <v>1288</v>
      </c>
      <c r="DEW17" s="144" t="s">
        <v>1288</v>
      </c>
      <c r="DEX17" s="144" t="s">
        <v>1288</v>
      </c>
      <c r="DEY17" s="144" t="s">
        <v>1288</v>
      </c>
      <c r="DEZ17" s="144" t="s">
        <v>1288</v>
      </c>
      <c r="DFA17" s="144" t="s">
        <v>1288</v>
      </c>
      <c r="DFB17" s="144" t="s">
        <v>1288</v>
      </c>
      <c r="DFC17" s="144" t="s">
        <v>1288</v>
      </c>
      <c r="DFD17" s="144" t="s">
        <v>1288</v>
      </c>
      <c r="DFE17" s="144" t="s">
        <v>1288</v>
      </c>
      <c r="DFF17" s="144" t="s">
        <v>1288</v>
      </c>
      <c r="DFG17" s="144" t="s">
        <v>1288</v>
      </c>
      <c r="DFH17" s="144" t="s">
        <v>1288</v>
      </c>
      <c r="DFI17" s="144" t="s">
        <v>1288</v>
      </c>
      <c r="DFJ17" s="144" t="s">
        <v>1288</v>
      </c>
      <c r="DFK17" s="144" t="s">
        <v>1288</v>
      </c>
      <c r="DFL17" s="144" t="s">
        <v>1288</v>
      </c>
      <c r="DFM17" s="144" t="s">
        <v>1288</v>
      </c>
      <c r="DFN17" s="144" t="s">
        <v>1288</v>
      </c>
      <c r="DFO17" s="144" t="s">
        <v>1288</v>
      </c>
      <c r="DFP17" s="144" t="s">
        <v>1288</v>
      </c>
      <c r="DFQ17" s="144" t="s">
        <v>1288</v>
      </c>
      <c r="DFR17" s="144" t="s">
        <v>1288</v>
      </c>
      <c r="DFS17" s="144" t="s">
        <v>1288</v>
      </c>
      <c r="DFT17" s="144" t="s">
        <v>1288</v>
      </c>
      <c r="DFU17" s="144" t="s">
        <v>1288</v>
      </c>
      <c r="DFV17" s="144" t="s">
        <v>1288</v>
      </c>
      <c r="DFW17" s="144" t="s">
        <v>1288</v>
      </c>
      <c r="DFX17" s="144" t="s">
        <v>1288</v>
      </c>
      <c r="DFY17" s="144" t="s">
        <v>1288</v>
      </c>
      <c r="DFZ17" s="144" t="s">
        <v>1288</v>
      </c>
      <c r="DGA17" s="144" t="s">
        <v>1288</v>
      </c>
      <c r="DGB17" s="144" t="s">
        <v>1288</v>
      </c>
      <c r="DGC17" s="144" t="s">
        <v>1288</v>
      </c>
      <c r="DGD17" s="144" t="s">
        <v>1288</v>
      </c>
      <c r="DGE17" s="144" t="s">
        <v>1288</v>
      </c>
      <c r="DGF17" s="144" t="s">
        <v>1288</v>
      </c>
      <c r="DGG17" s="144" t="s">
        <v>1288</v>
      </c>
      <c r="DGH17" s="144" t="s">
        <v>1288</v>
      </c>
      <c r="DGI17" s="144" t="s">
        <v>1288</v>
      </c>
      <c r="DGJ17" s="144" t="s">
        <v>1288</v>
      </c>
      <c r="DGK17" s="144" t="s">
        <v>1288</v>
      </c>
      <c r="DGL17" s="144" t="s">
        <v>1288</v>
      </c>
      <c r="DGM17" s="144" t="s">
        <v>1288</v>
      </c>
      <c r="DGN17" s="144" t="s">
        <v>1288</v>
      </c>
      <c r="DGO17" s="144" t="s">
        <v>1288</v>
      </c>
      <c r="DGP17" s="144" t="s">
        <v>1288</v>
      </c>
      <c r="DGQ17" s="144" t="s">
        <v>1288</v>
      </c>
      <c r="DGR17" s="144" t="s">
        <v>1288</v>
      </c>
      <c r="DGS17" s="144" t="s">
        <v>1288</v>
      </c>
      <c r="DGT17" s="144" t="s">
        <v>1288</v>
      </c>
      <c r="DGU17" s="144" t="s">
        <v>1288</v>
      </c>
      <c r="DGV17" s="144" t="s">
        <v>1288</v>
      </c>
      <c r="DGW17" s="144" t="s">
        <v>1288</v>
      </c>
      <c r="DGX17" s="144" t="s">
        <v>1288</v>
      </c>
      <c r="DGY17" s="144" t="s">
        <v>1288</v>
      </c>
      <c r="DGZ17" s="144" t="s">
        <v>1288</v>
      </c>
      <c r="DHA17" s="144" t="s">
        <v>1288</v>
      </c>
      <c r="DHB17" s="144" t="s">
        <v>1288</v>
      </c>
      <c r="DHC17" s="144" t="s">
        <v>1288</v>
      </c>
      <c r="DHD17" s="144" t="s">
        <v>1288</v>
      </c>
      <c r="DHE17" s="144" t="s">
        <v>1288</v>
      </c>
      <c r="DHF17" s="144" t="s">
        <v>1288</v>
      </c>
      <c r="DHG17" s="144" t="s">
        <v>1288</v>
      </c>
      <c r="DHH17" s="144" t="s">
        <v>1288</v>
      </c>
      <c r="DHI17" s="144" t="s">
        <v>1288</v>
      </c>
      <c r="DHJ17" s="144" t="s">
        <v>1288</v>
      </c>
      <c r="DHK17" s="144" t="s">
        <v>1288</v>
      </c>
      <c r="DHL17" s="144" t="s">
        <v>1288</v>
      </c>
      <c r="DHM17" s="144" t="s">
        <v>1288</v>
      </c>
      <c r="DHN17" s="144" t="s">
        <v>1288</v>
      </c>
      <c r="DHO17" s="144" t="s">
        <v>1288</v>
      </c>
      <c r="DHP17" s="144" t="s">
        <v>1288</v>
      </c>
      <c r="DHQ17" s="144" t="s">
        <v>1288</v>
      </c>
      <c r="DHR17" s="144" t="s">
        <v>1288</v>
      </c>
      <c r="DHS17" s="144" t="s">
        <v>1288</v>
      </c>
      <c r="DHT17" s="144" t="s">
        <v>1288</v>
      </c>
      <c r="DHU17" s="144" t="s">
        <v>1288</v>
      </c>
      <c r="DHV17" s="144" t="s">
        <v>1288</v>
      </c>
      <c r="DHW17" s="144" t="s">
        <v>1288</v>
      </c>
      <c r="DHX17" s="144" t="s">
        <v>1288</v>
      </c>
      <c r="DHY17" s="144" t="s">
        <v>1288</v>
      </c>
      <c r="DHZ17" s="144" t="s">
        <v>1288</v>
      </c>
      <c r="DIA17" s="144" t="s">
        <v>1288</v>
      </c>
      <c r="DIB17" s="144" t="s">
        <v>1288</v>
      </c>
      <c r="DIC17" s="144" t="s">
        <v>1288</v>
      </c>
      <c r="DID17" s="144" t="s">
        <v>1288</v>
      </c>
      <c r="DIE17" s="144" t="s">
        <v>1288</v>
      </c>
      <c r="DIF17" s="144" t="s">
        <v>1288</v>
      </c>
      <c r="DIG17" s="144" t="s">
        <v>1288</v>
      </c>
      <c r="DIH17" s="144" t="s">
        <v>1288</v>
      </c>
      <c r="DII17" s="144" t="s">
        <v>1288</v>
      </c>
      <c r="DIJ17" s="144" t="s">
        <v>1288</v>
      </c>
      <c r="DIK17" s="144" t="s">
        <v>1288</v>
      </c>
      <c r="DIL17" s="144" t="s">
        <v>1288</v>
      </c>
      <c r="DIM17" s="144" t="s">
        <v>1288</v>
      </c>
      <c r="DIN17" s="144" t="s">
        <v>1288</v>
      </c>
      <c r="DIO17" s="144" t="s">
        <v>1288</v>
      </c>
      <c r="DIP17" s="144" t="s">
        <v>1288</v>
      </c>
      <c r="DIQ17" s="144" t="s">
        <v>1288</v>
      </c>
      <c r="DIR17" s="144" t="s">
        <v>1288</v>
      </c>
      <c r="DIS17" s="144" t="s">
        <v>1288</v>
      </c>
      <c r="DIT17" s="144" t="s">
        <v>1288</v>
      </c>
      <c r="DIU17" s="144" t="s">
        <v>1288</v>
      </c>
      <c r="DIV17" s="144" t="s">
        <v>1288</v>
      </c>
      <c r="DIW17" s="144" t="s">
        <v>1288</v>
      </c>
      <c r="DIX17" s="144" t="s">
        <v>1288</v>
      </c>
      <c r="DIY17" s="144" t="s">
        <v>1288</v>
      </c>
      <c r="DIZ17" s="144" t="s">
        <v>1288</v>
      </c>
      <c r="DJA17" s="144" t="s">
        <v>1288</v>
      </c>
      <c r="DJB17" s="144" t="s">
        <v>1288</v>
      </c>
      <c r="DJC17" s="144" t="s">
        <v>1288</v>
      </c>
      <c r="DJD17" s="144" t="s">
        <v>1288</v>
      </c>
      <c r="DJE17" s="144" t="s">
        <v>1288</v>
      </c>
      <c r="DJF17" s="144" t="s">
        <v>1288</v>
      </c>
      <c r="DJG17" s="144" t="s">
        <v>1288</v>
      </c>
      <c r="DJH17" s="144" t="s">
        <v>1288</v>
      </c>
      <c r="DJI17" s="144" t="s">
        <v>1288</v>
      </c>
      <c r="DJJ17" s="144" t="s">
        <v>1288</v>
      </c>
      <c r="DJK17" s="144" t="s">
        <v>1288</v>
      </c>
      <c r="DJL17" s="144" t="s">
        <v>1288</v>
      </c>
      <c r="DJM17" s="144" t="s">
        <v>1288</v>
      </c>
      <c r="DJN17" s="144" t="s">
        <v>1288</v>
      </c>
      <c r="DJO17" s="144" t="s">
        <v>1288</v>
      </c>
      <c r="DJP17" s="144" t="s">
        <v>1288</v>
      </c>
      <c r="DJQ17" s="144" t="s">
        <v>1288</v>
      </c>
      <c r="DJR17" s="144" t="s">
        <v>1288</v>
      </c>
      <c r="DJS17" s="144" t="s">
        <v>1288</v>
      </c>
      <c r="DJT17" s="144" t="s">
        <v>1288</v>
      </c>
      <c r="DJU17" s="144" t="s">
        <v>1288</v>
      </c>
      <c r="DJV17" s="144" t="s">
        <v>1288</v>
      </c>
      <c r="DJW17" s="144" t="s">
        <v>1288</v>
      </c>
      <c r="DJX17" s="144" t="s">
        <v>1288</v>
      </c>
      <c r="DJY17" s="144" t="s">
        <v>1288</v>
      </c>
      <c r="DJZ17" s="144" t="s">
        <v>1288</v>
      </c>
      <c r="DKA17" s="144" t="s">
        <v>1288</v>
      </c>
      <c r="DKB17" s="144" t="s">
        <v>1288</v>
      </c>
      <c r="DKC17" s="144" t="s">
        <v>1288</v>
      </c>
      <c r="DKD17" s="144" t="s">
        <v>1288</v>
      </c>
      <c r="DKE17" s="144" t="s">
        <v>1288</v>
      </c>
      <c r="DKF17" s="144" t="s">
        <v>1288</v>
      </c>
      <c r="DKG17" s="144" t="s">
        <v>1288</v>
      </c>
      <c r="DKH17" s="144" t="s">
        <v>1288</v>
      </c>
      <c r="DKI17" s="144" t="s">
        <v>1288</v>
      </c>
      <c r="DKJ17" s="144" t="s">
        <v>1288</v>
      </c>
      <c r="DKK17" s="144" t="s">
        <v>1288</v>
      </c>
      <c r="DKL17" s="144" t="s">
        <v>1288</v>
      </c>
      <c r="DKM17" s="144" t="s">
        <v>1288</v>
      </c>
      <c r="DKN17" s="144" t="s">
        <v>1288</v>
      </c>
      <c r="DKO17" s="144" t="s">
        <v>1288</v>
      </c>
      <c r="DKP17" s="144" t="s">
        <v>1288</v>
      </c>
      <c r="DKQ17" s="144" t="s">
        <v>1288</v>
      </c>
      <c r="DKR17" s="144" t="s">
        <v>1288</v>
      </c>
      <c r="DKS17" s="144" t="s">
        <v>1288</v>
      </c>
      <c r="DKT17" s="144" t="s">
        <v>1288</v>
      </c>
      <c r="DKU17" s="144" t="s">
        <v>1288</v>
      </c>
      <c r="DKV17" s="144" t="s">
        <v>1288</v>
      </c>
      <c r="DKW17" s="144" t="s">
        <v>1288</v>
      </c>
      <c r="DKX17" s="144" t="s">
        <v>1288</v>
      </c>
      <c r="DKY17" s="144" t="s">
        <v>1288</v>
      </c>
      <c r="DKZ17" s="144" t="s">
        <v>1288</v>
      </c>
      <c r="DLA17" s="144" t="s">
        <v>1288</v>
      </c>
      <c r="DLB17" s="144" t="s">
        <v>1288</v>
      </c>
      <c r="DLC17" s="144" t="s">
        <v>1288</v>
      </c>
      <c r="DLD17" s="144" t="s">
        <v>1288</v>
      </c>
      <c r="DLE17" s="144" t="s">
        <v>1288</v>
      </c>
      <c r="DLF17" s="144" t="s">
        <v>1288</v>
      </c>
      <c r="DLG17" s="144" t="s">
        <v>1288</v>
      </c>
      <c r="DLH17" s="144" t="s">
        <v>1288</v>
      </c>
      <c r="DLI17" s="144" t="s">
        <v>1288</v>
      </c>
      <c r="DLJ17" s="144" t="s">
        <v>1288</v>
      </c>
      <c r="DLK17" s="144" t="s">
        <v>1288</v>
      </c>
      <c r="DLL17" s="144" t="s">
        <v>1288</v>
      </c>
      <c r="DLM17" s="144" t="s">
        <v>1288</v>
      </c>
      <c r="DLN17" s="144" t="s">
        <v>1288</v>
      </c>
      <c r="DLO17" s="144" t="s">
        <v>1288</v>
      </c>
      <c r="DLP17" s="144" t="s">
        <v>1288</v>
      </c>
      <c r="DLQ17" s="144" t="s">
        <v>1288</v>
      </c>
      <c r="DLR17" s="144" t="s">
        <v>1288</v>
      </c>
      <c r="DLS17" s="144" t="s">
        <v>1288</v>
      </c>
      <c r="DLT17" s="144" t="s">
        <v>1288</v>
      </c>
      <c r="DLU17" s="144" t="s">
        <v>1288</v>
      </c>
      <c r="DLV17" s="144" t="s">
        <v>1288</v>
      </c>
      <c r="DLW17" s="144" t="s">
        <v>1288</v>
      </c>
      <c r="DLX17" s="144" t="s">
        <v>1288</v>
      </c>
      <c r="DLY17" s="144" t="s">
        <v>1288</v>
      </c>
      <c r="DLZ17" s="144" t="s">
        <v>1288</v>
      </c>
      <c r="DMA17" s="144" t="s">
        <v>1288</v>
      </c>
      <c r="DMB17" s="144" t="s">
        <v>1288</v>
      </c>
      <c r="DMC17" s="144" t="s">
        <v>1288</v>
      </c>
      <c r="DMD17" s="144" t="s">
        <v>1288</v>
      </c>
      <c r="DME17" s="144" t="s">
        <v>1288</v>
      </c>
      <c r="DMF17" s="144" t="s">
        <v>1288</v>
      </c>
      <c r="DMG17" s="144" t="s">
        <v>1288</v>
      </c>
      <c r="DMH17" s="144" t="s">
        <v>1288</v>
      </c>
      <c r="DMI17" s="144" t="s">
        <v>1288</v>
      </c>
      <c r="DMJ17" s="144" t="s">
        <v>1288</v>
      </c>
      <c r="DMK17" s="144" t="s">
        <v>1288</v>
      </c>
      <c r="DML17" s="144" t="s">
        <v>1288</v>
      </c>
      <c r="DMM17" s="144" t="s">
        <v>1288</v>
      </c>
      <c r="DMN17" s="144" t="s">
        <v>1288</v>
      </c>
      <c r="DMO17" s="144" t="s">
        <v>1288</v>
      </c>
      <c r="DMP17" s="144" t="s">
        <v>1288</v>
      </c>
      <c r="DMQ17" s="144" t="s">
        <v>1288</v>
      </c>
      <c r="DMR17" s="144" t="s">
        <v>1288</v>
      </c>
      <c r="DMS17" s="144" t="s">
        <v>1288</v>
      </c>
      <c r="DMT17" s="144" t="s">
        <v>1288</v>
      </c>
      <c r="DMU17" s="144" t="s">
        <v>1288</v>
      </c>
      <c r="DMV17" s="144" t="s">
        <v>1288</v>
      </c>
      <c r="DMW17" s="144" t="s">
        <v>1288</v>
      </c>
      <c r="DMX17" s="144" t="s">
        <v>1288</v>
      </c>
      <c r="DMY17" s="144" t="s">
        <v>1288</v>
      </c>
      <c r="DMZ17" s="144" t="s">
        <v>1288</v>
      </c>
      <c r="DNA17" s="144" t="s">
        <v>1288</v>
      </c>
      <c r="DNB17" s="144" t="s">
        <v>1288</v>
      </c>
      <c r="DNC17" s="144" t="s">
        <v>1288</v>
      </c>
      <c r="DND17" s="144" t="s">
        <v>1288</v>
      </c>
      <c r="DNE17" s="144" t="s">
        <v>1288</v>
      </c>
      <c r="DNF17" s="144" t="s">
        <v>1288</v>
      </c>
      <c r="DNG17" s="144" t="s">
        <v>1288</v>
      </c>
      <c r="DNH17" s="144" t="s">
        <v>1288</v>
      </c>
      <c r="DNI17" s="144" t="s">
        <v>1288</v>
      </c>
      <c r="DNJ17" s="144" t="s">
        <v>1288</v>
      </c>
      <c r="DNK17" s="144" t="s">
        <v>1288</v>
      </c>
      <c r="DNL17" s="144" t="s">
        <v>1288</v>
      </c>
      <c r="DNM17" s="144" t="s">
        <v>1288</v>
      </c>
      <c r="DNN17" s="144" t="s">
        <v>1288</v>
      </c>
      <c r="DNO17" s="144" t="s">
        <v>1288</v>
      </c>
      <c r="DNP17" s="144" t="s">
        <v>1288</v>
      </c>
      <c r="DNQ17" s="144" t="s">
        <v>1288</v>
      </c>
      <c r="DNR17" s="144" t="s">
        <v>1288</v>
      </c>
      <c r="DNS17" s="144" t="s">
        <v>1288</v>
      </c>
      <c r="DNT17" s="144" t="s">
        <v>1288</v>
      </c>
      <c r="DNU17" s="144" t="s">
        <v>1288</v>
      </c>
      <c r="DNV17" s="144" t="s">
        <v>1288</v>
      </c>
      <c r="DNW17" s="144" t="s">
        <v>1288</v>
      </c>
      <c r="DNX17" s="144" t="s">
        <v>1288</v>
      </c>
      <c r="DNY17" s="144" t="s">
        <v>1288</v>
      </c>
      <c r="DNZ17" s="144" t="s">
        <v>1288</v>
      </c>
      <c r="DOA17" s="144" t="s">
        <v>1288</v>
      </c>
      <c r="DOB17" s="144" t="s">
        <v>1288</v>
      </c>
      <c r="DOC17" s="144" t="s">
        <v>1288</v>
      </c>
      <c r="DOD17" s="144" t="s">
        <v>1288</v>
      </c>
      <c r="DOE17" s="144" t="s">
        <v>1288</v>
      </c>
      <c r="DOF17" s="144" t="s">
        <v>1288</v>
      </c>
      <c r="DOG17" s="144" t="s">
        <v>1288</v>
      </c>
      <c r="DOH17" s="144" t="s">
        <v>1288</v>
      </c>
      <c r="DOI17" s="144" t="s">
        <v>1288</v>
      </c>
      <c r="DOJ17" s="144" t="s">
        <v>1288</v>
      </c>
      <c r="DOK17" s="144" t="s">
        <v>1288</v>
      </c>
      <c r="DOL17" s="144" t="s">
        <v>1288</v>
      </c>
      <c r="DOM17" s="144" t="s">
        <v>1288</v>
      </c>
      <c r="DON17" s="144" t="s">
        <v>1288</v>
      </c>
      <c r="DOO17" s="144" t="s">
        <v>1288</v>
      </c>
      <c r="DOP17" s="144" t="s">
        <v>1288</v>
      </c>
      <c r="DOQ17" s="144" t="s">
        <v>1288</v>
      </c>
      <c r="DOR17" s="144" t="s">
        <v>1288</v>
      </c>
      <c r="DOS17" s="144" t="s">
        <v>1288</v>
      </c>
      <c r="DOT17" s="144" t="s">
        <v>1288</v>
      </c>
      <c r="DOU17" s="144" t="s">
        <v>1288</v>
      </c>
      <c r="DOV17" s="144" t="s">
        <v>1288</v>
      </c>
      <c r="DOW17" s="144" t="s">
        <v>1288</v>
      </c>
      <c r="DOX17" s="144" t="s">
        <v>1288</v>
      </c>
      <c r="DOY17" s="144" t="s">
        <v>1288</v>
      </c>
      <c r="DOZ17" s="144" t="s">
        <v>1288</v>
      </c>
      <c r="DPA17" s="144" t="s">
        <v>1288</v>
      </c>
      <c r="DPB17" s="144" t="s">
        <v>1288</v>
      </c>
      <c r="DPC17" s="144" t="s">
        <v>1288</v>
      </c>
      <c r="DPD17" s="144" t="s">
        <v>1288</v>
      </c>
      <c r="DPE17" s="144" t="s">
        <v>1288</v>
      </c>
      <c r="DPF17" s="144" t="s">
        <v>1288</v>
      </c>
      <c r="DPG17" s="144" t="s">
        <v>1288</v>
      </c>
      <c r="DPH17" s="144" t="s">
        <v>1288</v>
      </c>
      <c r="DPI17" s="144" t="s">
        <v>1288</v>
      </c>
      <c r="DPJ17" s="144" t="s">
        <v>1288</v>
      </c>
      <c r="DPK17" s="144" t="s">
        <v>1288</v>
      </c>
      <c r="DPL17" s="144" t="s">
        <v>1288</v>
      </c>
      <c r="DPM17" s="144" t="s">
        <v>1288</v>
      </c>
      <c r="DPN17" s="144" t="s">
        <v>1288</v>
      </c>
      <c r="DPO17" s="144" t="s">
        <v>1288</v>
      </c>
      <c r="DPP17" s="144" t="s">
        <v>1288</v>
      </c>
      <c r="DPQ17" s="144" t="s">
        <v>1288</v>
      </c>
      <c r="DPR17" s="144" t="s">
        <v>1288</v>
      </c>
      <c r="DPS17" s="144" t="s">
        <v>1288</v>
      </c>
      <c r="DPT17" s="144" t="s">
        <v>1288</v>
      </c>
      <c r="DPU17" s="144" t="s">
        <v>1288</v>
      </c>
      <c r="DPV17" s="144" t="s">
        <v>1288</v>
      </c>
      <c r="DPW17" s="144" t="s">
        <v>1288</v>
      </c>
      <c r="DPX17" s="144" t="s">
        <v>1288</v>
      </c>
      <c r="DPY17" s="144" t="s">
        <v>1288</v>
      </c>
      <c r="DPZ17" s="144" t="s">
        <v>1288</v>
      </c>
      <c r="DQA17" s="144" t="s">
        <v>1288</v>
      </c>
      <c r="DQB17" s="144" t="s">
        <v>1288</v>
      </c>
      <c r="DQC17" s="144" t="s">
        <v>1288</v>
      </c>
      <c r="DQD17" s="144" t="s">
        <v>1288</v>
      </c>
      <c r="DQE17" s="144" t="s">
        <v>1288</v>
      </c>
      <c r="DQF17" s="144" t="s">
        <v>1288</v>
      </c>
      <c r="DQG17" s="144" t="s">
        <v>1288</v>
      </c>
      <c r="DQH17" s="144" t="s">
        <v>1288</v>
      </c>
      <c r="DQI17" s="144" t="s">
        <v>1288</v>
      </c>
      <c r="DQJ17" s="144" t="s">
        <v>1288</v>
      </c>
      <c r="DQK17" s="144" t="s">
        <v>1288</v>
      </c>
      <c r="DQL17" s="144" t="s">
        <v>1288</v>
      </c>
      <c r="DQM17" s="144" t="s">
        <v>1288</v>
      </c>
      <c r="DQN17" s="144" t="s">
        <v>1288</v>
      </c>
      <c r="DQO17" s="144" t="s">
        <v>1288</v>
      </c>
      <c r="DQP17" s="144" t="s">
        <v>1288</v>
      </c>
      <c r="DQQ17" s="144" t="s">
        <v>1288</v>
      </c>
      <c r="DQR17" s="144" t="s">
        <v>1288</v>
      </c>
      <c r="DQS17" s="144" t="s">
        <v>1288</v>
      </c>
      <c r="DQT17" s="144" t="s">
        <v>1288</v>
      </c>
      <c r="DQU17" s="144" t="s">
        <v>1288</v>
      </c>
      <c r="DQV17" s="144" t="s">
        <v>1288</v>
      </c>
      <c r="DQW17" s="144" t="s">
        <v>1288</v>
      </c>
      <c r="DQX17" s="144" t="s">
        <v>1288</v>
      </c>
      <c r="DQY17" s="144" t="s">
        <v>1288</v>
      </c>
      <c r="DQZ17" s="144" t="s">
        <v>1288</v>
      </c>
      <c r="DRA17" s="144" t="s">
        <v>1288</v>
      </c>
      <c r="DRB17" s="144" t="s">
        <v>1288</v>
      </c>
      <c r="DRC17" s="144" t="s">
        <v>1288</v>
      </c>
      <c r="DRD17" s="144" t="s">
        <v>1288</v>
      </c>
      <c r="DRE17" s="144" t="s">
        <v>1288</v>
      </c>
      <c r="DRF17" s="144" t="s">
        <v>1288</v>
      </c>
      <c r="DRG17" s="144" t="s">
        <v>1288</v>
      </c>
      <c r="DRH17" s="144" t="s">
        <v>1288</v>
      </c>
      <c r="DRI17" s="144" t="s">
        <v>1288</v>
      </c>
      <c r="DRJ17" s="144" t="s">
        <v>1288</v>
      </c>
      <c r="DRK17" s="144" t="s">
        <v>1288</v>
      </c>
      <c r="DRL17" s="144" t="s">
        <v>1288</v>
      </c>
      <c r="DRM17" s="144" t="s">
        <v>1288</v>
      </c>
      <c r="DRN17" s="144" t="s">
        <v>1288</v>
      </c>
      <c r="DRO17" s="144" t="s">
        <v>1288</v>
      </c>
      <c r="DRP17" s="144" t="s">
        <v>1288</v>
      </c>
      <c r="DRQ17" s="144" t="s">
        <v>1288</v>
      </c>
      <c r="DRR17" s="144" t="s">
        <v>1288</v>
      </c>
      <c r="DRS17" s="144" t="s">
        <v>1288</v>
      </c>
      <c r="DRT17" s="144" t="s">
        <v>1288</v>
      </c>
      <c r="DRU17" s="144" t="s">
        <v>1288</v>
      </c>
      <c r="DRV17" s="144" t="s">
        <v>1288</v>
      </c>
      <c r="DRW17" s="144" t="s">
        <v>1288</v>
      </c>
      <c r="DRX17" s="144" t="s">
        <v>1288</v>
      </c>
      <c r="DRY17" s="144" t="s">
        <v>1288</v>
      </c>
      <c r="DRZ17" s="144" t="s">
        <v>1288</v>
      </c>
      <c r="DSA17" s="144" t="s">
        <v>1288</v>
      </c>
      <c r="DSB17" s="144" t="s">
        <v>1288</v>
      </c>
      <c r="DSC17" s="144" t="s">
        <v>1288</v>
      </c>
      <c r="DSD17" s="144" t="s">
        <v>1288</v>
      </c>
      <c r="DSE17" s="144" t="s">
        <v>1288</v>
      </c>
      <c r="DSF17" s="144" t="s">
        <v>1288</v>
      </c>
      <c r="DSG17" s="144" t="s">
        <v>1288</v>
      </c>
      <c r="DSH17" s="144" t="s">
        <v>1288</v>
      </c>
      <c r="DSI17" s="144" t="s">
        <v>1288</v>
      </c>
      <c r="DSJ17" s="144" t="s">
        <v>1288</v>
      </c>
      <c r="DSK17" s="144" t="s">
        <v>1288</v>
      </c>
      <c r="DSL17" s="144" t="s">
        <v>1288</v>
      </c>
      <c r="DSM17" s="144" t="s">
        <v>1288</v>
      </c>
      <c r="DSN17" s="144" t="s">
        <v>1288</v>
      </c>
      <c r="DSO17" s="144" t="s">
        <v>1288</v>
      </c>
      <c r="DSP17" s="144" t="s">
        <v>1288</v>
      </c>
      <c r="DSQ17" s="144" t="s">
        <v>1288</v>
      </c>
      <c r="DSR17" s="144" t="s">
        <v>1288</v>
      </c>
      <c r="DSS17" s="144" t="s">
        <v>1288</v>
      </c>
      <c r="DST17" s="144" t="s">
        <v>1288</v>
      </c>
      <c r="DSU17" s="144" t="s">
        <v>1288</v>
      </c>
      <c r="DSV17" s="144" t="s">
        <v>1288</v>
      </c>
      <c r="DSW17" s="144" t="s">
        <v>1288</v>
      </c>
      <c r="DSX17" s="144" t="s">
        <v>1288</v>
      </c>
      <c r="DSY17" s="144" t="s">
        <v>1288</v>
      </c>
      <c r="DSZ17" s="144" t="s">
        <v>1288</v>
      </c>
      <c r="DTA17" s="144" t="s">
        <v>1288</v>
      </c>
      <c r="DTB17" s="144" t="s">
        <v>1288</v>
      </c>
      <c r="DTC17" s="144" t="s">
        <v>1288</v>
      </c>
      <c r="DTD17" s="144" t="s">
        <v>1288</v>
      </c>
      <c r="DTE17" s="144" t="s">
        <v>1288</v>
      </c>
      <c r="DTF17" s="144" t="s">
        <v>1288</v>
      </c>
      <c r="DTG17" s="144" t="s">
        <v>1288</v>
      </c>
      <c r="DTH17" s="144" t="s">
        <v>1288</v>
      </c>
      <c r="DTI17" s="144" t="s">
        <v>1288</v>
      </c>
      <c r="DTJ17" s="144" t="s">
        <v>1288</v>
      </c>
      <c r="DTK17" s="144" t="s">
        <v>1288</v>
      </c>
      <c r="DTL17" s="144" t="s">
        <v>1288</v>
      </c>
      <c r="DTM17" s="144" t="s">
        <v>1288</v>
      </c>
      <c r="DTN17" s="144" t="s">
        <v>1288</v>
      </c>
      <c r="DTO17" s="144" t="s">
        <v>1288</v>
      </c>
      <c r="DTP17" s="144" t="s">
        <v>1288</v>
      </c>
      <c r="DTQ17" s="144" t="s">
        <v>1288</v>
      </c>
      <c r="DTR17" s="144" t="s">
        <v>1288</v>
      </c>
      <c r="DTS17" s="144" t="s">
        <v>1288</v>
      </c>
      <c r="DTT17" s="144" t="s">
        <v>1288</v>
      </c>
      <c r="DTU17" s="144" t="s">
        <v>1288</v>
      </c>
      <c r="DTV17" s="144" t="s">
        <v>1288</v>
      </c>
      <c r="DTW17" s="144" t="s">
        <v>1288</v>
      </c>
      <c r="DTX17" s="144" t="s">
        <v>1288</v>
      </c>
      <c r="DTY17" s="144" t="s">
        <v>1288</v>
      </c>
      <c r="DTZ17" s="144" t="s">
        <v>1288</v>
      </c>
      <c r="DUA17" s="144" t="s">
        <v>1288</v>
      </c>
      <c r="DUB17" s="144" t="s">
        <v>1288</v>
      </c>
      <c r="DUC17" s="144" t="s">
        <v>1288</v>
      </c>
      <c r="DUD17" s="144" t="s">
        <v>1288</v>
      </c>
      <c r="DUE17" s="144" t="s">
        <v>1288</v>
      </c>
      <c r="DUF17" s="144" t="s">
        <v>1288</v>
      </c>
      <c r="DUG17" s="144" t="s">
        <v>1288</v>
      </c>
      <c r="DUH17" s="144" t="s">
        <v>1288</v>
      </c>
      <c r="DUI17" s="144" t="s">
        <v>1288</v>
      </c>
      <c r="DUJ17" s="144" t="s">
        <v>1288</v>
      </c>
      <c r="DUK17" s="144" t="s">
        <v>1288</v>
      </c>
      <c r="DUL17" s="144" t="s">
        <v>1288</v>
      </c>
      <c r="DUM17" s="144" t="s">
        <v>1288</v>
      </c>
      <c r="DUN17" s="144" t="s">
        <v>1288</v>
      </c>
      <c r="DUO17" s="144" t="s">
        <v>1288</v>
      </c>
      <c r="DUP17" s="144" t="s">
        <v>1288</v>
      </c>
      <c r="DUQ17" s="144" t="s">
        <v>1288</v>
      </c>
      <c r="DUR17" s="144" t="s">
        <v>1288</v>
      </c>
      <c r="DUS17" s="144" t="s">
        <v>1288</v>
      </c>
      <c r="DUT17" s="144" t="s">
        <v>1288</v>
      </c>
      <c r="DUU17" s="144" t="s">
        <v>1288</v>
      </c>
      <c r="DUV17" s="144" t="s">
        <v>1288</v>
      </c>
      <c r="DUW17" s="144" t="s">
        <v>1288</v>
      </c>
      <c r="DUX17" s="144" t="s">
        <v>1288</v>
      </c>
      <c r="DUY17" s="144" t="s">
        <v>1288</v>
      </c>
      <c r="DUZ17" s="144" t="s">
        <v>1288</v>
      </c>
      <c r="DVA17" s="144" t="s">
        <v>1288</v>
      </c>
      <c r="DVB17" s="144" t="s">
        <v>1288</v>
      </c>
      <c r="DVC17" s="144" t="s">
        <v>1288</v>
      </c>
      <c r="DVD17" s="144" t="s">
        <v>1288</v>
      </c>
      <c r="DVE17" s="144" t="s">
        <v>1288</v>
      </c>
      <c r="DVF17" s="144" t="s">
        <v>1288</v>
      </c>
      <c r="DVG17" s="144" t="s">
        <v>1288</v>
      </c>
      <c r="DVH17" s="144" t="s">
        <v>1288</v>
      </c>
      <c r="DVI17" s="144" t="s">
        <v>1288</v>
      </c>
      <c r="DVJ17" s="144" t="s">
        <v>1288</v>
      </c>
      <c r="DVK17" s="144" t="s">
        <v>1288</v>
      </c>
      <c r="DVL17" s="144" t="s">
        <v>1288</v>
      </c>
      <c r="DVM17" s="144" t="s">
        <v>1288</v>
      </c>
      <c r="DVN17" s="144" t="s">
        <v>1288</v>
      </c>
      <c r="DVO17" s="144" t="s">
        <v>1288</v>
      </c>
      <c r="DVP17" s="144" t="s">
        <v>1288</v>
      </c>
      <c r="DVQ17" s="144" t="s">
        <v>1288</v>
      </c>
      <c r="DVR17" s="144" t="s">
        <v>1288</v>
      </c>
      <c r="DVS17" s="144" t="s">
        <v>1288</v>
      </c>
      <c r="DVT17" s="144" t="s">
        <v>1288</v>
      </c>
      <c r="DVU17" s="144" t="s">
        <v>1288</v>
      </c>
      <c r="DVV17" s="144" t="s">
        <v>1288</v>
      </c>
      <c r="DVW17" s="144" t="s">
        <v>1288</v>
      </c>
      <c r="DVX17" s="144" t="s">
        <v>1288</v>
      </c>
      <c r="DVY17" s="144" t="s">
        <v>1288</v>
      </c>
      <c r="DVZ17" s="144" t="s">
        <v>1288</v>
      </c>
      <c r="DWA17" s="144" t="s">
        <v>1288</v>
      </c>
      <c r="DWB17" s="144" t="s">
        <v>1288</v>
      </c>
      <c r="DWC17" s="144" t="s">
        <v>1288</v>
      </c>
      <c r="DWD17" s="144" t="s">
        <v>1288</v>
      </c>
      <c r="DWE17" s="144" t="s">
        <v>1288</v>
      </c>
      <c r="DWF17" s="144" t="s">
        <v>1288</v>
      </c>
      <c r="DWG17" s="144" t="s">
        <v>1288</v>
      </c>
      <c r="DWH17" s="144" t="s">
        <v>1288</v>
      </c>
      <c r="DWI17" s="144" t="s">
        <v>1288</v>
      </c>
      <c r="DWJ17" s="144" t="s">
        <v>1288</v>
      </c>
      <c r="DWK17" s="144" t="s">
        <v>1288</v>
      </c>
      <c r="DWL17" s="144" t="s">
        <v>1288</v>
      </c>
      <c r="DWM17" s="144" t="s">
        <v>1288</v>
      </c>
      <c r="DWN17" s="144" t="s">
        <v>1288</v>
      </c>
      <c r="DWO17" s="144" t="s">
        <v>1288</v>
      </c>
      <c r="DWP17" s="144" t="s">
        <v>1288</v>
      </c>
      <c r="DWQ17" s="144" t="s">
        <v>1288</v>
      </c>
      <c r="DWR17" s="144" t="s">
        <v>1288</v>
      </c>
      <c r="DWS17" s="144" t="s">
        <v>1288</v>
      </c>
      <c r="DWT17" s="144" t="s">
        <v>1288</v>
      </c>
      <c r="DWU17" s="144" t="s">
        <v>1288</v>
      </c>
      <c r="DWV17" s="144" t="s">
        <v>1288</v>
      </c>
      <c r="DWW17" s="144" t="s">
        <v>1288</v>
      </c>
      <c r="DWX17" s="144" t="s">
        <v>1288</v>
      </c>
      <c r="DWY17" s="144" t="s">
        <v>1288</v>
      </c>
      <c r="DWZ17" s="144" t="s">
        <v>1288</v>
      </c>
      <c r="DXA17" s="144" t="s">
        <v>1288</v>
      </c>
      <c r="DXB17" s="144" t="s">
        <v>1288</v>
      </c>
      <c r="DXC17" s="144" t="s">
        <v>1288</v>
      </c>
      <c r="DXD17" s="144" t="s">
        <v>1288</v>
      </c>
      <c r="DXE17" s="144" t="s">
        <v>1288</v>
      </c>
      <c r="DXF17" s="144" t="s">
        <v>1288</v>
      </c>
      <c r="DXG17" s="144" t="s">
        <v>1288</v>
      </c>
      <c r="DXH17" s="144" t="s">
        <v>1288</v>
      </c>
      <c r="DXI17" s="144" t="s">
        <v>1288</v>
      </c>
      <c r="DXJ17" s="144" t="s">
        <v>1288</v>
      </c>
      <c r="DXK17" s="144" t="s">
        <v>1288</v>
      </c>
      <c r="DXL17" s="144" t="s">
        <v>1288</v>
      </c>
      <c r="DXM17" s="144" t="s">
        <v>1288</v>
      </c>
      <c r="DXN17" s="144" t="s">
        <v>1288</v>
      </c>
      <c r="DXO17" s="144" t="s">
        <v>1288</v>
      </c>
      <c r="DXP17" s="144" t="s">
        <v>1288</v>
      </c>
      <c r="DXQ17" s="144" t="s">
        <v>1288</v>
      </c>
      <c r="DXR17" s="144" t="s">
        <v>1288</v>
      </c>
      <c r="DXS17" s="144" t="s">
        <v>1288</v>
      </c>
      <c r="DXT17" s="144" t="s">
        <v>1288</v>
      </c>
      <c r="DXU17" s="144" t="s">
        <v>1288</v>
      </c>
      <c r="DXV17" s="144" t="s">
        <v>1288</v>
      </c>
      <c r="DXW17" s="144" t="s">
        <v>1288</v>
      </c>
      <c r="DXX17" s="144" t="s">
        <v>1288</v>
      </c>
      <c r="DXY17" s="144" t="s">
        <v>1288</v>
      </c>
      <c r="DXZ17" s="144" t="s">
        <v>1288</v>
      </c>
      <c r="DYA17" s="144" t="s">
        <v>1288</v>
      </c>
      <c r="DYB17" s="144" t="s">
        <v>1288</v>
      </c>
      <c r="DYC17" s="144" t="s">
        <v>1288</v>
      </c>
      <c r="DYD17" s="144" t="s">
        <v>1288</v>
      </c>
      <c r="DYE17" s="144" t="s">
        <v>1288</v>
      </c>
      <c r="DYF17" s="144" t="s">
        <v>1288</v>
      </c>
      <c r="DYG17" s="144" t="s">
        <v>1288</v>
      </c>
      <c r="DYH17" s="144" t="s">
        <v>1288</v>
      </c>
      <c r="DYI17" s="144" t="s">
        <v>1288</v>
      </c>
      <c r="DYJ17" s="144" t="s">
        <v>1288</v>
      </c>
      <c r="DYK17" s="144" t="s">
        <v>1288</v>
      </c>
      <c r="DYL17" s="144" t="s">
        <v>1288</v>
      </c>
      <c r="DYM17" s="144" t="s">
        <v>1288</v>
      </c>
      <c r="DYN17" s="144" t="s">
        <v>1288</v>
      </c>
      <c r="DYO17" s="144" t="s">
        <v>1288</v>
      </c>
      <c r="DYP17" s="144" t="s">
        <v>1288</v>
      </c>
      <c r="DYQ17" s="144" t="s">
        <v>1288</v>
      </c>
      <c r="DYR17" s="144" t="s">
        <v>1288</v>
      </c>
      <c r="DYS17" s="144" t="s">
        <v>1288</v>
      </c>
      <c r="DYT17" s="144" t="s">
        <v>1288</v>
      </c>
      <c r="DYU17" s="144" t="s">
        <v>1288</v>
      </c>
      <c r="DYV17" s="144" t="s">
        <v>1288</v>
      </c>
      <c r="DYW17" s="144" t="s">
        <v>1288</v>
      </c>
      <c r="DYX17" s="144" t="s">
        <v>1288</v>
      </c>
      <c r="DYY17" s="144" t="s">
        <v>1288</v>
      </c>
      <c r="DYZ17" s="144" t="s">
        <v>1288</v>
      </c>
      <c r="DZA17" s="144" t="s">
        <v>1288</v>
      </c>
      <c r="DZB17" s="144" t="s">
        <v>1288</v>
      </c>
      <c r="DZC17" s="144" t="s">
        <v>1288</v>
      </c>
      <c r="DZD17" s="144" t="s">
        <v>1288</v>
      </c>
      <c r="DZE17" s="144" t="s">
        <v>1288</v>
      </c>
      <c r="DZF17" s="144" t="s">
        <v>1288</v>
      </c>
      <c r="DZG17" s="144" t="s">
        <v>1288</v>
      </c>
      <c r="DZH17" s="144" t="s">
        <v>1288</v>
      </c>
      <c r="DZI17" s="144" t="s">
        <v>1288</v>
      </c>
      <c r="DZJ17" s="144" t="s">
        <v>1288</v>
      </c>
      <c r="DZK17" s="144" t="s">
        <v>1288</v>
      </c>
      <c r="DZL17" s="144" t="s">
        <v>1288</v>
      </c>
      <c r="DZM17" s="144" t="s">
        <v>1288</v>
      </c>
      <c r="DZN17" s="144" t="s">
        <v>1288</v>
      </c>
      <c r="DZO17" s="144" t="s">
        <v>1288</v>
      </c>
      <c r="DZP17" s="144" t="s">
        <v>1288</v>
      </c>
      <c r="DZQ17" s="144" t="s">
        <v>1288</v>
      </c>
      <c r="DZR17" s="144" t="s">
        <v>1288</v>
      </c>
      <c r="DZS17" s="144" t="s">
        <v>1288</v>
      </c>
      <c r="DZT17" s="144" t="s">
        <v>1288</v>
      </c>
      <c r="DZU17" s="144" t="s">
        <v>1288</v>
      </c>
      <c r="DZV17" s="144" t="s">
        <v>1288</v>
      </c>
      <c r="DZW17" s="144" t="s">
        <v>1288</v>
      </c>
      <c r="DZX17" s="144" t="s">
        <v>1288</v>
      </c>
      <c r="DZY17" s="144" t="s">
        <v>1288</v>
      </c>
      <c r="DZZ17" s="144" t="s">
        <v>1288</v>
      </c>
      <c r="EAA17" s="144" t="s">
        <v>1288</v>
      </c>
      <c r="EAB17" s="144" t="s">
        <v>1288</v>
      </c>
      <c r="EAC17" s="144" t="s">
        <v>1288</v>
      </c>
      <c r="EAD17" s="144" t="s">
        <v>1288</v>
      </c>
      <c r="EAE17" s="144" t="s">
        <v>1288</v>
      </c>
      <c r="EAF17" s="144" t="s">
        <v>1288</v>
      </c>
      <c r="EAG17" s="144" t="s">
        <v>1288</v>
      </c>
      <c r="EAH17" s="144" t="s">
        <v>1288</v>
      </c>
      <c r="EAI17" s="144" t="s">
        <v>1288</v>
      </c>
      <c r="EAJ17" s="144" t="s">
        <v>1288</v>
      </c>
      <c r="EAK17" s="144" t="s">
        <v>1288</v>
      </c>
      <c r="EAL17" s="144" t="s">
        <v>1288</v>
      </c>
      <c r="EAM17" s="144" t="s">
        <v>1288</v>
      </c>
      <c r="EAN17" s="144" t="s">
        <v>1288</v>
      </c>
      <c r="EAO17" s="144" t="s">
        <v>1288</v>
      </c>
      <c r="EAP17" s="144" t="s">
        <v>1288</v>
      </c>
      <c r="EAQ17" s="144" t="s">
        <v>1288</v>
      </c>
      <c r="EAR17" s="144" t="s">
        <v>1288</v>
      </c>
      <c r="EAS17" s="144" t="s">
        <v>1288</v>
      </c>
      <c r="EAT17" s="144" t="s">
        <v>1288</v>
      </c>
      <c r="EAU17" s="144" t="s">
        <v>1288</v>
      </c>
      <c r="EAV17" s="144" t="s">
        <v>1288</v>
      </c>
      <c r="EAW17" s="144" t="s">
        <v>1288</v>
      </c>
      <c r="EAX17" s="144" t="s">
        <v>1288</v>
      </c>
      <c r="EAY17" s="144" t="s">
        <v>1288</v>
      </c>
      <c r="EAZ17" s="144" t="s">
        <v>1288</v>
      </c>
      <c r="EBA17" s="144" t="s">
        <v>1288</v>
      </c>
      <c r="EBB17" s="144" t="s">
        <v>1288</v>
      </c>
      <c r="EBC17" s="144" t="s">
        <v>1288</v>
      </c>
      <c r="EBD17" s="144" t="s">
        <v>1288</v>
      </c>
      <c r="EBE17" s="144" t="s">
        <v>1288</v>
      </c>
      <c r="EBF17" s="144" t="s">
        <v>1288</v>
      </c>
      <c r="EBG17" s="144" t="s">
        <v>1288</v>
      </c>
      <c r="EBH17" s="144" t="s">
        <v>1288</v>
      </c>
      <c r="EBI17" s="144" t="s">
        <v>1288</v>
      </c>
      <c r="EBJ17" s="144" t="s">
        <v>1288</v>
      </c>
      <c r="EBK17" s="144" t="s">
        <v>1288</v>
      </c>
      <c r="EBL17" s="144" t="s">
        <v>1288</v>
      </c>
      <c r="EBM17" s="144" t="s">
        <v>1288</v>
      </c>
      <c r="EBN17" s="144" t="s">
        <v>1288</v>
      </c>
      <c r="EBO17" s="144" t="s">
        <v>1288</v>
      </c>
      <c r="EBP17" s="144" t="s">
        <v>1288</v>
      </c>
      <c r="EBQ17" s="144" t="s">
        <v>1288</v>
      </c>
      <c r="EBR17" s="144" t="s">
        <v>1288</v>
      </c>
      <c r="EBS17" s="144" t="s">
        <v>1288</v>
      </c>
      <c r="EBT17" s="144" t="s">
        <v>1288</v>
      </c>
      <c r="EBU17" s="144" t="s">
        <v>1288</v>
      </c>
      <c r="EBV17" s="144" t="s">
        <v>1288</v>
      </c>
      <c r="EBW17" s="144" t="s">
        <v>1288</v>
      </c>
      <c r="EBX17" s="144" t="s">
        <v>1288</v>
      </c>
      <c r="EBY17" s="144" t="s">
        <v>1288</v>
      </c>
      <c r="EBZ17" s="144" t="s">
        <v>1288</v>
      </c>
      <c r="ECA17" s="144" t="s">
        <v>1288</v>
      </c>
      <c r="ECB17" s="144" t="s">
        <v>1288</v>
      </c>
      <c r="ECC17" s="144" t="s">
        <v>1288</v>
      </c>
      <c r="ECD17" s="144" t="s">
        <v>1288</v>
      </c>
      <c r="ECE17" s="144" t="s">
        <v>1288</v>
      </c>
      <c r="ECF17" s="144" t="s">
        <v>1288</v>
      </c>
      <c r="ECG17" s="144" t="s">
        <v>1288</v>
      </c>
      <c r="ECH17" s="144" t="s">
        <v>1288</v>
      </c>
      <c r="ECI17" s="144" t="s">
        <v>1288</v>
      </c>
      <c r="ECJ17" s="144" t="s">
        <v>1288</v>
      </c>
      <c r="ECK17" s="144" t="s">
        <v>1288</v>
      </c>
      <c r="ECL17" s="144" t="s">
        <v>1288</v>
      </c>
      <c r="ECM17" s="144" t="s">
        <v>1288</v>
      </c>
      <c r="ECN17" s="144" t="s">
        <v>1288</v>
      </c>
      <c r="ECO17" s="144" t="s">
        <v>1288</v>
      </c>
      <c r="ECP17" s="144" t="s">
        <v>1288</v>
      </c>
      <c r="ECQ17" s="144" t="s">
        <v>1288</v>
      </c>
      <c r="ECR17" s="144" t="s">
        <v>1288</v>
      </c>
      <c r="ECS17" s="144" t="s">
        <v>1288</v>
      </c>
      <c r="ECT17" s="144" t="s">
        <v>1288</v>
      </c>
      <c r="ECU17" s="144" t="s">
        <v>1288</v>
      </c>
      <c r="ECV17" s="144" t="s">
        <v>1288</v>
      </c>
      <c r="ECW17" s="144" t="s">
        <v>1288</v>
      </c>
      <c r="ECX17" s="144" t="s">
        <v>1288</v>
      </c>
      <c r="ECY17" s="144" t="s">
        <v>1288</v>
      </c>
      <c r="ECZ17" s="144" t="s">
        <v>1288</v>
      </c>
      <c r="EDA17" s="144" t="s">
        <v>1288</v>
      </c>
      <c r="EDB17" s="144" t="s">
        <v>1288</v>
      </c>
      <c r="EDC17" s="144" t="s">
        <v>1288</v>
      </c>
      <c r="EDD17" s="144" t="s">
        <v>1288</v>
      </c>
      <c r="EDE17" s="144" t="s">
        <v>1288</v>
      </c>
      <c r="EDF17" s="144" t="s">
        <v>1288</v>
      </c>
      <c r="EDG17" s="144" t="s">
        <v>1288</v>
      </c>
      <c r="EDH17" s="144" t="s">
        <v>1288</v>
      </c>
      <c r="EDI17" s="144" t="s">
        <v>1288</v>
      </c>
      <c r="EDJ17" s="144" t="s">
        <v>1288</v>
      </c>
      <c r="EDK17" s="144" t="s">
        <v>1288</v>
      </c>
      <c r="EDL17" s="144" t="s">
        <v>1288</v>
      </c>
      <c r="EDM17" s="144" t="s">
        <v>1288</v>
      </c>
      <c r="EDN17" s="144" t="s">
        <v>1288</v>
      </c>
      <c r="EDO17" s="144" t="s">
        <v>1288</v>
      </c>
      <c r="EDP17" s="144" t="s">
        <v>1288</v>
      </c>
      <c r="EDQ17" s="144" t="s">
        <v>1288</v>
      </c>
      <c r="EDR17" s="144" t="s">
        <v>1288</v>
      </c>
      <c r="EDS17" s="144" t="s">
        <v>1288</v>
      </c>
      <c r="EDT17" s="144" t="s">
        <v>1288</v>
      </c>
      <c r="EDU17" s="144" t="s">
        <v>1288</v>
      </c>
      <c r="EDV17" s="144" t="s">
        <v>1288</v>
      </c>
      <c r="EDW17" s="144" t="s">
        <v>1288</v>
      </c>
      <c r="EDX17" s="144" t="s">
        <v>1288</v>
      </c>
      <c r="EDY17" s="144" t="s">
        <v>1288</v>
      </c>
      <c r="EDZ17" s="144" t="s">
        <v>1288</v>
      </c>
      <c r="EEA17" s="144" t="s">
        <v>1288</v>
      </c>
      <c r="EEB17" s="144" t="s">
        <v>1288</v>
      </c>
      <c r="EEC17" s="144" t="s">
        <v>1288</v>
      </c>
      <c r="EED17" s="144" t="s">
        <v>1288</v>
      </c>
      <c r="EEE17" s="144" t="s">
        <v>1288</v>
      </c>
      <c r="EEF17" s="144" t="s">
        <v>1288</v>
      </c>
      <c r="EEG17" s="144" t="s">
        <v>1288</v>
      </c>
      <c r="EEH17" s="144" t="s">
        <v>1288</v>
      </c>
      <c r="EEI17" s="144" t="s">
        <v>1288</v>
      </c>
      <c r="EEJ17" s="144" t="s">
        <v>1288</v>
      </c>
      <c r="EEK17" s="144" t="s">
        <v>1288</v>
      </c>
      <c r="EEL17" s="144" t="s">
        <v>1288</v>
      </c>
      <c r="EEM17" s="144" t="s">
        <v>1288</v>
      </c>
      <c r="EEN17" s="144" t="s">
        <v>1288</v>
      </c>
      <c r="EEO17" s="144" t="s">
        <v>1288</v>
      </c>
      <c r="EEP17" s="144" t="s">
        <v>1288</v>
      </c>
      <c r="EEQ17" s="144" t="s">
        <v>1288</v>
      </c>
      <c r="EER17" s="144" t="s">
        <v>1288</v>
      </c>
      <c r="EES17" s="144" t="s">
        <v>1288</v>
      </c>
      <c r="EET17" s="144" t="s">
        <v>1288</v>
      </c>
      <c r="EEU17" s="144" t="s">
        <v>1288</v>
      </c>
      <c r="EEV17" s="144" t="s">
        <v>1288</v>
      </c>
      <c r="EEW17" s="144" t="s">
        <v>1288</v>
      </c>
      <c r="EEX17" s="144" t="s">
        <v>1288</v>
      </c>
      <c r="EEY17" s="144" t="s">
        <v>1288</v>
      </c>
      <c r="EEZ17" s="144" t="s">
        <v>1288</v>
      </c>
      <c r="EFA17" s="144" t="s">
        <v>1288</v>
      </c>
      <c r="EFB17" s="144" t="s">
        <v>1288</v>
      </c>
      <c r="EFC17" s="144" t="s">
        <v>1288</v>
      </c>
      <c r="EFD17" s="144" t="s">
        <v>1288</v>
      </c>
      <c r="EFE17" s="144" t="s">
        <v>1288</v>
      </c>
      <c r="EFF17" s="144" t="s">
        <v>1288</v>
      </c>
      <c r="EFG17" s="144" t="s">
        <v>1288</v>
      </c>
      <c r="EFH17" s="144" t="s">
        <v>1288</v>
      </c>
      <c r="EFI17" s="144" t="s">
        <v>1288</v>
      </c>
      <c r="EFJ17" s="144" t="s">
        <v>1288</v>
      </c>
      <c r="EFK17" s="144" t="s">
        <v>1288</v>
      </c>
      <c r="EFL17" s="144" t="s">
        <v>1288</v>
      </c>
      <c r="EFM17" s="144" t="s">
        <v>1288</v>
      </c>
      <c r="EFN17" s="144" t="s">
        <v>1288</v>
      </c>
      <c r="EFO17" s="144" t="s">
        <v>1288</v>
      </c>
      <c r="EFP17" s="144" t="s">
        <v>1288</v>
      </c>
      <c r="EFQ17" s="144" t="s">
        <v>1288</v>
      </c>
      <c r="EFR17" s="144" t="s">
        <v>1288</v>
      </c>
      <c r="EFS17" s="144" t="s">
        <v>1288</v>
      </c>
      <c r="EFT17" s="144" t="s">
        <v>1288</v>
      </c>
      <c r="EFU17" s="144" t="s">
        <v>1288</v>
      </c>
      <c r="EFV17" s="144" t="s">
        <v>1288</v>
      </c>
      <c r="EFW17" s="144" t="s">
        <v>1288</v>
      </c>
      <c r="EFX17" s="144" t="s">
        <v>1288</v>
      </c>
      <c r="EFY17" s="144" t="s">
        <v>1288</v>
      </c>
      <c r="EFZ17" s="144" t="s">
        <v>1288</v>
      </c>
      <c r="EGA17" s="144" t="s">
        <v>1288</v>
      </c>
      <c r="EGB17" s="144" t="s">
        <v>1288</v>
      </c>
      <c r="EGC17" s="144" t="s">
        <v>1288</v>
      </c>
      <c r="EGD17" s="144" t="s">
        <v>1288</v>
      </c>
      <c r="EGE17" s="144" t="s">
        <v>1288</v>
      </c>
      <c r="EGF17" s="144" t="s">
        <v>1288</v>
      </c>
      <c r="EGG17" s="144" t="s">
        <v>1288</v>
      </c>
      <c r="EGH17" s="144" t="s">
        <v>1288</v>
      </c>
      <c r="EGI17" s="144" t="s">
        <v>1288</v>
      </c>
      <c r="EGJ17" s="144" t="s">
        <v>1288</v>
      </c>
      <c r="EGK17" s="144" t="s">
        <v>1288</v>
      </c>
      <c r="EGL17" s="144" t="s">
        <v>1288</v>
      </c>
      <c r="EGM17" s="144" t="s">
        <v>1288</v>
      </c>
      <c r="EGN17" s="144" t="s">
        <v>1288</v>
      </c>
      <c r="EGO17" s="144" t="s">
        <v>1288</v>
      </c>
      <c r="EGP17" s="144" t="s">
        <v>1288</v>
      </c>
      <c r="EGQ17" s="144" t="s">
        <v>1288</v>
      </c>
      <c r="EGR17" s="144" t="s">
        <v>1288</v>
      </c>
      <c r="EGS17" s="144" t="s">
        <v>1288</v>
      </c>
      <c r="EGT17" s="144" t="s">
        <v>1288</v>
      </c>
      <c r="EGU17" s="144" t="s">
        <v>1288</v>
      </c>
      <c r="EGV17" s="144" t="s">
        <v>1288</v>
      </c>
      <c r="EGW17" s="144" t="s">
        <v>1288</v>
      </c>
      <c r="EGX17" s="144" t="s">
        <v>1288</v>
      </c>
      <c r="EGY17" s="144" t="s">
        <v>1288</v>
      </c>
      <c r="EGZ17" s="144" t="s">
        <v>1288</v>
      </c>
      <c r="EHA17" s="144" t="s">
        <v>1288</v>
      </c>
      <c r="EHB17" s="144" t="s">
        <v>1288</v>
      </c>
      <c r="EHC17" s="144" t="s">
        <v>1288</v>
      </c>
      <c r="EHD17" s="144" t="s">
        <v>1288</v>
      </c>
      <c r="EHE17" s="144" t="s">
        <v>1288</v>
      </c>
      <c r="EHF17" s="144" t="s">
        <v>1288</v>
      </c>
      <c r="EHG17" s="144" t="s">
        <v>1288</v>
      </c>
      <c r="EHH17" s="144" t="s">
        <v>1288</v>
      </c>
      <c r="EHI17" s="144" t="s">
        <v>1288</v>
      </c>
      <c r="EHJ17" s="144" t="s">
        <v>1288</v>
      </c>
      <c r="EHK17" s="144" t="s">
        <v>1288</v>
      </c>
      <c r="EHL17" s="144" t="s">
        <v>1288</v>
      </c>
      <c r="EHM17" s="144" t="s">
        <v>1288</v>
      </c>
      <c r="EHN17" s="144" t="s">
        <v>1288</v>
      </c>
      <c r="EHO17" s="144" t="s">
        <v>1288</v>
      </c>
      <c r="EHP17" s="144" t="s">
        <v>1288</v>
      </c>
      <c r="EHQ17" s="144" t="s">
        <v>1288</v>
      </c>
      <c r="EHR17" s="144" t="s">
        <v>1288</v>
      </c>
      <c r="EHS17" s="144" t="s">
        <v>1288</v>
      </c>
      <c r="EHT17" s="144" t="s">
        <v>1288</v>
      </c>
      <c r="EHU17" s="144" t="s">
        <v>1288</v>
      </c>
      <c r="EHV17" s="144" t="s">
        <v>1288</v>
      </c>
      <c r="EHW17" s="144" t="s">
        <v>1288</v>
      </c>
      <c r="EHX17" s="144" t="s">
        <v>1288</v>
      </c>
      <c r="EHY17" s="144" t="s">
        <v>1288</v>
      </c>
      <c r="EHZ17" s="144" t="s">
        <v>1288</v>
      </c>
      <c r="EIA17" s="144" t="s">
        <v>1288</v>
      </c>
      <c r="EIB17" s="144" t="s">
        <v>1288</v>
      </c>
      <c r="EIC17" s="144" t="s">
        <v>1288</v>
      </c>
      <c r="EID17" s="144" t="s">
        <v>1288</v>
      </c>
      <c r="EIE17" s="144" t="s">
        <v>1288</v>
      </c>
      <c r="EIF17" s="144" t="s">
        <v>1288</v>
      </c>
      <c r="EIG17" s="144" t="s">
        <v>1288</v>
      </c>
      <c r="EIH17" s="144" t="s">
        <v>1288</v>
      </c>
      <c r="EII17" s="144" t="s">
        <v>1288</v>
      </c>
      <c r="EIJ17" s="144" t="s">
        <v>1288</v>
      </c>
      <c r="EIK17" s="144" t="s">
        <v>1288</v>
      </c>
      <c r="EIL17" s="144" t="s">
        <v>1288</v>
      </c>
      <c r="EIM17" s="144" t="s">
        <v>1288</v>
      </c>
      <c r="EIN17" s="144" t="s">
        <v>1288</v>
      </c>
      <c r="EIO17" s="144" t="s">
        <v>1288</v>
      </c>
      <c r="EIP17" s="144" t="s">
        <v>1288</v>
      </c>
      <c r="EIQ17" s="144" t="s">
        <v>1288</v>
      </c>
      <c r="EIR17" s="144" t="s">
        <v>1288</v>
      </c>
      <c r="EIS17" s="144" t="s">
        <v>1288</v>
      </c>
      <c r="EIT17" s="144" t="s">
        <v>1288</v>
      </c>
      <c r="EIU17" s="144" t="s">
        <v>1288</v>
      </c>
      <c r="EIV17" s="144" t="s">
        <v>1288</v>
      </c>
      <c r="EIW17" s="144" t="s">
        <v>1288</v>
      </c>
      <c r="EIX17" s="144" t="s">
        <v>1288</v>
      </c>
      <c r="EIY17" s="144" t="s">
        <v>1288</v>
      </c>
      <c r="EIZ17" s="144" t="s">
        <v>1288</v>
      </c>
      <c r="EJA17" s="144" t="s">
        <v>1288</v>
      </c>
      <c r="EJB17" s="144" t="s">
        <v>1288</v>
      </c>
      <c r="EJC17" s="144" t="s">
        <v>1288</v>
      </c>
      <c r="EJD17" s="144" t="s">
        <v>1288</v>
      </c>
      <c r="EJE17" s="144" t="s">
        <v>1288</v>
      </c>
      <c r="EJF17" s="144" t="s">
        <v>1288</v>
      </c>
      <c r="EJG17" s="144" t="s">
        <v>1288</v>
      </c>
      <c r="EJH17" s="144" t="s">
        <v>1288</v>
      </c>
      <c r="EJI17" s="144" t="s">
        <v>1288</v>
      </c>
      <c r="EJJ17" s="144" t="s">
        <v>1288</v>
      </c>
      <c r="EJK17" s="144" t="s">
        <v>1288</v>
      </c>
      <c r="EJL17" s="144" t="s">
        <v>1288</v>
      </c>
      <c r="EJM17" s="144" t="s">
        <v>1288</v>
      </c>
      <c r="EJN17" s="144" t="s">
        <v>1288</v>
      </c>
      <c r="EJO17" s="144" t="s">
        <v>1288</v>
      </c>
      <c r="EJP17" s="144" t="s">
        <v>1288</v>
      </c>
      <c r="EJQ17" s="144" t="s">
        <v>1288</v>
      </c>
      <c r="EJR17" s="144" t="s">
        <v>1288</v>
      </c>
      <c r="EJS17" s="144" t="s">
        <v>1288</v>
      </c>
      <c r="EJT17" s="144" t="s">
        <v>1288</v>
      </c>
      <c r="EJU17" s="144" t="s">
        <v>1288</v>
      </c>
      <c r="EJV17" s="144" t="s">
        <v>1288</v>
      </c>
      <c r="EJW17" s="144" t="s">
        <v>1288</v>
      </c>
      <c r="EJX17" s="144" t="s">
        <v>1288</v>
      </c>
      <c r="EJY17" s="144" t="s">
        <v>1288</v>
      </c>
      <c r="EJZ17" s="144" t="s">
        <v>1288</v>
      </c>
      <c r="EKA17" s="144" t="s">
        <v>1288</v>
      </c>
      <c r="EKB17" s="144" t="s">
        <v>1288</v>
      </c>
      <c r="EKC17" s="144" t="s">
        <v>1288</v>
      </c>
      <c r="EKD17" s="144" t="s">
        <v>1288</v>
      </c>
      <c r="EKE17" s="144" t="s">
        <v>1288</v>
      </c>
      <c r="EKF17" s="144" t="s">
        <v>1288</v>
      </c>
      <c r="EKG17" s="144" t="s">
        <v>1288</v>
      </c>
      <c r="EKH17" s="144" t="s">
        <v>1288</v>
      </c>
      <c r="EKI17" s="144" t="s">
        <v>1288</v>
      </c>
      <c r="EKJ17" s="144" t="s">
        <v>1288</v>
      </c>
      <c r="EKK17" s="144" t="s">
        <v>1288</v>
      </c>
      <c r="EKL17" s="144" t="s">
        <v>1288</v>
      </c>
      <c r="EKM17" s="144" t="s">
        <v>1288</v>
      </c>
      <c r="EKN17" s="144" t="s">
        <v>1288</v>
      </c>
      <c r="EKO17" s="144" t="s">
        <v>1288</v>
      </c>
      <c r="EKP17" s="144" t="s">
        <v>1288</v>
      </c>
      <c r="EKQ17" s="144" t="s">
        <v>1288</v>
      </c>
      <c r="EKR17" s="144" t="s">
        <v>1288</v>
      </c>
      <c r="EKS17" s="144" t="s">
        <v>1288</v>
      </c>
      <c r="EKT17" s="144" t="s">
        <v>1288</v>
      </c>
      <c r="EKU17" s="144" t="s">
        <v>1288</v>
      </c>
      <c r="EKV17" s="144" t="s">
        <v>1288</v>
      </c>
      <c r="EKW17" s="144" t="s">
        <v>1288</v>
      </c>
      <c r="EKX17" s="144" t="s">
        <v>1288</v>
      </c>
      <c r="EKY17" s="144" t="s">
        <v>1288</v>
      </c>
      <c r="EKZ17" s="144" t="s">
        <v>1288</v>
      </c>
      <c r="ELA17" s="144" t="s">
        <v>1288</v>
      </c>
      <c r="ELB17" s="144" t="s">
        <v>1288</v>
      </c>
      <c r="ELC17" s="144" t="s">
        <v>1288</v>
      </c>
      <c r="ELD17" s="144" t="s">
        <v>1288</v>
      </c>
      <c r="ELE17" s="144" t="s">
        <v>1288</v>
      </c>
      <c r="ELF17" s="144" t="s">
        <v>1288</v>
      </c>
      <c r="ELG17" s="144" t="s">
        <v>1288</v>
      </c>
      <c r="ELH17" s="144" t="s">
        <v>1288</v>
      </c>
      <c r="ELI17" s="144" t="s">
        <v>1288</v>
      </c>
      <c r="ELJ17" s="144" t="s">
        <v>1288</v>
      </c>
      <c r="ELK17" s="144" t="s">
        <v>1288</v>
      </c>
      <c r="ELL17" s="144" t="s">
        <v>1288</v>
      </c>
      <c r="ELM17" s="144" t="s">
        <v>1288</v>
      </c>
      <c r="ELN17" s="144" t="s">
        <v>1288</v>
      </c>
      <c r="ELO17" s="144" t="s">
        <v>1288</v>
      </c>
      <c r="ELP17" s="144" t="s">
        <v>1288</v>
      </c>
      <c r="ELQ17" s="144" t="s">
        <v>1288</v>
      </c>
      <c r="ELR17" s="144" t="s">
        <v>1288</v>
      </c>
      <c r="ELS17" s="144" t="s">
        <v>1288</v>
      </c>
      <c r="ELT17" s="144" t="s">
        <v>1288</v>
      </c>
      <c r="ELU17" s="144" t="s">
        <v>1288</v>
      </c>
      <c r="ELV17" s="144" t="s">
        <v>1288</v>
      </c>
      <c r="ELW17" s="144" t="s">
        <v>1288</v>
      </c>
      <c r="ELX17" s="144" t="s">
        <v>1288</v>
      </c>
      <c r="ELY17" s="144" t="s">
        <v>1288</v>
      </c>
      <c r="ELZ17" s="144" t="s">
        <v>1288</v>
      </c>
      <c r="EMA17" s="144" t="s">
        <v>1288</v>
      </c>
      <c r="EMB17" s="144" t="s">
        <v>1288</v>
      </c>
      <c r="EMC17" s="144" t="s">
        <v>1288</v>
      </c>
      <c r="EMD17" s="144" t="s">
        <v>1288</v>
      </c>
      <c r="EME17" s="144" t="s">
        <v>1288</v>
      </c>
      <c r="EMF17" s="144" t="s">
        <v>1288</v>
      </c>
      <c r="EMG17" s="144" t="s">
        <v>1288</v>
      </c>
      <c r="EMH17" s="144" t="s">
        <v>1288</v>
      </c>
      <c r="EMI17" s="144" t="s">
        <v>1288</v>
      </c>
      <c r="EMJ17" s="144" t="s">
        <v>1288</v>
      </c>
      <c r="EMK17" s="144" t="s">
        <v>1288</v>
      </c>
      <c r="EML17" s="144" t="s">
        <v>1288</v>
      </c>
      <c r="EMM17" s="144" t="s">
        <v>1288</v>
      </c>
      <c r="EMN17" s="144" t="s">
        <v>1288</v>
      </c>
      <c r="EMO17" s="144" t="s">
        <v>1288</v>
      </c>
      <c r="EMP17" s="144" t="s">
        <v>1288</v>
      </c>
      <c r="EMQ17" s="144" t="s">
        <v>1288</v>
      </c>
      <c r="EMR17" s="144" t="s">
        <v>1288</v>
      </c>
      <c r="EMS17" s="144" t="s">
        <v>1288</v>
      </c>
      <c r="EMT17" s="144" t="s">
        <v>1288</v>
      </c>
      <c r="EMU17" s="144" t="s">
        <v>1288</v>
      </c>
      <c r="EMV17" s="144" t="s">
        <v>1288</v>
      </c>
      <c r="EMW17" s="144" t="s">
        <v>1288</v>
      </c>
      <c r="EMX17" s="144" t="s">
        <v>1288</v>
      </c>
      <c r="EMY17" s="144" t="s">
        <v>1288</v>
      </c>
      <c r="EMZ17" s="144" t="s">
        <v>1288</v>
      </c>
      <c r="ENA17" s="144" t="s">
        <v>1288</v>
      </c>
      <c r="ENB17" s="144" t="s">
        <v>1288</v>
      </c>
      <c r="ENC17" s="144" t="s">
        <v>1288</v>
      </c>
      <c r="END17" s="144" t="s">
        <v>1288</v>
      </c>
      <c r="ENE17" s="144" t="s">
        <v>1288</v>
      </c>
      <c r="ENF17" s="144" t="s">
        <v>1288</v>
      </c>
      <c r="ENG17" s="144" t="s">
        <v>1288</v>
      </c>
      <c r="ENH17" s="144" t="s">
        <v>1288</v>
      </c>
      <c r="ENI17" s="144" t="s">
        <v>1288</v>
      </c>
      <c r="ENJ17" s="144" t="s">
        <v>1288</v>
      </c>
      <c r="ENK17" s="144" t="s">
        <v>1288</v>
      </c>
      <c r="ENL17" s="144" t="s">
        <v>1288</v>
      </c>
      <c r="ENM17" s="144" t="s">
        <v>1288</v>
      </c>
      <c r="ENN17" s="144" t="s">
        <v>1288</v>
      </c>
      <c r="ENO17" s="144" t="s">
        <v>1288</v>
      </c>
      <c r="ENP17" s="144" t="s">
        <v>1288</v>
      </c>
      <c r="ENQ17" s="144" t="s">
        <v>1288</v>
      </c>
      <c r="ENR17" s="144" t="s">
        <v>1288</v>
      </c>
      <c r="ENS17" s="144" t="s">
        <v>1288</v>
      </c>
      <c r="ENT17" s="144" t="s">
        <v>1288</v>
      </c>
      <c r="ENU17" s="144" t="s">
        <v>1288</v>
      </c>
      <c r="ENV17" s="144" t="s">
        <v>1288</v>
      </c>
      <c r="ENW17" s="144" t="s">
        <v>1288</v>
      </c>
      <c r="ENX17" s="144" t="s">
        <v>1288</v>
      </c>
      <c r="ENY17" s="144" t="s">
        <v>1288</v>
      </c>
      <c r="ENZ17" s="144" t="s">
        <v>1288</v>
      </c>
      <c r="EOA17" s="144" t="s">
        <v>1288</v>
      </c>
      <c r="EOB17" s="144" t="s">
        <v>1288</v>
      </c>
      <c r="EOC17" s="144" t="s">
        <v>1288</v>
      </c>
      <c r="EOD17" s="144" t="s">
        <v>1288</v>
      </c>
      <c r="EOE17" s="144" t="s">
        <v>1288</v>
      </c>
      <c r="EOF17" s="144" t="s">
        <v>1288</v>
      </c>
      <c r="EOG17" s="144" t="s">
        <v>1288</v>
      </c>
      <c r="EOH17" s="144" t="s">
        <v>1288</v>
      </c>
      <c r="EOI17" s="144" t="s">
        <v>1288</v>
      </c>
      <c r="EOJ17" s="144" t="s">
        <v>1288</v>
      </c>
      <c r="EOK17" s="144" t="s">
        <v>1288</v>
      </c>
      <c r="EOL17" s="144" t="s">
        <v>1288</v>
      </c>
      <c r="EOM17" s="144" t="s">
        <v>1288</v>
      </c>
      <c r="EON17" s="144" t="s">
        <v>1288</v>
      </c>
      <c r="EOO17" s="144" t="s">
        <v>1288</v>
      </c>
      <c r="EOP17" s="144" t="s">
        <v>1288</v>
      </c>
      <c r="EOQ17" s="144" t="s">
        <v>1288</v>
      </c>
      <c r="EOR17" s="144" t="s">
        <v>1288</v>
      </c>
      <c r="EOS17" s="144" t="s">
        <v>1288</v>
      </c>
      <c r="EOT17" s="144" t="s">
        <v>1288</v>
      </c>
      <c r="EOU17" s="144" t="s">
        <v>1288</v>
      </c>
      <c r="EOV17" s="144" t="s">
        <v>1288</v>
      </c>
      <c r="EOW17" s="144" t="s">
        <v>1288</v>
      </c>
      <c r="EOX17" s="144" t="s">
        <v>1288</v>
      </c>
      <c r="EOY17" s="144" t="s">
        <v>1288</v>
      </c>
      <c r="EOZ17" s="144" t="s">
        <v>1288</v>
      </c>
      <c r="EPA17" s="144" t="s">
        <v>1288</v>
      </c>
      <c r="EPB17" s="144" t="s">
        <v>1288</v>
      </c>
      <c r="EPC17" s="144" t="s">
        <v>1288</v>
      </c>
      <c r="EPD17" s="144" t="s">
        <v>1288</v>
      </c>
      <c r="EPE17" s="144" t="s">
        <v>1288</v>
      </c>
      <c r="EPF17" s="144" t="s">
        <v>1288</v>
      </c>
      <c r="EPG17" s="144" t="s">
        <v>1288</v>
      </c>
      <c r="EPH17" s="144" t="s">
        <v>1288</v>
      </c>
      <c r="EPI17" s="144" t="s">
        <v>1288</v>
      </c>
      <c r="EPJ17" s="144" t="s">
        <v>1288</v>
      </c>
      <c r="EPK17" s="144" t="s">
        <v>1288</v>
      </c>
      <c r="EPL17" s="144" t="s">
        <v>1288</v>
      </c>
      <c r="EPM17" s="144" t="s">
        <v>1288</v>
      </c>
      <c r="EPN17" s="144" t="s">
        <v>1288</v>
      </c>
      <c r="EPO17" s="144" t="s">
        <v>1288</v>
      </c>
      <c r="EPP17" s="144" t="s">
        <v>1288</v>
      </c>
      <c r="EPQ17" s="144" t="s">
        <v>1288</v>
      </c>
      <c r="EPR17" s="144" t="s">
        <v>1288</v>
      </c>
      <c r="EPS17" s="144" t="s">
        <v>1288</v>
      </c>
      <c r="EPT17" s="144" t="s">
        <v>1288</v>
      </c>
      <c r="EPU17" s="144" t="s">
        <v>1288</v>
      </c>
      <c r="EPV17" s="144" t="s">
        <v>1288</v>
      </c>
      <c r="EPW17" s="144" t="s">
        <v>1288</v>
      </c>
      <c r="EPX17" s="144" t="s">
        <v>1288</v>
      </c>
      <c r="EPY17" s="144" t="s">
        <v>1288</v>
      </c>
      <c r="EPZ17" s="144" t="s">
        <v>1288</v>
      </c>
      <c r="EQA17" s="144" t="s">
        <v>1288</v>
      </c>
      <c r="EQB17" s="144" t="s">
        <v>1288</v>
      </c>
      <c r="EQC17" s="144" t="s">
        <v>1288</v>
      </c>
      <c r="EQD17" s="144" t="s">
        <v>1288</v>
      </c>
      <c r="EQE17" s="144" t="s">
        <v>1288</v>
      </c>
      <c r="EQF17" s="144" t="s">
        <v>1288</v>
      </c>
      <c r="EQG17" s="144" t="s">
        <v>1288</v>
      </c>
      <c r="EQH17" s="144" t="s">
        <v>1288</v>
      </c>
      <c r="EQI17" s="144" t="s">
        <v>1288</v>
      </c>
      <c r="EQJ17" s="144" t="s">
        <v>1288</v>
      </c>
      <c r="EQK17" s="144" t="s">
        <v>1288</v>
      </c>
      <c r="EQL17" s="144" t="s">
        <v>1288</v>
      </c>
      <c r="EQM17" s="144" t="s">
        <v>1288</v>
      </c>
      <c r="EQN17" s="144" t="s">
        <v>1288</v>
      </c>
      <c r="EQO17" s="144" t="s">
        <v>1288</v>
      </c>
      <c r="EQP17" s="144" t="s">
        <v>1288</v>
      </c>
      <c r="EQQ17" s="144" t="s">
        <v>1288</v>
      </c>
      <c r="EQR17" s="144" t="s">
        <v>1288</v>
      </c>
      <c r="EQS17" s="144" t="s">
        <v>1288</v>
      </c>
      <c r="EQT17" s="144" t="s">
        <v>1288</v>
      </c>
      <c r="EQU17" s="144" t="s">
        <v>1288</v>
      </c>
      <c r="EQV17" s="144" t="s">
        <v>1288</v>
      </c>
      <c r="EQW17" s="144" t="s">
        <v>1288</v>
      </c>
      <c r="EQX17" s="144" t="s">
        <v>1288</v>
      </c>
      <c r="EQY17" s="144" t="s">
        <v>1288</v>
      </c>
      <c r="EQZ17" s="144" t="s">
        <v>1288</v>
      </c>
      <c r="ERA17" s="144" t="s">
        <v>1288</v>
      </c>
      <c r="ERB17" s="144" t="s">
        <v>1288</v>
      </c>
      <c r="ERC17" s="144" t="s">
        <v>1288</v>
      </c>
      <c r="ERD17" s="144" t="s">
        <v>1288</v>
      </c>
      <c r="ERE17" s="144" t="s">
        <v>1288</v>
      </c>
      <c r="ERF17" s="144" t="s">
        <v>1288</v>
      </c>
      <c r="ERG17" s="144" t="s">
        <v>1288</v>
      </c>
      <c r="ERH17" s="144" t="s">
        <v>1288</v>
      </c>
      <c r="ERI17" s="144" t="s">
        <v>1288</v>
      </c>
      <c r="ERJ17" s="144" t="s">
        <v>1288</v>
      </c>
      <c r="ERK17" s="144" t="s">
        <v>1288</v>
      </c>
      <c r="ERL17" s="144" t="s">
        <v>1288</v>
      </c>
      <c r="ERM17" s="144" t="s">
        <v>1288</v>
      </c>
      <c r="ERN17" s="144" t="s">
        <v>1288</v>
      </c>
      <c r="ERO17" s="144" t="s">
        <v>1288</v>
      </c>
      <c r="ERP17" s="144" t="s">
        <v>1288</v>
      </c>
      <c r="ERQ17" s="144" t="s">
        <v>1288</v>
      </c>
      <c r="ERR17" s="144" t="s">
        <v>1288</v>
      </c>
      <c r="ERS17" s="144" t="s">
        <v>1288</v>
      </c>
      <c r="ERT17" s="144" t="s">
        <v>1288</v>
      </c>
      <c r="ERU17" s="144" t="s">
        <v>1288</v>
      </c>
      <c r="ERV17" s="144" t="s">
        <v>1288</v>
      </c>
      <c r="ERW17" s="144" t="s">
        <v>1288</v>
      </c>
      <c r="ERX17" s="144" t="s">
        <v>1288</v>
      </c>
      <c r="ERY17" s="144" t="s">
        <v>1288</v>
      </c>
      <c r="ERZ17" s="144" t="s">
        <v>1288</v>
      </c>
      <c r="ESA17" s="144" t="s">
        <v>1288</v>
      </c>
      <c r="ESB17" s="144" t="s">
        <v>1288</v>
      </c>
      <c r="ESC17" s="144" t="s">
        <v>1288</v>
      </c>
      <c r="ESD17" s="144" t="s">
        <v>1288</v>
      </c>
      <c r="ESE17" s="144" t="s">
        <v>1288</v>
      </c>
      <c r="ESF17" s="144" t="s">
        <v>1288</v>
      </c>
      <c r="ESG17" s="144" t="s">
        <v>1288</v>
      </c>
      <c r="ESH17" s="144" t="s">
        <v>1288</v>
      </c>
      <c r="ESI17" s="144" t="s">
        <v>1288</v>
      </c>
      <c r="ESJ17" s="144" t="s">
        <v>1288</v>
      </c>
      <c r="ESK17" s="144" t="s">
        <v>1288</v>
      </c>
      <c r="ESL17" s="144" t="s">
        <v>1288</v>
      </c>
      <c r="ESM17" s="144" t="s">
        <v>1288</v>
      </c>
      <c r="ESN17" s="144" t="s">
        <v>1288</v>
      </c>
      <c r="ESO17" s="144" t="s">
        <v>1288</v>
      </c>
      <c r="ESP17" s="144" t="s">
        <v>1288</v>
      </c>
      <c r="ESQ17" s="144" t="s">
        <v>1288</v>
      </c>
      <c r="ESR17" s="144" t="s">
        <v>1288</v>
      </c>
      <c r="ESS17" s="144" t="s">
        <v>1288</v>
      </c>
      <c r="EST17" s="144" t="s">
        <v>1288</v>
      </c>
      <c r="ESU17" s="144" t="s">
        <v>1288</v>
      </c>
      <c r="ESV17" s="144" t="s">
        <v>1288</v>
      </c>
      <c r="ESW17" s="144" t="s">
        <v>1288</v>
      </c>
      <c r="ESX17" s="144" t="s">
        <v>1288</v>
      </c>
      <c r="ESY17" s="144" t="s">
        <v>1288</v>
      </c>
      <c r="ESZ17" s="144" t="s">
        <v>1288</v>
      </c>
      <c r="ETA17" s="144" t="s">
        <v>1288</v>
      </c>
      <c r="ETB17" s="144" t="s">
        <v>1288</v>
      </c>
      <c r="ETC17" s="144" t="s">
        <v>1288</v>
      </c>
      <c r="ETD17" s="144" t="s">
        <v>1288</v>
      </c>
      <c r="ETE17" s="144" t="s">
        <v>1288</v>
      </c>
      <c r="ETF17" s="144" t="s">
        <v>1288</v>
      </c>
      <c r="ETG17" s="144" t="s">
        <v>1288</v>
      </c>
      <c r="ETH17" s="144" t="s">
        <v>1288</v>
      </c>
      <c r="ETI17" s="144" t="s">
        <v>1288</v>
      </c>
      <c r="ETJ17" s="144" t="s">
        <v>1288</v>
      </c>
      <c r="ETK17" s="144" t="s">
        <v>1288</v>
      </c>
      <c r="ETL17" s="144" t="s">
        <v>1288</v>
      </c>
      <c r="ETM17" s="144" t="s">
        <v>1288</v>
      </c>
      <c r="ETN17" s="144" t="s">
        <v>1288</v>
      </c>
      <c r="ETO17" s="144" t="s">
        <v>1288</v>
      </c>
      <c r="ETP17" s="144" t="s">
        <v>1288</v>
      </c>
      <c r="ETQ17" s="144" t="s">
        <v>1288</v>
      </c>
      <c r="ETR17" s="144" t="s">
        <v>1288</v>
      </c>
      <c r="ETS17" s="144" t="s">
        <v>1288</v>
      </c>
      <c r="ETT17" s="144" t="s">
        <v>1288</v>
      </c>
      <c r="ETU17" s="144" t="s">
        <v>1288</v>
      </c>
      <c r="ETV17" s="144" t="s">
        <v>1288</v>
      </c>
      <c r="ETW17" s="144" t="s">
        <v>1288</v>
      </c>
      <c r="ETX17" s="144" t="s">
        <v>1288</v>
      </c>
      <c r="ETY17" s="144" t="s">
        <v>1288</v>
      </c>
      <c r="ETZ17" s="144" t="s">
        <v>1288</v>
      </c>
      <c r="EUA17" s="144" t="s">
        <v>1288</v>
      </c>
      <c r="EUB17" s="144" t="s">
        <v>1288</v>
      </c>
      <c r="EUC17" s="144" t="s">
        <v>1288</v>
      </c>
      <c r="EUD17" s="144" t="s">
        <v>1288</v>
      </c>
      <c r="EUE17" s="144" t="s">
        <v>1288</v>
      </c>
      <c r="EUF17" s="144" t="s">
        <v>1288</v>
      </c>
      <c r="EUG17" s="144" t="s">
        <v>1288</v>
      </c>
      <c r="EUH17" s="144" t="s">
        <v>1288</v>
      </c>
      <c r="EUI17" s="144" t="s">
        <v>1288</v>
      </c>
      <c r="EUJ17" s="144" t="s">
        <v>1288</v>
      </c>
      <c r="EUK17" s="144" t="s">
        <v>1288</v>
      </c>
      <c r="EUL17" s="144" t="s">
        <v>1288</v>
      </c>
      <c r="EUM17" s="144" t="s">
        <v>1288</v>
      </c>
      <c r="EUN17" s="144" t="s">
        <v>1288</v>
      </c>
      <c r="EUO17" s="144" t="s">
        <v>1288</v>
      </c>
      <c r="EUP17" s="144" t="s">
        <v>1288</v>
      </c>
      <c r="EUQ17" s="144" t="s">
        <v>1288</v>
      </c>
      <c r="EUR17" s="144" t="s">
        <v>1288</v>
      </c>
      <c r="EUS17" s="144" t="s">
        <v>1288</v>
      </c>
      <c r="EUT17" s="144" t="s">
        <v>1288</v>
      </c>
      <c r="EUU17" s="144" t="s">
        <v>1288</v>
      </c>
      <c r="EUV17" s="144" t="s">
        <v>1288</v>
      </c>
      <c r="EUW17" s="144" t="s">
        <v>1288</v>
      </c>
      <c r="EUX17" s="144" t="s">
        <v>1288</v>
      </c>
      <c r="EUY17" s="144" t="s">
        <v>1288</v>
      </c>
      <c r="EUZ17" s="144" t="s">
        <v>1288</v>
      </c>
      <c r="EVA17" s="144" t="s">
        <v>1288</v>
      </c>
      <c r="EVB17" s="144" t="s">
        <v>1288</v>
      </c>
      <c r="EVC17" s="144" t="s">
        <v>1288</v>
      </c>
      <c r="EVD17" s="144" t="s">
        <v>1288</v>
      </c>
      <c r="EVE17" s="144" t="s">
        <v>1288</v>
      </c>
      <c r="EVF17" s="144" t="s">
        <v>1288</v>
      </c>
      <c r="EVG17" s="144" t="s">
        <v>1288</v>
      </c>
      <c r="EVH17" s="144" t="s">
        <v>1288</v>
      </c>
      <c r="EVI17" s="144" t="s">
        <v>1288</v>
      </c>
      <c r="EVJ17" s="144" t="s">
        <v>1288</v>
      </c>
      <c r="EVK17" s="144" t="s">
        <v>1288</v>
      </c>
      <c r="EVL17" s="144" t="s">
        <v>1288</v>
      </c>
      <c r="EVM17" s="144" t="s">
        <v>1288</v>
      </c>
      <c r="EVN17" s="144" t="s">
        <v>1288</v>
      </c>
      <c r="EVO17" s="144" t="s">
        <v>1288</v>
      </c>
      <c r="EVP17" s="144" t="s">
        <v>1288</v>
      </c>
      <c r="EVQ17" s="144" t="s">
        <v>1288</v>
      </c>
      <c r="EVR17" s="144" t="s">
        <v>1288</v>
      </c>
      <c r="EVS17" s="144" t="s">
        <v>1288</v>
      </c>
      <c r="EVT17" s="144" t="s">
        <v>1288</v>
      </c>
      <c r="EVU17" s="144" t="s">
        <v>1288</v>
      </c>
      <c r="EVV17" s="144" t="s">
        <v>1288</v>
      </c>
      <c r="EVW17" s="144" t="s">
        <v>1288</v>
      </c>
      <c r="EVX17" s="144" t="s">
        <v>1288</v>
      </c>
      <c r="EVY17" s="144" t="s">
        <v>1288</v>
      </c>
      <c r="EVZ17" s="144" t="s">
        <v>1288</v>
      </c>
      <c r="EWA17" s="144" t="s">
        <v>1288</v>
      </c>
      <c r="EWB17" s="144" t="s">
        <v>1288</v>
      </c>
      <c r="EWC17" s="144" t="s">
        <v>1288</v>
      </c>
      <c r="EWD17" s="144" t="s">
        <v>1288</v>
      </c>
      <c r="EWE17" s="144" t="s">
        <v>1288</v>
      </c>
      <c r="EWF17" s="144" t="s">
        <v>1288</v>
      </c>
      <c r="EWG17" s="144" t="s">
        <v>1288</v>
      </c>
      <c r="EWH17" s="144" t="s">
        <v>1288</v>
      </c>
      <c r="EWI17" s="144" t="s">
        <v>1288</v>
      </c>
      <c r="EWJ17" s="144" t="s">
        <v>1288</v>
      </c>
      <c r="EWK17" s="144" t="s">
        <v>1288</v>
      </c>
      <c r="EWL17" s="144" t="s">
        <v>1288</v>
      </c>
      <c r="EWM17" s="144" t="s">
        <v>1288</v>
      </c>
      <c r="EWN17" s="144" t="s">
        <v>1288</v>
      </c>
      <c r="EWO17" s="144" t="s">
        <v>1288</v>
      </c>
      <c r="EWP17" s="144" t="s">
        <v>1288</v>
      </c>
      <c r="EWQ17" s="144" t="s">
        <v>1288</v>
      </c>
      <c r="EWR17" s="144" t="s">
        <v>1288</v>
      </c>
      <c r="EWS17" s="144" t="s">
        <v>1288</v>
      </c>
      <c r="EWT17" s="144" t="s">
        <v>1288</v>
      </c>
      <c r="EWU17" s="144" t="s">
        <v>1288</v>
      </c>
      <c r="EWV17" s="144" t="s">
        <v>1288</v>
      </c>
      <c r="EWW17" s="144" t="s">
        <v>1288</v>
      </c>
      <c r="EWX17" s="144" t="s">
        <v>1288</v>
      </c>
      <c r="EWY17" s="144" t="s">
        <v>1288</v>
      </c>
      <c r="EWZ17" s="144" t="s">
        <v>1288</v>
      </c>
      <c r="EXA17" s="144" t="s">
        <v>1288</v>
      </c>
      <c r="EXB17" s="144" t="s">
        <v>1288</v>
      </c>
      <c r="EXC17" s="144" t="s">
        <v>1288</v>
      </c>
      <c r="EXD17" s="144" t="s">
        <v>1288</v>
      </c>
      <c r="EXE17" s="144" t="s">
        <v>1288</v>
      </c>
      <c r="EXF17" s="144" t="s">
        <v>1288</v>
      </c>
      <c r="EXG17" s="144" t="s">
        <v>1288</v>
      </c>
      <c r="EXH17" s="144" t="s">
        <v>1288</v>
      </c>
      <c r="EXI17" s="144" t="s">
        <v>1288</v>
      </c>
      <c r="EXJ17" s="144" t="s">
        <v>1288</v>
      </c>
      <c r="EXK17" s="144" t="s">
        <v>1288</v>
      </c>
      <c r="EXL17" s="144" t="s">
        <v>1288</v>
      </c>
      <c r="EXM17" s="144" t="s">
        <v>1288</v>
      </c>
      <c r="EXN17" s="144" t="s">
        <v>1288</v>
      </c>
      <c r="EXO17" s="144" t="s">
        <v>1288</v>
      </c>
      <c r="EXP17" s="144" t="s">
        <v>1288</v>
      </c>
      <c r="EXQ17" s="144" t="s">
        <v>1288</v>
      </c>
      <c r="EXR17" s="144" t="s">
        <v>1288</v>
      </c>
      <c r="EXS17" s="144" t="s">
        <v>1288</v>
      </c>
      <c r="EXT17" s="144" t="s">
        <v>1288</v>
      </c>
      <c r="EXU17" s="144" t="s">
        <v>1288</v>
      </c>
      <c r="EXV17" s="144" t="s">
        <v>1288</v>
      </c>
      <c r="EXW17" s="144" t="s">
        <v>1288</v>
      </c>
      <c r="EXX17" s="144" t="s">
        <v>1288</v>
      </c>
      <c r="EXY17" s="144" t="s">
        <v>1288</v>
      </c>
      <c r="EXZ17" s="144" t="s">
        <v>1288</v>
      </c>
      <c r="EYA17" s="144" t="s">
        <v>1288</v>
      </c>
      <c r="EYB17" s="144" t="s">
        <v>1288</v>
      </c>
      <c r="EYC17" s="144" t="s">
        <v>1288</v>
      </c>
      <c r="EYD17" s="144" t="s">
        <v>1288</v>
      </c>
      <c r="EYE17" s="144" t="s">
        <v>1288</v>
      </c>
      <c r="EYF17" s="144" t="s">
        <v>1288</v>
      </c>
      <c r="EYG17" s="144" t="s">
        <v>1288</v>
      </c>
      <c r="EYH17" s="144" t="s">
        <v>1288</v>
      </c>
      <c r="EYI17" s="144" t="s">
        <v>1288</v>
      </c>
      <c r="EYJ17" s="144" t="s">
        <v>1288</v>
      </c>
      <c r="EYK17" s="144" t="s">
        <v>1288</v>
      </c>
      <c r="EYL17" s="144" t="s">
        <v>1288</v>
      </c>
      <c r="EYM17" s="144" t="s">
        <v>1288</v>
      </c>
      <c r="EYN17" s="144" t="s">
        <v>1288</v>
      </c>
      <c r="EYO17" s="144" t="s">
        <v>1288</v>
      </c>
      <c r="EYP17" s="144" t="s">
        <v>1288</v>
      </c>
      <c r="EYQ17" s="144" t="s">
        <v>1288</v>
      </c>
      <c r="EYR17" s="144" t="s">
        <v>1288</v>
      </c>
      <c r="EYS17" s="144" t="s">
        <v>1288</v>
      </c>
      <c r="EYT17" s="144" t="s">
        <v>1288</v>
      </c>
      <c r="EYU17" s="144" t="s">
        <v>1288</v>
      </c>
      <c r="EYV17" s="144" t="s">
        <v>1288</v>
      </c>
      <c r="EYW17" s="144" t="s">
        <v>1288</v>
      </c>
      <c r="EYX17" s="144" t="s">
        <v>1288</v>
      </c>
      <c r="EYY17" s="144" t="s">
        <v>1288</v>
      </c>
      <c r="EYZ17" s="144" t="s">
        <v>1288</v>
      </c>
      <c r="EZA17" s="144" t="s">
        <v>1288</v>
      </c>
      <c r="EZB17" s="144" t="s">
        <v>1288</v>
      </c>
      <c r="EZC17" s="144" t="s">
        <v>1288</v>
      </c>
      <c r="EZD17" s="144" t="s">
        <v>1288</v>
      </c>
      <c r="EZE17" s="144" t="s">
        <v>1288</v>
      </c>
      <c r="EZF17" s="144" t="s">
        <v>1288</v>
      </c>
      <c r="EZG17" s="144" t="s">
        <v>1288</v>
      </c>
      <c r="EZH17" s="144" t="s">
        <v>1288</v>
      </c>
      <c r="EZI17" s="144" t="s">
        <v>1288</v>
      </c>
      <c r="EZJ17" s="144" t="s">
        <v>1288</v>
      </c>
      <c r="EZK17" s="144" t="s">
        <v>1288</v>
      </c>
      <c r="EZL17" s="144" t="s">
        <v>1288</v>
      </c>
      <c r="EZM17" s="144" t="s">
        <v>1288</v>
      </c>
      <c r="EZN17" s="144" t="s">
        <v>1288</v>
      </c>
      <c r="EZO17" s="144" t="s">
        <v>1288</v>
      </c>
      <c r="EZP17" s="144" t="s">
        <v>1288</v>
      </c>
      <c r="EZQ17" s="144" t="s">
        <v>1288</v>
      </c>
      <c r="EZR17" s="144" t="s">
        <v>1288</v>
      </c>
      <c r="EZS17" s="144" t="s">
        <v>1288</v>
      </c>
      <c r="EZT17" s="144" t="s">
        <v>1288</v>
      </c>
      <c r="EZU17" s="144" t="s">
        <v>1288</v>
      </c>
      <c r="EZV17" s="144" t="s">
        <v>1288</v>
      </c>
      <c r="EZW17" s="144" t="s">
        <v>1288</v>
      </c>
      <c r="EZX17" s="144" t="s">
        <v>1288</v>
      </c>
      <c r="EZY17" s="144" t="s">
        <v>1288</v>
      </c>
      <c r="EZZ17" s="144" t="s">
        <v>1288</v>
      </c>
      <c r="FAA17" s="144" t="s">
        <v>1288</v>
      </c>
      <c r="FAB17" s="144" t="s">
        <v>1288</v>
      </c>
      <c r="FAC17" s="144" t="s">
        <v>1288</v>
      </c>
      <c r="FAD17" s="144" t="s">
        <v>1288</v>
      </c>
      <c r="FAE17" s="144" t="s">
        <v>1288</v>
      </c>
      <c r="FAF17" s="144" t="s">
        <v>1288</v>
      </c>
      <c r="FAG17" s="144" t="s">
        <v>1288</v>
      </c>
      <c r="FAH17" s="144" t="s">
        <v>1288</v>
      </c>
      <c r="FAI17" s="144" t="s">
        <v>1288</v>
      </c>
      <c r="FAJ17" s="144" t="s">
        <v>1288</v>
      </c>
      <c r="FAK17" s="144" t="s">
        <v>1288</v>
      </c>
      <c r="FAL17" s="144" t="s">
        <v>1288</v>
      </c>
      <c r="FAM17" s="144" t="s">
        <v>1288</v>
      </c>
      <c r="FAN17" s="144" t="s">
        <v>1288</v>
      </c>
      <c r="FAO17" s="144" t="s">
        <v>1288</v>
      </c>
      <c r="FAP17" s="144" t="s">
        <v>1288</v>
      </c>
      <c r="FAQ17" s="144" t="s">
        <v>1288</v>
      </c>
      <c r="FAR17" s="144" t="s">
        <v>1288</v>
      </c>
      <c r="FAS17" s="144" t="s">
        <v>1288</v>
      </c>
      <c r="FAT17" s="144" t="s">
        <v>1288</v>
      </c>
      <c r="FAU17" s="144" t="s">
        <v>1288</v>
      </c>
      <c r="FAV17" s="144" t="s">
        <v>1288</v>
      </c>
      <c r="FAW17" s="144" t="s">
        <v>1288</v>
      </c>
      <c r="FAX17" s="144" t="s">
        <v>1288</v>
      </c>
      <c r="FAY17" s="144" t="s">
        <v>1288</v>
      </c>
      <c r="FAZ17" s="144" t="s">
        <v>1288</v>
      </c>
      <c r="FBA17" s="144" t="s">
        <v>1288</v>
      </c>
      <c r="FBB17" s="144" t="s">
        <v>1288</v>
      </c>
      <c r="FBC17" s="144" t="s">
        <v>1288</v>
      </c>
      <c r="FBD17" s="144" t="s">
        <v>1288</v>
      </c>
      <c r="FBE17" s="144" t="s">
        <v>1288</v>
      </c>
      <c r="FBF17" s="144" t="s">
        <v>1288</v>
      </c>
      <c r="FBG17" s="144" t="s">
        <v>1288</v>
      </c>
      <c r="FBH17" s="144" t="s">
        <v>1288</v>
      </c>
      <c r="FBI17" s="144" t="s">
        <v>1288</v>
      </c>
      <c r="FBJ17" s="144" t="s">
        <v>1288</v>
      </c>
      <c r="FBK17" s="144" t="s">
        <v>1288</v>
      </c>
      <c r="FBL17" s="144" t="s">
        <v>1288</v>
      </c>
      <c r="FBM17" s="144" t="s">
        <v>1288</v>
      </c>
      <c r="FBN17" s="144" t="s">
        <v>1288</v>
      </c>
      <c r="FBO17" s="144" t="s">
        <v>1288</v>
      </c>
      <c r="FBP17" s="144" t="s">
        <v>1288</v>
      </c>
      <c r="FBQ17" s="144" t="s">
        <v>1288</v>
      </c>
      <c r="FBR17" s="144" t="s">
        <v>1288</v>
      </c>
      <c r="FBS17" s="144" t="s">
        <v>1288</v>
      </c>
      <c r="FBT17" s="144" t="s">
        <v>1288</v>
      </c>
      <c r="FBU17" s="144" t="s">
        <v>1288</v>
      </c>
      <c r="FBV17" s="144" t="s">
        <v>1288</v>
      </c>
      <c r="FBW17" s="144" t="s">
        <v>1288</v>
      </c>
      <c r="FBX17" s="144" t="s">
        <v>1288</v>
      </c>
      <c r="FBY17" s="144" t="s">
        <v>1288</v>
      </c>
      <c r="FBZ17" s="144" t="s">
        <v>1288</v>
      </c>
      <c r="FCA17" s="144" t="s">
        <v>1288</v>
      </c>
      <c r="FCB17" s="144" t="s">
        <v>1288</v>
      </c>
      <c r="FCC17" s="144" t="s">
        <v>1288</v>
      </c>
      <c r="FCD17" s="144" t="s">
        <v>1288</v>
      </c>
      <c r="FCE17" s="144" t="s">
        <v>1288</v>
      </c>
      <c r="FCF17" s="144" t="s">
        <v>1288</v>
      </c>
      <c r="FCG17" s="144" t="s">
        <v>1288</v>
      </c>
      <c r="FCH17" s="144" t="s">
        <v>1288</v>
      </c>
      <c r="FCI17" s="144" t="s">
        <v>1288</v>
      </c>
      <c r="FCJ17" s="144" t="s">
        <v>1288</v>
      </c>
      <c r="FCK17" s="144" t="s">
        <v>1288</v>
      </c>
      <c r="FCL17" s="144" t="s">
        <v>1288</v>
      </c>
      <c r="FCM17" s="144" t="s">
        <v>1288</v>
      </c>
      <c r="FCN17" s="144" t="s">
        <v>1288</v>
      </c>
      <c r="FCO17" s="144" t="s">
        <v>1288</v>
      </c>
      <c r="FCP17" s="144" t="s">
        <v>1288</v>
      </c>
      <c r="FCQ17" s="144" t="s">
        <v>1288</v>
      </c>
      <c r="FCR17" s="144" t="s">
        <v>1288</v>
      </c>
      <c r="FCS17" s="144" t="s">
        <v>1288</v>
      </c>
      <c r="FCT17" s="144" t="s">
        <v>1288</v>
      </c>
      <c r="FCU17" s="144" t="s">
        <v>1288</v>
      </c>
      <c r="FCV17" s="144" t="s">
        <v>1288</v>
      </c>
      <c r="FCW17" s="144" t="s">
        <v>1288</v>
      </c>
      <c r="FCX17" s="144" t="s">
        <v>1288</v>
      </c>
      <c r="FCY17" s="144" t="s">
        <v>1288</v>
      </c>
      <c r="FCZ17" s="144" t="s">
        <v>1288</v>
      </c>
      <c r="FDA17" s="144" t="s">
        <v>1288</v>
      </c>
      <c r="FDB17" s="144" t="s">
        <v>1288</v>
      </c>
      <c r="FDC17" s="144" t="s">
        <v>1288</v>
      </c>
      <c r="FDD17" s="144" t="s">
        <v>1288</v>
      </c>
      <c r="FDE17" s="144" t="s">
        <v>1288</v>
      </c>
      <c r="FDF17" s="144" t="s">
        <v>1288</v>
      </c>
      <c r="FDG17" s="144" t="s">
        <v>1288</v>
      </c>
      <c r="FDH17" s="144" t="s">
        <v>1288</v>
      </c>
      <c r="FDI17" s="144" t="s">
        <v>1288</v>
      </c>
      <c r="FDJ17" s="144" t="s">
        <v>1288</v>
      </c>
      <c r="FDK17" s="144" t="s">
        <v>1288</v>
      </c>
      <c r="FDL17" s="144" t="s">
        <v>1288</v>
      </c>
      <c r="FDM17" s="144" t="s">
        <v>1288</v>
      </c>
      <c r="FDN17" s="144" t="s">
        <v>1288</v>
      </c>
      <c r="FDO17" s="144" t="s">
        <v>1288</v>
      </c>
      <c r="FDP17" s="144" t="s">
        <v>1288</v>
      </c>
      <c r="FDQ17" s="144" t="s">
        <v>1288</v>
      </c>
      <c r="FDR17" s="144" t="s">
        <v>1288</v>
      </c>
      <c r="FDS17" s="144" t="s">
        <v>1288</v>
      </c>
      <c r="FDT17" s="144" t="s">
        <v>1288</v>
      </c>
      <c r="FDU17" s="144" t="s">
        <v>1288</v>
      </c>
      <c r="FDV17" s="144" t="s">
        <v>1288</v>
      </c>
      <c r="FDW17" s="144" t="s">
        <v>1288</v>
      </c>
      <c r="FDX17" s="144" t="s">
        <v>1288</v>
      </c>
      <c r="FDY17" s="144" t="s">
        <v>1288</v>
      </c>
      <c r="FDZ17" s="144" t="s">
        <v>1288</v>
      </c>
      <c r="FEA17" s="144" t="s">
        <v>1288</v>
      </c>
      <c r="FEB17" s="144" t="s">
        <v>1288</v>
      </c>
      <c r="FEC17" s="144" t="s">
        <v>1288</v>
      </c>
      <c r="FED17" s="144" t="s">
        <v>1288</v>
      </c>
      <c r="FEE17" s="144" t="s">
        <v>1288</v>
      </c>
      <c r="FEF17" s="144" t="s">
        <v>1288</v>
      </c>
      <c r="FEG17" s="144" t="s">
        <v>1288</v>
      </c>
      <c r="FEH17" s="144" t="s">
        <v>1288</v>
      </c>
      <c r="FEI17" s="144" t="s">
        <v>1288</v>
      </c>
      <c r="FEJ17" s="144" t="s">
        <v>1288</v>
      </c>
      <c r="FEK17" s="144" t="s">
        <v>1288</v>
      </c>
      <c r="FEL17" s="144" t="s">
        <v>1288</v>
      </c>
      <c r="FEM17" s="144" t="s">
        <v>1288</v>
      </c>
      <c r="FEN17" s="144" t="s">
        <v>1288</v>
      </c>
      <c r="FEO17" s="144" t="s">
        <v>1288</v>
      </c>
      <c r="FEP17" s="144" t="s">
        <v>1288</v>
      </c>
      <c r="FEQ17" s="144" t="s">
        <v>1288</v>
      </c>
      <c r="FER17" s="144" t="s">
        <v>1288</v>
      </c>
      <c r="FES17" s="144" t="s">
        <v>1288</v>
      </c>
      <c r="FET17" s="144" t="s">
        <v>1288</v>
      </c>
      <c r="FEU17" s="144" t="s">
        <v>1288</v>
      </c>
      <c r="FEV17" s="144" t="s">
        <v>1288</v>
      </c>
      <c r="FEW17" s="144" t="s">
        <v>1288</v>
      </c>
      <c r="FEX17" s="144" t="s">
        <v>1288</v>
      </c>
      <c r="FEY17" s="144" t="s">
        <v>1288</v>
      </c>
      <c r="FEZ17" s="144" t="s">
        <v>1288</v>
      </c>
      <c r="FFA17" s="144" t="s">
        <v>1288</v>
      </c>
      <c r="FFB17" s="144" t="s">
        <v>1288</v>
      </c>
      <c r="FFC17" s="144" t="s">
        <v>1288</v>
      </c>
      <c r="FFD17" s="144" t="s">
        <v>1288</v>
      </c>
      <c r="FFE17" s="144" t="s">
        <v>1288</v>
      </c>
      <c r="FFF17" s="144" t="s">
        <v>1288</v>
      </c>
      <c r="FFG17" s="144" t="s">
        <v>1288</v>
      </c>
      <c r="FFH17" s="144" t="s">
        <v>1288</v>
      </c>
      <c r="FFI17" s="144" t="s">
        <v>1288</v>
      </c>
      <c r="FFJ17" s="144" t="s">
        <v>1288</v>
      </c>
      <c r="FFK17" s="144" t="s">
        <v>1288</v>
      </c>
      <c r="FFL17" s="144" t="s">
        <v>1288</v>
      </c>
      <c r="FFM17" s="144" t="s">
        <v>1288</v>
      </c>
      <c r="FFN17" s="144" t="s">
        <v>1288</v>
      </c>
      <c r="FFO17" s="144" t="s">
        <v>1288</v>
      </c>
      <c r="FFP17" s="144" t="s">
        <v>1288</v>
      </c>
      <c r="FFQ17" s="144" t="s">
        <v>1288</v>
      </c>
      <c r="FFR17" s="144" t="s">
        <v>1288</v>
      </c>
      <c r="FFS17" s="144" t="s">
        <v>1288</v>
      </c>
      <c r="FFT17" s="144" t="s">
        <v>1288</v>
      </c>
      <c r="FFU17" s="144" t="s">
        <v>1288</v>
      </c>
      <c r="FFV17" s="144" t="s">
        <v>1288</v>
      </c>
      <c r="FFW17" s="144" t="s">
        <v>1288</v>
      </c>
      <c r="FFX17" s="144" t="s">
        <v>1288</v>
      </c>
      <c r="FFY17" s="144" t="s">
        <v>1288</v>
      </c>
      <c r="FFZ17" s="144" t="s">
        <v>1288</v>
      </c>
      <c r="FGA17" s="144" t="s">
        <v>1288</v>
      </c>
      <c r="FGB17" s="144" t="s">
        <v>1288</v>
      </c>
      <c r="FGC17" s="144" t="s">
        <v>1288</v>
      </c>
      <c r="FGD17" s="144" t="s">
        <v>1288</v>
      </c>
      <c r="FGE17" s="144" t="s">
        <v>1288</v>
      </c>
      <c r="FGF17" s="144" t="s">
        <v>1288</v>
      </c>
      <c r="FGG17" s="144" t="s">
        <v>1288</v>
      </c>
      <c r="FGH17" s="144" t="s">
        <v>1288</v>
      </c>
      <c r="FGI17" s="144" t="s">
        <v>1288</v>
      </c>
      <c r="FGJ17" s="144" t="s">
        <v>1288</v>
      </c>
      <c r="FGK17" s="144" t="s">
        <v>1288</v>
      </c>
      <c r="FGL17" s="144" t="s">
        <v>1288</v>
      </c>
      <c r="FGM17" s="144" t="s">
        <v>1288</v>
      </c>
      <c r="FGN17" s="144" t="s">
        <v>1288</v>
      </c>
      <c r="FGO17" s="144" t="s">
        <v>1288</v>
      </c>
      <c r="FGP17" s="144" t="s">
        <v>1288</v>
      </c>
      <c r="FGQ17" s="144" t="s">
        <v>1288</v>
      </c>
      <c r="FGR17" s="144" t="s">
        <v>1288</v>
      </c>
      <c r="FGS17" s="144" t="s">
        <v>1288</v>
      </c>
      <c r="FGT17" s="144" t="s">
        <v>1288</v>
      </c>
      <c r="FGU17" s="144" t="s">
        <v>1288</v>
      </c>
      <c r="FGV17" s="144" t="s">
        <v>1288</v>
      </c>
      <c r="FGW17" s="144" t="s">
        <v>1288</v>
      </c>
      <c r="FGX17" s="144" t="s">
        <v>1288</v>
      </c>
      <c r="FGY17" s="144" t="s">
        <v>1288</v>
      </c>
      <c r="FGZ17" s="144" t="s">
        <v>1288</v>
      </c>
      <c r="FHA17" s="144" t="s">
        <v>1288</v>
      </c>
      <c r="FHB17" s="144" t="s">
        <v>1288</v>
      </c>
      <c r="FHC17" s="144" t="s">
        <v>1288</v>
      </c>
      <c r="FHD17" s="144" t="s">
        <v>1288</v>
      </c>
      <c r="FHE17" s="144" t="s">
        <v>1288</v>
      </c>
      <c r="FHF17" s="144" t="s">
        <v>1288</v>
      </c>
      <c r="FHG17" s="144" t="s">
        <v>1288</v>
      </c>
      <c r="FHH17" s="144" t="s">
        <v>1288</v>
      </c>
      <c r="FHI17" s="144" t="s">
        <v>1288</v>
      </c>
      <c r="FHJ17" s="144" t="s">
        <v>1288</v>
      </c>
      <c r="FHK17" s="144" t="s">
        <v>1288</v>
      </c>
      <c r="FHL17" s="144" t="s">
        <v>1288</v>
      </c>
      <c r="FHM17" s="144" t="s">
        <v>1288</v>
      </c>
      <c r="FHN17" s="144" t="s">
        <v>1288</v>
      </c>
      <c r="FHO17" s="144" t="s">
        <v>1288</v>
      </c>
      <c r="FHP17" s="144" t="s">
        <v>1288</v>
      </c>
      <c r="FHQ17" s="144" t="s">
        <v>1288</v>
      </c>
      <c r="FHR17" s="144" t="s">
        <v>1288</v>
      </c>
      <c r="FHS17" s="144" t="s">
        <v>1288</v>
      </c>
      <c r="FHT17" s="144" t="s">
        <v>1288</v>
      </c>
      <c r="FHU17" s="144" t="s">
        <v>1288</v>
      </c>
      <c r="FHV17" s="144" t="s">
        <v>1288</v>
      </c>
      <c r="FHW17" s="144" t="s">
        <v>1288</v>
      </c>
      <c r="FHX17" s="144" t="s">
        <v>1288</v>
      </c>
      <c r="FHY17" s="144" t="s">
        <v>1288</v>
      </c>
      <c r="FHZ17" s="144" t="s">
        <v>1288</v>
      </c>
      <c r="FIA17" s="144" t="s">
        <v>1288</v>
      </c>
      <c r="FIB17" s="144" t="s">
        <v>1288</v>
      </c>
      <c r="FIC17" s="144" t="s">
        <v>1288</v>
      </c>
      <c r="FID17" s="144" t="s">
        <v>1288</v>
      </c>
      <c r="FIE17" s="144" t="s">
        <v>1288</v>
      </c>
      <c r="FIF17" s="144" t="s">
        <v>1288</v>
      </c>
      <c r="FIG17" s="144" t="s">
        <v>1288</v>
      </c>
      <c r="FIH17" s="144" t="s">
        <v>1288</v>
      </c>
      <c r="FII17" s="144" t="s">
        <v>1288</v>
      </c>
      <c r="FIJ17" s="144" t="s">
        <v>1288</v>
      </c>
      <c r="FIK17" s="144" t="s">
        <v>1288</v>
      </c>
      <c r="FIL17" s="144" t="s">
        <v>1288</v>
      </c>
      <c r="FIM17" s="144" t="s">
        <v>1288</v>
      </c>
      <c r="FIN17" s="144" t="s">
        <v>1288</v>
      </c>
      <c r="FIO17" s="144" t="s">
        <v>1288</v>
      </c>
      <c r="FIP17" s="144" t="s">
        <v>1288</v>
      </c>
      <c r="FIQ17" s="144" t="s">
        <v>1288</v>
      </c>
      <c r="FIR17" s="144" t="s">
        <v>1288</v>
      </c>
      <c r="FIS17" s="144" t="s">
        <v>1288</v>
      </c>
      <c r="FIT17" s="144" t="s">
        <v>1288</v>
      </c>
      <c r="FIU17" s="144" t="s">
        <v>1288</v>
      </c>
      <c r="FIV17" s="144" t="s">
        <v>1288</v>
      </c>
      <c r="FIW17" s="144" t="s">
        <v>1288</v>
      </c>
      <c r="FIX17" s="144" t="s">
        <v>1288</v>
      </c>
      <c r="FIY17" s="144" t="s">
        <v>1288</v>
      </c>
      <c r="FIZ17" s="144" t="s">
        <v>1288</v>
      </c>
      <c r="FJA17" s="144" t="s">
        <v>1288</v>
      </c>
      <c r="FJB17" s="144" t="s">
        <v>1288</v>
      </c>
      <c r="FJC17" s="144" t="s">
        <v>1288</v>
      </c>
      <c r="FJD17" s="144" t="s">
        <v>1288</v>
      </c>
      <c r="FJE17" s="144" t="s">
        <v>1288</v>
      </c>
      <c r="FJF17" s="144" t="s">
        <v>1288</v>
      </c>
      <c r="FJG17" s="144" t="s">
        <v>1288</v>
      </c>
      <c r="FJH17" s="144" t="s">
        <v>1288</v>
      </c>
      <c r="FJI17" s="144" t="s">
        <v>1288</v>
      </c>
      <c r="FJJ17" s="144" t="s">
        <v>1288</v>
      </c>
      <c r="FJK17" s="144" t="s">
        <v>1288</v>
      </c>
      <c r="FJL17" s="144" t="s">
        <v>1288</v>
      </c>
      <c r="FJM17" s="144" t="s">
        <v>1288</v>
      </c>
      <c r="FJN17" s="144" t="s">
        <v>1288</v>
      </c>
      <c r="FJO17" s="144" t="s">
        <v>1288</v>
      </c>
      <c r="FJP17" s="144" t="s">
        <v>1288</v>
      </c>
      <c r="FJQ17" s="144" t="s">
        <v>1288</v>
      </c>
      <c r="FJR17" s="144" t="s">
        <v>1288</v>
      </c>
      <c r="FJS17" s="144" t="s">
        <v>1288</v>
      </c>
      <c r="FJT17" s="144" t="s">
        <v>1288</v>
      </c>
      <c r="FJU17" s="144" t="s">
        <v>1288</v>
      </c>
      <c r="FJV17" s="144" t="s">
        <v>1288</v>
      </c>
      <c r="FJW17" s="144" t="s">
        <v>1288</v>
      </c>
      <c r="FJX17" s="144" t="s">
        <v>1288</v>
      </c>
      <c r="FJY17" s="144" t="s">
        <v>1288</v>
      </c>
      <c r="FJZ17" s="144" t="s">
        <v>1288</v>
      </c>
      <c r="FKA17" s="144" t="s">
        <v>1288</v>
      </c>
      <c r="FKB17" s="144" t="s">
        <v>1288</v>
      </c>
      <c r="FKC17" s="144" t="s">
        <v>1288</v>
      </c>
      <c r="FKD17" s="144" t="s">
        <v>1288</v>
      </c>
      <c r="FKE17" s="144" t="s">
        <v>1288</v>
      </c>
      <c r="FKF17" s="144" t="s">
        <v>1288</v>
      </c>
      <c r="FKG17" s="144" t="s">
        <v>1288</v>
      </c>
      <c r="FKH17" s="144" t="s">
        <v>1288</v>
      </c>
      <c r="FKI17" s="144" t="s">
        <v>1288</v>
      </c>
      <c r="FKJ17" s="144" t="s">
        <v>1288</v>
      </c>
      <c r="FKK17" s="144" t="s">
        <v>1288</v>
      </c>
      <c r="FKL17" s="144" t="s">
        <v>1288</v>
      </c>
      <c r="FKM17" s="144" t="s">
        <v>1288</v>
      </c>
      <c r="FKN17" s="144" t="s">
        <v>1288</v>
      </c>
      <c r="FKO17" s="144" t="s">
        <v>1288</v>
      </c>
      <c r="FKP17" s="144" t="s">
        <v>1288</v>
      </c>
      <c r="FKQ17" s="144" t="s">
        <v>1288</v>
      </c>
      <c r="FKR17" s="144" t="s">
        <v>1288</v>
      </c>
      <c r="FKS17" s="144" t="s">
        <v>1288</v>
      </c>
      <c r="FKT17" s="144" t="s">
        <v>1288</v>
      </c>
      <c r="FKU17" s="144" t="s">
        <v>1288</v>
      </c>
      <c r="FKV17" s="144" t="s">
        <v>1288</v>
      </c>
      <c r="FKW17" s="144" t="s">
        <v>1288</v>
      </c>
      <c r="FKX17" s="144" t="s">
        <v>1288</v>
      </c>
      <c r="FKY17" s="144" t="s">
        <v>1288</v>
      </c>
      <c r="FKZ17" s="144" t="s">
        <v>1288</v>
      </c>
      <c r="FLA17" s="144" t="s">
        <v>1288</v>
      </c>
      <c r="FLB17" s="144" t="s">
        <v>1288</v>
      </c>
      <c r="FLC17" s="144" t="s">
        <v>1288</v>
      </c>
      <c r="FLD17" s="144" t="s">
        <v>1288</v>
      </c>
      <c r="FLE17" s="144" t="s">
        <v>1288</v>
      </c>
      <c r="FLF17" s="144" t="s">
        <v>1288</v>
      </c>
      <c r="FLG17" s="144" t="s">
        <v>1288</v>
      </c>
      <c r="FLH17" s="144" t="s">
        <v>1288</v>
      </c>
      <c r="FLI17" s="144" t="s">
        <v>1288</v>
      </c>
      <c r="FLJ17" s="144" t="s">
        <v>1288</v>
      </c>
      <c r="FLK17" s="144" t="s">
        <v>1288</v>
      </c>
      <c r="FLL17" s="144" t="s">
        <v>1288</v>
      </c>
      <c r="FLM17" s="144" t="s">
        <v>1288</v>
      </c>
      <c r="FLN17" s="144" t="s">
        <v>1288</v>
      </c>
      <c r="FLO17" s="144" t="s">
        <v>1288</v>
      </c>
      <c r="FLP17" s="144" t="s">
        <v>1288</v>
      </c>
      <c r="FLQ17" s="144" t="s">
        <v>1288</v>
      </c>
      <c r="FLR17" s="144" t="s">
        <v>1288</v>
      </c>
      <c r="FLS17" s="144" t="s">
        <v>1288</v>
      </c>
      <c r="FLT17" s="144" t="s">
        <v>1288</v>
      </c>
      <c r="FLU17" s="144" t="s">
        <v>1288</v>
      </c>
      <c r="FLV17" s="144" t="s">
        <v>1288</v>
      </c>
      <c r="FLW17" s="144" t="s">
        <v>1288</v>
      </c>
      <c r="FLX17" s="144" t="s">
        <v>1288</v>
      </c>
      <c r="FLY17" s="144" t="s">
        <v>1288</v>
      </c>
      <c r="FLZ17" s="144" t="s">
        <v>1288</v>
      </c>
      <c r="FMA17" s="144" t="s">
        <v>1288</v>
      </c>
      <c r="FMB17" s="144" t="s">
        <v>1288</v>
      </c>
      <c r="FMC17" s="144" t="s">
        <v>1288</v>
      </c>
      <c r="FMD17" s="144" t="s">
        <v>1288</v>
      </c>
      <c r="FME17" s="144" t="s">
        <v>1288</v>
      </c>
      <c r="FMF17" s="144" t="s">
        <v>1288</v>
      </c>
      <c r="FMG17" s="144" t="s">
        <v>1288</v>
      </c>
      <c r="FMH17" s="144" t="s">
        <v>1288</v>
      </c>
      <c r="FMI17" s="144" t="s">
        <v>1288</v>
      </c>
      <c r="FMJ17" s="144" t="s">
        <v>1288</v>
      </c>
      <c r="FMK17" s="144" t="s">
        <v>1288</v>
      </c>
      <c r="FML17" s="144" t="s">
        <v>1288</v>
      </c>
      <c r="FMM17" s="144" t="s">
        <v>1288</v>
      </c>
      <c r="FMN17" s="144" t="s">
        <v>1288</v>
      </c>
      <c r="FMO17" s="144" t="s">
        <v>1288</v>
      </c>
      <c r="FMP17" s="144" t="s">
        <v>1288</v>
      </c>
      <c r="FMQ17" s="144" t="s">
        <v>1288</v>
      </c>
      <c r="FMR17" s="144" t="s">
        <v>1288</v>
      </c>
      <c r="FMS17" s="144" t="s">
        <v>1288</v>
      </c>
      <c r="FMT17" s="144" t="s">
        <v>1288</v>
      </c>
      <c r="FMU17" s="144" t="s">
        <v>1288</v>
      </c>
      <c r="FMV17" s="144" t="s">
        <v>1288</v>
      </c>
      <c r="FMW17" s="144" t="s">
        <v>1288</v>
      </c>
      <c r="FMX17" s="144" t="s">
        <v>1288</v>
      </c>
      <c r="FMY17" s="144" t="s">
        <v>1288</v>
      </c>
      <c r="FMZ17" s="144" t="s">
        <v>1288</v>
      </c>
      <c r="FNA17" s="144" t="s">
        <v>1288</v>
      </c>
      <c r="FNB17" s="144" t="s">
        <v>1288</v>
      </c>
      <c r="FNC17" s="144" t="s">
        <v>1288</v>
      </c>
      <c r="FND17" s="144" t="s">
        <v>1288</v>
      </c>
      <c r="FNE17" s="144" t="s">
        <v>1288</v>
      </c>
      <c r="FNF17" s="144" t="s">
        <v>1288</v>
      </c>
      <c r="FNG17" s="144" t="s">
        <v>1288</v>
      </c>
      <c r="FNH17" s="144" t="s">
        <v>1288</v>
      </c>
      <c r="FNI17" s="144" t="s">
        <v>1288</v>
      </c>
      <c r="FNJ17" s="144" t="s">
        <v>1288</v>
      </c>
      <c r="FNK17" s="144" t="s">
        <v>1288</v>
      </c>
      <c r="FNL17" s="144" t="s">
        <v>1288</v>
      </c>
      <c r="FNM17" s="144" t="s">
        <v>1288</v>
      </c>
      <c r="FNN17" s="144" t="s">
        <v>1288</v>
      </c>
      <c r="FNO17" s="144" t="s">
        <v>1288</v>
      </c>
      <c r="FNP17" s="144" t="s">
        <v>1288</v>
      </c>
      <c r="FNQ17" s="144" t="s">
        <v>1288</v>
      </c>
      <c r="FNR17" s="144" t="s">
        <v>1288</v>
      </c>
      <c r="FNS17" s="144" t="s">
        <v>1288</v>
      </c>
      <c r="FNT17" s="144" t="s">
        <v>1288</v>
      </c>
      <c r="FNU17" s="144" t="s">
        <v>1288</v>
      </c>
      <c r="FNV17" s="144" t="s">
        <v>1288</v>
      </c>
      <c r="FNW17" s="144" t="s">
        <v>1288</v>
      </c>
      <c r="FNX17" s="144" t="s">
        <v>1288</v>
      </c>
      <c r="FNY17" s="144" t="s">
        <v>1288</v>
      </c>
      <c r="FNZ17" s="144" t="s">
        <v>1288</v>
      </c>
      <c r="FOA17" s="144" t="s">
        <v>1288</v>
      </c>
      <c r="FOB17" s="144" t="s">
        <v>1288</v>
      </c>
      <c r="FOC17" s="144" t="s">
        <v>1288</v>
      </c>
      <c r="FOD17" s="144" t="s">
        <v>1288</v>
      </c>
      <c r="FOE17" s="144" t="s">
        <v>1288</v>
      </c>
      <c r="FOF17" s="144" t="s">
        <v>1288</v>
      </c>
      <c r="FOG17" s="144" t="s">
        <v>1288</v>
      </c>
      <c r="FOH17" s="144" t="s">
        <v>1288</v>
      </c>
      <c r="FOI17" s="144" t="s">
        <v>1288</v>
      </c>
      <c r="FOJ17" s="144" t="s">
        <v>1288</v>
      </c>
      <c r="FOK17" s="144" t="s">
        <v>1288</v>
      </c>
      <c r="FOL17" s="144" t="s">
        <v>1288</v>
      </c>
      <c r="FOM17" s="144" t="s">
        <v>1288</v>
      </c>
      <c r="FON17" s="144" t="s">
        <v>1288</v>
      </c>
      <c r="FOO17" s="144" t="s">
        <v>1288</v>
      </c>
      <c r="FOP17" s="144" t="s">
        <v>1288</v>
      </c>
      <c r="FOQ17" s="144" t="s">
        <v>1288</v>
      </c>
      <c r="FOR17" s="144" t="s">
        <v>1288</v>
      </c>
      <c r="FOS17" s="144" t="s">
        <v>1288</v>
      </c>
      <c r="FOT17" s="144" t="s">
        <v>1288</v>
      </c>
      <c r="FOU17" s="144" t="s">
        <v>1288</v>
      </c>
      <c r="FOV17" s="144" t="s">
        <v>1288</v>
      </c>
      <c r="FOW17" s="144" t="s">
        <v>1288</v>
      </c>
      <c r="FOX17" s="144" t="s">
        <v>1288</v>
      </c>
      <c r="FOY17" s="144" t="s">
        <v>1288</v>
      </c>
      <c r="FOZ17" s="144" t="s">
        <v>1288</v>
      </c>
      <c r="FPA17" s="144" t="s">
        <v>1288</v>
      </c>
      <c r="FPB17" s="144" t="s">
        <v>1288</v>
      </c>
      <c r="FPC17" s="144" t="s">
        <v>1288</v>
      </c>
      <c r="FPD17" s="144" t="s">
        <v>1288</v>
      </c>
      <c r="FPE17" s="144" t="s">
        <v>1288</v>
      </c>
      <c r="FPF17" s="144" t="s">
        <v>1288</v>
      </c>
      <c r="FPG17" s="144" t="s">
        <v>1288</v>
      </c>
      <c r="FPH17" s="144" t="s">
        <v>1288</v>
      </c>
      <c r="FPI17" s="144" t="s">
        <v>1288</v>
      </c>
      <c r="FPJ17" s="144" t="s">
        <v>1288</v>
      </c>
      <c r="FPK17" s="144" t="s">
        <v>1288</v>
      </c>
      <c r="FPL17" s="144" t="s">
        <v>1288</v>
      </c>
      <c r="FPM17" s="144" t="s">
        <v>1288</v>
      </c>
      <c r="FPN17" s="144" t="s">
        <v>1288</v>
      </c>
      <c r="FPO17" s="144" t="s">
        <v>1288</v>
      </c>
      <c r="FPP17" s="144" t="s">
        <v>1288</v>
      </c>
      <c r="FPQ17" s="144" t="s">
        <v>1288</v>
      </c>
      <c r="FPR17" s="144" t="s">
        <v>1288</v>
      </c>
      <c r="FPS17" s="144" t="s">
        <v>1288</v>
      </c>
      <c r="FPT17" s="144" t="s">
        <v>1288</v>
      </c>
      <c r="FPU17" s="144" t="s">
        <v>1288</v>
      </c>
      <c r="FPV17" s="144" t="s">
        <v>1288</v>
      </c>
      <c r="FPW17" s="144" t="s">
        <v>1288</v>
      </c>
      <c r="FPX17" s="144" t="s">
        <v>1288</v>
      </c>
      <c r="FPY17" s="144" t="s">
        <v>1288</v>
      </c>
      <c r="FPZ17" s="144" t="s">
        <v>1288</v>
      </c>
      <c r="FQA17" s="144" t="s">
        <v>1288</v>
      </c>
      <c r="FQB17" s="144" t="s">
        <v>1288</v>
      </c>
      <c r="FQC17" s="144" t="s">
        <v>1288</v>
      </c>
      <c r="FQD17" s="144" t="s">
        <v>1288</v>
      </c>
      <c r="FQE17" s="144" t="s">
        <v>1288</v>
      </c>
      <c r="FQF17" s="144" t="s">
        <v>1288</v>
      </c>
      <c r="FQG17" s="144" t="s">
        <v>1288</v>
      </c>
      <c r="FQH17" s="144" t="s">
        <v>1288</v>
      </c>
      <c r="FQI17" s="144" t="s">
        <v>1288</v>
      </c>
      <c r="FQJ17" s="144" t="s">
        <v>1288</v>
      </c>
      <c r="FQK17" s="144" t="s">
        <v>1288</v>
      </c>
      <c r="FQL17" s="144" t="s">
        <v>1288</v>
      </c>
      <c r="FQM17" s="144" t="s">
        <v>1288</v>
      </c>
      <c r="FQN17" s="144" t="s">
        <v>1288</v>
      </c>
      <c r="FQO17" s="144" t="s">
        <v>1288</v>
      </c>
      <c r="FQP17" s="144" t="s">
        <v>1288</v>
      </c>
      <c r="FQQ17" s="144" t="s">
        <v>1288</v>
      </c>
      <c r="FQR17" s="144" t="s">
        <v>1288</v>
      </c>
      <c r="FQS17" s="144" t="s">
        <v>1288</v>
      </c>
      <c r="FQT17" s="144" t="s">
        <v>1288</v>
      </c>
      <c r="FQU17" s="144" t="s">
        <v>1288</v>
      </c>
      <c r="FQV17" s="144" t="s">
        <v>1288</v>
      </c>
      <c r="FQW17" s="144" t="s">
        <v>1288</v>
      </c>
      <c r="FQX17" s="144" t="s">
        <v>1288</v>
      </c>
      <c r="FQY17" s="144" t="s">
        <v>1288</v>
      </c>
      <c r="FQZ17" s="144" t="s">
        <v>1288</v>
      </c>
      <c r="FRA17" s="144" t="s">
        <v>1288</v>
      </c>
      <c r="FRB17" s="144" t="s">
        <v>1288</v>
      </c>
      <c r="FRC17" s="144" t="s">
        <v>1288</v>
      </c>
      <c r="FRD17" s="144" t="s">
        <v>1288</v>
      </c>
      <c r="FRE17" s="144" t="s">
        <v>1288</v>
      </c>
      <c r="FRF17" s="144" t="s">
        <v>1288</v>
      </c>
      <c r="FRG17" s="144" t="s">
        <v>1288</v>
      </c>
      <c r="FRH17" s="144" t="s">
        <v>1288</v>
      </c>
      <c r="FRI17" s="144" t="s">
        <v>1288</v>
      </c>
      <c r="FRJ17" s="144" t="s">
        <v>1288</v>
      </c>
      <c r="FRK17" s="144" t="s">
        <v>1288</v>
      </c>
      <c r="FRL17" s="144" t="s">
        <v>1288</v>
      </c>
      <c r="FRM17" s="144" t="s">
        <v>1288</v>
      </c>
      <c r="FRN17" s="144" t="s">
        <v>1288</v>
      </c>
      <c r="FRO17" s="144" t="s">
        <v>1288</v>
      </c>
      <c r="FRP17" s="144" t="s">
        <v>1288</v>
      </c>
      <c r="FRQ17" s="144" t="s">
        <v>1288</v>
      </c>
      <c r="FRR17" s="144" t="s">
        <v>1288</v>
      </c>
      <c r="FRS17" s="144" t="s">
        <v>1288</v>
      </c>
      <c r="FRT17" s="144" t="s">
        <v>1288</v>
      </c>
      <c r="FRU17" s="144" t="s">
        <v>1288</v>
      </c>
      <c r="FRV17" s="144" t="s">
        <v>1288</v>
      </c>
      <c r="FRW17" s="144" t="s">
        <v>1288</v>
      </c>
      <c r="FRX17" s="144" t="s">
        <v>1288</v>
      </c>
      <c r="FRY17" s="144" t="s">
        <v>1288</v>
      </c>
      <c r="FRZ17" s="144" t="s">
        <v>1288</v>
      </c>
      <c r="FSA17" s="144" t="s">
        <v>1288</v>
      </c>
      <c r="FSB17" s="144" t="s">
        <v>1288</v>
      </c>
      <c r="FSC17" s="144" t="s">
        <v>1288</v>
      </c>
      <c r="FSD17" s="144" t="s">
        <v>1288</v>
      </c>
      <c r="FSE17" s="144" t="s">
        <v>1288</v>
      </c>
      <c r="FSF17" s="144" t="s">
        <v>1288</v>
      </c>
      <c r="FSG17" s="144" t="s">
        <v>1288</v>
      </c>
      <c r="FSH17" s="144" t="s">
        <v>1288</v>
      </c>
      <c r="FSI17" s="144" t="s">
        <v>1288</v>
      </c>
      <c r="FSJ17" s="144" t="s">
        <v>1288</v>
      </c>
      <c r="FSK17" s="144" t="s">
        <v>1288</v>
      </c>
      <c r="FSL17" s="144" t="s">
        <v>1288</v>
      </c>
      <c r="FSM17" s="144" t="s">
        <v>1288</v>
      </c>
      <c r="FSN17" s="144" t="s">
        <v>1288</v>
      </c>
      <c r="FSO17" s="144" t="s">
        <v>1288</v>
      </c>
      <c r="FSP17" s="144" t="s">
        <v>1288</v>
      </c>
      <c r="FSQ17" s="144" t="s">
        <v>1288</v>
      </c>
      <c r="FSR17" s="144" t="s">
        <v>1288</v>
      </c>
      <c r="FSS17" s="144" t="s">
        <v>1288</v>
      </c>
      <c r="FST17" s="144" t="s">
        <v>1288</v>
      </c>
      <c r="FSU17" s="144" t="s">
        <v>1288</v>
      </c>
      <c r="FSV17" s="144" t="s">
        <v>1288</v>
      </c>
      <c r="FSW17" s="144" t="s">
        <v>1288</v>
      </c>
      <c r="FSX17" s="144" t="s">
        <v>1288</v>
      </c>
      <c r="FSY17" s="144" t="s">
        <v>1288</v>
      </c>
      <c r="FSZ17" s="144" t="s">
        <v>1288</v>
      </c>
      <c r="FTA17" s="144" t="s">
        <v>1288</v>
      </c>
      <c r="FTB17" s="144" t="s">
        <v>1288</v>
      </c>
      <c r="FTC17" s="144" t="s">
        <v>1288</v>
      </c>
      <c r="FTD17" s="144" t="s">
        <v>1288</v>
      </c>
      <c r="FTE17" s="144" t="s">
        <v>1288</v>
      </c>
      <c r="FTF17" s="144" t="s">
        <v>1288</v>
      </c>
      <c r="FTG17" s="144" t="s">
        <v>1288</v>
      </c>
      <c r="FTH17" s="144" t="s">
        <v>1288</v>
      </c>
      <c r="FTI17" s="144" t="s">
        <v>1288</v>
      </c>
      <c r="FTJ17" s="144" t="s">
        <v>1288</v>
      </c>
      <c r="FTK17" s="144" t="s">
        <v>1288</v>
      </c>
      <c r="FTL17" s="144" t="s">
        <v>1288</v>
      </c>
      <c r="FTM17" s="144" t="s">
        <v>1288</v>
      </c>
      <c r="FTN17" s="144" t="s">
        <v>1288</v>
      </c>
      <c r="FTO17" s="144" t="s">
        <v>1288</v>
      </c>
      <c r="FTP17" s="144" t="s">
        <v>1288</v>
      </c>
      <c r="FTQ17" s="144" t="s">
        <v>1288</v>
      </c>
      <c r="FTR17" s="144" t="s">
        <v>1288</v>
      </c>
      <c r="FTS17" s="144" t="s">
        <v>1288</v>
      </c>
      <c r="FTT17" s="144" t="s">
        <v>1288</v>
      </c>
      <c r="FTU17" s="144" t="s">
        <v>1288</v>
      </c>
      <c r="FTV17" s="144" t="s">
        <v>1288</v>
      </c>
      <c r="FTW17" s="144" t="s">
        <v>1288</v>
      </c>
      <c r="FTX17" s="144" t="s">
        <v>1288</v>
      </c>
      <c r="FTY17" s="144" t="s">
        <v>1288</v>
      </c>
      <c r="FTZ17" s="144" t="s">
        <v>1288</v>
      </c>
      <c r="FUA17" s="144" t="s">
        <v>1288</v>
      </c>
      <c r="FUB17" s="144" t="s">
        <v>1288</v>
      </c>
      <c r="FUC17" s="144" t="s">
        <v>1288</v>
      </c>
      <c r="FUD17" s="144" t="s">
        <v>1288</v>
      </c>
      <c r="FUE17" s="144" t="s">
        <v>1288</v>
      </c>
      <c r="FUF17" s="144" t="s">
        <v>1288</v>
      </c>
      <c r="FUG17" s="144" t="s">
        <v>1288</v>
      </c>
      <c r="FUH17" s="144" t="s">
        <v>1288</v>
      </c>
      <c r="FUI17" s="144" t="s">
        <v>1288</v>
      </c>
      <c r="FUJ17" s="144" t="s">
        <v>1288</v>
      </c>
      <c r="FUK17" s="144" t="s">
        <v>1288</v>
      </c>
      <c r="FUL17" s="144" t="s">
        <v>1288</v>
      </c>
      <c r="FUM17" s="144" t="s">
        <v>1288</v>
      </c>
      <c r="FUN17" s="144" t="s">
        <v>1288</v>
      </c>
      <c r="FUO17" s="144" t="s">
        <v>1288</v>
      </c>
      <c r="FUP17" s="144" t="s">
        <v>1288</v>
      </c>
      <c r="FUQ17" s="144" t="s">
        <v>1288</v>
      </c>
      <c r="FUR17" s="144" t="s">
        <v>1288</v>
      </c>
      <c r="FUS17" s="144" t="s">
        <v>1288</v>
      </c>
      <c r="FUT17" s="144" t="s">
        <v>1288</v>
      </c>
      <c r="FUU17" s="144" t="s">
        <v>1288</v>
      </c>
      <c r="FUV17" s="144" t="s">
        <v>1288</v>
      </c>
      <c r="FUW17" s="144" t="s">
        <v>1288</v>
      </c>
      <c r="FUX17" s="144" t="s">
        <v>1288</v>
      </c>
      <c r="FUY17" s="144" t="s">
        <v>1288</v>
      </c>
      <c r="FUZ17" s="144" t="s">
        <v>1288</v>
      </c>
      <c r="FVA17" s="144" t="s">
        <v>1288</v>
      </c>
      <c r="FVB17" s="144" t="s">
        <v>1288</v>
      </c>
      <c r="FVC17" s="144" t="s">
        <v>1288</v>
      </c>
      <c r="FVD17" s="144" t="s">
        <v>1288</v>
      </c>
      <c r="FVE17" s="144" t="s">
        <v>1288</v>
      </c>
      <c r="FVF17" s="144" t="s">
        <v>1288</v>
      </c>
      <c r="FVG17" s="144" t="s">
        <v>1288</v>
      </c>
      <c r="FVH17" s="144" t="s">
        <v>1288</v>
      </c>
      <c r="FVI17" s="144" t="s">
        <v>1288</v>
      </c>
      <c r="FVJ17" s="144" t="s">
        <v>1288</v>
      </c>
      <c r="FVK17" s="144" t="s">
        <v>1288</v>
      </c>
      <c r="FVL17" s="144" t="s">
        <v>1288</v>
      </c>
      <c r="FVM17" s="144" t="s">
        <v>1288</v>
      </c>
      <c r="FVN17" s="144" t="s">
        <v>1288</v>
      </c>
      <c r="FVO17" s="144" t="s">
        <v>1288</v>
      </c>
      <c r="FVP17" s="144" t="s">
        <v>1288</v>
      </c>
      <c r="FVQ17" s="144" t="s">
        <v>1288</v>
      </c>
      <c r="FVR17" s="144" t="s">
        <v>1288</v>
      </c>
      <c r="FVS17" s="144" t="s">
        <v>1288</v>
      </c>
      <c r="FVT17" s="144" t="s">
        <v>1288</v>
      </c>
      <c r="FVU17" s="144" t="s">
        <v>1288</v>
      </c>
      <c r="FVV17" s="144" t="s">
        <v>1288</v>
      </c>
      <c r="FVW17" s="144" t="s">
        <v>1288</v>
      </c>
      <c r="FVX17" s="144" t="s">
        <v>1288</v>
      </c>
      <c r="FVY17" s="144" t="s">
        <v>1288</v>
      </c>
      <c r="FVZ17" s="144" t="s">
        <v>1288</v>
      </c>
      <c r="FWA17" s="144" t="s">
        <v>1288</v>
      </c>
      <c r="FWB17" s="144" t="s">
        <v>1288</v>
      </c>
      <c r="FWC17" s="144" t="s">
        <v>1288</v>
      </c>
      <c r="FWD17" s="144" t="s">
        <v>1288</v>
      </c>
      <c r="FWE17" s="144" t="s">
        <v>1288</v>
      </c>
      <c r="FWF17" s="144" t="s">
        <v>1288</v>
      </c>
      <c r="FWG17" s="144" t="s">
        <v>1288</v>
      </c>
      <c r="FWH17" s="144" t="s">
        <v>1288</v>
      </c>
      <c r="FWI17" s="144" t="s">
        <v>1288</v>
      </c>
      <c r="FWJ17" s="144" t="s">
        <v>1288</v>
      </c>
      <c r="FWK17" s="144" t="s">
        <v>1288</v>
      </c>
      <c r="FWL17" s="144" t="s">
        <v>1288</v>
      </c>
      <c r="FWM17" s="144" t="s">
        <v>1288</v>
      </c>
      <c r="FWN17" s="144" t="s">
        <v>1288</v>
      </c>
      <c r="FWO17" s="144" t="s">
        <v>1288</v>
      </c>
      <c r="FWP17" s="144" t="s">
        <v>1288</v>
      </c>
      <c r="FWQ17" s="144" t="s">
        <v>1288</v>
      </c>
      <c r="FWR17" s="144" t="s">
        <v>1288</v>
      </c>
      <c r="FWS17" s="144" t="s">
        <v>1288</v>
      </c>
      <c r="FWT17" s="144" t="s">
        <v>1288</v>
      </c>
      <c r="FWU17" s="144" t="s">
        <v>1288</v>
      </c>
      <c r="FWV17" s="144" t="s">
        <v>1288</v>
      </c>
      <c r="FWW17" s="144" t="s">
        <v>1288</v>
      </c>
      <c r="FWX17" s="144" t="s">
        <v>1288</v>
      </c>
      <c r="FWY17" s="144" t="s">
        <v>1288</v>
      </c>
      <c r="FWZ17" s="144" t="s">
        <v>1288</v>
      </c>
      <c r="FXA17" s="144" t="s">
        <v>1288</v>
      </c>
      <c r="FXB17" s="144" t="s">
        <v>1288</v>
      </c>
      <c r="FXC17" s="144" t="s">
        <v>1288</v>
      </c>
      <c r="FXD17" s="144" t="s">
        <v>1288</v>
      </c>
      <c r="FXE17" s="144" t="s">
        <v>1288</v>
      </c>
      <c r="FXF17" s="144" t="s">
        <v>1288</v>
      </c>
      <c r="FXG17" s="144" t="s">
        <v>1288</v>
      </c>
      <c r="FXH17" s="144" t="s">
        <v>1288</v>
      </c>
      <c r="FXI17" s="144" t="s">
        <v>1288</v>
      </c>
      <c r="FXJ17" s="144" t="s">
        <v>1288</v>
      </c>
      <c r="FXK17" s="144" t="s">
        <v>1288</v>
      </c>
      <c r="FXL17" s="144" t="s">
        <v>1288</v>
      </c>
      <c r="FXM17" s="144" t="s">
        <v>1288</v>
      </c>
      <c r="FXN17" s="144" t="s">
        <v>1288</v>
      </c>
      <c r="FXO17" s="144" t="s">
        <v>1288</v>
      </c>
      <c r="FXP17" s="144" t="s">
        <v>1288</v>
      </c>
      <c r="FXQ17" s="144" t="s">
        <v>1288</v>
      </c>
      <c r="FXR17" s="144" t="s">
        <v>1288</v>
      </c>
      <c r="FXS17" s="144" t="s">
        <v>1288</v>
      </c>
      <c r="FXT17" s="144" t="s">
        <v>1288</v>
      </c>
      <c r="FXU17" s="144" t="s">
        <v>1288</v>
      </c>
      <c r="FXV17" s="144" t="s">
        <v>1288</v>
      </c>
      <c r="FXW17" s="144" t="s">
        <v>1288</v>
      </c>
      <c r="FXX17" s="144" t="s">
        <v>1288</v>
      </c>
      <c r="FXY17" s="144" t="s">
        <v>1288</v>
      </c>
      <c r="FXZ17" s="144" t="s">
        <v>1288</v>
      </c>
      <c r="FYA17" s="144" t="s">
        <v>1288</v>
      </c>
      <c r="FYB17" s="144" t="s">
        <v>1288</v>
      </c>
      <c r="FYC17" s="144" t="s">
        <v>1288</v>
      </c>
      <c r="FYD17" s="144" t="s">
        <v>1288</v>
      </c>
      <c r="FYE17" s="144" t="s">
        <v>1288</v>
      </c>
      <c r="FYF17" s="144" t="s">
        <v>1288</v>
      </c>
      <c r="FYG17" s="144" t="s">
        <v>1288</v>
      </c>
      <c r="FYH17" s="144" t="s">
        <v>1288</v>
      </c>
      <c r="FYI17" s="144" t="s">
        <v>1288</v>
      </c>
      <c r="FYJ17" s="144" t="s">
        <v>1288</v>
      </c>
      <c r="FYK17" s="144" t="s">
        <v>1288</v>
      </c>
      <c r="FYL17" s="144" t="s">
        <v>1288</v>
      </c>
      <c r="FYM17" s="144" t="s">
        <v>1288</v>
      </c>
      <c r="FYN17" s="144" t="s">
        <v>1288</v>
      </c>
      <c r="FYO17" s="144" t="s">
        <v>1288</v>
      </c>
      <c r="FYP17" s="144" t="s">
        <v>1288</v>
      </c>
      <c r="FYQ17" s="144" t="s">
        <v>1288</v>
      </c>
      <c r="FYR17" s="144" t="s">
        <v>1288</v>
      </c>
      <c r="FYS17" s="144" t="s">
        <v>1288</v>
      </c>
      <c r="FYT17" s="144" t="s">
        <v>1288</v>
      </c>
      <c r="FYU17" s="144" t="s">
        <v>1288</v>
      </c>
      <c r="FYV17" s="144" t="s">
        <v>1288</v>
      </c>
      <c r="FYW17" s="144" t="s">
        <v>1288</v>
      </c>
      <c r="FYX17" s="144" t="s">
        <v>1288</v>
      </c>
      <c r="FYY17" s="144" t="s">
        <v>1288</v>
      </c>
      <c r="FYZ17" s="144" t="s">
        <v>1288</v>
      </c>
      <c r="FZA17" s="144" t="s">
        <v>1288</v>
      </c>
      <c r="FZB17" s="144" t="s">
        <v>1288</v>
      </c>
      <c r="FZC17" s="144" t="s">
        <v>1288</v>
      </c>
      <c r="FZD17" s="144" t="s">
        <v>1288</v>
      </c>
      <c r="FZE17" s="144" t="s">
        <v>1288</v>
      </c>
      <c r="FZF17" s="144" t="s">
        <v>1288</v>
      </c>
      <c r="FZG17" s="144" t="s">
        <v>1288</v>
      </c>
      <c r="FZH17" s="144" t="s">
        <v>1288</v>
      </c>
      <c r="FZI17" s="144" t="s">
        <v>1288</v>
      </c>
      <c r="FZJ17" s="144" t="s">
        <v>1288</v>
      </c>
      <c r="FZK17" s="144" t="s">
        <v>1288</v>
      </c>
      <c r="FZL17" s="144" t="s">
        <v>1288</v>
      </c>
      <c r="FZM17" s="144" t="s">
        <v>1288</v>
      </c>
      <c r="FZN17" s="144" t="s">
        <v>1288</v>
      </c>
      <c r="FZO17" s="144" t="s">
        <v>1288</v>
      </c>
      <c r="FZP17" s="144" t="s">
        <v>1288</v>
      </c>
      <c r="FZQ17" s="144" t="s">
        <v>1288</v>
      </c>
      <c r="FZR17" s="144" t="s">
        <v>1288</v>
      </c>
      <c r="FZS17" s="144" t="s">
        <v>1288</v>
      </c>
      <c r="FZT17" s="144" t="s">
        <v>1288</v>
      </c>
      <c r="FZU17" s="144" t="s">
        <v>1288</v>
      </c>
      <c r="FZV17" s="144" t="s">
        <v>1288</v>
      </c>
      <c r="FZW17" s="144" t="s">
        <v>1288</v>
      </c>
      <c r="FZX17" s="144" t="s">
        <v>1288</v>
      </c>
      <c r="FZY17" s="144" t="s">
        <v>1288</v>
      </c>
      <c r="FZZ17" s="144" t="s">
        <v>1288</v>
      </c>
      <c r="GAA17" s="144" t="s">
        <v>1288</v>
      </c>
      <c r="GAB17" s="144" t="s">
        <v>1288</v>
      </c>
      <c r="GAC17" s="144" t="s">
        <v>1288</v>
      </c>
      <c r="GAD17" s="144" t="s">
        <v>1288</v>
      </c>
      <c r="GAE17" s="144" t="s">
        <v>1288</v>
      </c>
      <c r="GAF17" s="144" t="s">
        <v>1288</v>
      </c>
      <c r="GAG17" s="144" t="s">
        <v>1288</v>
      </c>
      <c r="GAH17" s="144" t="s">
        <v>1288</v>
      </c>
      <c r="GAI17" s="144" t="s">
        <v>1288</v>
      </c>
      <c r="GAJ17" s="144" t="s">
        <v>1288</v>
      </c>
      <c r="GAK17" s="144" t="s">
        <v>1288</v>
      </c>
      <c r="GAL17" s="144" t="s">
        <v>1288</v>
      </c>
      <c r="GAM17" s="144" t="s">
        <v>1288</v>
      </c>
      <c r="GAN17" s="144" t="s">
        <v>1288</v>
      </c>
      <c r="GAO17" s="144" t="s">
        <v>1288</v>
      </c>
      <c r="GAP17" s="144" t="s">
        <v>1288</v>
      </c>
      <c r="GAQ17" s="144" t="s">
        <v>1288</v>
      </c>
      <c r="GAR17" s="144" t="s">
        <v>1288</v>
      </c>
      <c r="GAS17" s="144" t="s">
        <v>1288</v>
      </c>
      <c r="GAT17" s="144" t="s">
        <v>1288</v>
      </c>
      <c r="GAU17" s="144" t="s">
        <v>1288</v>
      </c>
      <c r="GAV17" s="144" t="s">
        <v>1288</v>
      </c>
      <c r="GAW17" s="144" t="s">
        <v>1288</v>
      </c>
      <c r="GAX17" s="144" t="s">
        <v>1288</v>
      </c>
      <c r="GAY17" s="144" t="s">
        <v>1288</v>
      </c>
      <c r="GAZ17" s="144" t="s">
        <v>1288</v>
      </c>
      <c r="GBA17" s="144" t="s">
        <v>1288</v>
      </c>
      <c r="GBB17" s="144" t="s">
        <v>1288</v>
      </c>
      <c r="GBC17" s="144" t="s">
        <v>1288</v>
      </c>
      <c r="GBD17" s="144" t="s">
        <v>1288</v>
      </c>
      <c r="GBE17" s="144" t="s">
        <v>1288</v>
      </c>
      <c r="GBF17" s="144" t="s">
        <v>1288</v>
      </c>
      <c r="GBG17" s="144" t="s">
        <v>1288</v>
      </c>
      <c r="GBH17" s="144" t="s">
        <v>1288</v>
      </c>
      <c r="GBI17" s="144" t="s">
        <v>1288</v>
      </c>
      <c r="GBJ17" s="144" t="s">
        <v>1288</v>
      </c>
      <c r="GBK17" s="144" t="s">
        <v>1288</v>
      </c>
      <c r="GBL17" s="144" t="s">
        <v>1288</v>
      </c>
      <c r="GBM17" s="144" t="s">
        <v>1288</v>
      </c>
      <c r="GBN17" s="144" t="s">
        <v>1288</v>
      </c>
      <c r="GBO17" s="144" t="s">
        <v>1288</v>
      </c>
      <c r="GBP17" s="144" t="s">
        <v>1288</v>
      </c>
      <c r="GBQ17" s="144" t="s">
        <v>1288</v>
      </c>
      <c r="GBR17" s="144" t="s">
        <v>1288</v>
      </c>
      <c r="GBS17" s="144" t="s">
        <v>1288</v>
      </c>
      <c r="GBT17" s="144" t="s">
        <v>1288</v>
      </c>
      <c r="GBU17" s="144" t="s">
        <v>1288</v>
      </c>
      <c r="GBV17" s="144" t="s">
        <v>1288</v>
      </c>
      <c r="GBW17" s="144" t="s">
        <v>1288</v>
      </c>
      <c r="GBX17" s="144" t="s">
        <v>1288</v>
      </c>
      <c r="GBY17" s="144" t="s">
        <v>1288</v>
      </c>
      <c r="GBZ17" s="144" t="s">
        <v>1288</v>
      </c>
      <c r="GCA17" s="144" t="s">
        <v>1288</v>
      </c>
      <c r="GCB17" s="144" t="s">
        <v>1288</v>
      </c>
      <c r="GCC17" s="144" t="s">
        <v>1288</v>
      </c>
      <c r="GCD17" s="144" t="s">
        <v>1288</v>
      </c>
      <c r="GCE17" s="144" t="s">
        <v>1288</v>
      </c>
      <c r="GCF17" s="144" t="s">
        <v>1288</v>
      </c>
      <c r="GCG17" s="144" t="s">
        <v>1288</v>
      </c>
      <c r="GCH17" s="144" t="s">
        <v>1288</v>
      </c>
      <c r="GCI17" s="144" t="s">
        <v>1288</v>
      </c>
      <c r="GCJ17" s="144" t="s">
        <v>1288</v>
      </c>
      <c r="GCK17" s="144" t="s">
        <v>1288</v>
      </c>
      <c r="GCL17" s="144" t="s">
        <v>1288</v>
      </c>
      <c r="GCM17" s="144" t="s">
        <v>1288</v>
      </c>
      <c r="GCN17" s="144" t="s">
        <v>1288</v>
      </c>
      <c r="GCO17" s="144" t="s">
        <v>1288</v>
      </c>
      <c r="GCP17" s="144" t="s">
        <v>1288</v>
      </c>
      <c r="GCQ17" s="144" t="s">
        <v>1288</v>
      </c>
      <c r="GCR17" s="144" t="s">
        <v>1288</v>
      </c>
      <c r="GCS17" s="144" t="s">
        <v>1288</v>
      </c>
      <c r="GCT17" s="144" t="s">
        <v>1288</v>
      </c>
      <c r="GCU17" s="144" t="s">
        <v>1288</v>
      </c>
      <c r="GCV17" s="144" t="s">
        <v>1288</v>
      </c>
      <c r="GCW17" s="144" t="s">
        <v>1288</v>
      </c>
      <c r="GCX17" s="144" t="s">
        <v>1288</v>
      </c>
      <c r="GCY17" s="144" t="s">
        <v>1288</v>
      </c>
      <c r="GCZ17" s="144" t="s">
        <v>1288</v>
      </c>
      <c r="GDA17" s="144" t="s">
        <v>1288</v>
      </c>
      <c r="GDB17" s="144" t="s">
        <v>1288</v>
      </c>
      <c r="GDC17" s="144" t="s">
        <v>1288</v>
      </c>
      <c r="GDD17" s="144" t="s">
        <v>1288</v>
      </c>
      <c r="GDE17" s="144" t="s">
        <v>1288</v>
      </c>
      <c r="GDF17" s="144" t="s">
        <v>1288</v>
      </c>
      <c r="GDG17" s="144" t="s">
        <v>1288</v>
      </c>
      <c r="GDH17" s="144" t="s">
        <v>1288</v>
      </c>
      <c r="GDI17" s="144" t="s">
        <v>1288</v>
      </c>
      <c r="GDJ17" s="144" t="s">
        <v>1288</v>
      </c>
      <c r="GDK17" s="144" t="s">
        <v>1288</v>
      </c>
      <c r="GDL17" s="144" t="s">
        <v>1288</v>
      </c>
      <c r="GDM17" s="144" t="s">
        <v>1288</v>
      </c>
      <c r="GDN17" s="144" t="s">
        <v>1288</v>
      </c>
      <c r="GDO17" s="144" t="s">
        <v>1288</v>
      </c>
      <c r="GDP17" s="144" t="s">
        <v>1288</v>
      </c>
      <c r="GDQ17" s="144" t="s">
        <v>1288</v>
      </c>
      <c r="GDR17" s="144" t="s">
        <v>1288</v>
      </c>
      <c r="GDS17" s="144" t="s">
        <v>1288</v>
      </c>
      <c r="GDT17" s="144" t="s">
        <v>1288</v>
      </c>
      <c r="GDU17" s="144" t="s">
        <v>1288</v>
      </c>
      <c r="GDV17" s="144" t="s">
        <v>1288</v>
      </c>
      <c r="GDW17" s="144" t="s">
        <v>1288</v>
      </c>
      <c r="GDX17" s="144" t="s">
        <v>1288</v>
      </c>
      <c r="GDY17" s="144" t="s">
        <v>1288</v>
      </c>
      <c r="GDZ17" s="144" t="s">
        <v>1288</v>
      </c>
      <c r="GEA17" s="144" t="s">
        <v>1288</v>
      </c>
      <c r="GEB17" s="144" t="s">
        <v>1288</v>
      </c>
      <c r="GEC17" s="144" t="s">
        <v>1288</v>
      </c>
      <c r="GED17" s="144" t="s">
        <v>1288</v>
      </c>
      <c r="GEE17" s="144" t="s">
        <v>1288</v>
      </c>
      <c r="GEF17" s="144" t="s">
        <v>1288</v>
      </c>
      <c r="GEG17" s="144" t="s">
        <v>1288</v>
      </c>
      <c r="GEH17" s="144" t="s">
        <v>1288</v>
      </c>
      <c r="GEI17" s="144" t="s">
        <v>1288</v>
      </c>
      <c r="GEJ17" s="144" t="s">
        <v>1288</v>
      </c>
      <c r="GEK17" s="144" t="s">
        <v>1288</v>
      </c>
      <c r="GEL17" s="144" t="s">
        <v>1288</v>
      </c>
      <c r="GEM17" s="144" t="s">
        <v>1288</v>
      </c>
      <c r="GEN17" s="144" t="s">
        <v>1288</v>
      </c>
      <c r="GEO17" s="144" t="s">
        <v>1288</v>
      </c>
      <c r="GEP17" s="144" t="s">
        <v>1288</v>
      </c>
      <c r="GEQ17" s="144" t="s">
        <v>1288</v>
      </c>
      <c r="GER17" s="144" t="s">
        <v>1288</v>
      </c>
      <c r="GES17" s="144" t="s">
        <v>1288</v>
      </c>
      <c r="GET17" s="144" t="s">
        <v>1288</v>
      </c>
      <c r="GEU17" s="144" t="s">
        <v>1288</v>
      </c>
      <c r="GEV17" s="144" t="s">
        <v>1288</v>
      </c>
      <c r="GEW17" s="144" t="s">
        <v>1288</v>
      </c>
      <c r="GEX17" s="144" t="s">
        <v>1288</v>
      </c>
      <c r="GEY17" s="144" t="s">
        <v>1288</v>
      </c>
      <c r="GEZ17" s="144" t="s">
        <v>1288</v>
      </c>
      <c r="GFA17" s="144" t="s">
        <v>1288</v>
      </c>
      <c r="GFB17" s="144" t="s">
        <v>1288</v>
      </c>
      <c r="GFC17" s="144" t="s">
        <v>1288</v>
      </c>
      <c r="GFD17" s="144" t="s">
        <v>1288</v>
      </c>
      <c r="GFE17" s="144" t="s">
        <v>1288</v>
      </c>
      <c r="GFF17" s="144" t="s">
        <v>1288</v>
      </c>
      <c r="GFG17" s="144" t="s">
        <v>1288</v>
      </c>
      <c r="GFH17" s="144" t="s">
        <v>1288</v>
      </c>
      <c r="GFI17" s="144" t="s">
        <v>1288</v>
      </c>
      <c r="GFJ17" s="144" t="s">
        <v>1288</v>
      </c>
      <c r="GFK17" s="144" t="s">
        <v>1288</v>
      </c>
      <c r="GFL17" s="144" t="s">
        <v>1288</v>
      </c>
      <c r="GFM17" s="144" t="s">
        <v>1288</v>
      </c>
      <c r="GFN17" s="144" t="s">
        <v>1288</v>
      </c>
      <c r="GFO17" s="144" t="s">
        <v>1288</v>
      </c>
      <c r="GFP17" s="144" t="s">
        <v>1288</v>
      </c>
      <c r="GFQ17" s="144" t="s">
        <v>1288</v>
      </c>
      <c r="GFR17" s="144" t="s">
        <v>1288</v>
      </c>
      <c r="GFS17" s="144" t="s">
        <v>1288</v>
      </c>
      <c r="GFT17" s="144" t="s">
        <v>1288</v>
      </c>
      <c r="GFU17" s="144" t="s">
        <v>1288</v>
      </c>
      <c r="GFV17" s="144" t="s">
        <v>1288</v>
      </c>
      <c r="GFW17" s="144" t="s">
        <v>1288</v>
      </c>
      <c r="GFX17" s="144" t="s">
        <v>1288</v>
      </c>
      <c r="GFY17" s="144" t="s">
        <v>1288</v>
      </c>
      <c r="GFZ17" s="144" t="s">
        <v>1288</v>
      </c>
      <c r="GGA17" s="144" t="s">
        <v>1288</v>
      </c>
      <c r="GGB17" s="144" t="s">
        <v>1288</v>
      </c>
      <c r="GGC17" s="144" t="s">
        <v>1288</v>
      </c>
      <c r="GGD17" s="144" t="s">
        <v>1288</v>
      </c>
      <c r="GGE17" s="144" t="s">
        <v>1288</v>
      </c>
      <c r="GGF17" s="144" t="s">
        <v>1288</v>
      </c>
      <c r="GGG17" s="144" t="s">
        <v>1288</v>
      </c>
      <c r="GGH17" s="144" t="s">
        <v>1288</v>
      </c>
      <c r="GGI17" s="144" t="s">
        <v>1288</v>
      </c>
      <c r="GGJ17" s="144" t="s">
        <v>1288</v>
      </c>
      <c r="GGK17" s="144" t="s">
        <v>1288</v>
      </c>
      <c r="GGL17" s="144" t="s">
        <v>1288</v>
      </c>
      <c r="GGM17" s="144" t="s">
        <v>1288</v>
      </c>
      <c r="GGN17" s="144" t="s">
        <v>1288</v>
      </c>
      <c r="GGO17" s="144" t="s">
        <v>1288</v>
      </c>
      <c r="GGP17" s="144" t="s">
        <v>1288</v>
      </c>
      <c r="GGQ17" s="144" t="s">
        <v>1288</v>
      </c>
      <c r="GGR17" s="144" t="s">
        <v>1288</v>
      </c>
      <c r="GGS17" s="144" t="s">
        <v>1288</v>
      </c>
      <c r="GGT17" s="144" t="s">
        <v>1288</v>
      </c>
      <c r="GGU17" s="144" t="s">
        <v>1288</v>
      </c>
      <c r="GGV17" s="144" t="s">
        <v>1288</v>
      </c>
      <c r="GGW17" s="144" t="s">
        <v>1288</v>
      </c>
      <c r="GGX17" s="144" t="s">
        <v>1288</v>
      </c>
      <c r="GGY17" s="144" t="s">
        <v>1288</v>
      </c>
      <c r="GGZ17" s="144" t="s">
        <v>1288</v>
      </c>
      <c r="GHA17" s="144" t="s">
        <v>1288</v>
      </c>
      <c r="GHB17" s="144" t="s">
        <v>1288</v>
      </c>
      <c r="GHC17" s="144" t="s">
        <v>1288</v>
      </c>
      <c r="GHD17" s="144" t="s">
        <v>1288</v>
      </c>
      <c r="GHE17" s="144" t="s">
        <v>1288</v>
      </c>
      <c r="GHF17" s="144" t="s">
        <v>1288</v>
      </c>
      <c r="GHG17" s="144" t="s">
        <v>1288</v>
      </c>
      <c r="GHH17" s="144" t="s">
        <v>1288</v>
      </c>
      <c r="GHI17" s="144" t="s">
        <v>1288</v>
      </c>
      <c r="GHJ17" s="144" t="s">
        <v>1288</v>
      </c>
      <c r="GHK17" s="144" t="s">
        <v>1288</v>
      </c>
      <c r="GHL17" s="144" t="s">
        <v>1288</v>
      </c>
      <c r="GHM17" s="144" t="s">
        <v>1288</v>
      </c>
      <c r="GHN17" s="144" t="s">
        <v>1288</v>
      </c>
      <c r="GHO17" s="144" t="s">
        <v>1288</v>
      </c>
      <c r="GHP17" s="144" t="s">
        <v>1288</v>
      </c>
      <c r="GHQ17" s="144" t="s">
        <v>1288</v>
      </c>
      <c r="GHR17" s="144" t="s">
        <v>1288</v>
      </c>
      <c r="GHS17" s="144" t="s">
        <v>1288</v>
      </c>
      <c r="GHT17" s="144" t="s">
        <v>1288</v>
      </c>
      <c r="GHU17" s="144" t="s">
        <v>1288</v>
      </c>
      <c r="GHV17" s="144" t="s">
        <v>1288</v>
      </c>
      <c r="GHW17" s="144" t="s">
        <v>1288</v>
      </c>
      <c r="GHX17" s="144" t="s">
        <v>1288</v>
      </c>
      <c r="GHY17" s="144" t="s">
        <v>1288</v>
      </c>
      <c r="GHZ17" s="144" t="s">
        <v>1288</v>
      </c>
      <c r="GIA17" s="144" t="s">
        <v>1288</v>
      </c>
      <c r="GIB17" s="144" t="s">
        <v>1288</v>
      </c>
      <c r="GIC17" s="144" t="s">
        <v>1288</v>
      </c>
      <c r="GID17" s="144" t="s">
        <v>1288</v>
      </c>
      <c r="GIE17" s="144" t="s">
        <v>1288</v>
      </c>
      <c r="GIF17" s="144" t="s">
        <v>1288</v>
      </c>
      <c r="GIG17" s="144" t="s">
        <v>1288</v>
      </c>
      <c r="GIH17" s="144" t="s">
        <v>1288</v>
      </c>
      <c r="GII17" s="144" t="s">
        <v>1288</v>
      </c>
      <c r="GIJ17" s="144" t="s">
        <v>1288</v>
      </c>
      <c r="GIK17" s="144" t="s">
        <v>1288</v>
      </c>
      <c r="GIL17" s="144" t="s">
        <v>1288</v>
      </c>
      <c r="GIM17" s="144" t="s">
        <v>1288</v>
      </c>
      <c r="GIN17" s="144" t="s">
        <v>1288</v>
      </c>
      <c r="GIO17" s="144" t="s">
        <v>1288</v>
      </c>
      <c r="GIP17" s="144" t="s">
        <v>1288</v>
      </c>
      <c r="GIQ17" s="144" t="s">
        <v>1288</v>
      </c>
      <c r="GIR17" s="144" t="s">
        <v>1288</v>
      </c>
      <c r="GIS17" s="144" t="s">
        <v>1288</v>
      </c>
      <c r="GIT17" s="144" t="s">
        <v>1288</v>
      </c>
      <c r="GIU17" s="144" t="s">
        <v>1288</v>
      </c>
      <c r="GIV17" s="144" t="s">
        <v>1288</v>
      </c>
      <c r="GIW17" s="144" t="s">
        <v>1288</v>
      </c>
      <c r="GIX17" s="144" t="s">
        <v>1288</v>
      </c>
      <c r="GIY17" s="144" t="s">
        <v>1288</v>
      </c>
      <c r="GIZ17" s="144" t="s">
        <v>1288</v>
      </c>
      <c r="GJA17" s="144" t="s">
        <v>1288</v>
      </c>
      <c r="GJB17" s="144" t="s">
        <v>1288</v>
      </c>
      <c r="GJC17" s="144" t="s">
        <v>1288</v>
      </c>
      <c r="GJD17" s="144" t="s">
        <v>1288</v>
      </c>
      <c r="GJE17" s="144" t="s">
        <v>1288</v>
      </c>
      <c r="GJF17" s="144" t="s">
        <v>1288</v>
      </c>
      <c r="GJG17" s="144" t="s">
        <v>1288</v>
      </c>
      <c r="GJH17" s="144" t="s">
        <v>1288</v>
      </c>
      <c r="GJI17" s="144" t="s">
        <v>1288</v>
      </c>
      <c r="GJJ17" s="144" t="s">
        <v>1288</v>
      </c>
      <c r="GJK17" s="144" t="s">
        <v>1288</v>
      </c>
      <c r="GJL17" s="144" t="s">
        <v>1288</v>
      </c>
      <c r="GJM17" s="144" t="s">
        <v>1288</v>
      </c>
      <c r="GJN17" s="144" t="s">
        <v>1288</v>
      </c>
      <c r="GJO17" s="144" t="s">
        <v>1288</v>
      </c>
      <c r="GJP17" s="144" t="s">
        <v>1288</v>
      </c>
      <c r="GJQ17" s="144" t="s">
        <v>1288</v>
      </c>
      <c r="GJR17" s="144" t="s">
        <v>1288</v>
      </c>
      <c r="GJS17" s="144" t="s">
        <v>1288</v>
      </c>
      <c r="GJT17" s="144" t="s">
        <v>1288</v>
      </c>
      <c r="GJU17" s="144" t="s">
        <v>1288</v>
      </c>
      <c r="GJV17" s="144" t="s">
        <v>1288</v>
      </c>
      <c r="GJW17" s="144" t="s">
        <v>1288</v>
      </c>
      <c r="GJX17" s="144" t="s">
        <v>1288</v>
      </c>
      <c r="GJY17" s="144" t="s">
        <v>1288</v>
      </c>
      <c r="GJZ17" s="144" t="s">
        <v>1288</v>
      </c>
      <c r="GKA17" s="144" t="s">
        <v>1288</v>
      </c>
      <c r="GKB17" s="144" t="s">
        <v>1288</v>
      </c>
      <c r="GKC17" s="144" t="s">
        <v>1288</v>
      </c>
      <c r="GKD17" s="144" t="s">
        <v>1288</v>
      </c>
      <c r="GKE17" s="144" t="s">
        <v>1288</v>
      </c>
      <c r="GKF17" s="144" t="s">
        <v>1288</v>
      </c>
      <c r="GKG17" s="144" t="s">
        <v>1288</v>
      </c>
      <c r="GKH17" s="144" t="s">
        <v>1288</v>
      </c>
      <c r="GKI17" s="144" t="s">
        <v>1288</v>
      </c>
      <c r="GKJ17" s="144" t="s">
        <v>1288</v>
      </c>
      <c r="GKK17" s="144" t="s">
        <v>1288</v>
      </c>
      <c r="GKL17" s="144" t="s">
        <v>1288</v>
      </c>
      <c r="GKM17" s="144" t="s">
        <v>1288</v>
      </c>
      <c r="GKN17" s="144" t="s">
        <v>1288</v>
      </c>
      <c r="GKO17" s="144" t="s">
        <v>1288</v>
      </c>
      <c r="GKP17" s="144" t="s">
        <v>1288</v>
      </c>
      <c r="GKQ17" s="144" t="s">
        <v>1288</v>
      </c>
      <c r="GKR17" s="144" t="s">
        <v>1288</v>
      </c>
      <c r="GKS17" s="144" t="s">
        <v>1288</v>
      </c>
      <c r="GKT17" s="144" t="s">
        <v>1288</v>
      </c>
      <c r="GKU17" s="144" t="s">
        <v>1288</v>
      </c>
      <c r="GKV17" s="144" t="s">
        <v>1288</v>
      </c>
      <c r="GKW17" s="144" t="s">
        <v>1288</v>
      </c>
      <c r="GKX17" s="144" t="s">
        <v>1288</v>
      </c>
      <c r="GKY17" s="144" t="s">
        <v>1288</v>
      </c>
      <c r="GKZ17" s="144" t="s">
        <v>1288</v>
      </c>
      <c r="GLA17" s="144" t="s">
        <v>1288</v>
      </c>
      <c r="GLB17" s="144" t="s">
        <v>1288</v>
      </c>
      <c r="GLC17" s="144" t="s">
        <v>1288</v>
      </c>
      <c r="GLD17" s="144" t="s">
        <v>1288</v>
      </c>
      <c r="GLE17" s="144" t="s">
        <v>1288</v>
      </c>
      <c r="GLF17" s="144" t="s">
        <v>1288</v>
      </c>
      <c r="GLG17" s="144" t="s">
        <v>1288</v>
      </c>
      <c r="GLH17" s="144" t="s">
        <v>1288</v>
      </c>
      <c r="GLI17" s="144" t="s">
        <v>1288</v>
      </c>
      <c r="GLJ17" s="144" t="s">
        <v>1288</v>
      </c>
      <c r="GLK17" s="144" t="s">
        <v>1288</v>
      </c>
      <c r="GLL17" s="144" t="s">
        <v>1288</v>
      </c>
      <c r="GLM17" s="144" t="s">
        <v>1288</v>
      </c>
      <c r="GLN17" s="144" t="s">
        <v>1288</v>
      </c>
      <c r="GLO17" s="144" t="s">
        <v>1288</v>
      </c>
      <c r="GLP17" s="144" t="s">
        <v>1288</v>
      </c>
      <c r="GLQ17" s="144" t="s">
        <v>1288</v>
      </c>
      <c r="GLR17" s="144" t="s">
        <v>1288</v>
      </c>
      <c r="GLS17" s="144" t="s">
        <v>1288</v>
      </c>
      <c r="GLT17" s="144" t="s">
        <v>1288</v>
      </c>
      <c r="GLU17" s="144" t="s">
        <v>1288</v>
      </c>
      <c r="GLV17" s="144" t="s">
        <v>1288</v>
      </c>
      <c r="GLW17" s="144" t="s">
        <v>1288</v>
      </c>
      <c r="GLX17" s="144" t="s">
        <v>1288</v>
      </c>
      <c r="GLY17" s="144" t="s">
        <v>1288</v>
      </c>
      <c r="GLZ17" s="144" t="s">
        <v>1288</v>
      </c>
      <c r="GMA17" s="144" t="s">
        <v>1288</v>
      </c>
      <c r="GMB17" s="144" t="s">
        <v>1288</v>
      </c>
      <c r="GMC17" s="144" t="s">
        <v>1288</v>
      </c>
      <c r="GMD17" s="144" t="s">
        <v>1288</v>
      </c>
      <c r="GME17" s="144" t="s">
        <v>1288</v>
      </c>
      <c r="GMF17" s="144" t="s">
        <v>1288</v>
      </c>
      <c r="GMG17" s="144" t="s">
        <v>1288</v>
      </c>
      <c r="GMH17" s="144" t="s">
        <v>1288</v>
      </c>
      <c r="GMI17" s="144" t="s">
        <v>1288</v>
      </c>
      <c r="GMJ17" s="144" t="s">
        <v>1288</v>
      </c>
      <c r="GMK17" s="144" t="s">
        <v>1288</v>
      </c>
      <c r="GML17" s="144" t="s">
        <v>1288</v>
      </c>
      <c r="GMM17" s="144" t="s">
        <v>1288</v>
      </c>
      <c r="GMN17" s="144" t="s">
        <v>1288</v>
      </c>
      <c r="GMO17" s="144" t="s">
        <v>1288</v>
      </c>
      <c r="GMP17" s="144" t="s">
        <v>1288</v>
      </c>
      <c r="GMQ17" s="144" t="s">
        <v>1288</v>
      </c>
      <c r="GMR17" s="144" t="s">
        <v>1288</v>
      </c>
      <c r="GMS17" s="144" t="s">
        <v>1288</v>
      </c>
      <c r="GMT17" s="144" t="s">
        <v>1288</v>
      </c>
      <c r="GMU17" s="144" t="s">
        <v>1288</v>
      </c>
      <c r="GMV17" s="144" t="s">
        <v>1288</v>
      </c>
      <c r="GMW17" s="144" t="s">
        <v>1288</v>
      </c>
      <c r="GMX17" s="144" t="s">
        <v>1288</v>
      </c>
      <c r="GMY17" s="144" t="s">
        <v>1288</v>
      </c>
      <c r="GMZ17" s="144" t="s">
        <v>1288</v>
      </c>
      <c r="GNA17" s="144" t="s">
        <v>1288</v>
      </c>
      <c r="GNB17" s="144" t="s">
        <v>1288</v>
      </c>
      <c r="GNC17" s="144" t="s">
        <v>1288</v>
      </c>
      <c r="GND17" s="144" t="s">
        <v>1288</v>
      </c>
      <c r="GNE17" s="144" t="s">
        <v>1288</v>
      </c>
      <c r="GNF17" s="144" t="s">
        <v>1288</v>
      </c>
      <c r="GNG17" s="144" t="s">
        <v>1288</v>
      </c>
      <c r="GNH17" s="144" t="s">
        <v>1288</v>
      </c>
      <c r="GNI17" s="144" t="s">
        <v>1288</v>
      </c>
      <c r="GNJ17" s="144" t="s">
        <v>1288</v>
      </c>
      <c r="GNK17" s="144" t="s">
        <v>1288</v>
      </c>
      <c r="GNL17" s="144" t="s">
        <v>1288</v>
      </c>
      <c r="GNM17" s="144" t="s">
        <v>1288</v>
      </c>
      <c r="GNN17" s="144" t="s">
        <v>1288</v>
      </c>
      <c r="GNO17" s="144" t="s">
        <v>1288</v>
      </c>
      <c r="GNP17" s="144" t="s">
        <v>1288</v>
      </c>
      <c r="GNQ17" s="144" t="s">
        <v>1288</v>
      </c>
      <c r="GNR17" s="144" t="s">
        <v>1288</v>
      </c>
      <c r="GNS17" s="144" t="s">
        <v>1288</v>
      </c>
      <c r="GNT17" s="144" t="s">
        <v>1288</v>
      </c>
      <c r="GNU17" s="144" t="s">
        <v>1288</v>
      </c>
      <c r="GNV17" s="144" t="s">
        <v>1288</v>
      </c>
      <c r="GNW17" s="144" t="s">
        <v>1288</v>
      </c>
      <c r="GNX17" s="144" t="s">
        <v>1288</v>
      </c>
      <c r="GNY17" s="144" t="s">
        <v>1288</v>
      </c>
      <c r="GNZ17" s="144" t="s">
        <v>1288</v>
      </c>
      <c r="GOA17" s="144" t="s">
        <v>1288</v>
      </c>
      <c r="GOB17" s="144" t="s">
        <v>1288</v>
      </c>
      <c r="GOC17" s="144" t="s">
        <v>1288</v>
      </c>
      <c r="GOD17" s="144" t="s">
        <v>1288</v>
      </c>
      <c r="GOE17" s="144" t="s">
        <v>1288</v>
      </c>
      <c r="GOF17" s="144" t="s">
        <v>1288</v>
      </c>
      <c r="GOG17" s="144" t="s">
        <v>1288</v>
      </c>
      <c r="GOH17" s="144" t="s">
        <v>1288</v>
      </c>
      <c r="GOI17" s="144" t="s">
        <v>1288</v>
      </c>
      <c r="GOJ17" s="144" t="s">
        <v>1288</v>
      </c>
      <c r="GOK17" s="144" t="s">
        <v>1288</v>
      </c>
      <c r="GOL17" s="144" t="s">
        <v>1288</v>
      </c>
      <c r="GOM17" s="144" t="s">
        <v>1288</v>
      </c>
      <c r="GON17" s="144" t="s">
        <v>1288</v>
      </c>
      <c r="GOO17" s="144" t="s">
        <v>1288</v>
      </c>
      <c r="GOP17" s="144" t="s">
        <v>1288</v>
      </c>
      <c r="GOQ17" s="144" t="s">
        <v>1288</v>
      </c>
      <c r="GOR17" s="144" t="s">
        <v>1288</v>
      </c>
      <c r="GOS17" s="144" t="s">
        <v>1288</v>
      </c>
      <c r="GOT17" s="144" t="s">
        <v>1288</v>
      </c>
      <c r="GOU17" s="144" t="s">
        <v>1288</v>
      </c>
      <c r="GOV17" s="144" t="s">
        <v>1288</v>
      </c>
      <c r="GOW17" s="144" t="s">
        <v>1288</v>
      </c>
      <c r="GOX17" s="144" t="s">
        <v>1288</v>
      </c>
      <c r="GOY17" s="144" t="s">
        <v>1288</v>
      </c>
      <c r="GOZ17" s="144" t="s">
        <v>1288</v>
      </c>
      <c r="GPA17" s="144" t="s">
        <v>1288</v>
      </c>
      <c r="GPB17" s="144" t="s">
        <v>1288</v>
      </c>
      <c r="GPC17" s="144" t="s">
        <v>1288</v>
      </c>
      <c r="GPD17" s="144" t="s">
        <v>1288</v>
      </c>
      <c r="GPE17" s="144" t="s">
        <v>1288</v>
      </c>
      <c r="GPF17" s="144" t="s">
        <v>1288</v>
      </c>
      <c r="GPG17" s="144" t="s">
        <v>1288</v>
      </c>
      <c r="GPH17" s="144" t="s">
        <v>1288</v>
      </c>
      <c r="GPI17" s="144" t="s">
        <v>1288</v>
      </c>
      <c r="GPJ17" s="144" t="s">
        <v>1288</v>
      </c>
      <c r="GPK17" s="144" t="s">
        <v>1288</v>
      </c>
      <c r="GPL17" s="144" t="s">
        <v>1288</v>
      </c>
      <c r="GPM17" s="144" t="s">
        <v>1288</v>
      </c>
      <c r="GPN17" s="144" t="s">
        <v>1288</v>
      </c>
      <c r="GPO17" s="144" t="s">
        <v>1288</v>
      </c>
      <c r="GPP17" s="144" t="s">
        <v>1288</v>
      </c>
      <c r="GPQ17" s="144" t="s">
        <v>1288</v>
      </c>
      <c r="GPR17" s="144" t="s">
        <v>1288</v>
      </c>
      <c r="GPS17" s="144" t="s">
        <v>1288</v>
      </c>
      <c r="GPT17" s="144" t="s">
        <v>1288</v>
      </c>
      <c r="GPU17" s="144" t="s">
        <v>1288</v>
      </c>
      <c r="GPV17" s="144" t="s">
        <v>1288</v>
      </c>
      <c r="GPW17" s="144" t="s">
        <v>1288</v>
      </c>
      <c r="GPX17" s="144" t="s">
        <v>1288</v>
      </c>
      <c r="GPY17" s="144" t="s">
        <v>1288</v>
      </c>
      <c r="GPZ17" s="144" t="s">
        <v>1288</v>
      </c>
      <c r="GQA17" s="144" t="s">
        <v>1288</v>
      </c>
      <c r="GQB17" s="144" t="s">
        <v>1288</v>
      </c>
      <c r="GQC17" s="144" t="s">
        <v>1288</v>
      </c>
      <c r="GQD17" s="144" t="s">
        <v>1288</v>
      </c>
      <c r="GQE17" s="144" t="s">
        <v>1288</v>
      </c>
      <c r="GQF17" s="144" t="s">
        <v>1288</v>
      </c>
      <c r="GQG17" s="144" t="s">
        <v>1288</v>
      </c>
      <c r="GQH17" s="144" t="s">
        <v>1288</v>
      </c>
      <c r="GQI17" s="144" t="s">
        <v>1288</v>
      </c>
      <c r="GQJ17" s="144" t="s">
        <v>1288</v>
      </c>
      <c r="GQK17" s="144" t="s">
        <v>1288</v>
      </c>
      <c r="GQL17" s="144" t="s">
        <v>1288</v>
      </c>
      <c r="GQM17" s="144" t="s">
        <v>1288</v>
      </c>
      <c r="GQN17" s="144" t="s">
        <v>1288</v>
      </c>
      <c r="GQO17" s="144" t="s">
        <v>1288</v>
      </c>
      <c r="GQP17" s="144" t="s">
        <v>1288</v>
      </c>
      <c r="GQQ17" s="144" t="s">
        <v>1288</v>
      </c>
      <c r="GQR17" s="144" t="s">
        <v>1288</v>
      </c>
      <c r="GQS17" s="144" t="s">
        <v>1288</v>
      </c>
      <c r="GQT17" s="144" t="s">
        <v>1288</v>
      </c>
      <c r="GQU17" s="144" t="s">
        <v>1288</v>
      </c>
      <c r="GQV17" s="144" t="s">
        <v>1288</v>
      </c>
      <c r="GQW17" s="144" t="s">
        <v>1288</v>
      </c>
      <c r="GQX17" s="144" t="s">
        <v>1288</v>
      </c>
      <c r="GQY17" s="144" t="s">
        <v>1288</v>
      </c>
      <c r="GQZ17" s="144" t="s">
        <v>1288</v>
      </c>
      <c r="GRA17" s="144" t="s">
        <v>1288</v>
      </c>
      <c r="GRB17" s="144" t="s">
        <v>1288</v>
      </c>
      <c r="GRC17" s="144" t="s">
        <v>1288</v>
      </c>
      <c r="GRD17" s="144" t="s">
        <v>1288</v>
      </c>
      <c r="GRE17" s="144" t="s">
        <v>1288</v>
      </c>
      <c r="GRF17" s="144" t="s">
        <v>1288</v>
      </c>
      <c r="GRG17" s="144" t="s">
        <v>1288</v>
      </c>
      <c r="GRH17" s="144" t="s">
        <v>1288</v>
      </c>
      <c r="GRI17" s="144" t="s">
        <v>1288</v>
      </c>
      <c r="GRJ17" s="144" t="s">
        <v>1288</v>
      </c>
      <c r="GRK17" s="144" t="s">
        <v>1288</v>
      </c>
      <c r="GRL17" s="144" t="s">
        <v>1288</v>
      </c>
      <c r="GRM17" s="144" t="s">
        <v>1288</v>
      </c>
      <c r="GRN17" s="144" t="s">
        <v>1288</v>
      </c>
      <c r="GRO17" s="144" t="s">
        <v>1288</v>
      </c>
      <c r="GRP17" s="144" t="s">
        <v>1288</v>
      </c>
      <c r="GRQ17" s="144" t="s">
        <v>1288</v>
      </c>
      <c r="GRR17" s="144" t="s">
        <v>1288</v>
      </c>
      <c r="GRS17" s="144" t="s">
        <v>1288</v>
      </c>
      <c r="GRT17" s="144" t="s">
        <v>1288</v>
      </c>
      <c r="GRU17" s="144" t="s">
        <v>1288</v>
      </c>
      <c r="GRV17" s="144" t="s">
        <v>1288</v>
      </c>
      <c r="GRW17" s="144" t="s">
        <v>1288</v>
      </c>
      <c r="GRX17" s="144" t="s">
        <v>1288</v>
      </c>
      <c r="GRY17" s="144" t="s">
        <v>1288</v>
      </c>
      <c r="GRZ17" s="144" t="s">
        <v>1288</v>
      </c>
      <c r="GSA17" s="144" t="s">
        <v>1288</v>
      </c>
      <c r="GSB17" s="144" t="s">
        <v>1288</v>
      </c>
      <c r="GSC17" s="144" t="s">
        <v>1288</v>
      </c>
      <c r="GSD17" s="144" t="s">
        <v>1288</v>
      </c>
      <c r="GSE17" s="144" t="s">
        <v>1288</v>
      </c>
      <c r="GSF17" s="144" t="s">
        <v>1288</v>
      </c>
      <c r="GSG17" s="144" t="s">
        <v>1288</v>
      </c>
      <c r="GSH17" s="144" t="s">
        <v>1288</v>
      </c>
      <c r="GSI17" s="144" t="s">
        <v>1288</v>
      </c>
      <c r="GSJ17" s="144" t="s">
        <v>1288</v>
      </c>
      <c r="GSK17" s="144" t="s">
        <v>1288</v>
      </c>
      <c r="GSL17" s="144" t="s">
        <v>1288</v>
      </c>
      <c r="GSM17" s="144" t="s">
        <v>1288</v>
      </c>
      <c r="GSN17" s="144" t="s">
        <v>1288</v>
      </c>
      <c r="GSO17" s="144" t="s">
        <v>1288</v>
      </c>
      <c r="GSP17" s="144" t="s">
        <v>1288</v>
      </c>
      <c r="GSQ17" s="144" t="s">
        <v>1288</v>
      </c>
      <c r="GSR17" s="144" t="s">
        <v>1288</v>
      </c>
      <c r="GSS17" s="144" t="s">
        <v>1288</v>
      </c>
      <c r="GST17" s="144" t="s">
        <v>1288</v>
      </c>
      <c r="GSU17" s="144" t="s">
        <v>1288</v>
      </c>
      <c r="GSV17" s="144" t="s">
        <v>1288</v>
      </c>
      <c r="GSW17" s="144" t="s">
        <v>1288</v>
      </c>
      <c r="GSX17" s="144" t="s">
        <v>1288</v>
      </c>
      <c r="GSY17" s="144" t="s">
        <v>1288</v>
      </c>
      <c r="GSZ17" s="144" t="s">
        <v>1288</v>
      </c>
      <c r="GTA17" s="144" t="s">
        <v>1288</v>
      </c>
      <c r="GTB17" s="144" t="s">
        <v>1288</v>
      </c>
      <c r="GTC17" s="144" t="s">
        <v>1288</v>
      </c>
      <c r="GTD17" s="144" t="s">
        <v>1288</v>
      </c>
      <c r="GTE17" s="144" t="s">
        <v>1288</v>
      </c>
      <c r="GTF17" s="144" t="s">
        <v>1288</v>
      </c>
      <c r="GTG17" s="144" t="s">
        <v>1288</v>
      </c>
      <c r="GTH17" s="144" t="s">
        <v>1288</v>
      </c>
      <c r="GTI17" s="144" t="s">
        <v>1288</v>
      </c>
      <c r="GTJ17" s="144" t="s">
        <v>1288</v>
      </c>
      <c r="GTK17" s="144" t="s">
        <v>1288</v>
      </c>
      <c r="GTL17" s="144" t="s">
        <v>1288</v>
      </c>
      <c r="GTM17" s="144" t="s">
        <v>1288</v>
      </c>
      <c r="GTN17" s="144" t="s">
        <v>1288</v>
      </c>
      <c r="GTO17" s="144" t="s">
        <v>1288</v>
      </c>
      <c r="GTP17" s="144" t="s">
        <v>1288</v>
      </c>
      <c r="GTQ17" s="144" t="s">
        <v>1288</v>
      </c>
      <c r="GTR17" s="144" t="s">
        <v>1288</v>
      </c>
      <c r="GTS17" s="144" t="s">
        <v>1288</v>
      </c>
      <c r="GTT17" s="144" t="s">
        <v>1288</v>
      </c>
      <c r="GTU17" s="144" t="s">
        <v>1288</v>
      </c>
      <c r="GTV17" s="144" t="s">
        <v>1288</v>
      </c>
      <c r="GTW17" s="144" t="s">
        <v>1288</v>
      </c>
      <c r="GTX17" s="144" t="s">
        <v>1288</v>
      </c>
      <c r="GTY17" s="144" t="s">
        <v>1288</v>
      </c>
      <c r="GTZ17" s="144" t="s">
        <v>1288</v>
      </c>
      <c r="GUA17" s="144" t="s">
        <v>1288</v>
      </c>
      <c r="GUB17" s="144" t="s">
        <v>1288</v>
      </c>
      <c r="GUC17" s="144" t="s">
        <v>1288</v>
      </c>
      <c r="GUD17" s="144" t="s">
        <v>1288</v>
      </c>
      <c r="GUE17" s="144" t="s">
        <v>1288</v>
      </c>
      <c r="GUF17" s="144" t="s">
        <v>1288</v>
      </c>
      <c r="GUG17" s="144" t="s">
        <v>1288</v>
      </c>
      <c r="GUH17" s="144" t="s">
        <v>1288</v>
      </c>
      <c r="GUI17" s="144" t="s">
        <v>1288</v>
      </c>
      <c r="GUJ17" s="144" t="s">
        <v>1288</v>
      </c>
      <c r="GUK17" s="144" t="s">
        <v>1288</v>
      </c>
      <c r="GUL17" s="144" t="s">
        <v>1288</v>
      </c>
      <c r="GUM17" s="144" t="s">
        <v>1288</v>
      </c>
      <c r="GUN17" s="144" t="s">
        <v>1288</v>
      </c>
      <c r="GUO17" s="144" t="s">
        <v>1288</v>
      </c>
      <c r="GUP17" s="144" t="s">
        <v>1288</v>
      </c>
      <c r="GUQ17" s="144" t="s">
        <v>1288</v>
      </c>
      <c r="GUR17" s="144" t="s">
        <v>1288</v>
      </c>
      <c r="GUS17" s="144" t="s">
        <v>1288</v>
      </c>
      <c r="GUT17" s="144" t="s">
        <v>1288</v>
      </c>
      <c r="GUU17" s="144" t="s">
        <v>1288</v>
      </c>
      <c r="GUV17" s="144" t="s">
        <v>1288</v>
      </c>
      <c r="GUW17" s="144" t="s">
        <v>1288</v>
      </c>
      <c r="GUX17" s="144" t="s">
        <v>1288</v>
      </c>
      <c r="GUY17" s="144" t="s">
        <v>1288</v>
      </c>
      <c r="GUZ17" s="144" t="s">
        <v>1288</v>
      </c>
      <c r="GVA17" s="144" t="s">
        <v>1288</v>
      </c>
      <c r="GVB17" s="144" t="s">
        <v>1288</v>
      </c>
      <c r="GVC17" s="144" t="s">
        <v>1288</v>
      </c>
      <c r="GVD17" s="144" t="s">
        <v>1288</v>
      </c>
      <c r="GVE17" s="144" t="s">
        <v>1288</v>
      </c>
      <c r="GVF17" s="144" t="s">
        <v>1288</v>
      </c>
      <c r="GVG17" s="144" t="s">
        <v>1288</v>
      </c>
      <c r="GVH17" s="144" t="s">
        <v>1288</v>
      </c>
      <c r="GVI17" s="144" t="s">
        <v>1288</v>
      </c>
      <c r="GVJ17" s="144" t="s">
        <v>1288</v>
      </c>
      <c r="GVK17" s="144" t="s">
        <v>1288</v>
      </c>
      <c r="GVL17" s="144" t="s">
        <v>1288</v>
      </c>
      <c r="GVM17" s="144" t="s">
        <v>1288</v>
      </c>
      <c r="GVN17" s="144" t="s">
        <v>1288</v>
      </c>
      <c r="GVO17" s="144" t="s">
        <v>1288</v>
      </c>
      <c r="GVP17" s="144" t="s">
        <v>1288</v>
      </c>
      <c r="GVQ17" s="144" t="s">
        <v>1288</v>
      </c>
      <c r="GVR17" s="144" t="s">
        <v>1288</v>
      </c>
      <c r="GVS17" s="144" t="s">
        <v>1288</v>
      </c>
      <c r="GVT17" s="144" t="s">
        <v>1288</v>
      </c>
      <c r="GVU17" s="144" t="s">
        <v>1288</v>
      </c>
      <c r="GVV17" s="144" t="s">
        <v>1288</v>
      </c>
      <c r="GVW17" s="144" t="s">
        <v>1288</v>
      </c>
      <c r="GVX17" s="144" t="s">
        <v>1288</v>
      </c>
      <c r="GVY17" s="144" t="s">
        <v>1288</v>
      </c>
      <c r="GVZ17" s="144" t="s">
        <v>1288</v>
      </c>
      <c r="GWA17" s="144" t="s">
        <v>1288</v>
      </c>
      <c r="GWB17" s="144" t="s">
        <v>1288</v>
      </c>
      <c r="GWC17" s="144" t="s">
        <v>1288</v>
      </c>
      <c r="GWD17" s="144" t="s">
        <v>1288</v>
      </c>
      <c r="GWE17" s="144" t="s">
        <v>1288</v>
      </c>
      <c r="GWF17" s="144" t="s">
        <v>1288</v>
      </c>
      <c r="GWG17" s="144" t="s">
        <v>1288</v>
      </c>
      <c r="GWH17" s="144" t="s">
        <v>1288</v>
      </c>
      <c r="GWI17" s="144" t="s">
        <v>1288</v>
      </c>
      <c r="GWJ17" s="144" t="s">
        <v>1288</v>
      </c>
      <c r="GWK17" s="144" t="s">
        <v>1288</v>
      </c>
      <c r="GWL17" s="144" t="s">
        <v>1288</v>
      </c>
      <c r="GWM17" s="144" t="s">
        <v>1288</v>
      </c>
      <c r="GWN17" s="144" t="s">
        <v>1288</v>
      </c>
      <c r="GWO17" s="144" t="s">
        <v>1288</v>
      </c>
      <c r="GWP17" s="144" t="s">
        <v>1288</v>
      </c>
      <c r="GWQ17" s="144" t="s">
        <v>1288</v>
      </c>
      <c r="GWR17" s="144" t="s">
        <v>1288</v>
      </c>
      <c r="GWS17" s="144" t="s">
        <v>1288</v>
      </c>
      <c r="GWT17" s="144" t="s">
        <v>1288</v>
      </c>
      <c r="GWU17" s="144" t="s">
        <v>1288</v>
      </c>
      <c r="GWV17" s="144" t="s">
        <v>1288</v>
      </c>
      <c r="GWW17" s="144" t="s">
        <v>1288</v>
      </c>
      <c r="GWX17" s="144" t="s">
        <v>1288</v>
      </c>
      <c r="GWY17" s="144" t="s">
        <v>1288</v>
      </c>
      <c r="GWZ17" s="144" t="s">
        <v>1288</v>
      </c>
      <c r="GXA17" s="144" t="s">
        <v>1288</v>
      </c>
      <c r="GXB17" s="144" t="s">
        <v>1288</v>
      </c>
      <c r="GXC17" s="144" t="s">
        <v>1288</v>
      </c>
      <c r="GXD17" s="144" t="s">
        <v>1288</v>
      </c>
      <c r="GXE17" s="144" t="s">
        <v>1288</v>
      </c>
      <c r="GXF17" s="144" t="s">
        <v>1288</v>
      </c>
      <c r="GXG17" s="144" t="s">
        <v>1288</v>
      </c>
      <c r="GXH17" s="144" t="s">
        <v>1288</v>
      </c>
      <c r="GXI17" s="144" t="s">
        <v>1288</v>
      </c>
      <c r="GXJ17" s="144" t="s">
        <v>1288</v>
      </c>
      <c r="GXK17" s="144" t="s">
        <v>1288</v>
      </c>
      <c r="GXL17" s="144" t="s">
        <v>1288</v>
      </c>
      <c r="GXM17" s="144" t="s">
        <v>1288</v>
      </c>
      <c r="GXN17" s="144" t="s">
        <v>1288</v>
      </c>
      <c r="GXO17" s="144" t="s">
        <v>1288</v>
      </c>
      <c r="GXP17" s="144" t="s">
        <v>1288</v>
      </c>
      <c r="GXQ17" s="144" t="s">
        <v>1288</v>
      </c>
      <c r="GXR17" s="144" t="s">
        <v>1288</v>
      </c>
      <c r="GXS17" s="144" t="s">
        <v>1288</v>
      </c>
      <c r="GXT17" s="144" t="s">
        <v>1288</v>
      </c>
      <c r="GXU17" s="144" t="s">
        <v>1288</v>
      </c>
      <c r="GXV17" s="144" t="s">
        <v>1288</v>
      </c>
      <c r="GXW17" s="144" t="s">
        <v>1288</v>
      </c>
      <c r="GXX17" s="144" t="s">
        <v>1288</v>
      </c>
      <c r="GXY17" s="144" t="s">
        <v>1288</v>
      </c>
      <c r="GXZ17" s="144" t="s">
        <v>1288</v>
      </c>
      <c r="GYA17" s="144" t="s">
        <v>1288</v>
      </c>
      <c r="GYB17" s="144" t="s">
        <v>1288</v>
      </c>
      <c r="GYC17" s="144" t="s">
        <v>1288</v>
      </c>
      <c r="GYD17" s="144" t="s">
        <v>1288</v>
      </c>
      <c r="GYE17" s="144" t="s">
        <v>1288</v>
      </c>
      <c r="GYF17" s="144" t="s">
        <v>1288</v>
      </c>
      <c r="GYG17" s="144" t="s">
        <v>1288</v>
      </c>
      <c r="GYH17" s="144" t="s">
        <v>1288</v>
      </c>
      <c r="GYI17" s="144" t="s">
        <v>1288</v>
      </c>
      <c r="GYJ17" s="144" t="s">
        <v>1288</v>
      </c>
      <c r="GYK17" s="144" t="s">
        <v>1288</v>
      </c>
      <c r="GYL17" s="144" t="s">
        <v>1288</v>
      </c>
      <c r="GYM17" s="144" t="s">
        <v>1288</v>
      </c>
      <c r="GYN17" s="144" t="s">
        <v>1288</v>
      </c>
      <c r="GYO17" s="144" t="s">
        <v>1288</v>
      </c>
      <c r="GYP17" s="144" t="s">
        <v>1288</v>
      </c>
      <c r="GYQ17" s="144" t="s">
        <v>1288</v>
      </c>
      <c r="GYR17" s="144" t="s">
        <v>1288</v>
      </c>
      <c r="GYS17" s="144" t="s">
        <v>1288</v>
      </c>
      <c r="GYT17" s="144" t="s">
        <v>1288</v>
      </c>
      <c r="GYU17" s="144" t="s">
        <v>1288</v>
      </c>
      <c r="GYV17" s="144" t="s">
        <v>1288</v>
      </c>
      <c r="GYW17" s="144" t="s">
        <v>1288</v>
      </c>
      <c r="GYX17" s="144" t="s">
        <v>1288</v>
      </c>
      <c r="GYY17" s="144" t="s">
        <v>1288</v>
      </c>
      <c r="GYZ17" s="144" t="s">
        <v>1288</v>
      </c>
      <c r="GZA17" s="144" t="s">
        <v>1288</v>
      </c>
      <c r="GZB17" s="144" t="s">
        <v>1288</v>
      </c>
      <c r="GZC17" s="144" t="s">
        <v>1288</v>
      </c>
      <c r="GZD17" s="144" t="s">
        <v>1288</v>
      </c>
      <c r="GZE17" s="144" t="s">
        <v>1288</v>
      </c>
      <c r="GZF17" s="144" t="s">
        <v>1288</v>
      </c>
      <c r="GZG17" s="144" t="s">
        <v>1288</v>
      </c>
      <c r="GZH17" s="144" t="s">
        <v>1288</v>
      </c>
      <c r="GZI17" s="144" t="s">
        <v>1288</v>
      </c>
      <c r="GZJ17" s="144" t="s">
        <v>1288</v>
      </c>
      <c r="GZK17" s="144" t="s">
        <v>1288</v>
      </c>
      <c r="GZL17" s="144" t="s">
        <v>1288</v>
      </c>
      <c r="GZM17" s="144" t="s">
        <v>1288</v>
      </c>
      <c r="GZN17" s="144" t="s">
        <v>1288</v>
      </c>
      <c r="GZO17" s="144" t="s">
        <v>1288</v>
      </c>
      <c r="GZP17" s="144" t="s">
        <v>1288</v>
      </c>
      <c r="GZQ17" s="144" t="s">
        <v>1288</v>
      </c>
      <c r="GZR17" s="144" t="s">
        <v>1288</v>
      </c>
      <c r="GZS17" s="144" t="s">
        <v>1288</v>
      </c>
      <c r="GZT17" s="144" t="s">
        <v>1288</v>
      </c>
      <c r="GZU17" s="144" t="s">
        <v>1288</v>
      </c>
      <c r="GZV17" s="144" t="s">
        <v>1288</v>
      </c>
      <c r="GZW17" s="144" t="s">
        <v>1288</v>
      </c>
      <c r="GZX17" s="144" t="s">
        <v>1288</v>
      </c>
      <c r="GZY17" s="144" t="s">
        <v>1288</v>
      </c>
      <c r="GZZ17" s="144" t="s">
        <v>1288</v>
      </c>
      <c r="HAA17" s="144" t="s">
        <v>1288</v>
      </c>
      <c r="HAB17" s="144" t="s">
        <v>1288</v>
      </c>
      <c r="HAC17" s="144" t="s">
        <v>1288</v>
      </c>
      <c r="HAD17" s="144" t="s">
        <v>1288</v>
      </c>
      <c r="HAE17" s="144" t="s">
        <v>1288</v>
      </c>
      <c r="HAF17" s="144" t="s">
        <v>1288</v>
      </c>
      <c r="HAG17" s="144" t="s">
        <v>1288</v>
      </c>
      <c r="HAH17" s="144" t="s">
        <v>1288</v>
      </c>
      <c r="HAI17" s="144" t="s">
        <v>1288</v>
      </c>
      <c r="HAJ17" s="144" t="s">
        <v>1288</v>
      </c>
      <c r="HAK17" s="144" t="s">
        <v>1288</v>
      </c>
      <c r="HAL17" s="144" t="s">
        <v>1288</v>
      </c>
      <c r="HAM17" s="144" t="s">
        <v>1288</v>
      </c>
      <c r="HAN17" s="144" t="s">
        <v>1288</v>
      </c>
      <c r="HAO17" s="144" t="s">
        <v>1288</v>
      </c>
      <c r="HAP17" s="144" t="s">
        <v>1288</v>
      </c>
      <c r="HAQ17" s="144" t="s">
        <v>1288</v>
      </c>
      <c r="HAR17" s="144" t="s">
        <v>1288</v>
      </c>
      <c r="HAS17" s="144" t="s">
        <v>1288</v>
      </c>
      <c r="HAT17" s="144" t="s">
        <v>1288</v>
      </c>
      <c r="HAU17" s="144" t="s">
        <v>1288</v>
      </c>
      <c r="HAV17" s="144" t="s">
        <v>1288</v>
      </c>
      <c r="HAW17" s="144" t="s">
        <v>1288</v>
      </c>
      <c r="HAX17" s="144" t="s">
        <v>1288</v>
      </c>
      <c r="HAY17" s="144" t="s">
        <v>1288</v>
      </c>
      <c r="HAZ17" s="144" t="s">
        <v>1288</v>
      </c>
      <c r="HBA17" s="144" t="s">
        <v>1288</v>
      </c>
      <c r="HBB17" s="144" t="s">
        <v>1288</v>
      </c>
      <c r="HBC17" s="144" t="s">
        <v>1288</v>
      </c>
      <c r="HBD17" s="144" t="s">
        <v>1288</v>
      </c>
      <c r="HBE17" s="144" t="s">
        <v>1288</v>
      </c>
      <c r="HBF17" s="144" t="s">
        <v>1288</v>
      </c>
      <c r="HBG17" s="144" t="s">
        <v>1288</v>
      </c>
      <c r="HBH17" s="144" t="s">
        <v>1288</v>
      </c>
      <c r="HBI17" s="144" t="s">
        <v>1288</v>
      </c>
      <c r="HBJ17" s="144" t="s">
        <v>1288</v>
      </c>
      <c r="HBK17" s="144" t="s">
        <v>1288</v>
      </c>
      <c r="HBL17" s="144" t="s">
        <v>1288</v>
      </c>
      <c r="HBM17" s="144" t="s">
        <v>1288</v>
      </c>
      <c r="HBN17" s="144" t="s">
        <v>1288</v>
      </c>
      <c r="HBO17" s="144" t="s">
        <v>1288</v>
      </c>
      <c r="HBP17" s="144" t="s">
        <v>1288</v>
      </c>
      <c r="HBQ17" s="144" t="s">
        <v>1288</v>
      </c>
      <c r="HBR17" s="144" t="s">
        <v>1288</v>
      </c>
      <c r="HBS17" s="144" t="s">
        <v>1288</v>
      </c>
      <c r="HBT17" s="144" t="s">
        <v>1288</v>
      </c>
      <c r="HBU17" s="144" t="s">
        <v>1288</v>
      </c>
      <c r="HBV17" s="144" t="s">
        <v>1288</v>
      </c>
      <c r="HBW17" s="144" t="s">
        <v>1288</v>
      </c>
      <c r="HBX17" s="144" t="s">
        <v>1288</v>
      </c>
      <c r="HBY17" s="144" t="s">
        <v>1288</v>
      </c>
      <c r="HBZ17" s="144" t="s">
        <v>1288</v>
      </c>
      <c r="HCA17" s="144" t="s">
        <v>1288</v>
      </c>
      <c r="HCB17" s="144" t="s">
        <v>1288</v>
      </c>
      <c r="HCC17" s="144" t="s">
        <v>1288</v>
      </c>
      <c r="HCD17" s="144" t="s">
        <v>1288</v>
      </c>
      <c r="HCE17" s="144" t="s">
        <v>1288</v>
      </c>
      <c r="HCF17" s="144" t="s">
        <v>1288</v>
      </c>
      <c r="HCG17" s="144" t="s">
        <v>1288</v>
      </c>
      <c r="HCH17" s="144" t="s">
        <v>1288</v>
      </c>
      <c r="HCI17" s="144" t="s">
        <v>1288</v>
      </c>
      <c r="HCJ17" s="144" t="s">
        <v>1288</v>
      </c>
      <c r="HCK17" s="144" t="s">
        <v>1288</v>
      </c>
      <c r="HCL17" s="144" t="s">
        <v>1288</v>
      </c>
      <c r="HCM17" s="144" t="s">
        <v>1288</v>
      </c>
      <c r="HCN17" s="144" t="s">
        <v>1288</v>
      </c>
      <c r="HCO17" s="144" t="s">
        <v>1288</v>
      </c>
      <c r="HCP17" s="144" t="s">
        <v>1288</v>
      </c>
      <c r="HCQ17" s="144" t="s">
        <v>1288</v>
      </c>
      <c r="HCR17" s="144" t="s">
        <v>1288</v>
      </c>
      <c r="HCS17" s="144" t="s">
        <v>1288</v>
      </c>
      <c r="HCT17" s="144" t="s">
        <v>1288</v>
      </c>
      <c r="HCU17" s="144" t="s">
        <v>1288</v>
      </c>
      <c r="HCV17" s="144" t="s">
        <v>1288</v>
      </c>
      <c r="HCW17" s="144" t="s">
        <v>1288</v>
      </c>
      <c r="HCX17" s="144" t="s">
        <v>1288</v>
      </c>
      <c r="HCY17" s="144" t="s">
        <v>1288</v>
      </c>
      <c r="HCZ17" s="144" t="s">
        <v>1288</v>
      </c>
      <c r="HDA17" s="144" t="s">
        <v>1288</v>
      </c>
      <c r="HDB17" s="144" t="s">
        <v>1288</v>
      </c>
      <c r="HDC17" s="144" t="s">
        <v>1288</v>
      </c>
      <c r="HDD17" s="144" t="s">
        <v>1288</v>
      </c>
      <c r="HDE17" s="144" t="s">
        <v>1288</v>
      </c>
      <c r="HDF17" s="144" t="s">
        <v>1288</v>
      </c>
      <c r="HDG17" s="144" t="s">
        <v>1288</v>
      </c>
      <c r="HDH17" s="144" t="s">
        <v>1288</v>
      </c>
      <c r="HDI17" s="144" t="s">
        <v>1288</v>
      </c>
      <c r="HDJ17" s="144" t="s">
        <v>1288</v>
      </c>
      <c r="HDK17" s="144" t="s">
        <v>1288</v>
      </c>
      <c r="HDL17" s="144" t="s">
        <v>1288</v>
      </c>
      <c r="HDM17" s="144" t="s">
        <v>1288</v>
      </c>
      <c r="HDN17" s="144" t="s">
        <v>1288</v>
      </c>
      <c r="HDO17" s="144" t="s">
        <v>1288</v>
      </c>
      <c r="HDP17" s="144" t="s">
        <v>1288</v>
      </c>
      <c r="HDQ17" s="144" t="s">
        <v>1288</v>
      </c>
      <c r="HDR17" s="144" t="s">
        <v>1288</v>
      </c>
      <c r="HDS17" s="144" t="s">
        <v>1288</v>
      </c>
      <c r="HDT17" s="144" t="s">
        <v>1288</v>
      </c>
      <c r="HDU17" s="144" t="s">
        <v>1288</v>
      </c>
      <c r="HDV17" s="144" t="s">
        <v>1288</v>
      </c>
      <c r="HDW17" s="144" t="s">
        <v>1288</v>
      </c>
      <c r="HDX17" s="144" t="s">
        <v>1288</v>
      </c>
      <c r="HDY17" s="144" t="s">
        <v>1288</v>
      </c>
      <c r="HDZ17" s="144" t="s">
        <v>1288</v>
      </c>
      <c r="HEA17" s="144" t="s">
        <v>1288</v>
      </c>
      <c r="HEB17" s="144" t="s">
        <v>1288</v>
      </c>
      <c r="HEC17" s="144" t="s">
        <v>1288</v>
      </c>
      <c r="HED17" s="144" t="s">
        <v>1288</v>
      </c>
      <c r="HEE17" s="144" t="s">
        <v>1288</v>
      </c>
      <c r="HEF17" s="144" t="s">
        <v>1288</v>
      </c>
      <c r="HEG17" s="144" t="s">
        <v>1288</v>
      </c>
      <c r="HEH17" s="144" t="s">
        <v>1288</v>
      </c>
      <c r="HEI17" s="144" t="s">
        <v>1288</v>
      </c>
      <c r="HEJ17" s="144" t="s">
        <v>1288</v>
      </c>
      <c r="HEK17" s="144" t="s">
        <v>1288</v>
      </c>
      <c r="HEL17" s="144" t="s">
        <v>1288</v>
      </c>
      <c r="HEM17" s="144" t="s">
        <v>1288</v>
      </c>
      <c r="HEN17" s="144" t="s">
        <v>1288</v>
      </c>
      <c r="HEO17" s="144" t="s">
        <v>1288</v>
      </c>
      <c r="HEP17" s="144" t="s">
        <v>1288</v>
      </c>
      <c r="HEQ17" s="144" t="s">
        <v>1288</v>
      </c>
      <c r="HER17" s="144" t="s">
        <v>1288</v>
      </c>
      <c r="HES17" s="144" t="s">
        <v>1288</v>
      </c>
      <c r="HET17" s="144" t="s">
        <v>1288</v>
      </c>
      <c r="HEU17" s="144" t="s">
        <v>1288</v>
      </c>
      <c r="HEV17" s="144" t="s">
        <v>1288</v>
      </c>
      <c r="HEW17" s="144" t="s">
        <v>1288</v>
      </c>
      <c r="HEX17" s="144" t="s">
        <v>1288</v>
      </c>
      <c r="HEY17" s="144" t="s">
        <v>1288</v>
      </c>
      <c r="HEZ17" s="144" t="s">
        <v>1288</v>
      </c>
      <c r="HFA17" s="144" t="s">
        <v>1288</v>
      </c>
      <c r="HFB17" s="144" t="s">
        <v>1288</v>
      </c>
      <c r="HFC17" s="144" t="s">
        <v>1288</v>
      </c>
      <c r="HFD17" s="144" t="s">
        <v>1288</v>
      </c>
      <c r="HFE17" s="144" t="s">
        <v>1288</v>
      </c>
      <c r="HFF17" s="144" t="s">
        <v>1288</v>
      </c>
      <c r="HFG17" s="144" t="s">
        <v>1288</v>
      </c>
      <c r="HFH17" s="144" t="s">
        <v>1288</v>
      </c>
      <c r="HFI17" s="144" t="s">
        <v>1288</v>
      </c>
      <c r="HFJ17" s="144" t="s">
        <v>1288</v>
      </c>
      <c r="HFK17" s="144" t="s">
        <v>1288</v>
      </c>
      <c r="HFL17" s="144" t="s">
        <v>1288</v>
      </c>
      <c r="HFM17" s="144" t="s">
        <v>1288</v>
      </c>
      <c r="HFN17" s="144" t="s">
        <v>1288</v>
      </c>
      <c r="HFO17" s="144" t="s">
        <v>1288</v>
      </c>
      <c r="HFP17" s="144" t="s">
        <v>1288</v>
      </c>
      <c r="HFQ17" s="144" t="s">
        <v>1288</v>
      </c>
      <c r="HFR17" s="144" t="s">
        <v>1288</v>
      </c>
      <c r="HFS17" s="144" t="s">
        <v>1288</v>
      </c>
      <c r="HFT17" s="144" t="s">
        <v>1288</v>
      </c>
      <c r="HFU17" s="144" t="s">
        <v>1288</v>
      </c>
      <c r="HFV17" s="144" t="s">
        <v>1288</v>
      </c>
      <c r="HFW17" s="144" t="s">
        <v>1288</v>
      </c>
      <c r="HFX17" s="144" t="s">
        <v>1288</v>
      </c>
      <c r="HFY17" s="144" t="s">
        <v>1288</v>
      </c>
      <c r="HFZ17" s="144" t="s">
        <v>1288</v>
      </c>
      <c r="HGA17" s="144" t="s">
        <v>1288</v>
      </c>
      <c r="HGB17" s="144" t="s">
        <v>1288</v>
      </c>
      <c r="HGC17" s="144" t="s">
        <v>1288</v>
      </c>
      <c r="HGD17" s="144" t="s">
        <v>1288</v>
      </c>
      <c r="HGE17" s="144" t="s">
        <v>1288</v>
      </c>
      <c r="HGF17" s="144" t="s">
        <v>1288</v>
      </c>
      <c r="HGG17" s="144" t="s">
        <v>1288</v>
      </c>
      <c r="HGH17" s="144" t="s">
        <v>1288</v>
      </c>
      <c r="HGI17" s="144" t="s">
        <v>1288</v>
      </c>
      <c r="HGJ17" s="144" t="s">
        <v>1288</v>
      </c>
      <c r="HGK17" s="144" t="s">
        <v>1288</v>
      </c>
      <c r="HGL17" s="144" t="s">
        <v>1288</v>
      </c>
      <c r="HGM17" s="144" t="s">
        <v>1288</v>
      </c>
      <c r="HGN17" s="144" t="s">
        <v>1288</v>
      </c>
      <c r="HGO17" s="144" t="s">
        <v>1288</v>
      </c>
      <c r="HGP17" s="144" t="s">
        <v>1288</v>
      </c>
      <c r="HGQ17" s="144" t="s">
        <v>1288</v>
      </c>
      <c r="HGR17" s="144" t="s">
        <v>1288</v>
      </c>
      <c r="HGS17" s="144" t="s">
        <v>1288</v>
      </c>
      <c r="HGT17" s="144" t="s">
        <v>1288</v>
      </c>
      <c r="HGU17" s="144" t="s">
        <v>1288</v>
      </c>
      <c r="HGV17" s="144" t="s">
        <v>1288</v>
      </c>
      <c r="HGW17" s="144" t="s">
        <v>1288</v>
      </c>
      <c r="HGX17" s="144" t="s">
        <v>1288</v>
      </c>
      <c r="HGY17" s="144" t="s">
        <v>1288</v>
      </c>
      <c r="HGZ17" s="144" t="s">
        <v>1288</v>
      </c>
      <c r="HHA17" s="144" t="s">
        <v>1288</v>
      </c>
      <c r="HHB17" s="144" t="s">
        <v>1288</v>
      </c>
      <c r="HHC17" s="144" t="s">
        <v>1288</v>
      </c>
      <c r="HHD17" s="144" t="s">
        <v>1288</v>
      </c>
      <c r="HHE17" s="144" t="s">
        <v>1288</v>
      </c>
      <c r="HHF17" s="144" t="s">
        <v>1288</v>
      </c>
      <c r="HHG17" s="144" t="s">
        <v>1288</v>
      </c>
      <c r="HHH17" s="144" t="s">
        <v>1288</v>
      </c>
      <c r="HHI17" s="144" t="s">
        <v>1288</v>
      </c>
      <c r="HHJ17" s="144" t="s">
        <v>1288</v>
      </c>
      <c r="HHK17" s="144" t="s">
        <v>1288</v>
      </c>
      <c r="HHL17" s="144" t="s">
        <v>1288</v>
      </c>
      <c r="HHM17" s="144" t="s">
        <v>1288</v>
      </c>
      <c r="HHN17" s="144" t="s">
        <v>1288</v>
      </c>
      <c r="HHO17" s="144" t="s">
        <v>1288</v>
      </c>
      <c r="HHP17" s="144" t="s">
        <v>1288</v>
      </c>
      <c r="HHQ17" s="144" t="s">
        <v>1288</v>
      </c>
      <c r="HHR17" s="144" t="s">
        <v>1288</v>
      </c>
      <c r="HHS17" s="144" t="s">
        <v>1288</v>
      </c>
      <c r="HHT17" s="144" t="s">
        <v>1288</v>
      </c>
      <c r="HHU17" s="144" t="s">
        <v>1288</v>
      </c>
      <c r="HHV17" s="144" t="s">
        <v>1288</v>
      </c>
      <c r="HHW17" s="144" t="s">
        <v>1288</v>
      </c>
      <c r="HHX17" s="144" t="s">
        <v>1288</v>
      </c>
      <c r="HHY17" s="144" t="s">
        <v>1288</v>
      </c>
      <c r="HHZ17" s="144" t="s">
        <v>1288</v>
      </c>
      <c r="HIA17" s="144" t="s">
        <v>1288</v>
      </c>
      <c r="HIB17" s="144" t="s">
        <v>1288</v>
      </c>
      <c r="HIC17" s="144" t="s">
        <v>1288</v>
      </c>
      <c r="HID17" s="144" t="s">
        <v>1288</v>
      </c>
      <c r="HIE17" s="144" t="s">
        <v>1288</v>
      </c>
      <c r="HIF17" s="144" t="s">
        <v>1288</v>
      </c>
      <c r="HIG17" s="144" t="s">
        <v>1288</v>
      </c>
      <c r="HIH17" s="144" t="s">
        <v>1288</v>
      </c>
      <c r="HII17" s="144" t="s">
        <v>1288</v>
      </c>
      <c r="HIJ17" s="144" t="s">
        <v>1288</v>
      </c>
      <c r="HIK17" s="144" t="s">
        <v>1288</v>
      </c>
      <c r="HIL17" s="144" t="s">
        <v>1288</v>
      </c>
      <c r="HIM17" s="144" t="s">
        <v>1288</v>
      </c>
      <c r="HIN17" s="144" t="s">
        <v>1288</v>
      </c>
      <c r="HIO17" s="144" t="s">
        <v>1288</v>
      </c>
      <c r="HIP17" s="144" t="s">
        <v>1288</v>
      </c>
      <c r="HIQ17" s="144" t="s">
        <v>1288</v>
      </c>
      <c r="HIR17" s="144" t="s">
        <v>1288</v>
      </c>
      <c r="HIS17" s="144" t="s">
        <v>1288</v>
      </c>
      <c r="HIT17" s="144" t="s">
        <v>1288</v>
      </c>
      <c r="HIU17" s="144" t="s">
        <v>1288</v>
      </c>
      <c r="HIV17" s="144" t="s">
        <v>1288</v>
      </c>
      <c r="HIW17" s="144" t="s">
        <v>1288</v>
      </c>
      <c r="HIX17" s="144" t="s">
        <v>1288</v>
      </c>
      <c r="HIY17" s="144" t="s">
        <v>1288</v>
      </c>
      <c r="HIZ17" s="144" t="s">
        <v>1288</v>
      </c>
      <c r="HJA17" s="144" t="s">
        <v>1288</v>
      </c>
      <c r="HJB17" s="144" t="s">
        <v>1288</v>
      </c>
      <c r="HJC17" s="144" t="s">
        <v>1288</v>
      </c>
      <c r="HJD17" s="144" t="s">
        <v>1288</v>
      </c>
      <c r="HJE17" s="144" t="s">
        <v>1288</v>
      </c>
      <c r="HJF17" s="144" t="s">
        <v>1288</v>
      </c>
      <c r="HJG17" s="144" t="s">
        <v>1288</v>
      </c>
      <c r="HJH17" s="144" t="s">
        <v>1288</v>
      </c>
      <c r="HJI17" s="144" t="s">
        <v>1288</v>
      </c>
      <c r="HJJ17" s="144" t="s">
        <v>1288</v>
      </c>
      <c r="HJK17" s="144" t="s">
        <v>1288</v>
      </c>
      <c r="HJL17" s="144" t="s">
        <v>1288</v>
      </c>
      <c r="HJM17" s="144" t="s">
        <v>1288</v>
      </c>
      <c r="HJN17" s="144" t="s">
        <v>1288</v>
      </c>
      <c r="HJO17" s="144" t="s">
        <v>1288</v>
      </c>
      <c r="HJP17" s="144" t="s">
        <v>1288</v>
      </c>
      <c r="HJQ17" s="144" t="s">
        <v>1288</v>
      </c>
      <c r="HJR17" s="144" t="s">
        <v>1288</v>
      </c>
      <c r="HJS17" s="144" t="s">
        <v>1288</v>
      </c>
      <c r="HJT17" s="144" t="s">
        <v>1288</v>
      </c>
      <c r="HJU17" s="144" t="s">
        <v>1288</v>
      </c>
      <c r="HJV17" s="144" t="s">
        <v>1288</v>
      </c>
      <c r="HJW17" s="144" t="s">
        <v>1288</v>
      </c>
      <c r="HJX17" s="144" t="s">
        <v>1288</v>
      </c>
      <c r="HJY17" s="144" t="s">
        <v>1288</v>
      </c>
      <c r="HJZ17" s="144" t="s">
        <v>1288</v>
      </c>
      <c r="HKA17" s="144" t="s">
        <v>1288</v>
      </c>
      <c r="HKB17" s="144" t="s">
        <v>1288</v>
      </c>
      <c r="HKC17" s="144" t="s">
        <v>1288</v>
      </c>
      <c r="HKD17" s="144" t="s">
        <v>1288</v>
      </c>
      <c r="HKE17" s="144" t="s">
        <v>1288</v>
      </c>
      <c r="HKF17" s="144" t="s">
        <v>1288</v>
      </c>
      <c r="HKG17" s="144" t="s">
        <v>1288</v>
      </c>
      <c r="HKH17" s="144" t="s">
        <v>1288</v>
      </c>
      <c r="HKI17" s="144" t="s">
        <v>1288</v>
      </c>
      <c r="HKJ17" s="144" t="s">
        <v>1288</v>
      </c>
      <c r="HKK17" s="144" t="s">
        <v>1288</v>
      </c>
      <c r="HKL17" s="144" t="s">
        <v>1288</v>
      </c>
      <c r="HKM17" s="144" t="s">
        <v>1288</v>
      </c>
      <c r="HKN17" s="144" t="s">
        <v>1288</v>
      </c>
      <c r="HKO17" s="144" t="s">
        <v>1288</v>
      </c>
      <c r="HKP17" s="144" t="s">
        <v>1288</v>
      </c>
      <c r="HKQ17" s="144" t="s">
        <v>1288</v>
      </c>
      <c r="HKR17" s="144" t="s">
        <v>1288</v>
      </c>
      <c r="HKS17" s="144" t="s">
        <v>1288</v>
      </c>
      <c r="HKT17" s="144" t="s">
        <v>1288</v>
      </c>
      <c r="HKU17" s="144" t="s">
        <v>1288</v>
      </c>
      <c r="HKV17" s="144" t="s">
        <v>1288</v>
      </c>
      <c r="HKW17" s="144" t="s">
        <v>1288</v>
      </c>
      <c r="HKX17" s="144" t="s">
        <v>1288</v>
      </c>
      <c r="HKY17" s="144" t="s">
        <v>1288</v>
      </c>
      <c r="HKZ17" s="144" t="s">
        <v>1288</v>
      </c>
      <c r="HLA17" s="144" t="s">
        <v>1288</v>
      </c>
      <c r="HLB17" s="144" t="s">
        <v>1288</v>
      </c>
      <c r="HLC17" s="144" t="s">
        <v>1288</v>
      </c>
      <c r="HLD17" s="144" t="s">
        <v>1288</v>
      </c>
      <c r="HLE17" s="144" t="s">
        <v>1288</v>
      </c>
      <c r="HLF17" s="144" t="s">
        <v>1288</v>
      </c>
      <c r="HLG17" s="144" t="s">
        <v>1288</v>
      </c>
      <c r="HLH17" s="144" t="s">
        <v>1288</v>
      </c>
      <c r="HLI17" s="144" t="s">
        <v>1288</v>
      </c>
      <c r="HLJ17" s="144" t="s">
        <v>1288</v>
      </c>
      <c r="HLK17" s="144" t="s">
        <v>1288</v>
      </c>
      <c r="HLL17" s="144" t="s">
        <v>1288</v>
      </c>
      <c r="HLM17" s="144" t="s">
        <v>1288</v>
      </c>
      <c r="HLN17" s="144" t="s">
        <v>1288</v>
      </c>
      <c r="HLO17" s="144" t="s">
        <v>1288</v>
      </c>
      <c r="HLP17" s="144" t="s">
        <v>1288</v>
      </c>
      <c r="HLQ17" s="144" t="s">
        <v>1288</v>
      </c>
      <c r="HLR17" s="144" t="s">
        <v>1288</v>
      </c>
      <c r="HLS17" s="144" t="s">
        <v>1288</v>
      </c>
      <c r="HLT17" s="144" t="s">
        <v>1288</v>
      </c>
      <c r="HLU17" s="144" t="s">
        <v>1288</v>
      </c>
      <c r="HLV17" s="144" t="s">
        <v>1288</v>
      </c>
      <c r="HLW17" s="144" t="s">
        <v>1288</v>
      </c>
      <c r="HLX17" s="144" t="s">
        <v>1288</v>
      </c>
      <c r="HLY17" s="144" t="s">
        <v>1288</v>
      </c>
      <c r="HLZ17" s="144" t="s">
        <v>1288</v>
      </c>
      <c r="HMA17" s="144" t="s">
        <v>1288</v>
      </c>
      <c r="HMB17" s="144" t="s">
        <v>1288</v>
      </c>
      <c r="HMC17" s="144" t="s">
        <v>1288</v>
      </c>
      <c r="HMD17" s="144" t="s">
        <v>1288</v>
      </c>
      <c r="HME17" s="144" t="s">
        <v>1288</v>
      </c>
      <c r="HMF17" s="144" t="s">
        <v>1288</v>
      </c>
      <c r="HMG17" s="144" t="s">
        <v>1288</v>
      </c>
      <c r="HMH17" s="144" t="s">
        <v>1288</v>
      </c>
      <c r="HMI17" s="144" t="s">
        <v>1288</v>
      </c>
      <c r="HMJ17" s="144" t="s">
        <v>1288</v>
      </c>
      <c r="HMK17" s="144" t="s">
        <v>1288</v>
      </c>
      <c r="HML17" s="144" t="s">
        <v>1288</v>
      </c>
      <c r="HMM17" s="144" t="s">
        <v>1288</v>
      </c>
      <c r="HMN17" s="144" t="s">
        <v>1288</v>
      </c>
      <c r="HMO17" s="144" t="s">
        <v>1288</v>
      </c>
      <c r="HMP17" s="144" t="s">
        <v>1288</v>
      </c>
      <c r="HMQ17" s="144" t="s">
        <v>1288</v>
      </c>
      <c r="HMR17" s="144" t="s">
        <v>1288</v>
      </c>
      <c r="HMS17" s="144" t="s">
        <v>1288</v>
      </c>
      <c r="HMT17" s="144" t="s">
        <v>1288</v>
      </c>
      <c r="HMU17" s="144" t="s">
        <v>1288</v>
      </c>
      <c r="HMV17" s="144" t="s">
        <v>1288</v>
      </c>
      <c r="HMW17" s="144" t="s">
        <v>1288</v>
      </c>
      <c r="HMX17" s="144" t="s">
        <v>1288</v>
      </c>
      <c r="HMY17" s="144" t="s">
        <v>1288</v>
      </c>
      <c r="HMZ17" s="144" t="s">
        <v>1288</v>
      </c>
      <c r="HNA17" s="144" t="s">
        <v>1288</v>
      </c>
      <c r="HNB17" s="144" t="s">
        <v>1288</v>
      </c>
      <c r="HNC17" s="144" t="s">
        <v>1288</v>
      </c>
      <c r="HND17" s="144" t="s">
        <v>1288</v>
      </c>
      <c r="HNE17" s="144" t="s">
        <v>1288</v>
      </c>
      <c r="HNF17" s="144" t="s">
        <v>1288</v>
      </c>
      <c r="HNG17" s="144" t="s">
        <v>1288</v>
      </c>
      <c r="HNH17" s="144" t="s">
        <v>1288</v>
      </c>
      <c r="HNI17" s="144" t="s">
        <v>1288</v>
      </c>
      <c r="HNJ17" s="144" t="s">
        <v>1288</v>
      </c>
      <c r="HNK17" s="144" t="s">
        <v>1288</v>
      </c>
      <c r="HNL17" s="144" t="s">
        <v>1288</v>
      </c>
      <c r="HNM17" s="144" t="s">
        <v>1288</v>
      </c>
      <c r="HNN17" s="144" t="s">
        <v>1288</v>
      </c>
      <c r="HNO17" s="144" t="s">
        <v>1288</v>
      </c>
      <c r="HNP17" s="144" t="s">
        <v>1288</v>
      </c>
      <c r="HNQ17" s="144" t="s">
        <v>1288</v>
      </c>
      <c r="HNR17" s="144" t="s">
        <v>1288</v>
      </c>
      <c r="HNS17" s="144" t="s">
        <v>1288</v>
      </c>
      <c r="HNT17" s="144" t="s">
        <v>1288</v>
      </c>
      <c r="HNU17" s="144" t="s">
        <v>1288</v>
      </c>
      <c r="HNV17" s="144" t="s">
        <v>1288</v>
      </c>
      <c r="HNW17" s="144" t="s">
        <v>1288</v>
      </c>
      <c r="HNX17" s="144" t="s">
        <v>1288</v>
      </c>
      <c r="HNY17" s="144" t="s">
        <v>1288</v>
      </c>
      <c r="HNZ17" s="144" t="s">
        <v>1288</v>
      </c>
      <c r="HOA17" s="144" t="s">
        <v>1288</v>
      </c>
      <c r="HOB17" s="144" t="s">
        <v>1288</v>
      </c>
      <c r="HOC17" s="144" t="s">
        <v>1288</v>
      </c>
      <c r="HOD17" s="144" t="s">
        <v>1288</v>
      </c>
      <c r="HOE17" s="144" t="s">
        <v>1288</v>
      </c>
      <c r="HOF17" s="144" t="s">
        <v>1288</v>
      </c>
      <c r="HOG17" s="144" t="s">
        <v>1288</v>
      </c>
      <c r="HOH17" s="144" t="s">
        <v>1288</v>
      </c>
      <c r="HOI17" s="144" t="s">
        <v>1288</v>
      </c>
      <c r="HOJ17" s="144" t="s">
        <v>1288</v>
      </c>
      <c r="HOK17" s="144" t="s">
        <v>1288</v>
      </c>
      <c r="HOL17" s="144" t="s">
        <v>1288</v>
      </c>
      <c r="HOM17" s="144" t="s">
        <v>1288</v>
      </c>
      <c r="HON17" s="144" t="s">
        <v>1288</v>
      </c>
      <c r="HOO17" s="144" t="s">
        <v>1288</v>
      </c>
      <c r="HOP17" s="144" t="s">
        <v>1288</v>
      </c>
      <c r="HOQ17" s="144" t="s">
        <v>1288</v>
      </c>
      <c r="HOR17" s="144" t="s">
        <v>1288</v>
      </c>
      <c r="HOS17" s="144" t="s">
        <v>1288</v>
      </c>
      <c r="HOT17" s="144" t="s">
        <v>1288</v>
      </c>
      <c r="HOU17" s="144" t="s">
        <v>1288</v>
      </c>
      <c r="HOV17" s="144" t="s">
        <v>1288</v>
      </c>
      <c r="HOW17" s="144" t="s">
        <v>1288</v>
      </c>
      <c r="HOX17" s="144" t="s">
        <v>1288</v>
      </c>
      <c r="HOY17" s="144" t="s">
        <v>1288</v>
      </c>
      <c r="HOZ17" s="144" t="s">
        <v>1288</v>
      </c>
      <c r="HPA17" s="144" t="s">
        <v>1288</v>
      </c>
      <c r="HPB17" s="144" t="s">
        <v>1288</v>
      </c>
      <c r="HPC17" s="144" t="s">
        <v>1288</v>
      </c>
      <c r="HPD17" s="144" t="s">
        <v>1288</v>
      </c>
      <c r="HPE17" s="144" t="s">
        <v>1288</v>
      </c>
      <c r="HPF17" s="144" t="s">
        <v>1288</v>
      </c>
      <c r="HPG17" s="144" t="s">
        <v>1288</v>
      </c>
      <c r="HPH17" s="144" t="s">
        <v>1288</v>
      </c>
      <c r="HPI17" s="144" t="s">
        <v>1288</v>
      </c>
      <c r="HPJ17" s="144" t="s">
        <v>1288</v>
      </c>
      <c r="HPK17" s="144" t="s">
        <v>1288</v>
      </c>
      <c r="HPL17" s="144" t="s">
        <v>1288</v>
      </c>
      <c r="HPM17" s="144" t="s">
        <v>1288</v>
      </c>
      <c r="HPN17" s="144" t="s">
        <v>1288</v>
      </c>
      <c r="HPO17" s="144" t="s">
        <v>1288</v>
      </c>
      <c r="HPP17" s="144" t="s">
        <v>1288</v>
      </c>
      <c r="HPQ17" s="144" t="s">
        <v>1288</v>
      </c>
      <c r="HPR17" s="144" t="s">
        <v>1288</v>
      </c>
      <c r="HPS17" s="144" t="s">
        <v>1288</v>
      </c>
      <c r="HPT17" s="144" t="s">
        <v>1288</v>
      </c>
      <c r="HPU17" s="144" t="s">
        <v>1288</v>
      </c>
      <c r="HPV17" s="144" t="s">
        <v>1288</v>
      </c>
      <c r="HPW17" s="144" t="s">
        <v>1288</v>
      </c>
      <c r="HPX17" s="144" t="s">
        <v>1288</v>
      </c>
      <c r="HPY17" s="144" t="s">
        <v>1288</v>
      </c>
      <c r="HPZ17" s="144" t="s">
        <v>1288</v>
      </c>
      <c r="HQA17" s="144" t="s">
        <v>1288</v>
      </c>
      <c r="HQB17" s="144" t="s">
        <v>1288</v>
      </c>
      <c r="HQC17" s="144" t="s">
        <v>1288</v>
      </c>
      <c r="HQD17" s="144" t="s">
        <v>1288</v>
      </c>
      <c r="HQE17" s="144" t="s">
        <v>1288</v>
      </c>
      <c r="HQF17" s="144" t="s">
        <v>1288</v>
      </c>
      <c r="HQG17" s="144" t="s">
        <v>1288</v>
      </c>
      <c r="HQH17" s="144" t="s">
        <v>1288</v>
      </c>
      <c r="HQI17" s="144" t="s">
        <v>1288</v>
      </c>
      <c r="HQJ17" s="144" t="s">
        <v>1288</v>
      </c>
      <c r="HQK17" s="144" t="s">
        <v>1288</v>
      </c>
      <c r="HQL17" s="144" t="s">
        <v>1288</v>
      </c>
      <c r="HQM17" s="144" t="s">
        <v>1288</v>
      </c>
      <c r="HQN17" s="144" t="s">
        <v>1288</v>
      </c>
      <c r="HQO17" s="144" t="s">
        <v>1288</v>
      </c>
      <c r="HQP17" s="144" t="s">
        <v>1288</v>
      </c>
      <c r="HQQ17" s="144" t="s">
        <v>1288</v>
      </c>
      <c r="HQR17" s="144" t="s">
        <v>1288</v>
      </c>
      <c r="HQS17" s="144" t="s">
        <v>1288</v>
      </c>
      <c r="HQT17" s="144" t="s">
        <v>1288</v>
      </c>
      <c r="HQU17" s="144" t="s">
        <v>1288</v>
      </c>
      <c r="HQV17" s="144" t="s">
        <v>1288</v>
      </c>
      <c r="HQW17" s="144" t="s">
        <v>1288</v>
      </c>
      <c r="HQX17" s="144" t="s">
        <v>1288</v>
      </c>
      <c r="HQY17" s="144" t="s">
        <v>1288</v>
      </c>
      <c r="HQZ17" s="144" t="s">
        <v>1288</v>
      </c>
      <c r="HRA17" s="144" t="s">
        <v>1288</v>
      </c>
      <c r="HRB17" s="144" t="s">
        <v>1288</v>
      </c>
      <c r="HRC17" s="144" t="s">
        <v>1288</v>
      </c>
      <c r="HRD17" s="144" t="s">
        <v>1288</v>
      </c>
      <c r="HRE17" s="144" t="s">
        <v>1288</v>
      </c>
      <c r="HRF17" s="144" t="s">
        <v>1288</v>
      </c>
      <c r="HRG17" s="144" t="s">
        <v>1288</v>
      </c>
      <c r="HRH17" s="144" t="s">
        <v>1288</v>
      </c>
      <c r="HRI17" s="144" t="s">
        <v>1288</v>
      </c>
      <c r="HRJ17" s="144" t="s">
        <v>1288</v>
      </c>
      <c r="HRK17" s="144" t="s">
        <v>1288</v>
      </c>
      <c r="HRL17" s="144" t="s">
        <v>1288</v>
      </c>
      <c r="HRM17" s="144" t="s">
        <v>1288</v>
      </c>
      <c r="HRN17" s="144" t="s">
        <v>1288</v>
      </c>
      <c r="HRO17" s="144" t="s">
        <v>1288</v>
      </c>
      <c r="HRP17" s="144" t="s">
        <v>1288</v>
      </c>
      <c r="HRQ17" s="144" t="s">
        <v>1288</v>
      </c>
      <c r="HRR17" s="144" t="s">
        <v>1288</v>
      </c>
      <c r="HRS17" s="144" t="s">
        <v>1288</v>
      </c>
      <c r="HRT17" s="144" t="s">
        <v>1288</v>
      </c>
      <c r="HRU17" s="144" t="s">
        <v>1288</v>
      </c>
      <c r="HRV17" s="144" t="s">
        <v>1288</v>
      </c>
      <c r="HRW17" s="144" t="s">
        <v>1288</v>
      </c>
      <c r="HRX17" s="144" t="s">
        <v>1288</v>
      </c>
      <c r="HRY17" s="144" t="s">
        <v>1288</v>
      </c>
      <c r="HRZ17" s="144" t="s">
        <v>1288</v>
      </c>
      <c r="HSA17" s="144" t="s">
        <v>1288</v>
      </c>
      <c r="HSB17" s="144" t="s">
        <v>1288</v>
      </c>
      <c r="HSC17" s="144" t="s">
        <v>1288</v>
      </c>
      <c r="HSD17" s="144" t="s">
        <v>1288</v>
      </c>
      <c r="HSE17" s="144" t="s">
        <v>1288</v>
      </c>
      <c r="HSF17" s="144" t="s">
        <v>1288</v>
      </c>
      <c r="HSG17" s="144" t="s">
        <v>1288</v>
      </c>
      <c r="HSH17" s="144" t="s">
        <v>1288</v>
      </c>
      <c r="HSI17" s="144" t="s">
        <v>1288</v>
      </c>
      <c r="HSJ17" s="144" t="s">
        <v>1288</v>
      </c>
      <c r="HSK17" s="144" t="s">
        <v>1288</v>
      </c>
      <c r="HSL17" s="144" t="s">
        <v>1288</v>
      </c>
      <c r="HSM17" s="144" t="s">
        <v>1288</v>
      </c>
      <c r="HSN17" s="144" t="s">
        <v>1288</v>
      </c>
      <c r="HSO17" s="144" t="s">
        <v>1288</v>
      </c>
      <c r="HSP17" s="144" t="s">
        <v>1288</v>
      </c>
      <c r="HSQ17" s="144" t="s">
        <v>1288</v>
      </c>
      <c r="HSR17" s="144" t="s">
        <v>1288</v>
      </c>
      <c r="HSS17" s="144" t="s">
        <v>1288</v>
      </c>
      <c r="HST17" s="144" t="s">
        <v>1288</v>
      </c>
      <c r="HSU17" s="144" t="s">
        <v>1288</v>
      </c>
      <c r="HSV17" s="144" t="s">
        <v>1288</v>
      </c>
      <c r="HSW17" s="144" t="s">
        <v>1288</v>
      </c>
      <c r="HSX17" s="144" t="s">
        <v>1288</v>
      </c>
      <c r="HSY17" s="144" t="s">
        <v>1288</v>
      </c>
      <c r="HSZ17" s="144" t="s">
        <v>1288</v>
      </c>
      <c r="HTA17" s="144" t="s">
        <v>1288</v>
      </c>
      <c r="HTB17" s="144" t="s">
        <v>1288</v>
      </c>
      <c r="HTC17" s="144" t="s">
        <v>1288</v>
      </c>
      <c r="HTD17" s="144" t="s">
        <v>1288</v>
      </c>
      <c r="HTE17" s="144" t="s">
        <v>1288</v>
      </c>
      <c r="HTF17" s="144" t="s">
        <v>1288</v>
      </c>
      <c r="HTG17" s="144" t="s">
        <v>1288</v>
      </c>
      <c r="HTH17" s="144" t="s">
        <v>1288</v>
      </c>
      <c r="HTI17" s="144" t="s">
        <v>1288</v>
      </c>
      <c r="HTJ17" s="144" t="s">
        <v>1288</v>
      </c>
      <c r="HTK17" s="144" t="s">
        <v>1288</v>
      </c>
      <c r="HTL17" s="144" t="s">
        <v>1288</v>
      </c>
      <c r="HTM17" s="144" t="s">
        <v>1288</v>
      </c>
      <c r="HTN17" s="144" t="s">
        <v>1288</v>
      </c>
      <c r="HTO17" s="144" t="s">
        <v>1288</v>
      </c>
      <c r="HTP17" s="144" t="s">
        <v>1288</v>
      </c>
      <c r="HTQ17" s="144" t="s">
        <v>1288</v>
      </c>
      <c r="HTR17" s="144" t="s">
        <v>1288</v>
      </c>
      <c r="HTS17" s="144" t="s">
        <v>1288</v>
      </c>
      <c r="HTT17" s="144" t="s">
        <v>1288</v>
      </c>
      <c r="HTU17" s="144" t="s">
        <v>1288</v>
      </c>
      <c r="HTV17" s="144" t="s">
        <v>1288</v>
      </c>
      <c r="HTW17" s="144" t="s">
        <v>1288</v>
      </c>
      <c r="HTX17" s="144" t="s">
        <v>1288</v>
      </c>
      <c r="HTY17" s="144" t="s">
        <v>1288</v>
      </c>
      <c r="HTZ17" s="144" t="s">
        <v>1288</v>
      </c>
      <c r="HUA17" s="144" t="s">
        <v>1288</v>
      </c>
      <c r="HUB17" s="144" t="s">
        <v>1288</v>
      </c>
      <c r="HUC17" s="144" t="s">
        <v>1288</v>
      </c>
      <c r="HUD17" s="144" t="s">
        <v>1288</v>
      </c>
      <c r="HUE17" s="144" t="s">
        <v>1288</v>
      </c>
      <c r="HUF17" s="144" t="s">
        <v>1288</v>
      </c>
      <c r="HUG17" s="144" t="s">
        <v>1288</v>
      </c>
      <c r="HUH17" s="144" t="s">
        <v>1288</v>
      </c>
      <c r="HUI17" s="144" t="s">
        <v>1288</v>
      </c>
      <c r="HUJ17" s="144" t="s">
        <v>1288</v>
      </c>
      <c r="HUK17" s="144" t="s">
        <v>1288</v>
      </c>
      <c r="HUL17" s="144" t="s">
        <v>1288</v>
      </c>
      <c r="HUM17" s="144" t="s">
        <v>1288</v>
      </c>
      <c r="HUN17" s="144" t="s">
        <v>1288</v>
      </c>
      <c r="HUO17" s="144" t="s">
        <v>1288</v>
      </c>
      <c r="HUP17" s="144" t="s">
        <v>1288</v>
      </c>
      <c r="HUQ17" s="144" t="s">
        <v>1288</v>
      </c>
      <c r="HUR17" s="144" t="s">
        <v>1288</v>
      </c>
      <c r="HUS17" s="144" t="s">
        <v>1288</v>
      </c>
      <c r="HUT17" s="144" t="s">
        <v>1288</v>
      </c>
      <c r="HUU17" s="144" t="s">
        <v>1288</v>
      </c>
      <c r="HUV17" s="144" t="s">
        <v>1288</v>
      </c>
      <c r="HUW17" s="144" t="s">
        <v>1288</v>
      </c>
      <c r="HUX17" s="144" t="s">
        <v>1288</v>
      </c>
      <c r="HUY17" s="144" t="s">
        <v>1288</v>
      </c>
      <c r="HUZ17" s="144" t="s">
        <v>1288</v>
      </c>
      <c r="HVA17" s="144" t="s">
        <v>1288</v>
      </c>
      <c r="HVB17" s="144" t="s">
        <v>1288</v>
      </c>
      <c r="HVC17" s="144" t="s">
        <v>1288</v>
      </c>
      <c r="HVD17" s="144" t="s">
        <v>1288</v>
      </c>
      <c r="HVE17" s="144" t="s">
        <v>1288</v>
      </c>
      <c r="HVF17" s="144" t="s">
        <v>1288</v>
      </c>
      <c r="HVG17" s="144" t="s">
        <v>1288</v>
      </c>
      <c r="HVH17" s="144" t="s">
        <v>1288</v>
      </c>
      <c r="HVI17" s="144" t="s">
        <v>1288</v>
      </c>
      <c r="HVJ17" s="144" t="s">
        <v>1288</v>
      </c>
      <c r="HVK17" s="144" t="s">
        <v>1288</v>
      </c>
      <c r="HVL17" s="144" t="s">
        <v>1288</v>
      </c>
      <c r="HVM17" s="144" t="s">
        <v>1288</v>
      </c>
      <c r="HVN17" s="144" t="s">
        <v>1288</v>
      </c>
      <c r="HVO17" s="144" t="s">
        <v>1288</v>
      </c>
      <c r="HVP17" s="144" t="s">
        <v>1288</v>
      </c>
      <c r="HVQ17" s="144" t="s">
        <v>1288</v>
      </c>
      <c r="HVR17" s="144" t="s">
        <v>1288</v>
      </c>
      <c r="HVS17" s="144" t="s">
        <v>1288</v>
      </c>
      <c r="HVT17" s="144" t="s">
        <v>1288</v>
      </c>
      <c r="HVU17" s="144" t="s">
        <v>1288</v>
      </c>
      <c r="HVV17" s="144" t="s">
        <v>1288</v>
      </c>
      <c r="HVW17" s="144" t="s">
        <v>1288</v>
      </c>
      <c r="HVX17" s="144" t="s">
        <v>1288</v>
      </c>
      <c r="HVY17" s="144" t="s">
        <v>1288</v>
      </c>
      <c r="HVZ17" s="144" t="s">
        <v>1288</v>
      </c>
      <c r="HWA17" s="144" t="s">
        <v>1288</v>
      </c>
      <c r="HWB17" s="144" t="s">
        <v>1288</v>
      </c>
      <c r="HWC17" s="144" t="s">
        <v>1288</v>
      </c>
      <c r="HWD17" s="144" t="s">
        <v>1288</v>
      </c>
      <c r="HWE17" s="144" t="s">
        <v>1288</v>
      </c>
      <c r="HWF17" s="144" t="s">
        <v>1288</v>
      </c>
      <c r="HWG17" s="144" t="s">
        <v>1288</v>
      </c>
      <c r="HWH17" s="144" t="s">
        <v>1288</v>
      </c>
      <c r="HWI17" s="144" t="s">
        <v>1288</v>
      </c>
      <c r="HWJ17" s="144" t="s">
        <v>1288</v>
      </c>
      <c r="HWK17" s="144" t="s">
        <v>1288</v>
      </c>
      <c r="HWL17" s="144" t="s">
        <v>1288</v>
      </c>
      <c r="HWM17" s="144" t="s">
        <v>1288</v>
      </c>
      <c r="HWN17" s="144" t="s">
        <v>1288</v>
      </c>
      <c r="HWO17" s="144" t="s">
        <v>1288</v>
      </c>
      <c r="HWP17" s="144" t="s">
        <v>1288</v>
      </c>
      <c r="HWQ17" s="144" t="s">
        <v>1288</v>
      </c>
      <c r="HWR17" s="144" t="s">
        <v>1288</v>
      </c>
      <c r="HWS17" s="144" t="s">
        <v>1288</v>
      </c>
      <c r="HWT17" s="144" t="s">
        <v>1288</v>
      </c>
      <c r="HWU17" s="144" t="s">
        <v>1288</v>
      </c>
      <c r="HWV17" s="144" t="s">
        <v>1288</v>
      </c>
      <c r="HWW17" s="144" t="s">
        <v>1288</v>
      </c>
      <c r="HWX17" s="144" t="s">
        <v>1288</v>
      </c>
      <c r="HWY17" s="144" t="s">
        <v>1288</v>
      </c>
      <c r="HWZ17" s="144" t="s">
        <v>1288</v>
      </c>
      <c r="HXA17" s="144" t="s">
        <v>1288</v>
      </c>
      <c r="HXB17" s="144" t="s">
        <v>1288</v>
      </c>
      <c r="HXC17" s="144" t="s">
        <v>1288</v>
      </c>
      <c r="HXD17" s="144" t="s">
        <v>1288</v>
      </c>
      <c r="HXE17" s="144" t="s">
        <v>1288</v>
      </c>
      <c r="HXF17" s="144" t="s">
        <v>1288</v>
      </c>
      <c r="HXG17" s="144" t="s">
        <v>1288</v>
      </c>
      <c r="HXH17" s="144" t="s">
        <v>1288</v>
      </c>
      <c r="HXI17" s="144" t="s">
        <v>1288</v>
      </c>
      <c r="HXJ17" s="144" t="s">
        <v>1288</v>
      </c>
      <c r="HXK17" s="144" t="s">
        <v>1288</v>
      </c>
      <c r="HXL17" s="144" t="s">
        <v>1288</v>
      </c>
      <c r="HXM17" s="144" t="s">
        <v>1288</v>
      </c>
      <c r="HXN17" s="144" t="s">
        <v>1288</v>
      </c>
      <c r="HXO17" s="144" t="s">
        <v>1288</v>
      </c>
      <c r="HXP17" s="144" t="s">
        <v>1288</v>
      </c>
      <c r="HXQ17" s="144" t="s">
        <v>1288</v>
      </c>
      <c r="HXR17" s="144" t="s">
        <v>1288</v>
      </c>
      <c r="HXS17" s="144" t="s">
        <v>1288</v>
      </c>
      <c r="HXT17" s="144" t="s">
        <v>1288</v>
      </c>
      <c r="HXU17" s="144" t="s">
        <v>1288</v>
      </c>
      <c r="HXV17" s="144" t="s">
        <v>1288</v>
      </c>
      <c r="HXW17" s="144" t="s">
        <v>1288</v>
      </c>
      <c r="HXX17" s="144" t="s">
        <v>1288</v>
      </c>
      <c r="HXY17" s="144" t="s">
        <v>1288</v>
      </c>
      <c r="HXZ17" s="144" t="s">
        <v>1288</v>
      </c>
      <c r="HYA17" s="144" t="s">
        <v>1288</v>
      </c>
      <c r="HYB17" s="144" t="s">
        <v>1288</v>
      </c>
      <c r="HYC17" s="144" t="s">
        <v>1288</v>
      </c>
      <c r="HYD17" s="144" t="s">
        <v>1288</v>
      </c>
      <c r="HYE17" s="144" t="s">
        <v>1288</v>
      </c>
      <c r="HYF17" s="144" t="s">
        <v>1288</v>
      </c>
      <c r="HYG17" s="144" t="s">
        <v>1288</v>
      </c>
      <c r="HYH17" s="144" t="s">
        <v>1288</v>
      </c>
      <c r="HYI17" s="144" t="s">
        <v>1288</v>
      </c>
      <c r="HYJ17" s="144" t="s">
        <v>1288</v>
      </c>
      <c r="HYK17" s="144" t="s">
        <v>1288</v>
      </c>
      <c r="HYL17" s="144" t="s">
        <v>1288</v>
      </c>
      <c r="HYM17" s="144" t="s">
        <v>1288</v>
      </c>
      <c r="HYN17" s="144" t="s">
        <v>1288</v>
      </c>
      <c r="HYO17" s="144" t="s">
        <v>1288</v>
      </c>
      <c r="HYP17" s="144" t="s">
        <v>1288</v>
      </c>
      <c r="HYQ17" s="144" t="s">
        <v>1288</v>
      </c>
      <c r="HYR17" s="144" t="s">
        <v>1288</v>
      </c>
      <c r="HYS17" s="144" t="s">
        <v>1288</v>
      </c>
      <c r="HYT17" s="144" t="s">
        <v>1288</v>
      </c>
      <c r="HYU17" s="144" t="s">
        <v>1288</v>
      </c>
      <c r="HYV17" s="144" t="s">
        <v>1288</v>
      </c>
      <c r="HYW17" s="144" t="s">
        <v>1288</v>
      </c>
      <c r="HYX17" s="144" t="s">
        <v>1288</v>
      </c>
      <c r="HYY17" s="144" t="s">
        <v>1288</v>
      </c>
      <c r="HYZ17" s="144" t="s">
        <v>1288</v>
      </c>
      <c r="HZA17" s="144" t="s">
        <v>1288</v>
      </c>
      <c r="HZB17" s="144" t="s">
        <v>1288</v>
      </c>
      <c r="HZC17" s="144" t="s">
        <v>1288</v>
      </c>
      <c r="HZD17" s="144" t="s">
        <v>1288</v>
      </c>
      <c r="HZE17" s="144" t="s">
        <v>1288</v>
      </c>
      <c r="HZF17" s="144" t="s">
        <v>1288</v>
      </c>
      <c r="HZG17" s="144" t="s">
        <v>1288</v>
      </c>
      <c r="HZH17" s="144" t="s">
        <v>1288</v>
      </c>
      <c r="HZI17" s="144" t="s">
        <v>1288</v>
      </c>
      <c r="HZJ17" s="144" t="s">
        <v>1288</v>
      </c>
      <c r="HZK17" s="144" t="s">
        <v>1288</v>
      </c>
      <c r="HZL17" s="144" t="s">
        <v>1288</v>
      </c>
      <c r="HZM17" s="144" t="s">
        <v>1288</v>
      </c>
      <c r="HZN17" s="144" t="s">
        <v>1288</v>
      </c>
      <c r="HZO17" s="144" t="s">
        <v>1288</v>
      </c>
      <c r="HZP17" s="144" t="s">
        <v>1288</v>
      </c>
      <c r="HZQ17" s="144" t="s">
        <v>1288</v>
      </c>
      <c r="HZR17" s="144" t="s">
        <v>1288</v>
      </c>
      <c r="HZS17" s="144" t="s">
        <v>1288</v>
      </c>
      <c r="HZT17" s="144" t="s">
        <v>1288</v>
      </c>
      <c r="HZU17" s="144" t="s">
        <v>1288</v>
      </c>
      <c r="HZV17" s="144" t="s">
        <v>1288</v>
      </c>
      <c r="HZW17" s="144" t="s">
        <v>1288</v>
      </c>
      <c r="HZX17" s="144" t="s">
        <v>1288</v>
      </c>
      <c r="HZY17" s="144" t="s">
        <v>1288</v>
      </c>
      <c r="HZZ17" s="144" t="s">
        <v>1288</v>
      </c>
      <c r="IAA17" s="144" t="s">
        <v>1288</v>
      </c>
      <c r="IAB17" s="144" t="s">
        <v>1288</v>
      </c>
      <c r="IAC17" s="144" t="s">
        <v>1288</v>
      </c>
      <c r="IAD17" s="144" t="s">
        <v>1288</v>
      </c>
      <c r="IAE17" s="144" t="s">
        <v>1288</v>
      </c>
      <c r="IAF17" s="144" t="s">
        <v>1288</v>
      </c>
      <c r="IAG17" s="144" t="s">
        <v>1288</v>
      </c>
      <c r="IAH17" s="144" t="s">
        <v>1288</v>
      </c>
      <c r="IAI17" s="144" t="s">
        <v>1288</v>
      </c>
      <c r="IAJ17" s="144" t="s">
        <v>1288</v>
      </c>
      <c r="IAK17" s="144" t="s">
        <v>1288</v>
      </c>
      <c r="IAL17" s="144" t="s">
        <v>1288</v>
      </c>
      <c r="IAM17" s="144" t="s">
        <v>1288</v>
      </c>
      <c r="IAN17" s="144" t="s">
        <v>1288</v>
      </c>
      <c r="IAO17" s="144" t="s">
        <v>1288</v>
      </c>
      <c r="IAP17" s="144" t="s">
        <v>1288</v>
      </c>
      <c r="IAQ17" s="144" t="s">
        <v>1288</v>
      </c>
      <c r="IAR17" s="144" t="s">
        <v>1288</v>
      </c>
      <c r="IAS17" s="144" t="s">
        <v>1288</v>
      </c>
      <c r="IAT17" s="144" t="s">
        <v>1288</v>
      </c>
      <c r="IAU17" s="144" t="s">
        <v>1288</v>
      </c>
      <c r="IAV17" s="144" t="s">
        <v>1288</v>
      </c>
      <c r="IAW17" s="144" t="s">
        <v>1288</v>
      </c>
      <c r="IAX17" s="144" t="s">
        <v>1288</v>
      </c>
      <c r="IAY17" s="144" t="s">
        <v>1288</v>
      </c>
      <c r="IAZ17" s="144" t="s">
        <v>1288</v>
      </c>
      <c r="IBA17" s="144" t="s">
        <v>1288</v>
      </c>
      <c r="IBB17" s="144" t="s">
        <v>1288</v>
      </c>
      <c r="IBC17" s="144" t="s">
        <v>1288</v>
      </c>
      <c r="IBD17" s="144" t="s">
        <v>1288</v>
      </c>
      <c r="IBE17" s="144" t="s">
        <v>1288</v>
      </c>
      <c r="IBF17" s="144" t="s">
        <v>1288</v>
      </c>
      <c r="IBG17" s="144" t="s">
        <v>1288</v>
      </c>
      <c r="IBH17" s="144" t="s">
        <v>1288</v>
      </c>
      <c r="IBI17" s="144" t="s">
        <v>1288</v>
      </c>
      <c r="IBJ17" s="144" t="s">
        <v>1288</v>
      </c>
      <c r="IBK17" s="144" t="s">
        <v>1288</v>
      </c>
      <c r="IBL17" s="144" t="s">
        <v>1288</v>
      </c>
      <c r="IBM17" s="144" t="s">
        <v>1288</v>
      </c>
      <c r="IBN17" s="144" t="s">
        <v>1288</v>
      </c>
      <c r="IBO17" s="144" t="s">
        <v>1288</v>
      </c>
      <c r="IBP17" s="144" t="s">
        <v>1288</v>
      </c>
      <c r="IBQ17" s="144" t="s">
        <v>1288</v>
      </c>
      <c r="IBR17" s="144" t="s">
        <v>1288</v>
      </c>
      <c r="IBS17" s="144" t="s">
        <v>1288</v>
      </c>
      <c r="IBT17" s="144" t="s">
        <v>1288</v>
      </c>
      <c r="IBU17" s="144" t="s">
        <v>1288</v>
      </c>
      <c r="IBV17" s="144" t="s">
        <v>1288</v>
      </c>
      <c r="IBW17" s="144" t="s">
        <v>1288</v>
      </c>
      <c r="IBX17" s="144" t="s">
        <v>1288</v>
      </c>
      <c r="IBY17" s="144" t="s">
        <v>1288</v>
      </c>
      <c r="IBZ17" s="144" t="s">
        <v>1288</v>
      </c>
      <c r="ICA17" s="144" t="s">
        <v>1288</v>
      </c>
      <c r="ICB17" s="144" t="s">
        <v>1288</v>
      </c>
      <c r="ICC17" s="144" t="s">
        <v>1288</v>
      </c>
      <c r="ICD17" s="144" t="s">
        <v>1288</v>
      </c>
      <c r="ICE17" s="144" t="s">
        <v>1288</v>
      </c>
      <c r="ICF17" s="144" t="s">
        <v>1288</v>
      </c>
      <c r="ICG17" s="144" t="s">
        <v>1288</v>
      </c>
      <c r="ICH17" s="144" t="s">
        <v>1288</v>
      </c>
      <c r="ICI17" s="144" t="s">
        <v>1288</v>
      </c>
      <c r="ICJ17" s="144" t="s">
        <v>1288</v>
      </c>
      <c r="ICK17" s="144" t="s">
        <v>1288</v>
      </c>
      <c r="ICL17" s="144" t="s">
        <v>1288</v>
      </c>
      <c r="ICM17" s="144" t="s">
        <v>1288</v>
      </c>
      <c r="ICN17" s="144" t="s">
        <v>1288</v>
      </c>
      <c r="ICO17" s="144" t="s">
        <v>1288</v>
      </c>
      <c r="ICP17" s="144" t="s">
        <v>1288</v>
      </c>
      <c r="ICQ17" s="144" t="s">
        <v>1288</v>
      </c>
      <c r="ICR17" s="144" t="s">
        <v>1288</v>
      </c>
      <c r="ICS17" s="144" t="s">
        <v>1288</v>
      </c>
      <c r="ICT17" s="144" t="s">
        <v>1288</v>
      </c>
      <c r="ICU17" s="144" t="s">
        <v>1288</v>
      </c>
      <c r="ICV17" s="144" t="s">
        <v>1288</v>
      </c>
      <c r="ICW17" s="144" t="s">
        <v>1288</v>
      </c>
      <c r="ICX17" s="144" t="s">
        <v>1288</v>
      </c>
      <c r="ICY17" s="144" t="s">
        <v>1288</v>
      </c>
      <c r="ICZ17" s="144" t="s">
        <v>1288</v>
      </c>
      <c r="IDA17" s="144" t="s">
        <v>1288</v>
      </c>
      <c r="IDB17" s="144" t="s">
        <v>1288</v>
      </c>
      <c r="IDC17" s="144" t="s">
        <v>1288</v>
      </c>
      <c r="IDD17" s="144" t="s">
        <v>1288</v>
      </c>
      <c r="IDE17" s="144" t="s">
        <v>1288</v>
      </c>
      <c r="IDF17" s="144" t="s">
        <v>1288</v>
      </c>
      <c r="IDG17" s="144" t="s">
        <v>1288</v>
      </c>
      <c r="IDH17" s="144" t="s">
        <v>1288</v>
      </c>
      <c r="IDI17" s="144" t="s">
        <v>1288</v>
      </c>
      <c r="IDJ17" s="144" t="s">
        <v>1288</v>
      </c>
      <c r="IDK17" s="144" t="s">
        <v>1288</v>
      </c>
      <c r="IDL17" s="144" t="s">
        <v>1288</v>
      </c>
      <c r="IDM17" s="144" t="s">
        <v>1288</v>
      </c>
      <c r="IDN17" s="144" t="s">
        <v>1288</v>
      </c>
      <c r="IDO17" s="144" t="s">
        <v>1288</v>
      </c>
      <c r="IDP17" s="144" t="s">
        <v>1288</v>
      </c>
      <c r="IDQ17" s="144" t="s">
        <v>1288</v>
      </c>
      <c r="IDR17" s="144" t="s">
        <v>1288</v>
      </c>
      <c r="IDS17" s="144" t="s">
        <v>1288</v>
      </c>
      <c r="IDT17" s="144" t="s">
        <v>1288</v>
      </c>
      <c r="IDU17" s="144" t="s">
        <v>1288</v>
      </c>
      <c r="IDV17" s="144" t="s">
        <v>1288</v>
      </c>
      <c r="IDW17" s="144" t="s">
        <v>1288</v>
      </c>
      <c r="IDX17" s="144" t="s">
        <v>1288</v>
      </c>
      <c r="IDY17" s="144" t="s">
        <v>1288</v>
      </c>
      <c r="IDZ17" s="144" t="s">
        <v>1288</v>
      </c>
      <c r="IEA17" s="144" t="s">
        <v>1288</v>
      </c>
      <c r="IEB17" s="144" t="s">
        <v>1288</v>
      </c>
      <c r="IEC17" s="144" t="s">
        <v>1288</v>
      </c>
      <c r="IED17" s="144" t="s">
        <v>1288</v>
      </c>
      <c r="IEE17" s="144" t="s">
        <v>1288</v>
      </c>
      <c r="IEF17" s="144" t="s">
        <v>1288</v>
      </c>
      <c r="IEG17" s="144" t="s">
        <v>1288</v>
      </c>
      <c r="IEH17" s="144" t="s">
        <v>1288</v>
      </c>
      <c r="IEI17" s="144" t="s">
        <v>1288</v>
      </c>
      <c r="IEJ17" s="144" t="s">
        <v>1288</v>
      </c>
      <c r="IEK17" s="144" t="s">
        <v>1288</v>
      </c>
      <c r="IEL17" s="144" t="s">
        <v>1288</v>
      </c>
      <c r="IEM17" s="144" t="s">
        <v>1288</v>
      </c>
      <c r="IEN17" s="144" t="s">
        <v>1288</v>
      </c>
      <c r="IEO17" s="144" t="s">
        <v>1288</v>
      </c>
      <c r="IEP17" s="144" t="s">
        <v>1288</v>
      </c>
      <c r="IEQ17" s="144" t="s">
        <v>1288</v>
      </c>
      <c r="IER17" s="144" t="s">
        <v>1288</v>
      </c>
      <c r="IES17" s="144" t="s">
        <v>1288</v>
      </c>
      <c r="IET17" s="144" t="s">
        <v>1288</v>
      </c>
      <c r="IEU17" s="144" t="s">
        <v>1288</v>
      </c>
      <c r="IEV17" s="144" t="s">
        <v>1288</v>
      </c>
      <c r="IEW17" s="144" t="s">
        <v>1288</v>
      </c>
      <c r="IEX17" s="144" t="s">
        <v>1288</v>
      </c>
      <c r="IEY17" s="144" t="s">
        <v>1288</v>
      </c>
      <c r="IEZ17" s="144" t="s">
        <v>1288</v>
      </c>
      <c r="IFA17" s="144" t="s">
        <v>1288</v>
      </c>
      <c r="IFB17" s="144" t="s">
        <v>1288</v>
      </c>
      <c r="IFC17" s="144" t="s">
        <v>1288</v>
      </c>
      <c r="IFD17" s="144" t="s">
        <v>1288</v>
      </c>
      <c r="IFE17" s="144" t="s">
        <v>1288</v>
      </c>
      <c r="IFF17" s="144" t="s">
        <v>1288</v>
      </c>
      <c r="IFG17" s="144" t="s">
        <v>1288</v>
      </c>
      <c r="IFH17" s="144" t="s">
        <v>1288</v>
      </c>
      <c r="IFI17" s="144" t="s">
        <v>1288</v>
      </c>
      <c r="IFJ17" s="144" t="s">
        <v>1288</v>
      </c>
      <c r="IFK17" s="144" t="s">
        <v>1288</v>
      </c>
      <c r="IFL17" s="144" t="s">
        <v>1288</v>
      </c>
      <c r="IFM17" s="144" t="s">
        <v>1288</v>
      </c>
      <c r="IFN17" s="144" t="s">
        <v>1288</v>
      </c>
      <c r="IFO17" s="144" t="s">
        <v>1288</v>
      </c>
      <c r="IFP17" s="144" t="s">
        <v>1288</v>
      </c>
      <c r="IFQ17" s="144" t="s">
        <v>1288</v>
      </c>
      <c r="IFR17" s="144" t="s">
        <v>1288</v>
      </c>
      <c r="IFS17" s="144" t="s">
        <v>1288</v>
      </c>
      <c r="IFT17" s="144" t="s">
        <v>1288</v>
      </c>
      <c r="IFU17" s="144" t="s">
        <v>1288</v>
      </c>
      <c r="IFV17" s="144" t="s">
        <v>1288</v>
      </c>
      <c r="IFW17" s="144" t="s">
        <v>1288</v>
      </c>
      <c r="IFX17" s="144" t="s">
        <v>1288</v>
      </c>
      <c r="IFY17" s="144" t="s">
        <v>1288</v>
      </c>
      <c r="IFZ17" s="144" t="s">
        <v>1288</v>
      </c>
      <c r="IGA17" s="144" t="s">
        <v>1288</v>
      </c>
      <c r="IGB17" s="144" t="s">
        <v>1288</v>
      </c>
      <c r="IGC17" s="144" t="s">
        <v>1288</v>
      </c>
      <c r="IGD17" s="144" t="s">
        <v>1288</v>
      </c>
      <c r="IGE17" s="144" t="s">
        <v>1288</v>
      </c>
      <c r="IGF17" s="144" t="s">
        <v>1288</v>
      </c>
      <c r="IGG17" s="144" t="s">
        <v>1288</v>
      </c>
      <c r="IGH17" s="144" t="s">
        <v>1288</v>
      </c>
      <c r="IGI17" s="144" t="s">
        <v>1288</v>
      </c>
      <c r="IGJ17" s="144" t="s">
        <v>1288</v>
      </c>
      <c r="IGK17" s="144" t="s">
        <v>1288</v>
      </c>
      <c r="IGL17" s="144" t="s">
        <v>1288</v>
      </c>
      <c r="IGM17" s="144" t="s">
        <v>1288</v>
      </c>
      <c r="IGN17" s="144" t="s">
        <v>1288</v>
      </c>
      <c r="IGO17" s="144" t="s">
        <v>1288</v>
      </c>
      <c r="IGP17" s="144" t="s">
        <v>1288</v>
      </c>
      <c r="IGQ17" s="144" t="s">
        <v>1288</v>
      </c>
      <c r="IGR17" s="144" t="s">
        <v>1288</v>
      </c>
      <c r="IGS17" s="144" t="s">
        <v>1288</v>
      </c>
      <c r="IGT17" s="144" t="s">
        <v>1288</v>
      </c>
      <c r="IGU17" s="144" t="s">
        <v>1288</v>
      </c>
      <c r="IGV17" s="144" t="s">
        <v>1288</v>
      </c>
      <c r="IGW17" s="144" t="s">
        <v>1288</v>
      </c>
      <c r="IGX17" s="144" t="s">
        <v>1288</v>
      </c>
      <c r="IGY17" s="144" t="s">
        <v>1288</v>
      </c>
      <c r="IGZ17" s="144" t="s">
        <v>1288</v>
      </c>
      <c r="IHA17" s="144" t="s">
        <v>1288</v>
      </c>
      <c r="IHB17" s="144" t="s">
        <v>1288</v>
      </c>
      <c r="IHC17" s="144" t="s">
        <v>1288</v>
      </c>
      <c r="IHD17" s="144" t="s">
        <v>1288</v>
      </c>
      <c r="IHE17" s="144" t="s">
        <v>1288</v>
      </c>
      <c r="IHF17" s="144" t="s">
        <v>1288</v>
      </c>
      <c r="IHG17" s="144" t="s">
        <v>1288</v>
      </c>
      <c r="IHH17" s="144" t="s">
        <v>1288</v>
      </c>
      <c r="IHI17" s="144" t="s">
        <v>1288</v>
      </c>
      <c r="IHJ17" s="144" t="s">
        <v>1288</v>
      </c>
      <c r="IHK17" s="144" t="s">
        <v>1288</v>
      </c>
      <c r="IHL17" s="144" t="s">
        <v>1288</v>
      </c>
      <c r="IHM17" s="144" t="s">
        <v>1288</v>
      </c>
      <c r="IHN17" s="144" t="s">
        <v>1288</v>
      </c>
      <c r="IHO17" s="144" t="s">
        <v>1288</v>
      </c>
      <c r="IHP17" s="144" t="s">
        <v>1288</v>
      </c>
      <c r="IHQ17" s="144" t="s">
        <v>1288</v>
      </c>
      <c r="IHR17" s="144" t="s">
        <v>1288</v>
      </c>
      <c r="IHS17" s="144" t="s">
        <v>1288</v>
      </c>
      <c r="IHT17" s="144" t="s">
        <v>1288</v>
      </c>
      <c r="IHU17" s="144" t="s">
        <v>1288</v>
      </c>
      <c r="IHV17" s="144" t="s">
        <v>1288</v>
      </c>
      <c r="IHW17" s="144" t="s">
        <v>1288</v>
      </c>
      <c r="IHX17" s="144" t="s">
        <v>1288</v>
      </c>
      <c r="IHY17" s="144" t="s">
        <v>1288</v>
      </c>
      <c r="IHZ17" s="144" t="s">
        <v>1288</v>
      </c>
      <c r="IIA17" s="144" t="s">
        <v>1288</v>
      </c>
      <c r="IIB17" s="144" t="s">
        <v>1288</v>
      </c>
      <c r="IIC17" s="144" t="s">
        <v>1288</v>
      </c>
      <c r="IID17" s="144" t="s">
        <v>1288</v>
      </c>
      <c r="IIE17" s="144" t="s">
        <v>1288</v>
      </c>
      <c r="IIF17" s="144" t="s">
        <v>1288</v>
      </c>
      <c r="IIG17" s="144" t="s">
        <v>1288</v>
      </c>
      <c r="IIH17" s="144" t="s">
        <v>1288</v>
      </c>
      <c r="III17" s="144" t="s">
        <v>1288</v>
      </c>
      <c r="IIJ17" s="144" t="s">
        <v>1288</v>
      </c>
      <c r="IIK17" s="144" t="s">
        <v>1288</v>
      </c>
      <c r="IIL17" s="144" t="s">
        <v>1288</v>
      </c>
      <c r="IIM17" s="144" t="s">
        <v>1288</v>
      </c>
      <c r="IIN17" s="144" t="s">
        <v>1288</v>
      </c>
      <c r="IIO17" s="144" t="s">
        <v>1288</v>
      </c>
      <c r="IIP17" s="144" t="s">
        <v>1288</v>
      </c>
      <c r="IIQ17" s="144" t="s">
        <v>1288</v>
      </c>
      <c r="IIR17" s="144" t="s">
        <v>1288</v>
      </c>
      <c r="IIS17" s="144" t="s">
        <v>1288</v>
      </c>
      <c r="IIT17" s="144" t="s">
        <v>1288</v>
      </c>
      <c r="IIU17" s="144" t="s">
        <v>1288</v>
      </c>
      <c r="IIV17" s="144" t="s">
        <v>1288</v>
      </c>
      <c r="IIW17" s="144" t="s">
        <v>1288</v>
      </c>
      <c r="IIX17" s="144" t="s">
        <v>1288</v>
      </c>
      <c r="IIY17" s="144" t="s">
        <v>1288</v>
      </c>
      <c r="IIZ17" s="144" t="s">
        <v>1288</v>
      </c>
      <c r="IJA17" s="144" t="s">
        <v>1288</v>
      </c>
      <c r="IJB17" s="144" t="s">
        <v>1288</v>
      </c>
      <c r="IJC17" s="144" t="s">
        <v>1288</v>
      </c>
      <c r="IJD17" s="144" t="s">
        <v>1288</v>
      </c>
      <c r="IJE17" s="144" t="s">
        <v>1288</v>
      </c>
      <c r="IJF17" s="144" t="s">
        <v>1288</v>
      </c>
      <c r="IJG17" s="144" t="s">
        <v>1288</v>
      </c>
      <c r="IJH17" s="144" t="s">
        <v>1288</v>
      </c>
      <c r="IJI17" s="144" t="s">
        <v>1288</v>
      </c>
      <c r="IJJ17" s="144" t="s">
        <v>1288</v>
      </c>
      <c r="IJK17" s="144" t="s">
        <v>1288</v>
      </c>
      <c r="IJL17" s="144" t="s">
        <v>1288</v>
      </c>
      <c r="IJM17" s="144" t="s">
        <v>1288</v>
      </c>
      <c r="IJN17" s="144" t="s">
        <v>1288</v>
      </c>
      <c r="IJO17" s="144" t="s">
        <v>1288</v>
      </c>
      <c r="IJP17" s="144" t="s">
        <v>1288</v>
      </c>
      <c r="IJQ17" s="144" t="s">
        <v>1288</v>
      </c>
      <c r="IJR17" s="144" t="s">
        <v>1288</v>
      </c>
      <c r="IJS17" s="144" t="s">
        <v>1288</v>
      </c>
      <c r="IJT17" s="144" t="s">
        <v>1288</v>
      </c>
      <c r="IJU17" s="144" t="s">
        <v>1288</v>
      </c>
      <c r="IJV17" s="144" t="s">
        <v>1288</v>
      </c>
      <c r="IJW17" s="144" t="s">
        <v>1288</v>
      </c>
      <c r="IJX17" s="144" t="s">
        <v>1288</v>
      </c>
      <c r="IJY17" s="144" t="s">
        <v>1288</v>
      </c>
      <c r="IJZ17" s="144" t="s">
        <v>1288</v>
      </c>
      <c r="IKA17" s="144" t="s">
        <v>1288</v>
      </c>
      <c r="IKB17" s="144" t="s">
        <v>1288</v>
      </c>
      <c r="IKC17" s="144" t="s">
        <v>1288</v>
      </c>
      <c r="IKD17" s="144" t="s">
        <v>1288</v>
      </c>
      <c r="IKE17" s="144" t="s">
        <v>1288</v>
      </c>
      <c r="IKF17" s="144" t="s">
        <v>1288</v>
      </c>
      <c r="IKG17" s="144" t="s">
        <v>1288</v>
      </c>
      <c r="IKH17" s="144" t="s">
        <v>1288</v>
      </c>
      <c r="IKI17" s="144" t="s">
        <v>1288</v>
      </c>
      <c r="IKJ17" s="144" t="s">
        <v>1288</v>
      </c>
      <c r="IKK17" s="144" t="s">
        <v>1288</v>
      </c>
      <c r="IKL17" s="144" t="s">
        <v>1288</v>
      </c>
      <c r="IKM17" s="144" t="s">
        <v>1288</v>
      </c>
      <c r="IKN17" s="144" t="s">
        <v>1288</v>
      </c>
      <c r="IKO17" s="144" t="s">
        <v>1288</v>
      </c>
      <c r="IKP17" s="144" t="s">
        <v>1288</v>
      </c>
      <c r="IKQ17" s="144" t="s">
        <v>1288</v>
      </c>
      <c r="IKR17" s="144" t="s">
        <v>1288</v>
      </c>
      <c r="IKS17" s="144" t="s">
        <v>1288</v>
      </c>
      <c r="IKT17" s="144" t="s">
        <v>1288</v>
      </c>
      <c r="IKU17" s="144" t="s">
        <v>1288</v>
      </c>
      <c r="IKV17" s="144" t="s">
        <v>1288</v>
      </c>
      <c r="IKW17" s="144" t="s">
        <v>1288</v>
      </c>
      <c r="IKX17" s="144" t="s">
        <v>1288</v>
      </c>
      <c r="IKY17" s="144" t="s">
        <v>1288</v>
      </c>
      <c r="IKZ17" s="144" t="s">
        <v>1288</v>
      </c>
      <c r="ILA17" s="144" t="s">
        <v>1288</v>
      </c>
      <c r="ILB17" s="144" t="s">
        <v>1288</v>
      </c>
      <c r="ILC17" s="144" t="s">
        <v>1288</v>
      </c>
      <c r="ILD17" s="144" t="s">
        <v>1288</v>
      </c>
      <c r="ILE17" s="144" t="s">
        <v>1288</v>
      </c>
      <c r="ILF17" s="144" t="s">
        <v>1288</v>
      </c>
      <c r="ILG17" s="144" t="s">
        <v>1288</v>
      </c>
      <c r="ILH17" s="144" t="s">
        <v>1288</v>
      </c>
      <c r="ILI17" s="144" t="s">
        <v>1288</v>
      </c>
      <c r="ILJ17" s="144" t="s">
        <v>1288</v>
      </c>
      <c r="ILK17" s="144" t="s">
        <v>1288</v>
      </c>
      <c r="ILL17" s="144" t="s">
        <v>1288</v>
      </c>
      <c r="ILM17" s="144" t="s">
        <v>1288</v>
      </c>
      <c r="ILN17" s="144" t="s">
        <v>1288</v>
      </c>
      <c r="ILO17" s="144" t="s">
        <v>1288</v>
      </c>
      <c r="ILP17" s="144" t="s">
        <v>1288</v>
      </c>
      <c r="ILQ17" s="144" t="s">
        <v>1288</v>
      </c>
      <c r="ILR17" s="144" t="s">
        <v>1288</v>
      </c>
      <c r="ILS17" s="144" t="s">
        <v>1288</v>
      </c>
      <c r="ILT17" s="144" t="s">
        <v>1288</v>
      </c>
      <c r="ILU17" s="144" t="s">
        <v>1288</v>
      </c>
      <c r="ILV17" s="144" t="s">
        <v>1288</v>
      </c>
      <c r="ILW17" s="144" t="s">
        <v>1288</v>
      </c>
      <c r="ILX17" s="144" t="s">
        <v>1288</v>
      </c>
      <c r="ILY17" s="144" t="s">
        <v>1288</v>
      </c>
      <c r="ILZ17" s="144" t="s">
        <v>1288</v>
      </c>
      <c r="IMA17" s="144" t="s">
        <v>1288</v>
      </c>
      <c r="IMB17" s="144" t="s">
        <v>1288</v>
      </c>
      <c r="IMC17" s="144" t="s">
        <v>1288</v>
      </c>
      <c r="IMD17" s="144" t="s">
        <v>1288</v>
      </c>
      <c r="IME17" s="144" t="s">
        <v>1288</v>
      </c>
      <c r="IMF17" s="144" t="s">
        <v>1288</v>
      </c>
      <c r="IMG17" s="144" t="s">
        <v>1288</v>
      </c>
      <c r="IMH17" s="144" t="s">
        <v>1288</v>
      </c>
      <c r="IMI17" s="144" t="s">
        <v>1288</v>
      </c>
      <c r="IMJ17" s="144" t="s">
        <v>1288</v>
      </c>
      <c r="IMK17" s="144" t="s">
        <v>1288</v>
      </c>
      <c r="IML17" s="144" t="s">
        <v>1288</v>
      </c>
      <c r="IMM17" s="144" t="s">
        <v>1288</v>
      </c>
      <c r="IMN17" s="144" t="s">
        <v>1288</v>
      </c>
      <c r="IMO17" s="144" t="s">
        <v>1288</v>
      </c>
      <c r="IMP17" s="144" t="s">
        <v>1288</v>
      </c>
      <c r="IMQ17" s="144" t="s">
        <v>1288</v>
      </c>
      <c r="IMR17" s="144" t="s">
        <v>1288</v>
      </c>
      <c r="IMS17" s="144" t="s">
        <v>1288</v>
      </c>
      <c r="IMT17" s="144" t="s">
        <v>1288</v>
      </c>
      <c r="IMU17" s="144" t="s">
        <v>1288</v>
      </c>
      <c r="IMV17" s="144" t="s">
        <v>1288</v>
      </c>
      <c r="IMW17" s="144" t="s">
        <v>1288</v>
      </c>
      <c r="IMX17" s="144" t="s">
        <v>1288</v>
      </c>
      <c r="IMY17" s="144" t="s">
        <v>1288</v>
      </c>
      <c r="IMZ17" s="144" t="s">
        <v>1288</v>
      </c>
      <c r="INA17" s="144" t="s">
        <v>1288</v>
      </c>
      <c r="INB17" s="144" t="s">
        <v>1288</v>
      </c>
      <c r="INC17" s="144" t="s">
        <v>1288</v>
      </c>
      <c r="IND17" s="144" t="s">
        <v>1288</v>
      </c>
      <c r="INE17" s="144" t="s">
        <v>1288</v>
      </c>
      <c r="INF17" s="144" t="s">
        <v>1288</v>
      </c>
      <c r="ING17" s="144" t="s">
        <v>1288</v>
      </c>
      <c r="INH17" s="144" t="s">
        <v>1288</v>
      </c>
      <c r="INI17" s="144" t="s">
        <v>1288</v>
      </c>
      <c r="INJ17" s="144" t="s">
        <v>1288</v>
      </c>
      <c r="INK17" s="144" t="s">
        <v>1288</v>
      </c>
      <c r="INL17" s="144" t="s">
        <v>1288</v>
      </c>
      <c r="INM17" s="144" t="s">
        <v>1288</v>
      </c>
      <c r="INN17" s="144" t="s">
        <v>1288</v>
      </c>
      <c r="INO17" s="144" t="s">
        <v>1288</v>
      </c>
      <c r="INP17" s="144" t="s">
        <v>1288</v>
      </c>
      <c r="INQ17" s="144" t="s">
        <v>1288</v>
      </c>
      <c r="INR17" s="144" t="s">
        <v>1288</v>
      </c>
      <c r="INS17" s="144" t="s">
        <v>1288</v>
      </c>
      <c r="INT17" s="144" t="s">
        <v>1288</v>
      </c>
      <c r="INU17" s="144" t="s">
        <v>1288</v>
      </c>
      <c r="INV17" s="144" t="s">
        <v>1288</v>
      </c>
      <c r="INW17" s="144" t="s">
        <v>1288</v>
      </c>
      <c r="INX17" s="144" t="s">
        <v>1288</v>
      </c>
      <c r="INY17" s="144" t="s">
        <v>1288</v>
      </c>
      <c r="INZ17" s="144" t="s">
        <v>1288</v>
      </c>
      <c r="IOA17" s="144" t="s">
        <v>1288</v>
      </c>
      <c r="IOB17" s="144" t="s">
        <v>1288</v>
      </c>
      <c r="IOC17" s="144" t="s">
        <v>1288</v>
      </c>
      <c r="IOD17" s="144" t="s">
        <v>1288</v>
      </c>
      <c r="IOE17" s="144" t="s">
        <v>1288</v>
      </c>
      <c r="IOF17" s="144" t="s">
        <v>1288</v>
      </c>
      <c r="IOG17" s="144" t="s">
        <v>1288</v>
      </c>
      <c r="IOH17" s="144" t="s">
        <v>1288</v>
      </c>
      <c r="IOI17" s="144" t="s">
        <v>1288</v>
      </c>
      <c r="IOJ17" s="144" t="s">
        <v>1288</v>
      </c>
      <c r="IOK17" s="144" t="s">
        <v>1288</v>
      </c>
      <c r="IOL17" s="144" t="s">
        <v>1288</v>
      </c>
      <c r="IOM17" s="144" t="s">
        <v>1288</v>
      </c>
      <c r="ION17" s="144" t="s">
        <v>1288</v>
      </c>
      <c r="IOO17" s="144" t="s">
        <v>1288</v>
      </c>
      <c r="IOP17" s="144" t="s">
        <v>1288</v>
      </c>
      <c r="IOQ17" s="144" t="s">
        <v>1288</v>
      </c>
      <c r="IOR17" s="144" t="s">
        <v>1288</v>
      </c>
      <c r="IOS17" s="144" t="s">
        <v>1288</v>
      </c>
      <c r="IOT17" s="144" t="s">
        <v>1288</v>
      </c>
      <c r="IOU17" s="144" t="s">
        <v>1288</v>
      </c>
      <c r="IOV17" s="144" t="s">
        <v>1288</v>
      </c>
      <c r="IOW17" s="144" t="s">
        <v>1288</v>
      </c>
      <c r="IOX17" s="144" t="s">
        <v>1288</v>
      </c>
      <c r="IOY17" s="144" t="s">
        <v>1288</v>
      </c>
      <c r="IOZ17" s="144" t="s">
        <v>1288</v>
      </c>
      <c r="IPA17" s="144" t="s">
        <v>1288</v>
      </c>
      <c r="IPB17" s="144" t="s">
        <v>1288</v>
      </c>
      <c r="IPC17" s="144" t="s">
        <v>1288</v>
      </c>
      <c r="IPD17" s="144" t="s">
        <v>1288</v>
      </c>
      <c r="IPE17" s="144" t="s">
        <v>1288</v>
      </c>
      <c r="IPF17" s="144" t="s">
        <v>1288</v>
      </c>
      <c r="IPG17" s="144" t="s">
        <v>1288</v>
      </c>
      <c r="IPH17" s="144" t="s">
        <v>1288</v>
      </c>
      <c r="IPI17" s="144" t="s">
        <v>1288</v>
      </c>
      <c r="IPJ17" s="144" t="s">
        <v>1288</v>
      </c>
      <c r="IPK17" s="144" t="s">
        <v>1288</v>
      </c>
      <c r="IPL17" s="144" t="s">
        <v>1288</v>
      </c>
      <c r="IPM17" s="144" t="s">
        <v>1288</v>
      </c>
      <c r="IPN17" s="144" t="s">
        <v>1288</v>
      </c>
      <c r="IPO17" s="144" t="s">
        <v>1288</v>
      </c>
      <c r="IPP17" s="144" t="s">
        <v>1288</v>
      </c>
      <c r="IPQ17" s="144" t="s">
        <v>1288</v>
      </c>
      <c r="IPR17" s="144" t="s">
        <v>1288</v>
      </c>
      <c r="IPS17" s="144" t="s">
        <v>1288</v>
      </c>
      <c r="IPT17" s="144" t="s">
        <v>1288</v>
      </c>
      <c r="IPU17" s="144" t="s">
        <v>1288</v>
      </c>
      <c r="IPV17" s="144" t="s">
        <v>1288</v>
      </c>
      <c r="IPW17" s="144" t="s">
        <v>1288</v>
      </c>
      <c r="IPX17" s="144" t="s">
        <v>1288</v>
      </c>
      <c r="IPY17" s="144" t="s">
        <v>1288</v>
      </c>
      <c r="IPZ17" s="144" t="s">
        <v>1288</v>
      </c>
      <c r="IQA17" s="144" t="s">
        <v>1288</v>
      </c>
      <c r="IQB17" s="144" t="s">
        <v>1288</v>
      </c>
      <c r="IQC17" s="144" t="s">
        <v>1288</v>
      </c>
      <c r="IQD17" s="144" t="s">
        <v>1288</v>
      </c>
      <c r="IQE17" s="144" t="s">
        <v>1288</v>
      </c>
      <c r="IQF17" s="144" t="s">
        <v>1288</v>
      </c>
      <c r="IQG17" s="144" t="s">
        <v>1288</v>
      </c>
      <c r="IQH17" s="144" t="s">
        <v>1288</v>
      </c>
      <c r="IQI17" s="144" t="s">
        <v>1288</v>
      </c>
      <c r="IQJ17" s="144" t="s">
        <v>1288</v>
      </c>
      <c r="IQK17" s="144" t="s">
        <v>1288</v>
      </c>
      <c r="IQL17" s="144" t="s">
        <v>1288</v>
      </c>
      <c r="IQM17" s="144" t="s">
        <v>1288</v>
      </c>
      <c r="IQN17" s="144" t="s">
        <v>1288</v>
      </c>
      <c r="IQO17" s="144" t="s">
        <v>1288</v>
      </c>
      <c r="IQP17" s="144" t="s">
        <v>1288</v>
      </c>
      <c r="IQQ17" s="144" t="s">
        <v>1288</v>
      </c>
      <c r="IQR17" s="144" t="s">
        <v>1288</v>
      </c>
      <c r="IQS17" s="144" t="s">
        <v>1288</v>
      </c>
      <c r="IQT17" s="144" t="s">
        <v>1288</v>
      </c>
      <c r="IQU17" s="144" t="s">
        <v>1288</v>
      </c>
      <c r="IQV17" s="144" t="s">
        <v>1288</v>
      </c>
      <c r="IQW17" s="144" t="s">
        <v>1288</v>
      </c>
      <c r="IQX17" s="144" t="s">
        <v>1288</v>
      </c>
      <c r="IQY17" s="144" t="s">
        <v>1288</v>
      </c>
      <c r="IQZ17" s="144" t="s">
        <v>1288</v>
      </c>
      <c r="IRA17" s="144" t="s">
        <v>1288</v>
      </c>
      <c r="IRB17" s="144" t="s">
        <v>1288</v>
      </c>
      <c r="IRC17" s="144" t="s">
        <v>1288</v>
      </c>
      <c r="IRD17" s="144" t="s">
        <v>1288</v>
      </c>
      <c r="IRE17" s="144" t="s">
        <v>1288</v>
      </c>
      <c r="IRF17" s="144" t="s">
        <v>1288</v>
      </c>
      <c r="IRG17" s="144" t="s">
        <v>1288</v>
      </c>
      <c r="IRH17" s="144" t="s">
        <v>1288</v>
      </c>
      <c r="IRI17" s="144" t="s">
        <v>1288</v>
      </c>
      <c r="IRJ17" s="144" t="s">
        <v>1288</v>
      </c>
      <c r="IRK17" s="144" t="s">
        <v>1288</v>
      </c>
      <c r="IRL17" s="144" t="s">
        <v>1288</v>
      </c>
      <c r="IRM17" s="144" t="s">
        <v>1288</v>
      </c>
      <c r="IRN17" s="144" t="s">
        <v>1288</v>
      </c>
      <c r="IRO17" s="144" t="s">
        <v>1288</v>
      </c>
      <c r="IRP17" s="144" t="s">
        <v>1288</v>
      </c>
      <c r="IRQ17" s="144" t="s">
        <v>1288</v>
      </c>
      <c r="IRR17" s="144" t="s">
        <v>1288</v>
      </c>
      <c r="IRS17" s="144" t="s">
        <v>1288</v>
      </c>
      <c r="IRT17" s="144" t="s">
        <v>1288</v>
      </c>
      <c r="IRU17" s="144" t="s">
        <v>1288</v>
      </c>
      <c r="IRV17" s="144" t="s">
        <v>1288</v>
      </c>
      <c r="IRW17" s="144" t="s">
        <v>1288</v>
      </c>
      <c r="IRX17" s="144" t="s">
        <v>1288</v>
      </c>
      <c r="IRY17" s="144" t="s">
        <v>1288</v>
      </c>
      <c r="IRZ17" s="144" t="s">
        <v>1288</v>
      </c>
      <c r="ISA17" s="144" t="s">
        <v>1288</v>
      </c>
      <c r="ISB17" s="144" t="s">
        <v>1288</v>
      </c>
      <c r="ISC17" s="144" t="s">
        <v>1288</v>
      </c>
      <c r="ISD17" s="144" t="s">
        <v>1288</v>
      </c>
      <c r="ISE17" s="144" t="s">
        <v>1288</v>
      </c>
      <c r="ISF17" s="144" t="s">
        <v>1288</v>
      </c>
      <c r="ISG17" s="144" t="s">
        <v>1288</v>
      </c>
      <c r="ISH17" s="144" t="s">
        <v>1288</v>
      </c>
      <c r="ISI17" s="144" t="s">
        <v>1288</v>
      </c>
      <c r="ISJ17" s="144" t="s">
        <v>1288</v>
      </c>
      <c r="ISK17" s="144" t="s">
        <v>1288</v>
      </c>
      <c r="ISL17" s="144" t="s">
        <v>1288</v>
      </c>
      <c r="ISM17" s="144" t="s">
        <v>1288</v>
      </c>
      <c r="ISN17" s="144" t="s">
        <v>1288</v>
      </c>
      <c r="ISO17" s="144" t="s">
        <v>1288</v>
      </c>
      <c r="ISP17" s="144" t="s">
        <v>1288</v>
      </c>
      <c r="ISQ17" s="144" t="s">
        <v>1288</v>
      </c>
      <c r="ISR17" s="144" t="s">
        <v>1288</v>
      </c>
      <c r="ISS17" s="144" t="s">
        <v>1288</v>
      </c>
      <c r="IST17" s="144" t="s">
        <v>1288</v>
      </c>
      <c r="ISU17" s="144" t="s">
        <v>1288</v>
      </c>
      <c r="ISV17" s="144" t="s">
        <v>1288</v>
      </c>
      <c r="ISW17" s="144" t="s">
        <v>1288</v>
      </c>
      <c r="ISX17" s="144" t="s">
        <v>1288</v>
      </c>
      <c r="ISY17" s="144" t="s">
        <v>1288</v>
      </c>
      <c r="ISZ17" s="144" t="s">
        <v>1288</v>
      </c>
      <c r="ITA17" s="144" t="s">
        <v>1288</v>
      </c>
      <c r="ITB17" s="144" t="s">
        <v>1288</v>
      </c>
      <c r="ITC17" s="144" t="s">
        <v>1288</v>
      </c>
      <c r="ITD17" s="144" t="s">
        <v>1288</v>
      </c>
      <c r="ITE17" s="144" t="s">
        <v>1288</v>
      </c>
      <c r="ITF17" s="144" t="s">
        <v>1288</v>
      </c>
      <c r="ITG17" s="144" t="s">
        <v>1288</v>
      </c>
      <c r="ITH17" s="144" t="s">
        <v>1288</v>
      </c>
      <c r="ITI17" s="144" t="s">
        <v>1288</v>
      </c>
      <c r="ITJ17" s="144" t="s">
        <v>1288</v>
      </c>
      <c r="ITK17" s="144" t="s">
        <v>1288</v>
      </c>
      <c r="ITL17" s="144" t="s">
        <v>1288</v>
      </c>
      <c r="ITM17" s="144" t="s">
        <v>1288</v>
      </c>
      <c r="ITN17" s="144" t="s">
        <v>1288</v>
      </c>
      <c r="ITO17" s="144" t="s">
        <v>1288</v>
      </c>
      <c r="ITP17" s="144" t="s">
        <v>1288</v>
      </c>
      <c r="ITQ17" s="144" t="s">
        <v>1288</v>
      </c>
      <c r="ITR17" s="144" t="s">
        <v>1288</v>
      </c>
      <c r="ITS17" s="144" t="s">
        <v>1288</v>
      </c>
      <c r="ITT17" s="144" t="s">
        <v>1288</v>
      </c>
      <c r="ITU17" s="144" t="s">
        <v>1288</v>
      </c>
      <c r="ITV17" s="144" t="s">
        <v>1288</v>
      </c>
      <c r="ITW17" s="144" t="s">
        <v>1288</v>
      </c>
      <c r="ITX17" s="144" t="s">
        <v>1288</v>
      </c>
      <c r="ITY17" s="144" t="s">
        <v>1288</v>
      </c>
      <c r="ITZ17" s="144" t="s">
        <v>1288</v>
      </c>
      <c r="IUA17" s="144" t="s">
        <v>1288</v>
      </c>
      <c r="IUB17" s="144" t="s">
        <v>1288</v>
      </c>
      <c r="IUC17" s="144" t="s">
        <v>1288</v>
      </c>
      <c r="IUD17" s="144" t="s">
        <v>1288</v>
      </c>
      <c r="IUE17" s="144" t="s">
        <v>1288</v>
      </c>
      <c r="IUF17" s="144" t="s">
        <v>1288</v>
      </c>
      <c r="IUG17" s="144" t="s">
        <v>1288</v>
      </c>
      <c r="IUH17" s="144" t="s">
        <v>1288</v>
      </c>
      <c r="IUI17" s="144" t="s">
        <v>1288</v>
      </c>
      <c r="IUJ17" s="144" t="s">
        <v>1288</v>
      </c>
      <c r="IUK17" s="144" t="s">
        <v>1288</v>
      </c>
      <c r="IUL17" s="144" t="s">
        <v>1288</v>
      </c>
      <c r="IUM17" s="144" t="s">
        <v>1288</v>
      </c>
      <c r="IUN17" s="144" t="s">
        <v>1288</v>
      </c>
      <c r="IUO17" s="144" t="s">
        <v>1288</v>
      </c>
      <c r="IUP17" s="144" t="s">
        <v>1288</v>
      </c>
      <c r="IUQ17" s="144" t="s">
        <v>1288</v>
      </c>
      <c r="IUR17" s="144" t="s">
        <v>1288</v>
      </c>
      <c r="IUS17" s="144" t="s">
        <v>1288</v>
      </c>
      <c r="IUT17" s="144" t="s">
        <v>1288</v>
      </c>
      <c r="IUU17" s="144" t="s">
        <v>1288</v>
      </c>
      <c r="IUV17" s="144" t="s">
        <v>1288</v>
      </c>
      <c r="IUW17" s="144" t="s">
        <v>1288</v>
      </c>
      <c r="IUX17" s="144" t="s">
        <v>1288</v>
      </c>
      <c r="IUY17" s="144" t="s">
        <v>1288</v>
      </c>
      <c r="IUZ17" s="144" t="s">
        <v>1288</v>
      </c>
      <c r="IVA17" s="144" t="s">
        <v>1288</v>
      </c>
      <c r="IVB17" s="144" t="s">
        <v>1288</v>
      </c>
      <c r="IVC17" s="144" t="s">
        <v>1288</v>
      </c>
      <c r="IVD17" s="144" t="s">
        <v>1288</v>
      </c>
      <c r="IVE17" s="144" t="s">
        <v>1288</v>
      </c>
      <c r="IVF17" s="144" t="s">
        <v>1288</v>
      </c>
      <c r="IVG17" s="144" t="s">
        <v>1288</v>
      </c>
      <c r="IVH17" s="144" t="s">
        <v>1288</v>
      </c>
      <c r="IVI17" s="144" t="s">
        <v>1288</v>
      </c>
      <c r="IVJ17" s="144" t="s">
        <v>1288</v>
      </c>
      <c r="IVK17" s="144" t="s">
        <v>1288</v>
      </c>
      <c r="IVL17" s="144" t="s">
        <v>1288</v>
      </c>
      <c r="IVM17" s="144" t="s">
        <v>1288</v>
      </c>
      <c r="IVN17" s="144" t="s">
        <v>1288</v>
      </c>
      <c r="IVO17" s="144" t="s">
        <v>1288</v>
      </c>
      <c r="IVP17" s="144" t="s">
        <v>1288</v>
      </c>
      <c r="IVQ17" s="144" t="s">
        <v>1288</v>
      </c>
      <c r="IVR17" s="144" t="s">
        <v>1288</v>
      </c>
      <c r="IVS17" s="144" t="s">
        <v>1288</v>
      </c>
      <c r="IVT17" s="144" t="s">
        <v>1288</v>
      </c>
      <c r="IVU17" s="144" t="s">
        <v>1288</v>
      </c>
      <c r="IVV17" s="144" t="s">
        <v>1288</v>
      </c>
      <c r="IVW17" s="144" t="s">
        <v>1288</v>
      </c>
      <c r="IVX17" s="144" t="s">
        <v>1288</v>
      </c>
      <c r="IVY17" s="144" t="s">
        <v>1288</v>
      </c>
      <c r="IVZ17" s="144" t="s">
        <v>1288</v>
      </c>
      <c r="IWA17" s="144" t="s">
        <v>1288</v>
      </c>
      <c r="IWB17" s="144" t="s">
        <v>1288</v>
      </c>
      <c r="IWC17" s="144" t="s">
        <v>1288</v>
      </c>
      <c r="IWD17" s="144" t="s">
        <v>1288</v>
      </c>
      <c r="IWE17" s="144" t="s">
        <v>1288</v>
      </c>
      <c r="IWF17" s="144" t="s">
        <v>1288</v>
      </c>
      <c r="IWG17" s="144" t="s">
        <v>1288</v>
      </c>
      <c r="IWH17" s="144" t="s">
        <v>1288</v>
      </c>
      <c r="IWI17" s="144" t="s">
        <v>1288</v>
      </c>
      <c r="IWJ17" s="144" t="s">
        <v>1288</v>
      </c>
      <c r="IWK17" s="144" t="s">
        <v>1288</v>
      </c>
      <c r="IWL17" s="144" t="s">
        <v>1288</v>
      </c>
      <c r="IWM17" s="144" t="s">
        <v>1288</v>
      </c>
      <c r="IWN17" s="144" t="s">
        <v>1288</v>
      </c>
      <c r="IWO17" s="144" t="s">
        <v>1288</v>
      </c>
      <c r="IWP17" s="144" t="s">
        <v>1288</v>
      </c>
      <c r="IWQ17" s="144" t="s">
        <v>1288</v>
      </c>
      <c r="IWR17" s="144" t="s">
        <v>1288</v>
      </c>
      <c r="IWS17" s="144" t="s">
        <v>1288</v>
      </c>
      <c r="IWT17" s="144" t="s">
        <v>1288</v>
      </c>
      <c r="IWU17" s="144" t="s">
        <v>1288</v>
      </c>
      <c r="IWV17" s="144" t="s">
        <v>1288</v>
      </c>
      <c r="IWW17" s="144" t="s">
        <v>1288</v>
      </c>
      <c r="IWX17" s="144" t="s">
        <v>1288</v>
      </c>
      <c r="IWY17" s="144" t="s">
        <v>1288</v>
      </c>
      <c r="IWZ17" s="144" t="s">
        <v>1288</v>
      </c>
      <c r="IXA17" s="144" t="s">
        <v>1288</v>
      </c>
      <c r="IXB17" s="144" t="s">
        <v>1288</v>
      </c>
      <c r="IXC17" s="144" t="s">
        <v>1288</v>
      </c>
      <c r="IXD17" s="144" t="s">
        <v>1288</v>
      </c>
      <c r="IXE17" s="144" t="s">
        <v>1288</v>
      </c>
      <c r="IXF17" s="144" t="s">
        <v>1288</v>
      </c>
      <c r="IXG17" s="144" t="s">
        <v>1288</v>
      </c>
      <c r="IXH17" s="144" t="s">
        <v>1288</v>
      </c>
      <c r="IXI17" s="144" t="s">
        <v>1288</v>
      </c>
      <c r="IXJ17" s="144" t="s">
        <v>1288</v>
      </c>
      <c r="IXK17" s="144" t="s">
        <v>1288</v>
      </c>
      <c r="IXL17" s="144" t="s">
        <v>1288</v>
      </c>
      <c r="IXM17" s="144" t="s">
        <v>1288</v>
      </c>
      <c r="IXN17" s="144" t="s">
        <v>1288</v>
      </c>
      <c r="IXO17" s="144" t="s">
        <v>1288</v>
      </c>
      <c r="IXP17" s="144" t="s">
        <v>1288</v>
      </c>
      <c r="IXQ17" s="144" t="s">
        <v>1288</v>
      </c>
      <c r="IXR17" s="144" t="s">
        <v>1288</v>
      </c>
      <c r="IXS17" s="144" t="s">
        <v>1288</v>
      </c>
      <c r="IXT17" s="144" t="s">
        <v>1288</v>
      </c>
      <c r="IXU17" s="144" t="s">
        <v>1288</v>
      </c>
      <c r="IXV17" s="144" t="s">
        <v>1288</v>
      </c>
      <c r="IXW17" s="144" t="s">
        <v>1288</v>
      </c>
      <c r="IXX17" s="144" t="s">
        <v>1288</v>
      </c>
      <c r="IXY17" s="144" t="s">
        <v>1288</v>
      </c>
      <c r="IXZ17" s="144" t="s">
        <v>1288</v>
      </c>
      <c r="IYA17" s="144" t="s">
        <v>1288</v>
      </c>
      <c r="IYB17" s="144" t="s">
        <v>1288</v>
      </c>
      <c r="IYC17" s="144" t="s">
        <v>1288</v>
      </c>
      <c r="IYD17" s="144" t="s">
        <v>1288</v>
      </c>
      <c r="IYE17" s="144" t="s">
        <v>1288</v>
      </c>
      <c r="IYF17" s="144" t="s">
        <v>1288</v>
      </c>
      <c r="IYG17" s="144" t="s">
        <v>1288</v>
      </c>
      <c r="IYH17" s="144" t="s">
        <v>1288</v>
      </c>
      <c r="IYI17" s="144" t="s">
        <v>1288</v>
      </c>
      <c r="IYJ17" s="144" t="s">
        <v>1288</v>
      </c>
      <c r="IYK17" s="144" t="s">
        <v>1288</v>
      </c>
      <c r="IYL17" s="144" t="s">
        <v>1288</v>
      </c>
      <c r="IYM17" s="144" t="s">
        <v>1288</v>
      </c>
      <c r="IYN17" s="144" t="s">
        <v>1288</v>
      </c>
      <c r="IYO17" s="144" t="s">
        <v>1288</v>
      </c>
      <c r="IYP17" s="144" t="s">
        <v>1288</v>
      </c>
      <c r="IYQ17" s="144" t="s">
        <v>1288</v>
      </c>
      <c r="IYR17" s="144" t="s">
        <v>1288</v>
      </c>
      <c r="IYS17" s="144" t="s">
        <v>1288</v>
      </c>
      <c r="IYT17" s="144" t="s">
        <v>1288</v>
      </c>
      <c r="IYU17" s="144" t="s">
        <v>1288</v>
      </c>
      <c r="IYV17" s="144" t="s">
        <v>1288</v>
      </c>
      <c r="IYW17" s="144" t="s">
        <v>1288</v>
      </c>
      <c r="IYX17" s="144" t="s">
        <v>1288</v>
      </c>
      <c r="IYY17" s="144" t="s">
        <v>1288</v>
      </c>
      <c r="IYZ17" s="144" t="s">
        <v>1288</v>
      </c>
      <c r="IZA17" s="144" t="s">
        <v>1288</v>
      </c>
      <c r="IZB17" s="144" t="s">
        <v>1288</v>
      </c>
      <c r="IZC17" s="144" t="s">
        <v>1288</v>
      </c>
      <c r="IZD17" s="144" t="s">
        <v>1288</v>
      </c>
      <c r="IZE17" s="144" t="s">
        <v>1288</v>
      </c>
      <c r="IZF17" s="144" t="s">
        <v>1288</v>
      </c>
      <c r="IZG17" s="144" t="s">
        <v>1288</v>
      </c>
      <c r="IZH17" s="144" t="s">
        <v>1288</v>
      </c>
      <c r="IZI17" s="144" t="s">
        <v>1288</v>
      </c>
      <c r="IZJ17" s="144" t="s">
        <v>1288</v>
      </c>
      <c r="IZK17" s="144" t="s">
        <v>1288</v>
      </c>
      <c r="IZL17" s="144" t="s">
        <v>1288</v>
      </c>
      <c r="IZM17" s="144" t="s">
        <v>1288</v>
      </c>
      <c r="IZN17" s="144" t="s">
        <v>1288</v>
      </c>
      <c r="IZO17" s="144" t="s">
        <v>1288</v>
      </c>
      <c r="IZP17" s="144" t="s">
        <v>1288</v>
      </c>
      <c r="IZQ17" s="144" t="s">
        <v>1288</v>
      </c>
      <c r="IZR17" s="144" t="s">
        <v>1288</v>
      </c>
      <c r="IZS17" s="144" t="s">
        <v>1288</v>
      </c>
      <c r="IZT17" s="144" t="s">
        <v>1288</v>
      </c>
      <c r="IZU17" s="144" t="s">
        <v>1288</v>
      </c>
      <c r="IZV17" s="144" t="s">
        <v>1288</v>
      </c>
      <c r="IZW17" s="144" t="s">
        <v>1288</v>
      </c>
      <c r="IZX17" s="144" t="s">
        <v>1288</v>
      </c>
      <c r="IZY17" s="144" t="s">
        <v>1288</v>
      </c>
      <c r="IZZ17" s="144" t="s">
        <v>1288</v>
      </c>
      <c r="JAA17" s="144" t="s">
        <v>1288</v>
      </c>
      <c r="JAB17" s="144" t="s">
        <v>1288</v>
      </c>
      <c r="JAC17" s="144" t="s">
        <v>1288</v>
      </c>
      <c r="JAD17" s="144" t="s">
        <v>1288</v>
      </c>
      <c r="JAE17" s="144" t="s">
        <v>1288</v>
      </c>
      <c r="JAF17" s="144" t="s">
        <v>1288</v>
      </c>
      <c r="JAG17" s="144" t="s">
        <v>1288</v>
      </c>
      <c r="JAH17" s="144" t="s">
        <v>1288</v>
      </c>
      <c r="JAI17" s="144" t="s">
        <v>1288</v>
      </c>
      <c r="JAJ17" s="144" t="s">
        <v>1288</v>
      </c>
      <c r="JAK17" s="144" t="s">
        <v>1288</v>
      </c>
      <c r="JAL17" s="144" t="s">
        <v>1288</v>
      </c>
      <c r="JAM17" s="144" t="s">
        <v>1288</v>
      </c>
      <c r="JAN17" s="144" t="s">
        <v>1288</v>
      </c>
      <c r="JAO17" s="144" t="s">
        <v>1288</v>
      </c>
      <c r="JAP17" s="144" t="s">
        <v>1288</v>
      </c>
      <c r="JAQ17" s="144" t="s">
        <v>1288</v>
      </c>
      <c r="JAR17" s="144" t="s">
        <v>1288</v>
      </c>
      <c r="JAS17" s="144" t="s">
        <v>1288</v>
      </c>
      <c r="JAT17" s="144" t="s">
        <v>1288</v>
      </c>
      <c r="JAU17" s="144" t="s">
        <v>1288</v>
      </c>
      <c r="JAV17" s="144" t="s">
        <v>1288</v>
      </c>
      <c r="JAW17" s="144" t="s">
        <v>1288</v>
      </c>
      <c r="JAX17" s="144" t="s">
        <v>1288</v>
      </c>
      <c r="JAY17" s="144" t="s">
        <v>1288</v>
      </c>
      <c r="JAZ17" s="144" t="s">
        <v>1288</v>
      </c>
      <c r="JBA17" s="144" t="s">
        <v>1288</v>
      </c>
      <c r="JBB17" s="144" t="s">
        <v>1288</v>
      </c>
      <c r="JBC17" s="144" t="s">
        <v>1288</v>
      </c>
      <c r="JBD17" s="144" t="s">
        <v>1288</v>
      </c>
      <c r="JBE17" s="144" t="s">
        <v>1288</v>
      </c>
      <c r="JBF17" s="144" t="s">
        <v>1288</v>
      </c>
      <c r="JBG17" s="144" t="s">
        <v>1288</v>
      </c>
      <c r="JBH17" s="144" t="s">
        <v>1288</v>
      </c>
      <c r="JBI17" s="144" t="s">
        <v>1288</v>
      </c>
      <c r="JBJ17" s="144" t="s">
        <v>1288</v>
      </c>
      <c r="JBK17" s="144" t="s">
        <v>1288</v>
      </c>
      <c r="JBL17" s="144" t="s">
        <v>1288</v>
      </c>
      <c r="JBM17" s="144" t="s">
        <v>1288</v>
      </c>
      <c r="JBN17" s="144" t="s">
        <v>1288</v>
      </c>
      <c r="JBO17" s="144" t="s">
        <v>1288</v>
      </c>
      <c r="JBP17" s="144" t="s">
        <v>1288</v>
      </c>
      <c r="JBQ17" s="144" t="s">
        <v>1288</v>
      </c>
      <c r="JBR17" s="144" t="s">
        <v>1288</v>
      </c>
      <c r="JBS17" s="144" t="s">
        <v>1288</v>
      </c>
      <c r="JBT17" s="144" t="s">
        <v>1288</v>
      </c>
      <c r="JBU17" s="144" t="s">
        <v>1288</v>
      </c>
      <c r="JBV17" s="144" t="s">
        <v>1288</v>
      </c>
      <c r="JBW17" s="144" t="s">
        <v>1288</v>
      </c>
      <c r="JBX17" s="144" t="s">
        <v>1288</v>
      </c>
      <c r="JBY17" s="144" t="s">
        <v>1288</v>
      </c>
      <c r="JBZ17" s="144" t="s">
        <v>1288</v>
      </c>
      <c r="JCA17" s="144" t="s">
        <v>1288</v>
      </c>
      <c r="JCB17" s="144" t="s">
        <v>1288</v>
      </c>
      <c r="JCC17" s="144" t="s">
        <v>1288</v>
      </c>
      <c r="JCD17" s="144" t="s">
        <v>1288</v>
      </c>
      <c r="JCE17" s="144" t="s">
        <v>1288</v>
      </c>
      <c r="JCF17" s="144" t="s">
        <v>1288</v>
      </c>
      <c r="JCG17" s="144" t="s">
        <v>1288</v>
      </c>
      <c r="JCH17" s="144" t="s">
        <v>1288</v>
      </c>
      <c r="JCI17" s="144" t="s">
        <v>1288</v>
      </c>
      <c r="JCJ17" s="144" t="s">
        <v>1288</v>
      </c>
      <c r="JCK17" s="144" t="s">
        <v>1288</v>
      </c>
      <c r="JCL17" s="144" t="s">
        <v>1288</v>
      </c>
      <c r="JCM17" s="144" t="s">
        <v>1288</v>
      </c>
      <c r="JCN17" s="144" t="s">
        <v>1288</v>
      </c>
      <c r="JCO17" s="144" t="s">
        <v>1288</v>
      </c>
      <c r="JCP17" s="144" t="s">
        <v>1288</v>
      </c>
      <c r="JCQ17" s="144" t="s">
        <v>1288</v>
      </c>
      <c r="JCR17" s="144" t="s">
        <v>1288</v>
      </c>
      <c r="JCS17" s="144" t="s">
        <v>1288</v>
      </c>
      <c r="JCT17" s="144" t="s">
        <v>1288</v>
      </c>
      <c r="JCU17" s="144" t="s">
        <v>1288</v>
      </c>
      <c r="JCV17" s="144" t="s">
        <v>1288</v>
      </c>
      <c r="JCW17" s="144" t="s">
        <v>1288</v>
      </c>
      <c r="JCX17" s="144" t="s">
        <v>1288</v>
      </c>
      <c r="JCY17" s="144" t="s">
        <v>1288</v>
      </c>
      <c r="JCZ17" s="144" t="s">
        <v>1288</v>
      </c>
      <c r="JDA17" s="144" t="s">
        <v>1288</v>
      </c>
      <c r="JDB17" s="144" t="s">
        <v>1288</v>
      </c>
      <c r="JDC17" s="144" t="s">
        <v>1288</v>
      </c>
      <c r="JDD17" s="144" t="s">
        <v>1288</v>
      </c>
      <c r="JDE17" s="144" t="s">
        <v>1288</v>
      </c>
      <c r="JDF17" s="144" t="s">
        <v>1288</v>
      </c>
      <c r="JDG17" s="144" t="s">
        <v>1288</v>
      </c>
      <c r="JDH17" s="144" t="s">
        <v>1288</v>
      </c>
      <c r="JDI17" s="144" t="s">
        <v>1288</v>
      </c>
      <c r="JDJ17" s="144" t="s">
        <v>1288</v>
      </c>
      <c r="JDK17" s="144" t="s">
        <v>1288</v>
      </c>
      <c r="JDL17" s="144" t="s">
        <v>1288</v>
      </c>
      <c r="JDM17" s="144" t="s">
        <v>1288</v>
      </c>
      <c r="JDN17" s="144" t="s">
        <v>1288</v>
      </c>
      <c r="JDO17" s="144" t="s">
        <v>1288</v>
      </c>
      <c r="JDP17" s="144" t="s">
        <v>1288</v>
      </c>
      <c r="JDQ17" s="144" t="s">
        <v>1288</v>
      </c>
      <c r="JDR17" s="144" t="s">
        <v>1288</v>
      </c>
      <c r="JDS17" s="144" t="s">
        <v>1288</v>
      </c>
      <c r="JDT17" s="144" t="s">
        <v>1288</v>
      </c>
      <c r="JDU17" s="144" t="s">
        <v>1288</v>
      </c>
      <c r="JDV17" s="144" t="s">
        <v>1288</v>
      </c>
      <c r="JDW17" s="144" t="s">
        <v>1288</v>
      </c>
      <c r="JDX17" s="144" t="s">
        <v>1288</v>
      </c>
      <c r="JDY17" s="144" t="s">
        <v>1288</v>
      </c>
      <c r="JDZ17" s="144" t="s">
        <v>1288</v>
      </c>
      <c r="JEA17" s="144" t="s">
        <v>1288</v>
      </c>
      <c r="JEB17" s="144" t="s">
        <v>1288</v>
      </c>
      <c r="JEC17" s="144" t="s">
        <v>1288</v>
      </c>
      <c r="JED17" s="144" t="s">
        <v>1288</v>
      </c>
      <c r="JEE17" s="144" t="s">
        <v>1288</v>
      </c>
      <c r="JEF17" s="144" t="s">
        <v>1288</v>
      </c>
      <c r="JEG17" s="144" t="s">
        <v>1288</v>
      </c>
      <c r="JEH17" s="144" t="s">
        <v>1288</v>
      </c>
      <c r="JEI17" s="144" t="s">
        <v>1288</v>
      </c>
      <c r="JEJ17" s="144" t="s">
        <v>1288</v>
      </c>
      <c r="JEK17" s="144" t="s">
        <v>1288</v>
      </c>
      <c r="JEL17" s="144" t="s">
        <v>1288</v>
      </c>
      <c r="JEM17" s="144" t="s">
        <v>1288</v>
      </c>
      <c r="JEN17" s="144" t="s">
        <v>1288</v>
      </c>
      <c r="JEO17" s="144" t="s">
        <v>1288</v>
      </c>
      <c r="JEP17" s="144" t="s">
        <v>1288</v>
      </c>
      <c r="JEQ17" s="144" t="s">
        <v>1288</v>
      </c>
      <c r="JER17" s="144" t="s">
        <v>1288</v>
      </c>
      <c r="JES17" s="144" t="s">
        <v>1288</v>
      </c>
      <c r="JET17" s="144" t="s">
        <v>1288</v>
      </c>
      <c r="JEU17" s="144" t="s">
        <v>1288</v>
      </c>
      <c r="JEV17" s="144" t="s">
        <v>1288</v>
      </c>
      <c r="JEW17" s="144" t="s">
        <v>1288</v>
      </c>
      <c r="JEX17" s="144" t="s">
        <v>1288</v>
      </c>
      <c r="JEY17" s="144" t="s">
        <v>1288</v>
      </c>
      <c r="JEZ17" s="144" t="s">
        <v>1288</v>
      </c>
      <c r="JFA17" s="144" t="s">
        <v>1288</v>
      </c>
      <c r="JFB17" s="144" t="s">
        <v>1288</v>
      </c>
      <c r="JFC17" s="144" t="s">
        <v>1288</v>
      </c>
      <c r="JFD17" s="144" t="s">
        <v>1288</v>
      </c>
      <c r="JFE17" s="144" t="s">
        <v>1288</v>
      </c>
      <c r="JFF17" s="144" t="s">
        <v>1288</v>
      </c>
      <c r="JFG17" s="144" t="s">
        <v>1288</v>
      </c>
      <c r="JFH17" s="144" t="s">
        <v>1288</v>
      </c>
      <c r="JFI17" s="144" t="s">
        <v>1288</v>
      </c>
      <c r="JFJ17" s="144" t="s">
        <v>1288</v>
      </c>
      <c r="JFK17" s="144" t="s">
        <v>1288</v>
      </c>
      <c r="JFL17" s="144" t="s">
        <v>1288</v>
      </c>
      <c r="JFM17" s="144" t="s">
        <v>1288</v>
      </c>
      <c r="JFN17" s="144" t="s">
        <v>1288</v>
      </c>
      <c r="JFO17" s="144" t="s">
        <v>1288</v>
      </c>
      <c r="JFP17" s="144" t="s">
        <v>1288</v>
      </c>
      <c r="JFQ17" s="144" t="s">
        <v>1288</v>
      </c>
      <c r="JFR17" s="144" t="s">
        <v>1288</v>
      </c>
      <c r="JFS17" s="144" t="s">
        <v>1288</v>
      </c>
      <c r="JFT17" s="144" t="s">
        <v>1288</v>
      </c>
      <c r="JFU17" s="144" t="s">
        <v>1288</v>
      </c>
      <c r="JFV17" s="144" t="s">
        <v>1288</v>
      </c>
      <c r="JFW17" s="144" t="s">
        <v>1288</v>
      </c>
      <c r="JFX17" s="144" t="s">
        <v>1288</v>
      </c>
      <c r="JFY17" s="144" t="s">
        <v>1288</v>
      </c>
      <c r="JFZ17" s="144" t="s">
        <v>1288</v>
      </c>
      <c r="JGA17" s="144" t="s">
        <v>1288</v>
      </c>
      <c r="JGB17" s="144" t="s">
        <v>1288</v>
      </c>
      <c r="JGC17" s="144" t="s">
        <v>1288</v>
      </c>
      <c r="JGD17" s="144" t="s">
        <v>1288</v>
      </c>
      <c r="JGE17" s="144" t="s">
        <v>1288</v>
      </c>
      <c r="JGF17" s="144" t="s">
        <v>1288</v>
      </c>
      <c r="JGG17" s="144" t="s">
        <v>1288</v>
      </c>
      <c r="JGH17" s="144" t="s">
        <v>1288</v>
      </c>
      <c r="JGI17" s="144" t="s">
        <v>1288</v>
      </c>
      <c r="JGJ17" s="144" t="s">
        <v>1288</v>
      </c>
      <c r="JGK17" s="144" t="s">
        <v>1288</v>
      </c>
      <c r="JGL17" s="144" t="s">
        <v>1288</v>
      </c>
      <c r="JGM17" s="144" t="s">
        <v>1288</v>
      </c>
      <c r="JGN17" s="144" t="s">
        <v>1288</v>
      </c>
      <c r="JGO17" s="144" t="s">
        <v>1288</v>
      </c>
      <c r="JGP17" s="144" t="s">
        <v>1288</v>
      </c>
      <c r="JGQ17" s="144" t="s">
        <v>1288</v>
      </c>
      <c r="JGR17" s="144" t="s">
        <v>1288</v>
      </c>
      <c r="JGS17" s="144" t="s">
        <v>1288</v>
      </c>
      <c r="JGT17" s="144" t="s">
        <v>1288</v>
      </c>
      <c r="JGU17" s="144" t="s">
        <v>1288</v>
      </c>
      <c r="JGV17" s="144" t="s">
        <v>1288</v>
      </c>
      <c r="JGW17" s="144" t="s">
        <v>1288</v>
      </c>
      <c r="JGX17" s="144" t="s">
        <v>1288</v>
      </c>
      <c r="JGY17" s="144" t="s">
        <v>1288</v>
      </c>
      <c r="JGZ17" s="144" t="s">
        <v>1288</v>
      </c>
      <c r="JHA17" s="144" t="s">
        <v>1288</v>
      </c>
      <c r="JHB17" s="144" t="s">
        <v>1288</v>
      </c>
      <c r="JHC17" s="144" t="s">
        <v>1288</v>
      </c>
      <c r="JHD17" s="144" t="s">
        <v>1288</v>
      </c>
      <c r="JHE17" s="144" t="s">
        <v>1288</v>
      </c>
      <c r="JHF17" s="144" t="s">
        <v>1288</v>
      </c>
      <c r="JHG17" s="144" t="s">
        <v>1288</v>
      </c>
      <c r="JHH17" s="144" t="s">
        <v>1288</v>
      </c>
      <c r="JHI17" s="144" t="s">
        <v>1288</v>
      </c>
      <c r="JHJ17" s="144" t="s">
        <v>1288</v>
      </c>
      <c r="JHK17" s="144" t="s">
        <v>1288</v>
      </c>
      <c r="JHL17" s="144" t="s">
        <v>1288</v>
      </c>
      <c r="JHM17" s="144" t="s">
        <v>1288</v>
      </c>
      <c r="JHN17" s="144" t="s">
        <v>1288</v>
      </c>
      <c r="JHO17" s="144" t="s">
        <v>1288</v>
      </c>
      <c r="JHP17" s="144" t="s">
        <v>1288</v>
      </c>
      <c r="JHQ17" s="144" t="s">
        <v>1288</v>
      </c>
      <c r="JHR17" s="144" t="s">
        <v>1288</v>
      </c>
      <c r="JHS17" s="144" t="s">
        <v>1288</v>
      </c>
      <c r="JHT17" s="144" t="s">
        <v>1288</v>
      </c>
      <c r="JHU17" s="144" t="s">
        <v>1288</v>
      </c>
      <c r="JHV17" s="144" t="s">
        <v>1288</v>
      </c>
      <c r="JHW17" s="144" t="s">
        <v>1288</v>
      </c>
      <c r="JHX17" s="144" t="s">
        <v>1288</v>
      </c>
      <c r="JHY17" s="144" t="s">
        <v>1288</v>
      </c>
      <c r="JHZ17" s="144" t="s">
        <v>1288</v>
      </c>
      <c r="JIA17" s="144" t="s">
        <v>1288</v>
      </c>
      <c r="JIB17" s="144" t="s">
        <v>1288</v>
      </c>
      <c r="JIC17" s="144" t="s">
        <v>1288</v>
      </c>
      <c r="JID17" s="144" t="s">
        <v>1288</v>
      </c>
      <c r="JIE17" s="144" t="s">
        <v>1288</v>
      </c>
      <c r="JIF17" s="144" t="s">
        <v>1288</v>
      </c>
      <c r="JIG17" s="144" t="s">
        <v>1288</v>
      </c>
      <c r="JIH17" s="144" t="s">
        <v>1288</v>
      </c>
      <c r="JII17" s="144" t="s">
        <v>1288</v>
      </c>
      <c r="JIJ17" s="144" t="s">
        <v>1288</v>
      </c>
      <c r="JIK17" s="144" t="s">
        <v>1288</v>
      </c>
      <c r="JIL17" s="144" t="s">
        <v>1288</v>
      </c>
      <c r="JIM17" s="144" t="s">
        <v>1288</v>
      </c>
      <c r="JIN17" s="144" t="s">
        <v>1288</v>
      </c>
      <c r="JIO17" s="144" t="s">
        <v>1288</v>
      </c>
      <c r="JIP17" s="144" t="s">
        <v>1288</v>
      </c>
      <c r="JIQ17" s="144" t="s">
        <v>1288</v>
      </c>
      <c r="JIR17" s="144" t="s">
        <v>1288</v>
      </c>
      <c r="JIS17" s="144" t="s">
        <v>1288</v>
      </c>
      <c r="JIT17" s="144" t="s">
        <v>1288</v>
      </c>
      <c r="JIU17" s="144" t="s">
        <v>1288</v>
      </c>
      <c r="JIV17" s="144" t="s">
        <v>1288</v>
      </c>
      <c r="JIW17" s="144" t="s">
        <v>1288</v>
      </c>
      <c r="JIX17" s="144" t="s">
        <v>1288</v>
      </c>
      <c r="JIY17" s="144" t="s">
        <v>1288</v>
      </c>
      <c r="JIZ17" s="144" t="s">
        <v>1288</v>
      </c>
      <c r="JJA17" s="144" t="s">
        <v>1288</v>
      </c>
      <c r="JJB17" s="144" t="s">
        <v>1288</v>
      </c>
      <c r="JJC17" s="144" t="s">
        <v>1288</v>
      </c>
      <c r="JJD17" s="144" t="s">
        <v>1288</v>
      </c>
      <c r="JJE17" s="144" t="s">
        <v>1288</v>
      </c>
      <c r="JJF17" s="144" t="s">
        <v>1288</v>
      </c>
      <c r="JJG17" s="144" t="s">
        <v>1288</v>
      </c>
      <c r="JJH17" s="144" t="s">
        <v>1288</v>
      </c>
      <c r="JJI17" s="144" t="s">
        <v>1288</v>
      </c>
      <c r="JJJ17" s="144" t="s">
        <v>1288</v>
      </c>
      <c r="JJK17" s="144" t="s">
        <v>1288</v>
      </c>
      <c r="JJL17" s="144" t="s">
        <v>1288</v>
      </c>
      <c r="JJM17" s="144" t="s">
        <v>1288</v>
      </c>
      <c r="JJN17" s="144" t="s">
        <v>1288</v>
      </c>
      <c r="JJO17" s="144" t="s">
        <v>1288</v>
      </c>
      <c r="JJP17" s="144" t="s">
        <v>1288</v>
      </c>
      <c r="JJQ17" s="144" t="s">
        <v>1288</v>
      </c>
      <c r="JJR17" s="144" t="s">
        <v>1288</v>
      </c>
      <c r="JJS17" s="144" t="s">
        <v>1288</v>
      </c>
      <c r="JJT17" s="144" t="s">
        <v>1288</v>
      </c>
      <c r="JJU17" s="144" t="s">
        <v>1288</v>
      </c>
      <c r="JJV17" s="144" t="s">
        <v>1288</v>
      </c>
      <c r="JJW17" s="144" t="s">
        <v>1288</v>
      </c>
      <c r="JJX17" s="144" t="s">
        <v>1288</v>
      </c>
      <c r="JJY17" s="144" t="s">
        <v>1288</v>
      </c>
      <c r="JJZ17" s="144" t="s">
        <v>1288</v>
      </c>
      <c r="JKA17" s="144" t="s">
        <v>1288</v>
      </c>
      <c r="JKB17" s="144" t="s">
        <v>1288</v>
      </c>
      <c r="JKC17" s="144" t="s">
        <v>1288</v>
      </c>
      <c r="JKD17" s="144" t="s">
        <v>1288</v>
      </c>
      <c r="JKE17" s="144" t="s">
        <v>1288</v>
      </c>
      <c r="JKF17" s="144" t="s">
        <v>1288</v>
      </c>
      <c r="JKG17" s="144" t="s">
        <v>1288</v>
      </c>
      <c r="JKH17" s="144" t="s">
        <v>1288</v>
      </c>
      <c r="JKI17" s="144" t="s">
        <v>1288</v>
      </c>
      <c r="JKJ17" s="144" t="s">
        <v>1288</v>
      </c>
      <c r="JKK17" s="144" t="s">
        <v>1288</v>
      </c>
      <c r="JKL17" s="144" t="s">
        <v>1288</v>
      </c>
      <c r="JKM17" s="144" t="s">
        <v>1288</v>
      </c>
      <c r="JKN17" s="144" t="s">
        <v>1288</v>
      </c>
      <c r="JKO17" s="144" t="s">
        <v>1288</v>
      </c>
      <c r="JKP17" s="144" t="s">
        <v>1288</v>
      </c>
      <c r="JKQ17" s="144" t="s">
        <v>1288</v>
      </c>
      <c r="JKR17" s="144" t="s">
        <v>1288</v>
      </c>
      <c r="JKS17" s="144" t="s">
        <v>1288</v>
      </c>
      <c r="JKT17" s="144" t="s">
        <v>1288</v>
      </c>
      <c r="JKU17" s="144" t="s">
        <v>1288</v>
      </c>
      <c r="JKV17" s="144" t="s">
        <v>1288</v>
      </c>
      <c r="JKW17" s="144" t="s">
        <v>1288</v>
      </c>
      <c r="JKX17" s="144" t="s">
        <v>1288</v>
      </c>
      <c r="JKY17" s="144" t="s">
        <v>1288</v>
      </c>
      <c r="JKZ17" s="144" t="s">
        <v>1288</v>
      </c>
      <c r="JLA17" s="144" t="s">
        <v>1288</v>
      </c>
      <c r="JLB17" s="144" t="s">
        <v>1288</v>
      </c>
      <c r="JLC17" s="144" t="s">
        <v>1288</v>
      </c>
      <c r="JLD17" s="144" t="s">
        <v>1288</v>
      </c>
      <c r="JLE17" s="144" t="s">
        <v>1288</v>
      </c>
      <c r="JLF17" s="144" t="s">
        <v>1288</v>
      </c>
      <c r="JLG17" s="144" t="s">
        <v>1288</v>
      </c>
      <c r="JLH17" s="144" t="s">
        <v>1288</v>
      </c>
      <c r="JLI17" s="144" t="s">
        <v>1288</v>
      </c>
      <c r="JLJ17" s="144" t="s">
        <v>1288</v>
      </c>
      <c r="JLK17" s="144" t="s">
        <v>1288</v>
      </c>
      <c r="JLL17" s="144" t="s">
        <v>1288</v>
      </c>
      <c r="JLM17" s="144" t="s">
        <v>1288</v>
      </c>
      <c r="JLN17" s="144" t="s">
        <v>1288</v>
      </c>
      <c r="JLO17" s="144" t="s">
        <v>1288</v>
      </c>
      <c r="JLP17" s="144" t="s">
        <v>1288</v>
      </c>
      <c r="JLQ17" s="144" t="s">
        <v>1288</v>
      </c>
      <c r="JLR17" s="144" t="s">
        <v>1288</v>
      </c>
      <c r="JLS17" s="144" t="s">
        <v>1288</v>
      </c>
      <c r="JLT17" s="144" t="s">
        <v>1288</v>
      </c>
      <c r="JLU17" s="144" t="s">
        <v>1288</v>
      </c>
      <c r="JLV17" s="144" t="s">
        <v>1288</v>
      </c>
      <c r="JLW17" s="144" t="s">
        <v>1288</v>
      </c>
      <c r="JLX17" s="144" t="s">
        <v>1288</v>
      </c>
      <c r="JLY17" s="144" t="s">
        <v>1288</v>
      </c>
      <c r="JLZ17" s="144" t="s">
        <v>1288</v>
      </c>
      <c r="JMA17" s="144" t="s">
        <v>1288</v>
      </c>
      <c r="JMB17" s="144" t="s">
        <v>1288</v>
      </c>
      <c r="JMC17" s="144" t="s">
        <v>1288</v>
      </c>
      <c r="JMD17" s="144" t="s">
        <v>1288</v>
      </c>
      <c r="JME17" s="144" t="s">
        <v>1288</v>
      </c>
      <c r="JMF17" s="144" t="s">
        <v>1288</v>
      </c>
      <c r="JMG17" s="144" t="s">
        <v>1288</v>
      </c>
      <c r="JMH17" s="144" t="s">
        <v>1288</v>
      </c>
      <c r="JMI17" s="144" t="s">
        <v>1288</v>
      </c>
      <c r="JMJ17" s="144" t="s">
        <v>1288</v>
      </c>
      <c r="JMK17" s="144" t="s">
        <v>1288</v>
      </c>
      <c r="JML17" s="144" t="s">
        <v>1288</v>
      </c>
      <c r="JMM17" s="144" t="s">
        <v>1288</v>
      </c>
      <c r="JMN17" s="144" t="s">
        <v>1288</v>
      </c>
      <c r="JMO17" s="144" t="s">
        <v>1288</v>
      </c>
      <c r="JMP17" s="144" t="s">
        <v>1288</v>
      </c>
      <c r="JMQ17" s="144" t="s">
        <v>1288</v>
      </c>
      <c r="JMR17" s="144" t="s">
        <v>1288</v>
      </c>
      <c r="JMS17" s="144" t="s">
        <v>1288</v>
      </c>
      <c r="JMT17" s="144" t="s">
        <v>1288</v>
      </c>
      <c r="JMU17" s="144" t="s">
        <v>1288</v>
      </c>
      <c r="JMV17" s="144" t="s">
        <v>1288</v>
      </c>
      <c r="JMW17" s="144" t="s">
        <v>1288</v>
      </c>
      <c r="JMX17" s="144" t="s">
        <v>1288</v>
      </c>
      <c r="JMY17" s="144" t="s">
        <v>1288</v>
      </c>
      <c r="JMZ17" s="144" t="s">
        <v>1288</v>
      </c>
      <c r="JNA17" s="144" t="s">
        <v>1288</v>
      </c>
      <c r="JNB17" s="144" t="s">
        <v>1288</v>
      </c>
      <c r="JNC17" s="144" t="s">
        <v>1288</v>
      </c>
      <c r="JND17" s="144" t="s">
        <v>1288</v>
      </c>
      <c r="JNE17" s="144" t="s">
        <v>1288</v>
      </c>
      <c r="JNF17" s="144" t="s">
        <v>1288</v>
      </c>
      <c r="JNG17" s="144" t="s">
        <v>1288</v>
      </c>
      <c r="JNH17" s="144" t="s">
        <v>1288</v>
      </c>
      <c r="JNI17" s="144" t="s">
        <v>1288</v>
      </c>
      <c r="JNJ17" s="144" t="s">
        <v>1288</v>
      </c>
      <c r="JNK17" s="144" t="s">
        <v>1288</v>
      </c>
      <c r="JNL17" s="144" t="s">
        <v>1288</v>
      </c>
      <c r="JNM17" s="144" t="s">
        <v>1288</v>
      </c>
      <c r="JNN17" s="144" t="s">
        <v>1288</v>
      </c>
      <c r="JNO17" s="144" t="s">
        <v>1288</v>
      </c>
      <c r="JNP17" s="144" t="s">
        <v>1288</v>
      </c>
      <c r="JNQ17" s="144" t="s">
        <v>1288</v>
      </c>
      <c r="JNR17" s="144" t="s">
        <v>1288</v>
      </c>
      <c r="JNS17" s="144" t="s">
        <v>1288</v>
      </c>
      <c r="JNT17" s="144" t="s">
        <v>1288</v>
      </c>
      <c r="JNU17" s="144" t="s">
        <v>1288</v>
      </c>
      <c r="JNV17" s="144" t="s">
        <v>1288</v>
      </c>
      <c r="JNW17" s="144" t="s">
        <v>1288</v>
      </c>
      <c r="JNX17" s="144" t="s">
        <v>1288</v>
      </c>
      <c r="JNY17" s="144" t="s">
        <v>1288</v>
      </c>
      <c r="JNZ17" s="144" t="s">
        <v>1288</v>
      </c>
      <c r="JOA17" s="144" t="s">
        <v>1288</v>
      </c>
      <c r="JOB17" s="144" t="s">
        <v>1288</v>
      </c>
      <c r="JOC17" s="144" t="s">
        <v>1288</v>
      </c>
      <c r="JOD17" s="144" t="s">
        <v>1288</v>
      </c>
      <c r="JOE17" s="144" t="s">
        <v>1288</v>
      </c>
      <c r="JOF17" s="144" t="s">
        <v>1288</v>
      </c>
      <c r="JOG17" s="144" t="s">
        <v>1288</v>
      </c>
      <c r="JOH17" s="144" t="s">
        <v>1288</v>
      </c>
      <c r="JOI17" s="144" t="s">
        <v>1288</v>
      </c>
      <c r="JOJ17" s="144" t="s">
        <v>1288</v>
      </c>
      <c r="JOK17" s="144" t="s">
        <v>1288</v>
      </c>
      <c r="JOL17" s="144" t="s">
        <v>1288</v>
      </c>
      <c r="JOM17" s="144" t="s">
        <v>1288</v>
      </c>
      <c r="JON17" s="144" t="s">
        <v>1288</v>
      </c>
      <c r="JOO17" s="144" t="s">
        <v>1288</v>
      </c>
      <c r="JOP17" s="144" t="s">
        <v>1288</v>
      </c>
      <c r="JOQ17" s="144" t="s">
        <v>1288</v>
      </c>
      <c r="JOR17" s="144" t="s">
        <v>1288</v>
      </c>
      <c r="JOS17" s="144" t="s">
        <v>1288</v>
      </c>
      <c r="JOT17" s="144" t="s">
        <v>1288</v>
      </c>
      <c r="JOU17" s="144" t="s">
        <v>1288</v>
      </c>
      <c r="JOV17" s="144" t="s">
        <v>1288</v>
      </c>
      <c r="JOW17" s="144" t="s">
        <v>1288</v>
      </c>
      <c r="JOX17" s="144" t="s">
        <v>1288</v>
      </c>
      <c r="JOY17" s="144" t="s">
        <v>1288</v>
      </c>
      <c r="JOZ17" s="144" t="s">
        <v>1288</v>
      </c>
      <c r="JPA17" s="144" t="s">
        <v>1288</v>
      </c>
      <c r="JPB17" s="144" t="s">
        <v>1288</v>
      </c>
      <c r="JPC17" s="144" t="s">
        <v>1288</v>
      </c>
      <c r="JPD17" s="144" t="s">
        <v>1288</v>
      </c>
      <c r="JPE17" s="144" t="s">
        <v>1288</v>
      </c>
      <c r="JPF17" s="144" t="s">
        <v>1288</v>
      </c>
      <c r="JPG17" s="144" t="s">
        <v>1288</v>
      </c>
      <c r="JPH17" s="144" t="s">
        <v>1288</v>
      </c>
      <c r="JPI17" s="144" t="s">
        <v>1288</v>
      </c>
      <c r="JPJ17" s="144" t="s">
        <v>1288</v>
      </c>
      <c r="JPK17" s="144" t="s">
        <v>1288</v>
      </c>
      <c r="JPL17" s="144" t="s">
        <v>1288</v>
      </c>
      <c r="JPM17" s="144" t="s">
        <v>1288</v>
      </c>
      <c r="JPN17" s="144" t="s">
        <v>1288</v>
      </c>
      <c r="JPO17" s="144" t="s">
        <v>1288</v>
      </c>
      <c r="JPP17" s="144" t="s">
        <v>1288</v>
      </c>
      <c r="JPQ17" s="144" t="s">
        <v>1288</v>
      </c>
      <c r="JPR17" s="144" t="s">
        <v>1288</v>
      </c>
      <c r="JPS17" s="144" t="s">
        <v>1288</v>
      </c>
      <c r="JPT17" s="144" t="s">
        <v>1288</v>
      </c>
      <c r="JPU17" s="144" t="s">
        <v>1288</v>
      </c>
      <c r="JPV17" s="144" t="s">
        <v>1288</v>
      </c>
      <c r="JPW17" s="144" t="s">
        <v>1288</v>
      </c>
      <c r="JPX17" s="144" t="s">
        <v>1288</v>
      </c>
      <c r="JPY17" s="144" t="s">
        <v>1288</v>
      </c>
      <c r="JPZ17" s="144" t="s">
        <v>1288</v>
      </c>
      <c r="JQA17" s="144" t="s">
        <v>1288</v>
      </c>
      <c r="JQB17" s="144" t="s">
        <v>1288</v>
      </c>
      <c r="JQC17" s="144" t="s">
        <v>1288</v>
      </c>
      <c r="JQD17" s="144" t="s">
        <v>1288</v>
      </c>
      <c r="JQE17" s="144" t="s">
        <v>1288</v>
      </c>
      <c r="JQF17" s="144" t="s">
        <v>1288</v>
      </c>
      <c r="JQG17" s="144" t="s">
        <v>1288</v>
      </c>
      <c r="JQH17" s="144" t="s">
        <v>1288</v>
      </c>
      <c r="JQI17" s="144" t="s">
        <v>1288</v>
      </c>
      <c r="JQJ17" s="144" t="s">
        <v>1288</v>
      </c>
      <c r="JQK17" s="144" t="s">
        <v>1288</v>
      </c>
      <c r="JQL17" s="144" t="s">
        <v>1288</v>
      </c>
      <c r="JQM17" s="144" t="s">
        <v>1288</v>
      </c>
      <c r="JQN17" s="144" t="s">
        <v>1288</v>
      </c>
      <c r="JQO17" s="144" t="s">
        <v>1288</v>
      </c>
      <c r="JQP17" s="144" t="s">
        <v>1288</v>
      </c>
      <c r="JQQ17" s="144" t="s">
        <v>1288</v>
      </c>
      <c r="JQR17" s="144" t="s">
        <v>1288</v>
      </c>
      <c r="JQS17" s="144" t="s">
        <v>1288</v>
      </c>
      <c r="JQT17" s="144" t="s">
        <v>1288</v>
      </c>
      <c r="JQU17" s="144" t="s">
        <v>1288</v>
      </c>
      <c r="JQV17" s="144" t="s">
        <v>1288</v>
      </c>
      <c r="JQW17" s="144" t="s">
        <v>1288</v>
      </c>
      <c r="JQX17" s="144" t="s">
        <v>1288</v>
      </c>
      <c r="JQY17" s="144" t="s">
        <v>1288</v>
      </c>
      <c r="JQZ17" s="144" t="s">
        <v>1288</v>
      </c>
      <c r="JRA17" s="144" t="s">
        <v>1288</v>
      </c>
      <c r="JRB17" s="144" t="s">
        <v>1288</v>
      </c>
      <c r="JRC17" s="144" t="s">
        <v>1288</v>
      </c>
      <c r="JRD17" s="144" t="s">
        <v>1288</v>
      </c>
      <c r="JRE17" s="144" t="s">
        <v>1288</v>
      </c>
      <c r="JRF17" s="144" t="s">
        <v>1288</v>
      </c>
      <c r="JRG17" s="144" t="s">
        <v>1288</v>
      </c>
      <c r="JRH17" s="144" t="s">
        <v>1288</v>
      </c>
      <c r="JRI17" s="144" t="s">
        <v>1288</v>
      </c>
      <c r="JRJ17" s="144" t="s">
        <v>1288</v>
      </c>
      <c r="JRK17" s="144" t="s">
        <v>1288</v>
      </c>
      <c r="JRL17" s="144" t="s">
        <v>1288</v>
      </c>
      <c r="JRM17" s="144" t="s">
        <v>1288</v>
      </c>
      <c r="JRN17" s="144" t="s">
        <v>1288</v>
      </c>
      <c r="JRO17" s="144" t="s">
        <v>1288</v>
      </c>
      <c r="JRP17" s="144" t="s">
        <v>1288</v>
      </c>
      <c r="JRQ17" s="144" t="s">
        <v>1288</v>
      </c>
      <c r="JRR17" s="144" t="s">
        <v>1288</v>
      </c>
      <c r="JRS17" s="144" t="s">
        <v>1288</v>
      </c>
      <c r="JRT17" s="144" t="s">
        <v>1288</v>
      </c>
      <c r="JRU17" s="144" t="s">
        <v>1288</v>
      </c>
      <c r="JRV17" s="144" t="s">
        <v>1288</v>
      </c>
      <c r="JRW17" s="144" t="s">
        <v>1288</v>
      </c>
      <c r="JRX17" s="144" t="s">
        <v>1288</v>
      </c>
      <c r="JRY17" s="144" t="s">
        <v>1288</v>
      </c>
      <c r="JRZ17" s="144" t="s">
        <v>1288</v>
      </c>
      <c r="JSA17" s="144" t="s">
        <v>1288</v>
      </c>
      <c r="JSB17" s="144" t="s">
        <v>1288</v>
      </c>
      <c r="JSC17" s="144" t="s">
        <v>1288</v>
      </c>
      <c r="JSD17" s="144" t="s">
        <v>1288</v>
      </c>
      <c r="JSE17" s="144" t="s">
        <v>1288</v>
      </c>
      <c r="JSF17" s="144" t="s">
        <v>1288</v>
      </c>
      <c r="JSG17" s="144" t="s">
        <v>1288</v>
      </c>
      <c r="JSH17" s="144" t="s">
        <v>1288</v>
      </c>
      <c r="JSI17" s="144" t="s">
        <v>1288</v>
      </c>
      <c r="JSJ17" s="144" t="s">
        <v>1288</v>
      </c>
      <c r="JSK17" s="144" t="s">
        <v>1288</v>
      </c>
      <c r="JSL17" s="144" t="s">
        <v>1288</v>
      </c>
      <c r="JSM17" s="144" t="s">
        <v>1288</v>
      </c>
      <c r="JSN17" s="144" t="s">
        <v>1288</v>
      </c>
      <c r="JSO17" s="144" t="s">
        <v>1288</v>
      </c>
      <c r="JSP17" s="144" t="s">
        <v>1288</v>
      </c>
      <c r="JSQ17" s="144" t="s">
        <v>1288</v>
      </c>
      <c r="JSR17" s="144" t="s">
        <v>1288</v>
      </c>
      <c r="JSS17" s="144" t="s">
        <v>1288</v>
      </c>
      <c r="JST17" s="144" t="s">
        <v>1288</v>
      </c>
      <c r="JSU17" s="144" t="s">
        <v>1288</v>
      </c>
      <c r="JSV17" s="144" t="s">
        <v>1288</v>
      </c>
      <c r="JSW17" s="144" t="s">
        <v>1288</v>
      </c>
      <c r="JSX17" s="144" t="s">
        <v>1288</v>
      </c>
      <c r="JSY17" s="144" t="s">
        <v>1288</v>
      </c>
      <c r="JSZ17" s="144" t="s">
        <v>1288</v>
      </c>
      <c r="JTA17" s="144" t="s">
        <v>1288</v>
      </c>
      <c r="JTB17" s="144" t="s">
        <v>1288</v>
      </c>
      <c r="JTC17" s="144" t="s">
        <v>1288</v>
      </c>
      <c r="JTD17" s="144" t="s">
        <v>1288</v>
      </c>
      <c r="JTE17" s="144" t="s">
        <v>1288</v>
      </c>
      <c r="JTF17" s="144" t="s">
        <v>1288</v>
      </c>
      <c r="JTG17" s="144" t="s">
        <v>1288</v>
      </c>
      <c r="JTH17" s="144" t="s">
        <v>1288</v>
      </c>
      <c r="JTI17" s="144" t="s">
        <v>1288</v>
      </c>
      <c r="JTJ17" s="144" t="s">
        <v>1288</v>
      </c>
      <c r="JTK17" s="144" t="s">
        <v>1288</v>
      </c>
      <c r="JTL17" s="144" t="s">
        <v>1288</v>
      </c>
      <c r="JTM17" s="144" t="s">
        <v>1288</v>
      </c>
      <c r="JTN17" s="144" t="s">
        <v>1288</v>
      </c>
      <c r="JTO17" s="144" t="s">
        <v>1288</v>
      </c>
      <c r="JTP17" s="144" t="s">
        <v>1288</v>
      </c>
      <c r="JTQ17" s="144" t="s">
        <v>1288</v>
      </c>
      <c r="JTR17" s="144" t="s">
        <v>1288</v>
      </c>
      <c r="JTS17" s="144" t="s">
        <v>1288</v>
      </c>
      <c r="JTT17" s="144" t="s">
        <v>1288</v>
      </c>
      <c r="JTU17" s="144" t="s">
        <v>1288</v>
      </c>
      <c r="JTV17" s="144" t="s">
        <v>1288</v>
      </c>
      <c r="JTW17" s="144" t="s">
        <v>1288</v>
      </c>
      <c r="JTX17" s="144" t="s">
        <v>1288</v>
      </c>
      <c r="JTY17" s="144" t="s">
        <v>1288</v>
      </c>
      <c r="JTZ17" s="144" t="s">
        <v>1288</v>
      </c>
      <c r="JUA17" s="144" t="s">
        <v>1288</v>
      </c>
      <c r="JUB17" s="144" t="s">
        <v>1288</v>
      </c>
      <c r="JUC17" s="144" t="s">
        <v>1288</v>
      </c>
      <c r="JUD17" s="144" t="s">
        <v>1288</v>
      </c>
      <c r="JUE17" s="144" t="s">
        <v>1288</v>
      </c>
      <c r="JUF17" s="144" t="s">
        <v>1288</v>
      </c>
      <c r="JUG17" s="144" t="s">
        <v>1288</v>
      </c>
      <c r="JUH17" s="144" t="s">
        <v>1288</v>
      </c>
      <c r="JUI17" s="144" t="s">
        <v>1288</v>
      </c>
      <c r="JUJ17" s="144" t="s">
        <v>1288</v>
      </c>
      <c r="JUK17" s="144" t="s">
        <v>1288</v>
      </c>
      <c r="JUL17" s="144" t="s">
        <v>1288</v>
      </c>
      <c r="JUM17" s="144" t="s">
        <v>1288</v>
      </c>
      <c r="JUN17" s="144" t="s">
        <v>1288</v>
      </c>
      <c r="JUO17" s="144" t="s">
        <v>1288</v>
      </c>
      <c r="JUP17" s="144" t="s">
        <v>1288</v>
      </c>
      <c r="JUQ17" s="144" t="s">
        <v>1288</v>
      </c>
      <c r="JUR17" s="144" t="s">
        <v>1288</v>
      </c>
      <c r="JUS17" s="144" t="s">
        <v>1288</v>
      </c>
      <c r="JUT17" s="144" t="s">
        <v>1288</v>
      </c>
      <c r="JUU17" s="144" t="s">
        <v>1288</v>
      </c>
      <c r="JUV17" s="144" t="s">
        <v>1288</v>
      </c>
      <c r="JUW17" s="144" t="s">
        <v>1288</v>
      </c>
      <c r="JUX17" s="144" t="s">
        <v>1288</v>
      </c>
      <c r="JUY17" s="144" t="s">
        <v>1288</v>
      </c>
      <c r="JUZ17" s="144" t="s">
        <v>1288</v>
      </c>
      <c r="JVA17" s="144" t="s">
        <v>1288</v>
      </c>
      <c r="JVB17" s="144" t="s">
        <v>1288</v>
      </c>
      <c r="JVC17" s="144" t="s">
        <v>1288</v>
      </c>
      <c r="JVD17" s="144" t="s">
        <v>1288</v>
      </c>
      <c r="JVE17" s="144" t="s">
        <v>1288</v>
      </c>
      <c r="JVF17" s="144" t="s">
        <v>1288</v>
      </c>
      <c r="JVG17" s="144" t="s">
        <v>1288</v>
      </c>
      <c r="JVH17" s="144" t="s">
        <v>1288</v>
      </c>
      <c r="JVI17" s="144" t="s">
        <v>1288</v>
      </c>
      <c r="JVJ17" s="144" t="s">
        <v>1288</v>
      </c>
      <c r="JVK17" s="144" t="s">
        <v>1288</v>
      </c>
      <c r="JVL17" s="144" t="s">
        <v>1288</v>
      </c>
      <c r="JVM17" s="144" t="s">
        <v>1288</v>
      </c>
      <c r="JVN17" s="144" t="s">
        <v>1288</v>
      </c>
      <c r="JVO17" s="144" t="s">
        <v>1288</v>
      </c>
      <c r="JVP17" s="144" t="s">
        <v>1288</v>
      </c>
      <c r="JVQ17" s="144" t="s">
        <v>1288</v>
      </c>
      <c r="JVR17" s="144" t="s">
        <v>1288</v>
      </c>
      <c r="JVS17" s="144" t="s">
        <v>1288</v>
      </c>
      <c r="JVT17" s="144" t="s">
        <v>1288</v>
      </c>
      <c r="JVU17" s="144" t="s">
        <v>1288</v>
      </c>
      <c r="JVV17" s="144" t="s">
        <v>1288</v>
      </c>
      <c r="JVW17" s="144" t="s">
        <v>1288</v>
      </c>
      <c r="JVX17" s="144" t="s">
        <v>1288</v>
      </c>
      <c r="JVY17" s="144" t="s">
        <v>1288</v>
      </c>
      <c r="JVZ17" s="144" t="s">
        <v>1288</v>
      </c>
      <c r="JWA17" s="144" t="s">
        <v>1288</v>
      </c>
      <c r="JWB17" s="144" t="s">
        <v>1288</v>
      </c>
      <c r="JWC17" s="144" t="s">
        <v>1288</v>
      </c>
      <c r="JWD17" s="144" t="s">
        <v>1288</v>
      </c>
      <c r="JWE17" s="144" t="s">
        <v>1288</v>
      </c>
      <c r="JWF17" s="144" t="s">
        <v>1288</v>
      </c>
      <c r="JWG17" s="144" t="s">
        <v>1288</v>
      </c>
      <c r="JWH17" s="144" t="s">
        <v>1288</v>
      </c>
      <c r="JWI17" s="144" t="s">
        <v>1288</v>
      </c>
      <c r="JWJ17" s="144" t="s">
        <v>1288</v>
      </c>
      <c r="JWK17" s="144" t="s">
        <v>1288</v>
      </c>
      <c r="JWL17" s="144" t="s">
        <v>1288</v>
      </c>
      <c r="JWM17" s="144" t="s">
        <v>1288</v>
      </c>
      <c r="JWN17" s="144" t="s">
        <v>1288</v>
      </c>
      <c r="JWO17" s="144" t="s">
        <v>1288</v>
      </c>
      <c r="JWP17" s="144" t="s">
        <v>1288</v>
      </c>
      <c r="JWQ17" s="144" t="s">
        <v>1288</v>
      </c>
      <c r="JWR17" s="144" t="s">
        <v>1288</v>
      </c>
      <c r="JWS17" s="144" t="s">
        <v>1288</v>
      </c>
      <c r="JWT17" s="144" t="s">
        <v>1288</v>
      </c>
      <c r="JWU17" s="144" t="s">
        <v>1288</v>
      </c>
      <c r="JWV17" s="144" t="s">
        <v>1288</v>
      </c>
      <c r="JWW17" s="144" t="s">
        <v>1288</v>
      </c>
      <c r="JWX17" s="144" t="s">
        <v>1288</v>
      </c>
      <c r="JWY17" s="144" t="s">
        <v>1288</v>
      </c>
      <c r="JWZ17" s="144" t="s">
        <v>1288</v>
      </c>
      <c r="JXA17" s="144" t="s">
        <v>1288</v>
      </c>
      <c r="JXB17" s="144" t="s">
        <v>1288</v>
      </c>
      <c r="JXC17" s="144" t="s">
        <v>1288</v>
      </c>
      <c r="JXD17" s="144" t="s">
        <v>1288</v>
      </c>
      <c r="JXE17" s="144" t="s">
        <v>1288</v>
      </c>
      <c r="JXF17" s="144" t="s">
        <v>1288</v>
      </c>
      <c r="JXG17" s="144" t="s">
        <v>1288</v>
      </c>
      <c r="JXH17" s="144" t="s">
        <v>1288</v>
      </c>
      <c r="JXI17" s="144" t="s">
        <v>1288</v>
      </c>
      <c r="JXJ17" s="144" t="s">
        <v>1288</v>
      </c>
      <c r="JXK17" s="144" t="s">
        <v>1288</v>
      </c>
      <c r="JXL17" s="144" t="s">
        <v>1288</v>
      </c>
      <c r="JXM17" s="144" t="s">
        <v>1288</v>
      </c>
      <c r="JXN17" s="144" t="s">
        <v>1288</v>
      </c>
      <c r="JXO17" s="144" t="s">
        <v>1288</v>
      </c>
      <c r="JXP17" s="144" t="s">
        <v>1288</v>
      </c>
      <c r="JXQ17" s="144" t="s">
        <v>1288</v>
      </c>
      <c r="JXR17" s="144" t="s">
        <v>1288</v>
      </c>
      <c r="JXS17" s="144" t="s">
        <v>1288</v>
      </c>
      <c r="JXT17" s="144" t="s">
        <v>1288</v>
      </c>
      <c r="JXU17" s="144" t="s">
        <v>1288</v>
      </c>
      <c r="JXV17" s="144" t="s">
        <v>1288</v>
      </c>
      <c r="JXW17" s="144" t="s">
        <v>1288</v>
      </c>
      <c r="JXX17" s="144" t="s">
        <v>1288</v>
      </c>
      <c r="JXY17" s="144" t="s">
        <v>1288</v>
      </c>
      <c r="JXZ17" s="144" t="s">
        <v>1288</v>
      </c>
      <c r="JYA17" s="144" t="s">
        <v>1288</v>
      </c>
      <c r="JYB17" s="144" t="s">
        <v>1288</v>
      </c>
      <c r="JYC17" s="144" t="s">
        <v>1288</v>
      </c>
      <c r="JYD17" s="144" t="s">
        <v>1288</v>
      </c>
      <c r="JYE17" s="144" t="s">
        <v>1288</v>
      </c>
      <c r="JYF17" s="144" t="s">
        <v>1288</v>
      </c>
      <c r="JYG17" s="144" t="s">
        <v>1288</v>
      </c>
      <c r="JYH17" s="144" t="s">
        <v>1288</v>
      </c>
      <c r="JYI17" s="144" t="s">
        <v>1288</v>
      </c>
      <c r="JYJ17" s="144" t="s">
        <v>1288</v>
      </c>
      <c r="JYK17" s="144" t="s">
        <v>1288</v>
      </c>
      <c r="JYL17" s="144" t="s">
        <v>1288</v>
      </c>
      <c r="JYM17" s="144" t="s">
        <v>1288</v>
      </c>
      <c r="JYN17" s="144" t="s">
        <v>1288</v>
      </c>
      <c r="JYO17" s="144" t="s">
        <v>1288</v>
      </c>
      <c r="JYP17" s="144" t="s">
        <v>1288</v>
      </c>
      <c r="JYQ17" s="144" t="s">
        <v>1288</v>
      </c>
      <c r="JYR17" s="144" t="s">
        <v>1288</v>
      </c>
      <c r="JYS17" s="144" t="s">
        <v>1288</v>
      </c>
      <c r="JYT17" s="144" t="s">
        <v>1288</v>
      </c>
      <c r="JYU17" s="144" t="s">
        <v>1288</v>
      </c>
      <c r="JYV17" s="144" t="s">
        <v>1288</v>
      </c>
      <c r="JYW17" s="144" t="s">
        <v>1288</v>
      </c>
      <c r="JYX17" s="144" t="s">
        <v>1288</v>
      </c>
      <c r="JYY17" s="144" t="s">
        <v>1288</v>
      </c>
      <c r="JYZ17" s="144" t="s">
        <v>1288</v>
      </c>
      <c r="JZA17" s="144" t="s">
        <v>1288</v>
      </c>
      <c r="JZB17" s="144" t="s">
        <v>1288</v>
      </c>
      <c r="JZC17" s="144" t="s">
        <v>1288</v>
      </c>
      <c r="JZD17" s="144" t="s">
        <v>1288</v>
      </c>
      <c r="JZE17" s="144" t="s">
        <v>1288</v>
      </c>
      <c r="JZF17" s="144" t="s">
        <v>1288</v>
      </c>
      <c r="JZG17" s="144" t="s">
        <v>1288</v>
      </c>
      <c r="JZH17" s="144" t="s">
        <v>1288</v>
      </c>
      <c r="JZI17" s="144" t="s">
        <v>1288</v>
      </c>
      <c r="JZJ17" s="144" t="s">
        <v>1288</v>
      </c>
      <c r="JZK17" s="144" t="s">
        <v>1288</v>
      </c>
      <c r="JZL17" s="144" t="s">
        <v>1288</v>
      </c>
      <c r="JZM17" s="144" t="s">
        <v>1288</v>
      </c>
      <c r="JZN17" s="144" t="s">
        <v>1288</v>
      </c>
      <c r="JZO17" s="144" t="s">
        <v>1288</v>
      </c>
      <c r="JZP17" s="144" t="s">
        <v>1288</v>
      </c>
      <c r="JZQ17" s="144" t="s">
        <v>1288</v>
      </c>
      <c r="JZR17" s="144" t="s">
        <v>1288</v>
      </c>
      <c r="JZS17" s="144" t="s">
        <v>1288</v>
      </c>
      <c r="JZT17" s="144" t="s">
        <v>1288</v>
      </c>
      <c r="JZU17" s="144" t="s">
        <v>1288</v>
      </c>
      <c r="JZV17" s="144" t="s">
        <v>1288</v>
      </c>
      <c r="JZW17" s="144" t="s">
        <v>1288</v>
      </c>
      <c r="JZX17" s="144" t="s">
        <v>1288</v>
      </c>
      <c r="JZY17" s="144" t="s">
        <v>1288</v>
      </c>
      <c r="JZZ17" s="144" t="s">
        <v>1288</v>
      </c>
      <c r="KAA17" s="144" t="s">
        <v>1288</v>
      </c>
      <c r="KAB17" s="144" t="s">
        <v>1288</v>
      </c>
      <c r="KAC17" s="144" t="s">
        <v>1288</v>
      </c>
      <c r="KAD17" s="144" t="s">
        <v>1288</v>
      </c>
      <c r="KAE17" s="144" t="s">
        <v>1288</v>
      </c>
      <c r="KAF17" s="144" t="s">
        <v>1288</v>
      </c>
      <c r="KAG17" s="144" t="s">
        <v>1288</v>
      </c>
      <c r="KAH17" s="144" t="s">
        <v>1288</v>
      </c>
      <c r="KAI17" s="144" t="s">
        <v>1288</v>
      </c>
      <c r="KAJ17" s="144" t="s">
        <v>1288</v>
      </c>
      <c r="KAK17" s="144" t="s">
        <v>1288</v>
      </c>
      <c r="KAL17" s="144" t="s">
        <v>1288</v>
      </c>
      <c r="KAM17" s="144" t="s">
        <v>1288</v>
      </c>
      <c r="KAN17" s="144" t="s">
        <v>1288</v>
      </c>
      <c r="KAO17" s="144" t="s">
        <v>1288</v>
      </c>
      <c r="KAP17" s="144" t="s">
        <v>1288</v>
      </c>
      <c r="KAQ17" s="144" t="s">
        <v>1288</v>
      </c>
      <c r="KAR17" s="144" t="s">
        <v>1288</v>
      </c>
      <c r="KAS17" s="144" t="s">
        <v>1288</v>
      </c>
      <c r="KAT17" s="144" t="s">
        <v>1288</v>
      </c>
      <c r="KAU17" s="144" t="s">
        <v>1288</v>
      </c>
      <c r="KAV17" s="144" t="s">
        <v>1288</v>
      </c>
      <c r="KAW17" s="144" t="s">
        <v>1288</v>
      </c>
      <c r="KAX17" s="144" t="s">
        <v>1288</v>
      </c>
      <c r="KAY17" s="144" t="s">
        <v>1288</v>
      </c>
      <c r="KAZ17" s="144" t="s">
        <v>1288</v>
      </c>
      <c r="KBA17" s="144" t="s">
        <v>1288</v>
      </c>
      <c r="KBB17" s="144" t="s">
        <v>1288</v>
      </c>
      <c r="KBC17" s="144" t="s">
        <v>1288</v>
      </c>
      <c r="KBD17" s="144" t="s">
        <v>1288</v>
      </c>
      <c r="KBE17" s="144" t="s">
        <v>1288</v>
      </c>
      <c r="KBF17" s="144" t="s">
        <v>1288</v>
      </c>
      <c r="KBG17" s="144" t="s">
        <v>1288</v>
      </c>
      <c r="KBH17" s="144" t="s">
        <v>1288</v>
      </c>
      <c r="KBI17" s="144" t="s">
        <v>1288</v>
      </c>
      <c r="KBJ17" s="144" t="s">
        <v>1288</v>
      </c>
      <c r="KBK17" s="144" t="s">
        <v>1288</v>
      </c>
      <c r="KBL17" s="144" t="s">
        <v>1288</v>
      </c>
      <c r="KBM17" s="144" t="s">
        <v>1288</v>
      </c>
      <c r="KBN17" s="144" t="s">
        <v>1288</v>
      </c>
      <c r="KBO17" s="144" t="s">
        <v>1288</v>
      </c>
      <c r="KBP17" s="144" t="s">
        <v>1288</v>
      </c>
      <c r="KBQ17" s="144" t="s">
        <v>1288</v>
      </c>
      <c r="KBR17" s="144" t="s">
        <v>1288</v>
      </c>
      <c r="KBS17" s="144" t="s">
        <v>1288</v>
      </c>
      <c r="KBT17" s="144" t="s">
        <v>1288</v>
      </c>
      <c r="KBU17" s="144" t="s">
        <v>1288</v>
      </c>
      <c r="KBV17" s="144" t="s">
        <v>1288</v>
      </c>
      <c r="KBW17" s="144" t="s">
        <v>1288</v>
      </c>
      <c r="KBX17" s="144" t="s">
        <v>1288</v>
      </c>
      <c r="KBY17" s="144" t="s">
        <v>1288</v>
      </c>
      <c r="KBZ17" s="144" t="s">
        <v>1288</v>
      </c>
      <c r="KCA17" s="144" t="s">
        <v>1288</v>
      </c>
      <c r="KCB17" s="144" t="s">
        <v>1288</v>
      </c>
      <c r="KCC17" s="144" t="s">
        <v>1288</v>
      </c>
      <c r="KCD17" s="144" t="s">
        <v>1288</v>
      </c>
      <c r="KCE17" s="144" t="s">
        <v>1288</v>
      </c>
      <c r="KCF17" s="144" t="s">
        <v>1288</v>
      </c>
      <c r="KCG17" s="144" t="s">
        <v>1288</v>
      </c>
      <c r="KCH17" s="144" t="s">
        <v>1288</v>
      </c>
      <c r="KCI17" s="144" t="s">
        <v>1288</v>
      </c>
      <c r="KCJ17" s="144" t="s">
        <v>1288</v>
      </c>
      <c r="KCK17" s="144" t="s">
        <v>1288</v>
      </c>
      <c r="KCL17" s="144" t="s">
        <v>1288</v>
      </c>
      <c r="KCM17" s="144" t="s">
        <v>1288</v>
      </c>
      <c r="KCN17" s="144" t="s">
        <v>1288</v>
      </c>
      <c r="KCO17" s="144" t="s">
        <v>1288</v>
      </c>
      <c r="KCP17" s="144" t="s">
        <v>1288</v>
      </c>
      <c r="KCQ17" s="144" t="s">
        <v>1288</v>
      </c>
      <c r="KCR17" s="144" t="s">
        <v>1288</v>
      </c>
      <c r="KCS17" s="144" t="s">
        <v>1288</v>
      </c>
      <c r="KCT17" s="144" t="s">
        <v>1288</v>
      </c>
      <c r="KCU17" s="144" t="s">
        <v>1288</v>
      </c>
      <c r="KCV17" s="144" t="s">
        <v>1288</v>
      </c>
      <c r="KCW17" s="144" t="s">
        <v>1288</v>
      </c>
      <c r="KCX17" s="144" t="s">
        <v>1288</v>
      </c>
      <c r="KCY17" s="144" t="s">
        <v>1288</v>
      </c>
      <c r="KCZ17" s="144" t="s">
        <v>1288</v>
      </c>
      <c r="KDA17" s="144" t="s">
        <v>1288</v>
      </c>
      <c r="KDB17" s="144" t="s">
        <v>1288</v>
      </c>
      <c r="KDC17" s="144" t="s">
        <v>1288</v>
      </c>
      <c r="KDD17" s="144" t="s">
        <v>1288</v>
      </c>
      <c r="KDE17" s="144" t="s">
        <v>1288</v>
      </c>
      <c r="KDF17" s="144" t="s">
        <v>1288</v>
      </c>
      <c r="KDG17" s="144" t="s">
        <v>1288</v>
      </c>
      <c r="KDH17" s="144" t="s">
        <v>1288</v>
      </c>
      <c r="KDI17" s="144" t="s">
        <v>1288</v>
      </c>
      <c r="KDJ17" s="144" t="s">
        <v>1288</v>
      </c>
      <c r="KDK17" s="144" t="s">
        <v>1288</v>
      </c>
      <c r="KDL17" s="144" t="s">
        <v>1288</v>
      </c>
      <c r="KDM17" s="144" t="s">
        <v>1288</v>
      </c>
      <c r="KDN17" s="144" t="s">
        <v>1288</v>
      </c>
      <c r="KDO17" s="144" t="s">
        <v>1288</v>
      </c>
      <c r="KDP17" s="144" t="s">
        <v>1288</v>
      </c>
      <c r="KDQ17" s="144" t="s">
        <v>1288</v>
      </c>
      <c r="KDR17" s="144" t="s">
        <v>1288</v>
      </c>
      <c r="KDS17" s="144" t="s">
        <v>1288</v>
      </c>
      <c r="KDT17" s="144" t="s">
        <v>1288</v>
      </c>
      <c r="KDU17" s="144" t="s">
        <v>1288</v>
      </c>
      <c r="KDV17" s="144" t="s">
        <v>1288</v>
      </c>
      <c r="KDW17" s="144" t="s">
        <v>1288</v>
      </c>
      <c r="KDX17" s="144" t="s">
        <v>1288</v>
      </c>
      <c r="KDY17" s="144" t="s">
        <v>1288</v>
      </c>
      <c r="KDZ17" s="144" t="s">
        <v>1288</v>
      </c>
      <c r="KEA17" s="144" t="s">
        <v>1288</v>
      </c>
      <c r="KEB17" s="144" t="s">
        <v>1288</v>
      </c>
      <c r="KEC17" s="144" t="s">
        <v>1288</v>
      </c>
      <c r="KED17" s="144" t="s">
        <v>1288</v>
      </c>
      <c r="KEE17" s="144" t="s">
        <v>1288</v>
      </c>
      <c r="KEF17" s="144" t="s">
        <v>1288</v>
      </c>
      <c r="KEG17" s="144" t="s">
        <v>1288</v>
      </c>
      <c r="KEH17" s="144" t="s">
        <v>1288</v>
      </c>
      <c r="KEI17" s="144" t="s">
        <v>1288</v>
      </c>
      <c r="KEJ17" s="144" t="s">
        <v>1288</v>
      </c>
      <c r="KEK17" s="144" t="s">
        <v>1288</v>
      </c>
      <c r="KEL17" s="144" t="s">
        <v>1288</v>
      </c>
      <c r="KEM17" s="144" t="s">
        <v>1288</v>
      </c>
      <c r="KEN17" s="144" t="s">
        <v>1288</v>
      </c>
      <c r="KEO17" s="144" t="s">
        <v>1288</v>
      </c>
      <c r="KEP17" s="144" t="s">
        <v>1288</v>
      </c>
      <c r="KEQ17" s="144" t="s">
        <v>1288</v>
      </c>
      <c r="KER17" s="144" t="s">
        <v>1288</v>
      </c>
      <c r="KES17" s="144" t="s">
        <v>1288</v>
      </c>
      <c r="KET17" s="144" t="s">
        <v>1288</v>
      </c>
      <c r="KEU17" s="144" t="s">
        <v>1288</v>
      </c>
      <c r="KEV17" s="144" t="s">
        <v>1288</v>
      </c>
      <c r="KEW17" s="144" t="s">
        <v>1288</v>
      </c>
      <c r="KEX17" s="144" t="s">
        <v>1288</v>
      </c>
      <c r="KEY17" s="144" t="s">
        <v>1288</v>
      </c>
      <c r="KEZ17" s="144" t="s">
        <v>1288</v>
      </c>
      <c r="KFA17" s="144" t="s">
        <v>1288</v>
      </c>
      <c r="KFB17" s="144" t="s">
        <v>1288</v>
      </c>
      <c r="KFC17" s="144" t="s">
        <v>1288</v>
      </c>
      <c r="KFD17" s="144" t="s">
        <v>1288</v>
      </c>
      <c r="KFE17" s="144" t="s">
        <v>1288</v>
      </c>
      <c r="KFF17" s="144" t="s">
        <v>1288</v>
      </c>
      <c r="KFG17" s="144" t="s">
        <v>1288</v>
      </c>
      <c r="KFH17" s="144" t="s">
        <v>1288</v>
      </c>
      <c r="KFI17" s="144" t="s">
        <v>1288</v>
      </c>
      <c r="KFJ17" s="144" t="s">
        <v>1288</v>
      </c>
      <c r="KFK17" s="144" t="s">
        <v>1288</v>
      </c>
      <c r="KFL17" s="144" t="s">
        <v>1288</v>
      </c>
      <c r="KFM17" s="144" t="s">
        <v>1288</v>
      </c>
      <c r="KFN17" s="144" t="s">
        <v>1288</v>
      </c>
      <c r="KFO17" s="144" t="s">
        <v>1288</v>
      </c>
      <c r="KFP17" s="144" t="s">
        <v>1288</v>
      </c>
      <c r="KFQ17" s="144" t="s">
        <v>1288</v>
      </c>
      <c r="KFR17" s="144" t="s">
        <v>1288</v>
      </c>
      <c r="KFS17" s="144" t="s">
        <v>1288</v>
      </c>
      <c r="KFT17" s="144" t="s">
        <v>1288</v>
      </c>
      <c r="KFU17" s="144" t="s">
        <v>1288</v>
      </c>
      <c r="KFV17" s="144" t="s">
        <v>1288</v>
      </c>
      <c r="KFW17" s="144" t="s">
        <v>1288</v>
      </c>
      <c r="KFX17" s="144" t="s">
        <v>1288</v>
      </c>
      <c r="KFY17" s="144" t="s">
        <v>1288</v>
      </c>
      <c r="KFZ17" s="144" t="s">
        <v>1288</v>
      </c>
      <c r="KGA17" s="144" t="s">
        <v>1288</v>
      </c>
      <c r="KGB17" s="144" t="s">
        <v>1288</v>
      </c>
      <c r="KGC17" s="144" t="s">
        <v>1288</v>
      </c>
      <c r="KGD17" s="144" t="s">
        <v>1288</v>
      </c>
      <c r="KGE17" s="144" t="s">
        <v>1288</v>
      </c>
      <c r="KGF17" s="144" t="s">
        <v>1288</v>
      </c>
      <c r="KGG17" s="144" t="s">
        <v>1288</v>
      </c>
      <c r="KGH17" s="144" t="s">
        <v>1288</v>
      </c>
      <c r="KGI17" s="144" t="s">
        <v>1288</v>
      </c>
      <c r="KGJ17" s="144" t="s">
        <v>1288</v>
      </c>
      <c r="KGK17" s="144" t="s">
        <v>1288</v>
      </c>
      <c r="KGL17" s="144" t="s">
        <v>1288</v>
      </c>
      <c r="KGM17" s="144" t="s">
        <v>1288</v>
      </c>
      <c r="KGN17" s="144" t="s">
        <v>1288</v>
      </c>
      <c r="KGO17" s="144" t="s">
        <v>1288</v>
      </c>
      <c r="KGP17" s="144" t="s">
        <v>1288</v>
      </c>
      <c r="KGQ17" s="144" t="s">
        <v>1288</v>
      </c>
      <c r="KGR17" s="144" t="s">
        <v>1288</v>
      </c>
      <c r="KGS17" s="144" t="s">
        <v>1288</v>
      </c>
      <c r="KGT17" s="144" t="s">
        <v>1288</v>
      </c>
      <c r="KGU17" s="144" t="s">
        <v>1288</v>
      </c>
      <c r="KGV17" s="144" t="s">
        <v>1288</v>
      </c>
      <c r="KGW17" s="144" t="s">
        <v>1288</v>
      </c>
      <c r="KGX17" s="144" t="s">
        <v>1288</v>
      </c>
      <c r="KGY17" s="144" t="s">
        <v>1288</v>
      </c>
      <c r="KGZ17" s="144" t="s">
        <v>1288</v>
      </c>
      <c r="KHA17" s="144" t="s">
        <v>1288</v>
      </c>
      <c r="KHB17" s="144" t="s">
        <v>1288</v>
      </c>
      <c r="KHC17" s="144" t="s">
        <v>1288</v>
      </c>
      <c r="KHD17" s="144" t="s">
        <v>1288</v>
      </c>
      <c r="KHE17" s="144" t="s">
        <v>1288</v>
      </c>
      <c r="KHF17" s="144" t="s">
        <v>1288</v>
      </c>
      <c r="KHG17" s="144" t="s">
        <v>1288</v>
      </c>
      <c r="KHH17" s="144" t="s">
        <v>1288</v>
      </c>
      <c r="KHI17" s="144" t="s">
        <v>1288</v>
      </c>
      <c r="KHJ17" s="144" t="s">
        <v>1288</v>
      </c>
      <c r="KHK17" s="144" t="s">
        <v>1288</v>
      </c>
      <c r="KHL17" s="144" t="s">
        <v>1288</v>
      </c>
      <c r="KHM17" s="144" t="s">
        <v>1288</v>
      </c>
      <c r="KHN17" s="144" t="s">
        <v>1288</v>
      </c>
      <c r="KHO17" s="144" t="s">
        <v>1288</v>
      </c>
      <c r="KHP17" s="144" t="s">
        <v>1288</v>
      </c>
      <c r="KHQ17" s="144" t="s">
        <v>1288</v>
      </c>
      <c r="KHR17" s="144" t="s">
        <v>1288</v>
      </c>
      <c r="KHS17" s="144" t="s">
        <v>1288</v>
      </c>
      <c r="KHT17" s="144" t="s">
        <v>1288</v>
      </c>
      <c r="KHU17" s="144" t="s">
        <v>1288</v>
      </c>
      <c r="KHV17" s="144" t="s">
        <v>1288</v>
      </c>
      <c r="KHW17" s="144" t="s">
        <v>1288</v>
      </c>
      <c r="KHX17" s="144" t="s">
        <v>1288</v>
      </c>
      <c r="KHY17" s="144" t="s">
        <v>1288</v>
      </c>
      <c r="KHZ17" s="144" t="s">
        <v>1288</v>
      </c>
      <c r="KIA17" s="144" t="s">
        <v>1288</v>
      </c>
      <c r="KIB17" s="144" t="s">
        <v>1288</v>
      </c>
      <c r="KIC17" s="144" t="s">
        <v>1288</v>
      </c>
      <c r="KID17" s="144" t="s">
        <v>1288</v>
      </c>
      <c r="KIE17" s="144" t="s">
        <v>1288</v>
      </c>
      <c r="KIF17" s="144" t="s">
        <v>1288</v>
      </c>
      <c r="KIG17" s="144" t="s">
        <v>1288</v>
      </c>
      <c r="KIH17" s="144" t="s">
        <v>1288</v>
      </c>
      <c r="KII17" s="144" t="s">
        <v>1288</v>
      </c>
      <c r="KIJ17" s="144" t="s">
        <v>1288</v>
      </c>
      <c r="KIK17" s="144" t="s">
        <v>1288</v>
      </c>
      <c r="KIL17" s="144" t="s">
        <v>1288</v>
      </c>
      <c r="KIM17" s="144" t="s">
        <v>1288</v>
      </c>
      <c r="KIN17" s="144" t="s">
        <v>1288</v>
      </c>
      <c r="KIO17" s="144" t="s">
        <v>1288</v>
      </c>
      <c r="KIP17" s="144" t="s">
        <v>1288</v>
      </c>
      <c r="KIQ17" s="144" t="s">
        <v>1288</v>
      </c>
      <c r="KIR17" s="144" t="s">
        <v>1288</v>
      </c>
      <c r="KIS17" s="144" t="s">
        <v>1288</v>
      </c>
      <c r="KIT17" s="144" t="s">
        <v>1288</v>
      </c>
      <c r="KIU17" s="144" t="s">
        <v>1288</v>
      </c>
      <c r="KIV17" s="144" t="s">
        <v>1288</v>
      </c>
      <c r="KIW17" s="144" t="s">
        <v>1288</v>
      </c>
      <c r="KIX17" s="144" t="s">
        <v>1288</v>
      </c>
      <c r="KIY17" s="144" t="s">
        <v>1288</v>
      </c>
      <c r="KIZ17" s="144" t="s">
        <v>1288</v>
      </c>
      <c r="KJA17" s="144" t="s">
        <v>1288</v>
      </c>
      <c r="KJB17" s="144" t="s">
        <v>1288</v>
      </c>
      <c r="KJC17" s="144" t="s">
        <v>1288</v>
      </c>
      <c r="KJD17" s="144" t="s">
        <v>1288</v>
      </c>
      <c r="KJE17" s="144" t="s">
        <v>1288</v>
      </c>
      <c r="KJF17" s="144" t="s">
        <v>1288</v>
      </c>
      <c r="KJG17" s="144" t="s">
        <v>1288</v>
      </c>
      <c r="KJH17" s="144" t="s">
        <v>1288</v>
      </c>
      <c r="KJI17" s="144" t="s">
        <v>1288</v>
      </c>
      <c r="KJJ17" s="144" t="s">
        <v>1288</v>
      </c>
      <c r="KJK17" s="144" t="s">
        <v>1288</v>
      </c>
      <c r="KJL17" s="144" t="s">
        <v>1288</v>
      </c>
      <c r="KJM17" s="144" t="s">
        <v>1288</v>
      </c>
      <c r="KJN17" s="144" t="s">
        <v>1288</v>
      </c>
      <c r="KJO17" s="144" t="s">
        <v>1288</v>
      </c>
      <c r="KJP17" s="144" t="s">
        <v>1288</v>
      </c>
      <c r="KJQ17" s="144" t="s">
        <v>1288</v>
      </c>
      <c r="KJR17" s="144" t="s">
        <v>1288</v>
      </c>
      <c r="KJS17" s="144" t="s">
        <v>1288</v>
      </c>
      <c r="KJT17" s="144" t="s">
        <v>1288</v>
      </c>
      <c r="KJU17" s="144" t="s">
        <v>1288</v>
      </c>
      <c r="KJV17" s="144" t="s">
        <v>1288</v>
      </c>
      <c r="KJW17" s="144" t="s">
        <v>1288</v>
      </c>
      <c r="KJX17" s="144" t="s">
        <v>1288</v>
      </c>
      <c r="KJY17" s="144" t="s">
        <v>1288</v>
      </c>
      <c r="KJZ17" s="144" t="s">
        <v>1288</v>
      </c>
      <c r="KKA17" s="144" t="s">
        <v>1288</v>
      </c>
      <c r="KKB17" s="144" t="s">
        <v>1288</v>
      </c>
      <c r="KKC17" s="144" t="s">
        <v>1288</v>
      </c>
      <c r="KKD17" s="144" t="s">
        <v>1288</v>
      </c>
      <c r="KKE17" s="144" t="s">
        <v>1288</v>
      </c>
      <c r="KKF17" s="144" t="s">
        <v>1288</v>
      </c>
      <c r="KKG17" s="144" t="s">
        <v>1288</v>
      </c>
      <c r="KKH17" s="144" t="s">
        <v>1288</v>
      </c>
      <c r="KKI17" s="144" t="s">
        <v>1288</v>
      </c>
      <c r="KKJ17" s="144" t="s">
        <v>1288</v>
      </c>
      <c r="KKK17" s="144" t="s">
        <v>1288</v>
      </c>
      <c r="KKL17" s="144" t="s">
        <v>1288</v>
      </c>
      <c r="KKM17" s="144" t="s">
        <v>1288</v>
      </c>
      <c r="KKN17" s="144" t="s">
        <v>1288</v>
      </c>
      <c r="KKO17" s="144" t="s">
        <v>1288</v>
      </c>
      <c r="KKP17" s="144" t="s">
        <v>1288</v>
      </c>
      <c r="KKQ17" s="144" t="s">
        <v>1288</v>
      </c>
      <c r="KKR17" s="144" t="s">
        <v>1288</v>
      </c>
      <c r="KKS17" s="144" t="s">
        <v>1288</v>
      </c>
      <c r="KKT17" s="144" t="s">
        <v>1288</v>
      </c>
      <c r="KKU17" s="144" t="s">
        <v>1288</v>
      </c>
      <c r="KKV17" s="144" t="s">
        <v>1288</v>
      </c>
      <c r="KKW17" s="144" t="s">
        <v>1288</v>
      </c>
      <c r="KKX17" s="144" t="s">
        <v>1288</v>
      </c>
      <c r="KKY17" s="144" t="s">
        <v>1288</v>
      </c>
      <c r="KKZ17" s="144" t="s">
        <v>1288</v>
      </c>
      <c r="KLA17" s="144" t="s">
        <v>1288</v>
      </c>
      <c r="KLB17" s="144" t="s">
        <v>1288</v>
      </c>
      <c r="KLC17" s="144" t="s">
        <v>1288</v>
      </c>
      <c r="KLD17" s="144" t="s">
        <v>1288</v>
      </c>
      <c r="KLE17" s="144" t="s">
        <v>1288</v>
      </c>
      <c r="KLF17" s="144" t="s">
        <v>1288</v>
      </c>
      <c r="KLG17" s="144" t="s">
        <v>1288</v>
      </c>
      <c r="KLH17" s="144" t="s">
        <v>1288</v>
      </c>
      <c r="KLI17" s="144" t="s">
        <v>1288</v>
      </c>
      <c r="KLJ17" s="144" t="s">
        <v>1288</v>
      </c>
      <c r="KLK17" s="144" t="s">
        <v>1288</v>
      </c>
      <c r="KLL17" s="144" t="s">
        <v>1288</v>
      </c>
      <c r="KLM17" s="144" t="s">
        <v>1288</v>
      </c>
      <c r="KLN17" s="144" t="s">
        <v>1288</v>
      </c>
      <c r="KLO17" s="144" t="s">
        <v>1288</v>
      </c>
      <c r="KLP17" s="144" t="s">
        <v>1288</v>
      </c>
      <c r="KLQ17" s="144" t="s">
        <v>1288</v>
      </c>
      <c r="KLR17" s="144" t="s">
        <v>1288</v>
      </c>
      <c r="KLS17" s="144" t="s">
        <v>1288</v>
      </c>
      <c r="KLT17" s="144" t="s">
        <v>1288</v>
      </c>
      <c r="KLU17" s="144" t="s">
        <v>1288</v>
      </c>
      <c r="KLV17" s="144" t="s">
        <v>1288</v>
      </c>
      <c r="KLW17" s="144" t="s">
        <v>1288</v>
      </c>
      <c r="KLX17" s="144" t="s">
        <v>1288</v>
      </c>
      <c r="KLY17" s="144" t="s">
        <v>1288</v>
      </c>
      <c r="KLZ17" s="144" t="s">
        <v>1288</v>
      </c>
      <c r="KMA17" s="144" t="s">
        <v>1288</v>
      </c>
      <c r="KMB17" s="144" t="s">
        <v>1288</v>
      </c>
      <c r="KMC17" s="144" t="s">
        <v>1288</v>
      </c>
      <c r="KMD17" s="144" t="s">
        <v>1288</v>
      </c>
      <c r="KME17" s="144" t="s">
        <v>1288</v>
      </c>
      <c r="KMF17" s="144" t="s">
        <v>1288</v>
      </c>
      <c r="KMG17" s="144" t="s">
        <v>1288</v>
      </c>
      <c r="KMH17" s="144" t="s">
        <v>1288</v>
      </c>
      <c r="KMI17" s="144" t="s">
        <v>1288</v>
      </c>
      <c r="KMJ17" s="144" t="s">
        <v>1288</v>
      </c>
      <c r="KMK17" s="144" t="s">
        <v>1288</v>
      </c>
      <c r="KML17" s="144" t="s">
        <v>1288</v>
      </c>
      <c r="KMM17" s="144" t="s">
        <v>1288</v>
      </c>
      <c r="KMN17" s="144" t="s">
        <v>1288</v>
      </c>
      <c r="KMO17" s="144" t="s">
        <v>1288</v>
      </c>
      <c r="KMP17" s="144" t="s">
        <v>1288</v>
      </c>
      <c r="KMQ17" s="144" t="s">
        <v>1288</v>
      </c>
      <c r="KMR17" s="144" t="s">
        <v>1288</v>
      </c>
      <c r="KMS17" s="144" t="s">
        <v>1288</v>
      </c>
      <c r="KMT17" s="144" t="s">
        <v>1288</v>
      </c>
      <c r="KMU17" s="144" t="s">
        <v>1288</v>
      </c>
      <c r="KMV17" s="144" t="s">
        <v>1288</v>
      </c>
      <c r="KMW17" s="144" t="s">
        <v>1288</v>
      </c>
      <c r="KMX17" s="144" t="s">
        <v>1288</v>
      </c>
      <c r="KMY17" s="144" t="s">
        <v>1288</v>
      </c>
      <c r="KMZ17" s="144" t="s">
        <v>1288</v>
      </c>
      <c r="KNA17" s="144" t="s">
        <v>1288</v>
      </c>
      <c r="KNB17" s="144" t="s">
        <v>1288</v>
      </c>
      <c r="KNC17" s="144" t="s">
        <v>1288</v>
      </c>
      <c r="KND17" s="144" t="s">
        <v>1288</v>
      </c>
      <c r="KNE17" s="144" t="s">
        <v>1288</v>
      </c>
      <c r="KNF17" s="144" t="s">
        <v>1288</v>
      </c>
      <c r="KNG17" s="144" t="s">
        <v>1288</v>
      </c>
      <c r="KNH17" s="144" t="s">
        <v>1288</v>
      </c>
      <c r="KNI17" s="144" t="s">
        <v>1288</v>
      </c>
      <c r="KNJ17" s="144" t="s">
        <v>1288</v>
      </c>
      <c r="KNK17" s="144" t="s">
        <v>1288</v>
      </c>
      <c r="KNL17" s="144" t="s">
        <v>1288</v>
      </c>
      <c r="KNM17" s="144" t="s">
        <v>1288</v>
      </c>
      <c r="KNN17" s="144" t="s">
        <v>1288</v>
      </c>
      <c r="KNO17" s="144" t="s">
        <v>1288</v>
      </c>
      <c r="KNP17" s="144" t="s">
        <v>1288</v>
      </c>
      <c r="KNQ17" s="144" t="s">
        <v>1288</v>
      </c>
      <c r="KNR17" s="144" t="s">
        <v>1288</v>
      </c>
      <c r="KNS17" s="144" t="s">
        <v>1288</v>
      </c>
      <c r="KNT17" s="144" t="s">
        <v>1288</v>
      </c>
      <c r="KNU17" s="144" t="s">
        <v>1288</v>
      </c>
      <c r="KNV17" s="144" t="s">
        <v>1288</v>
      </c>
      <c r="KNW17" s="144" t="s">
        <v>1288</v>
      </c>
      <c r="KNX17" s="144" t="s">
        <v>1288</v>
      </c>
      <c r="KNY17" s="144" t="s">
        <v>1288</v>
      </c>
      <c r="KNZ17" s="144" t="s">
        <v>1288</v>
      </c>
      <c r="KOA17" s="144" t="s">
        <v>1288</v>
      </c>
      <c r="KOB17" s="144" t="s">
        <v>1288</v>
      </c>
      <c r="KOC17" s="144" t="s">
        <v>1288</v>
      </c>
      <c r="KOD17" s="144" t="s">
        <v>1288</v>
      </c>
      <c r="KOE17" s="144" t="s">
        <v>1288</v>
      </c>
      <c r="KOF17" s="144" t="s">
        <v>1288</v>
      </c>
      <c r="KOG17" s="144" t="s">
        <v>1288</v>
      </c>
      <c r="KOH17" s="144" t="s">
        <v>1288</v>
      </c>
      <c r="KOI17" s="144" t="s">
        <v>1288</v>
      </c>
      <c r="KOJ17" s="144" t="s">
        <v>1288</v>
      </c>
      <c r="KOK17" s="144" t="s">
        <v>1288</v>
      </c>
      <c r="KOL17" s="144" t="s">
        <v>1288</v>
      </c>
      <c r="KOM17" s="144" t="s">
        <v>1288</v>
      </c>
      <c r="KON17" s="144" t="s">
        <v>1288</v>
      </c>
      <c r="KOO17" s="144" t="s">
        <v>1288</v>
      </c>
      <c r="KOP17" s="144" t="s">
        <v>1288</v>
      </c>
      <c r="KOQ17" s="144" t="s">
        <v>1288</v>
      </c>
      <c r="KOR17" s="144" t="s">
        <v>1288</v>
      </c>
      <c r="KOS17" s="144" t="s">
        <v>1288</v>
      </c>
      <c r="KOT17" s="144" t="s">
        <v>1288</v>
      </c>
      <c r="KOU17" s="144" t="s">
        <v>1288</v>
      </c>
      <c r="KOV17" s="144" t="s">
        <v>1288</v>
      </c>
      <c r="KOW17" s="144" t="s">
        <v>1288</v>
      </c>
      <c r="KOX17" s="144" t="s">
        <v>1288</v>
      </c>
      <c r="KOY17" s="144" t="s">
        <v>1288</v>
      </c>
      <c r="KOZ17" s="144" t="s">
        <v>1288</v>
      </c>
      <c r="KPA17" s="144" t="s">
        <v>1288</v>
      </c>
      <c r="KPB17" s="144" t="s">
        <v>1288</v>
      </c>
      <c r="KPC17" s="144" t="s">
        <v>1288</v>
      </c>
      <c r="KPD17" s="144" t="s">
        <v>1288</v>
      </c>
      <c r="KPE17" s="144" t="s">
        <v>1288</v>
      </c>
      <c r="KPF17" s="144" t="s">
        <v>1288</v>
      </c>
      <c r="KPG17" s="144" t="s">
        <v>1288</v>
      </c>
      <c r="KPH17" s="144" t="s">
        <v>1288</v>
      </c>
      <c r="KPI17" s="144" t="s">
        <v>1288</v>
      </c>
      <c r="KPJ17" s="144" t="s">
        <v>1288</v>
      </c>
      <c r="KPK17" s="144" t="s">
        <v>1288</v>
      </c>
      <c r="KPL17" s="144" t="s">
        <v>1288</v>
      </c>
      <c r="KPM17" s="144" t="s">
        <v>1288</v>
      </c>
      <c r="KPN17" s="144" t="s">
        <v>1288</v>
      </c>
      <c r="KPO17" s="144" t="s">
        <v>1288</v>
      </c>
      <c r="KPP17" s="144" t="s">
        <v>1288</v>
      </c>
      <c r="KPQ17" s="144" t="s">
        <v>1288</v>
      </c>
      <c r="KPR17" s="144" t="s">
        <v>1288</v>
      </c>
      <c r="KPS17" s="144" t="s">
        <v>1288</v>
      </c>
      <c r="KPT17" s="144" t="s">
        <v>1288</v>
      </c>
      <c r="KPU17" s="144" t="s">
        <v>1288</v>
      </c>
      <c r="KPV17" s="144" t="s">
        <v>1288</v>
      </c>
      <c r="KPW17" s="144" t="s">
        <v>1288</v>
      </c>
      <c r="KPX17" s="144" t="s">
        <v>1288</v>
      </c>
      <c r="KPY17" s="144" t="s">
        <v>1288</v>
      </c>
      <c r="KPZ17" s="144" t="s">
        <v>1288</v>
      </c>
      <c r="KQA17" s="144" t="s">
        <v>1288</v>
      </c>
      <c r="KQB17" s="144" t="s">
        <v>1288</v>
      </c>
      <c r="KQC17" s="144" t="s">
        <v>1288</v>
      </c>
      <c r="KQD17" s="144" t="s">
        <v>1288</v>
      </c>
      <c r="KQE17" s="144" t="s">
        <v>1288</v>
      </c>
      <c r="KQF17" s="144" t="s">
        <v>1288</v>
      </c>
      <c r="KQG17" s="144" t="s">
        <v>1288</v>
      </c>
      <c r="KQH17" s="144" t="s">
        <v>1288</v>
      </c>
      <c r="KQI17" s="144" t="s">
        <v>1288</v>
      </c>
      <c r="KQJ17" s="144" t="s">
        <v>1288</v>
      </c>
      <c r="KQK17" s="144" t="s">
        <v>1288</v>
      </c>
      <c r="KQL17" s="144" t="s">
        <v>1288</v>
      </c>
      <c r="KQM17" s="144" t="s">
        <v>1288</v>
      </c>
      <c r="KQN17" s="144" t="s">
        <v>1288</v>
      </c>
      <c r="KQO17" s="144" t="s">
        <v>1288</v>
      </c>
      <c r="KQP17" s="144" t="s">
        <v>1288</v>
      </c>
      <c r="KQQ17" s="144" t="s">
        <v>1288</v>
      </c>
      <c r="KQR17" s="144" t="s">
        <v>1288</v>
      </c>
      <c r="KQS17" s="144" t="s">
        <v>1288</v>
      </c>
      <c r="KQT17" s="144" t="s">
        <v>1288</v>
      </c>
      <c r="KQU17" s="144" t="s">
        <v>1288</v>
      </c>
      <c r="KQV17" s="144" t="s">
        <v>1288</v>
      </c>
      <c r="KQW17" s="144" t="s">
        <v>1288</v>
      </c>
      <c r="KQX17" s="144" t="s">
        <v>1288</v>
      </c>
      <c r="KQY17" s="144" t="s">
        <v>1288</v>
      </c>
      <c r="KQZ17" s="144" t="s">
        <v>1288</v>
      </c>
      <c r="KRA17" s="144" t="s">
        <v>1288</v>
      </c>
      <c r="KRB17" s="144" t="s">
        <v>1288</v>
      </c>
      <c r="KRC17" s="144" t="s">
        <v>1288</v>
      </c>
      <c r="KRD17" s="144" t="s">
        <v>1288</v>
      </c>
      <c r="KRE17" s="144" t="s">
        <v>1288</v>
      </c>
      <c r="KRF17" s="144" t="s">
        <v>1288</v>
      </c>
      <c r="KRG17" s="144" t="s">
        <v>1288</v>
      </c>
      <c r="KRH17" s="144" t="s">
        <v>1288</v>
      </c>
      <c r="KRI17" s="144" t="s">
        <v>1288</v>
      </c>
      <c r="KRJ17" s="144" t="s">
        <v>1288</v>
      </c>
      <c r="KRK17" s="144" t="s">
        <v>1288</v>
      </c>
      <c r="KRL17" s="144" t="s">
        <v>1288</v>
      </c>
      <c r="KRM17" s="144" t="s">
        <v>1288</v>
      </c>
      <c r="KRN17" s="144" t="s">
        <v>1288</v>
      </c>
      <c r="KRO17" s="144" t="s">
        <v>1288</v>
      </c>
      <c r="KRP17" s="144" t="s">
        <v>1288</v>
      </c>
      <c r="KRQ17" s="144" t="s">
        <v>1288</v>
      </c>
      <c r="KRR17" s="144" t="s">
        <v>1288</v>
      </c>
      <c r="KRS17" s="144" t="s">
        <v>1288</v>
      </c>
      <c r="KRT17" s="144" t="s">
        <v>1288</v>
      </c>
      <c r="KRU17" s="144" t="s">
        <v>1288</v>
      </c>
      <c r="KRV17" s="144" t="s">
        <v>1288</v>
      </c>
      <c r="KRW17" s="144" t="s">
        <v>1288</v>
      </c>
      <c r="KRX17" s="144" t="s">
        <v>1288</v>
      </c>
      <c r="KRY17" s="144" t="s">
        <v>1288</v>
      </c>
      <c r="KRZ17" s="144" t="s">
        <v>1288</v>
      </c>
      <c r="KSA17" s="144" t="s">
        <v>1288</v>
      </c>
      <c r="KSB17" s="144" t="s">
        <v>1288</v>
      </c>
      <c r="KSC17" s="144" t="s">
        <v>1288</v>
      </c>
      <c r="KSD17" s="144" t="s">
        <v>1288</v>
      </c>
      <c r="KSE17" s="144" t="s">
        <v>1288</v>
      </c>
      <c r="KSF17" s="144" t="s">
        <v>1288</v>
      </c>
      <c r="KSG17" s="144" t="s">
        <v>1288</v>
      </c>
      <c r="KSH17" s="144" t="s">
        <v>1288</v>
      </c>
      <c r="KSI17" s="144" t="s">
        <v>1288</v>
      </c>
      <c r="KSJ17" s="144" t="s">
        <v>1288</v>
      </c>
      <c r="KSK17" s="144" t="s">
        <v>1288</v>
      </c>
      <c r="KSL17" s="144" t="s">
        <v>1288</v>
      </c>
      <c r="KSM17" s="144" t="s">
        <v>1288</v>
      </c>
      <c r="KSN17" s="144" t="s">
        <v>1288</v>
      </c>
      <c r="KSO17" s="144" t="s">
        <v>1288</v>
      </c>
      <c r="KSP17" s="144" t="s">
        <v>1288</v>
      </c>
      <c r="KSQ17" s="144" t="s">
        <v>1288</v>
      </c>
      <c r="KSR17" s="144" t="s">
        <v>1288</v>
      </c>
      <c r="KSS17" s="144" t="s">
        <v>1288</v>
      </c>
      <c r="KST17" s="144" t="s">
        <v>1288</v>
      </c>
      <c r="KSU17" s="144" t="s">
        <v>1288</v>
      </c>
      <c r="KSV17" s="144" t="s">
        <v>1288</v>
      </c>
      <c r="KSW17" s="144" t="s">
        <v>1288</v>
      </c>
      <c r="KSX17" s="144" t="s">
        <v>1288</v>
      </c>
      <c r="KSY17" s="144" t="s">
        <v>1288</v>
      </c>
      <c r="KSZ17" s="144" t="s">
        <v>1288</v>
      </c>
      <c r="KTA17" s="144" t="s">
        <v>1288</v>
      </c>
      <c r="KTB17" s="144" t="s">
        <v>1288</v>
      </c>
      <c r="KTC17" s="144" t="s">
        <v>1288</v>
      </c>
      <c r="KTD17" s="144" t="s">
        <v>1288</v>
      </c>
      <c r="KTE17" s="144" t="s">
        <v>1288</v>
      </c>
      <c r="KTF17" s="144" t="s">
        <v>1288</v>
      </c>
      <c r="KTG17" s="144" t="s">
        <v>1288</v>
      </c>
      <c r="KTH17" s="144" t="s">
        <v>1288</v>
      </c>
      <c r="KTI17" s="144" t="s">
        <v>1288</v>
      </c>
      <c r="KTJ17" s="144" t="s">
        <v>1288</v>
      </c>
      <c r="KTK17" s="144" t="s">
        <v>1288</v>
      </c>
      <c r="KTL17" s="144" t="s">
        <v>1288</v>
      </c>
      <c r="KTM17" s="144" t="s">
        <v>1288</v>
      </c>
      <c r="KTN17" s="144" t="s">
        <v>1288</v>
      </c>
      <c r="KTO17" s="144" t="s">
        <v>1288</v>
      </c>
      <c r="KTP17" s="144" t="s">
        <v>1288</v>
      </c>
      <c r="KTQ17" s="144" t="s">
        <v>1288</v>
      </c>
      <c r="KTR17" s="144" t="s">
        <v>1288</v>
      </c>
      <c r="KTS17" s="144" t="s">
        <v>1288</v>
      </c>
      <c r="KTT17" s="144" t="s">
        <v>1288</v>
      </c>
      <c r="KTU17" s="144" t="s">
        <v>1288</v>
      </c>
      <c r="KTV17" s="144" t="s">
        <v>1288</v>
      </c>
      <c r="KTW17" s="144" t="s">
        <v>1288</v>
      </c>
      <c r="KTX17" s="144" t="s">
        <v>1288</v>
      </c>
      <c r="KTY17" s="144" t="s">
        <v>1288</v>
      </c>
      <c r="KTZ17" s="144" t="s">
        <v>1288</v>
      </c>
      <c r="KUA17" s="144" t="s">
        <v>1288</v>
      </c>
      <c r="KUB17" s="144" t="s">
        <v>1288</v>
      </c>
      <c r="KUC17" s="144" t="s">
        <v>1288</v>
      </c>
      <c r="KUD17" s="144" t="s">
        <v>1288</v>
      </c>
      <c r="KUE17" s="144" t="s">
        <v>1288</v>
      </c>
      <c r="KUF17" s="144" t="s">
        <v>1288</v>
      </c>
      <c r="KUG17" s="144" t="s">
        <v>1288</v>
      </c>
      <c r="KUH17" s="144" t="s">
        <v>1288</v>
      </c>
      <c r="KUI17" s="144" t="s">
        <v>1288</v>
      </c>
      <c r="KUJ17" s="144" t="s">
        <v>1288</v>
      </c>
      <c r="KUK17" s="144" t="s">
        <v>1288</v>
      </c>
      <c r="KUL17" s="144" t="s">
        <v>1288</v>
      </c>
      <c r="KUM17" s="144" t="s">
        <v>1288</v>
      </c>
      <c r="KUN17" s="144" t="s">
        <v>1288</v>
      </c>
      <c r="KUO17" s="144" t="s">
        <v>1288</v>
      </c>
      <c r="KUP17" s="144" t="s">
        <v>1288</v>
      </c>
      <c r="KUQ17" s="144" t="s">
        <v>1288</v>
      </c>
      <c r="KUR17" s="144" t="s">
        <v>1288</v>
      </c>
      <c r="KUS17" s="144" t="s">
        <v>1288</v>
      </c>
      <c r="KUT17" s="144" t="s">
        <v>1288</v>
      </c>
      <c r="KUU17" s="144" t="s">
        <v>1288</v>
      </c>
      <c r="KUV17" s="144" t="s">
        <v>1288</v>
      </c>
      <c r="KUW17" s="144" t="s">
        <v>1288</v>
      </c>
      <c r="KUX17" s="144" t="s">
        <v>1288</v>
      </c>
      <c r="KUY17" s="144" t="s">
        <v>1288</v>
      </c>
      <c r="KUZ17" s="144" t="s">
        <v>1288</v>
      </c>
      <c r="KVA17" s="144" t="s">
        <v>1288</v>
      </c>
      <c r="KVB17" s="144" t="s">
        <v>1288</v>
      </c>
      <c r="KVC17" s="144" t="s">
        <v>1288</v>
      </c>
      <c r="KVD17" s="144" t="s">
        <v>1288</v>
      </c>
      <c r="KVE17" s="144" t="s">
        <v>1288</v>
      </c>
      <c r="KVF17" s="144" t="s">
        <v>1288</v>
      </c>
      <c r="KVG17" s="144" t="s">
        <v>1288</v>
      </c>
      <c r="KVH17" s="144" t="s">
        <v>1288</v>
      </c>
      <c r="KVI17" s="144" t="s">
        <v>1288</v>
      </c>
      <c r="KVJ17" s="144" t="s">
        <v>1288</v>
      </c>
      <c r="KVK17" s="144" t="s">
        <v>1288</v>
      </c>
      <c r="KVL17" s="144" t="s">
        <v>1288</v>
      </c>
      <c r="KVM17" s="144" t="s">
        <v>1288</v>
      </c>
      <c r="KVN17" s="144" t="s">
        <v>1288</v>
      </c>
      <c r="KVO17" s="144" t="s">
        <v>1288</v>
      </c>
      <c r="KVP17" s="144" t="s">
        <v>1288</v>
      </c>
      <c r="KVQ17" s="144" t="s">
        <v>1288</v>
      </c>
      <c r="KVR17" s="144" t="s">
        <v>1288</v>
      </c>
      <c r="KVS17" s="144" t="s">
        <v>1288</v>
      </c>
      <c r="KVT17" s="144" t="s">
        <v>1288</v>
      </c>
      <c r="KVU17" s="144" t="s">
        <v>1288</v>
      </c>
      <c r="KVV17" s="144" t="s">
        <v>1288</v>
      </c>
      <c r="KVW17" s="144" t="s">
        <v>1288</v>
      </c>
      <c r="KVX17" s="144" t="s">
        <v>1288</v>
      </c>
      <c r="KVY17" s="144" t="s">
        <v>1288</v>
      </c>
      <c r="KVZ17" s="144" t="s">
        <v>1288</v>
      </c>
      <c r="KWA17" s="144" t="s">
        <v>1288</v>
      </c>
      <c r="KWB17" s="144" t="s">
        <v>1288</v>
      </c>
      <c r="KWC17" s="144" t="s">
        <v>1288</v>
      </c>
      <c r="KWD17" s="144" t="s">
        <v>1288</v>
      </c>
      <c r="KWE17" s="144" t="s">
        <v>1288</v>
      </c>
      <c r="KWF17" s="144" t="s">
        <v>1288</v>
      </c>
      <c r="KWG17" s="144" t="s">
        <v>1288</v>
      </c>
      <c r="KWH17" s="144" t="s">
        <v>1288</v>
      </c>
      <c r="KWI17" s="144" t="s">
        <v>1288</v>
      </c>
      <c r="KWJ17" s="144" t="s">
        <v>1288</v>
      </c>
      <c r="KWK17" s="144" t="s">
        <v>1288</v>
      </c>
      <c r="KWL17" s="144" t="s">
        <v>1288</v>
      </c>
      <c r="KWM17" s="144" t="s">
        <v>1288</v>
      </c>
      <c r="KWN17" s="144" t="s">
        <v>1288</v>
      </c>
      <c r="KWO17" s="144" t="s">
        <v>1288</v>
      </c>
      <c r="KWP17" s="144" t="s">
        <v>1288</v>
      </c>
      <c r="KWQ17" s="144" t="s">
        <v>1288</v>
      </c>
      <c r="KWR17" s="144" t="s">
        <v>1288</v>
      </c>
      <c r="KWS17" s="144" t="s">
        <v>1288</v>
      </c>
      <c r="KWT17" s="144" t="s">
        <v>1288</v>
      </c>
      <c r="KWU17" s="144" t="s">
        <v>1288</v>
      </c>
      <c r="KWV17" s="144" t="s">
        <v>1288</v>
      </c>
      <c r="KWW17" s="144" t="s">
        <v>1288</v>
      </c>
      <c r="KWX17" s="144" t="s">
        <v>1288</v>
      </c>
      <c r="KWY17" s="144" t="s">
        <v>1288</v>
      </c>
      <c r="KWZ17" s="144" t="s">
        <v>1288</v>
      </c>
      <c r="KXA17" s="144" t="s">
        <v>1288</v>
      </c>
      <c r="KXB17" s="144" t="s">
        <v>1288</v>
      </c>
      <c r="KXC17" s="144" t="s">
        <v>1288</v>
      </c>
      <c r="KXD17" s="144" t="s">
        <v>1288</v>
      </c>
      <c r="KXE17" s="144" t="s">
        <v>1288</v>
      </c>
      <c r="KXF17" s="144" t="s">
        <v>1288</v>
      </c>
      <c r="KXG17" s="144" t="s">
        <v>1288</v>
      </c>
      <c r="KXH17" s="144" t="s">
        <v>1288</v>
      </c>
      <c r="KXI17" s="144" t="s">
        <v>1288</v>
      </c>
      <c r="KXJ17" s="144" t="s">
        <v>1288</v>
      </c>
      <c r="KXK17" s="144" t="s">
        <v>1288</v>
      </c>
      <c r="KXL17" s="144" t="s">
        <v>1288</v>
      </c>
      <c r="KXM17" s="144" t="s">
        <v>1288</v>
      </c>
      <c r="KXN17" s="144" t="s">
        <v>1288</v>
      </c>
      <c r="KXO17" s="144" t="s">
        <v>1288</v>
      </c>
      <c r="KXP17" s="144" t="s">
        <v>1288</v>
      </c>
      <c r="KXQ17" s="144" t="s">
        <v>1288</v>
      </c>
      <c r="KXR17" s="144" t="s">
        <v>1288</v>
      </c>
      <c r="KXS17" s="144" t="s">
        <v>1288</v>
      </c>
      <c r="KXT17" s="144" t="s">
        <v>1288</v>
      </c>
      <c r="KXU17" s="144" t="s">
        <v>1288</v>
      </c>
      <c r="KXV17" s="144" t="s">
        <v>1288</v>
      </c>
      <c r="KXW17" s="144" t="s">
        <v>1288</v>
      </c>
      <c r="KXX17" s="144" t="s">
        <v>1288</v>
      </c>
      <c r="KXY17" s="144" t="s">
        <v>1288</v>
      </c>
      <c r="KXZ17" s="144" t="s">
        <v>1288</v>
      </c>
      <c r="KYA17" s="144" t="s">
        <v>1288</v>
      </c>
      <c r="KYB17" s="144" t="s">
        <v>1288</v>
      </c>
      <c r="KYC17" s="144" t="s">
        <v>1288</v>
      </c>
      <c r="KYD17" s="144" t="s">
        <v>1288</v>
      </c>
      <c r="KYE17" s="144" t="s">
        <v>1288</v>
      </c>
      <c r="KYF17" s="144" t="s">
        <v>1288</v>
      </c>
      <c r="KYG17" s="144" t="s">
        <v>1288</v>
      </c>
      <c r="KYH17" s="144" t="s">
        <v>1288</v>
      </c>
      <c r="KYI17" s="144" t="s">
        <v>1288</v>
      </c>
      <c r="KYJ17" s="144" t="s">
        <v>1288</v>
      </c>
      <c r="KYK17" s="144" t="s">
        <v>1288</v>
      </c>
      <c r="KYL17" s="144" t="s">
        <v>1288</v>
      </c>
      <c r="KYM17" s="144" t="s">
        <v>1288</v>
      </c>
      <c r="KYN17" s="144" t="s">
        <v>1288</v>
      </c>
      <c r="KYO17" s="144" t="s">
        <v>1288</v>
      </c>
      <c r="KYP17" s="144" t="s">
        <v>1288</v>
      </c>
      <c r="KYQ17" s="144" t="s">
        <v>1288</v>
      </c>
      <c r="KYR17" s="144" t="s">
        <v>1288</v>
      </c>
      <c r="KYS17" s="144" t="s">
        <v>1288</v>
      </c>
      <c r="KYT17" s="144" t="s">
        <v>1288</v>
      </c>
      <c r="KYU17" s="144" t="s">
        <v>1288</v>
      </c>
      <c r="KYV17" s="144" t="s">
        <v>1288</v>
      </c>
      <c r="KYW17" s="144" t="s">
        <v>1288</v>
      </c>
      <c r="KYX17" s="144" t="s">
        <v>1288</v>
      </c>
      <c r="KYY17" s="144" t="s">
        <v>1288</v>
      </c>
      <c r="KYZ17" s="144" t="s">
        <v>1288</v>
      </c>
      <c r="KZA17" s="144" t="s">
        <v>1288</v>
      </c>
      <c r="KZB17" s="144" t="s">
        <v>1288</v>
      </c>
      <c r="KZC17" s="144" t="s">
        <v>1288</v>
      </c>
      <c r="KZD17" s="144" t="s">
        <v>1288</v>
      </c>
      <c r="KZE17" s="144" t="s">
        <v>1288</v>
      </c>
      <c r="KZF17" s="144" t="s">
        <v>1288</v>
      </c>
      <c r="KZG17" s="144" t="s">
        <v>1288</v>
      </c>
      <c r="KZH17" s="144" t="s">
        <v>1288</v>
      </c>
      <c r="KZI17" s="144" t="s">
        <v>1288</v>
      </c>
      <c r="KZJ17" s="144" t="s">
        <v>1288</v>
      </c>
      <c r="KZK17" s="144" t="s">
        <v>1288</v>
      </c>
      <c r="KZL17" s="144" t="s">
        <v>1288</v>
      </c>
      <c r="KZM17" s="144" t="s">
        <v>1288</v>
      </c>
      <c r="KZN17" s="144" t="s">
        <v>1288</v>
      </c>
      <c r="KZO17" s="144" t="s">
        <v>1288</v>
      </c>
      <c r="KZP17" s="144" t="s">
        <v>1288</v>
      </c>
      <c r="KZQ17" s="144" t="s">
        <v>1288</v>
      </c>
      <c r="KZR17" s="144" t="s">
        <v>1288</v>
      </c>
      <c r="KZS17" s="144" t="s">
        <v>1288</v>
      </c>
      <c r="KZT17" s="144" t="s">
        <v>1288</v>
      </c>
      <c r="KZU17" s="144" t="s">
        <v>1288</v>
      </c>
      <c r="KZV17" s="144" t="s">
        <v>1288</v>
      </c>
      <c r="KZW17" s="144" t="s">
        <v>1288</v>
      </c>
      <c r="KZX17" s="144" t="s">
        <v>1288</v>
      </c>
      <c r="KZY17" s="144" t="s">
        <v>1288</v>
      </c>
      <c r="KZZ17" s="144" t="s">
        <v>1288</v>
      </c>
      <c r="LAA17" s="144" t="s">
        <v>1288</v>
      </c>
      <c r="LAB17" s="144" t="s">
        <v>1288</v>
      </c>
      <c r="LAC17" s="144" t="s">
        <v>1288</v>
      </c>
      <c r="LAD17" s="144" t="s">
        <v>1288</v>
      </c>
      <c r="LAE17" s="144" t="s">
        <v>1288</v>
      </c>
      <c r="LAF17" s="144" t="s">
        <v>1288</v>
      </c>
      <c r="LAG17" s="144" t="s">
        <v>1288</v>
      </c>
      <c r="LAH17" s="144" t="s">
        <v>1288</v>
      </c>
      <c r="LAI17" s="144" t="s">
        <v>1288</v>
      </c>
      <c r="LAJ17" s="144" t="s">
        <v>1288</v>
      </c>
      <c r="LAK17" s="144" t="s">
        <v>1288</v>
      </c>
      <c r="LAL17" s="144" t="s">
        <v>1288</v>
      </c>
      <c r="LAM17" s="144" t="s">
        <v>1288</v>
      </c>
      <c r="LAN17" s="144" t="s">
        <v>1288</v>
      </c>
      <c r="LAO17" s="144" t="s">
        <v>1288</v>
      </c>
      <c r="LAP17" s="144" t="s">
        <v>1288</v>
      </c>
      <c r="LAQ17" s="144" t="s">
        <v>1288</v>
      </c>
      <c r="LAR17" s="144" t="s">
        <v>1288</v>
      </c>
      <c r="LAS17" s="144" t="s">
        <v>1288</v>
      </c>
      <c r="LAT17" s="144" t="s">
        <v>1288</v>
      </c>
      <c r="LAU17" s="144" t="s">
        <v>1288</v>
      </c>
      <c r="LAV17" s="144" t="s">
        <v>1288</v>
      </c>
      <c r="LAW17" s="144" t="s">
        <v>1288</v>
      </c>
      <c r="LAX17" s="144" t="s">
        <v>1288</v>
      </c>
      <c r="LAY17" s="144" t="s">
        <v>1288</v>
      </c>
      <c r="LAZ17" s="144" t="s">
        <v>1288</v>
      </c>
      <c r="LBA17" s="144" t="s">
        <v>1288</v>
      </c>
      <c r="LBB17" s="144" t="s">
        <v>1288</v>
      </c>
      <c r="LBC17" s="144" t="s">
        <v>1288</v>
      </c>
      <c r="LBD17" s="144" t="s">
        <v>1288</v>
      </c>
      <c r="LBE17" s="144" t="s">
        <v>1288</v>
      </c>
      <c r="LBF17" s="144" t="s">
        <v>1288</v>
      </c>
      <c r="LBG17" s="144" t="s">
        <v>1288</v>
      </c>
      <c r="LBH17" s="144" t="s">
        <v>1288</v>
      </c>
      <c r="LBI17" s="144" t="s">
        <v>1288</v>
      </c>
      <c r="LBJ17" s="144" t="s">
        <v>1288</v>
      </c>
      <c r="LBK17" s="144" t="s">
        <v>1288</v>
      </c>
      <c r="LBL17" s="144" t="s">
        <v>1288</v>
      </c>
      <c r="LBM17" s="144" t="s">
        <v>1288</v>
      </c>
      <c r="LBN17" s="144" t="s">
        <v>1288</v>
      </c>
      <c r="LBO17" s="144" t="s">
        <v>1288</v>
      </c>
      <c r="LBP17" s="144" t="s">
        <v>1288</v>
      </c>
      <c r="LBQ17" s="144" t="s">
        <v>1288</v>
      </c>
      <c r="LBR17" s="144" t="s">
        <v>1288</v>
      </c>
      <c r="LBS17" s="144" t="s">
        <v>1288</v>
      </c>
      <c r="LBT17" s="144" t="s">
        <v>1288</v>
      </c>
      <c r="LBU17" s="144" t="s">
        <v>1288</v>
      </c>
      <c r="LBV17" s="144" t="s">
        <v>1288</v>
      </c>
      <c r="LBW17" s="144" t="s">
        <v>1288</v>
      </c>
      <c r="LBX17" s="144" t="s">
        <v>1288</v>
      </c>
      <c r="LBY17" s="144" t="s">
        <v>1288</v>
      </c>
      <c r="LBZ17" s="144" t="s">
        <v>1288</v>
      </c>
      <c r="LCA17" s="144" t="s">
        <v>1288</v>
      </c>
      <c r="LCB17" s="144" t="s">
        <v>1288</v>
      </c>
      <c r="LCC17" s="144" t="s">
        <v>1288</v>
      </c>
      <c r="LCD17" s="144" t="s">
        <v>1288</v>
      </c>
      <c r="LCE17" s="144" t="s">
        <v>1288</v>
      </c>
      <c r="LCF17" s="144" t="s">
        <v>1288</v>
      </c>
      <c r="LCG17" s="144" t="s">
        <v>1288</v>
      </c>
      <c r="LCH17" s="144" t="s">
        <v>1288</v>
      </c>
      <c r="LCI17" s="144" t="s">
        <v>1288</v>
      </c>
      <c r="LCJ17" s="144" t="s">
        <v>1288</v>
      </c>
      <c r="LCK17" s="144" t="s">
        <v>1288</v>
      </c>
      <c r="LCL17" s="144" t="s">
        <v>1288</v>
      </c>
      <c r="LCM17" s="144" t="s">
        <v>1288</v>
      </c>
      <c r="LCN17" s="144" t="s">
        <v>1288</v>
      </c>
      <c r="LCO17" s="144" t="s">
        <v>1288</v>
      </c>
      <c r="LCP17" s="144" t="s">
        <v>1288</v>
      </c>
      <c r="LCQ17" s="144" t="s">
        <v>1288</v>
      </c>
      <c r="LCR17" s="144" t="s">
        <v>1288</v>
      </c>
      <c r="LCS17" s="144" t="s">
        <v>1288</v>
      </c>
      <c r="LCT17" s="144" t="s">
        <v>1288</v>
      </c>
      <c r="LCU17" s="144" t="s">
        <v>1288</v>
      </c>
      <c r="LCV17" s="144" t="s">
        <v>1288</v>
      </c>
      <c r="LCW17" s="144" t="s">
        <v>1288</v>
      </c>
      <c r="LCX17" s="144" t="s">
        <v>1288</v>
      </c>
      <c r="LCY17" s="144" t="s">
        <v>1288</v>
      </c>
      <c r="LCZ17" s="144" t="s">
        <v>1288</v>
      </c>
      <c r="LDA17" s="144" t="s">
        <v>1288</v>
      </c>
      <c r="LDB17" s="144" t="s">
        <v>1288</v>
      </c>
      <c r="LDC17" s="144" t="s">
        <v>1288</v>
      </c>
      <c r="LDD17" s="144" t="s">
        <v>1288</v>
      </c>
      <c r="LDE17" s="144" t="s">
        <v>1288</v>
      </c>
      <c r="LDF17" s="144" t="s">
        <v>1288</v>
      </c>
      <c r="LDG17" s="144" t="s">
        <v>1288</v>
      </c>
      <c r="LDH17" s="144" t="s">
        <v>1288</v>
      </c>
      <c r="LDI17" s="144" t="s">
        <v>1288</v>
      </c>
      <c r="LDJ17" s="144" t="s">
        <v>1288</v>
      </c>
      <c r="LDK17" s="144" t="s">
        <v>1288</v>
      </c>
      <c r="LDL17" s="144" t="s">
        <v>1288</v>
      </c>
      <c r="LDM17" s="144" t="s">
        <v>1288</v>
      </c>
      <c r="LDN17" s="144" t="s">
        <v>1288</v>
      </c>
      <c r="LDO17" s="144" t="s">
        <v>1288</v>
      </c>
      <c r="LDP17" s="144" t="s">
        <v>1288</v>
      </c>
      <c r="LDQ17" s="144" t="s">
        <v>1288</v>
      </c>
      <c r="LDR17" s="144" t="s">
        <v>1288</v>
      </c>
      <c r="LDS17" s="144" t="s">
        <v>1288</v>
      </c>
      <c r="LDT17" s="144" t="s">
        <v>1288</v>
      </c>
      <c r="LDU17" s="144" t="s">
        <v>1288</v>
      </c>
      <c r="LDV17" s="144" t="s">
        <v>1288</v>
      </c>
      <c r="LDW17" s="144" t="s">
        <v>1288</v>
      </c>
      <c r="LDX17" s="144" t="s">
        <v>1288</v>
      </c>
      <c r="LDY17" s="144" t="s">
        <v>1288</v>
      </c>
      <c r="LDZ17" s="144" t="s">
        <v>1288</v>
      </c>
      <c r="LEA17" s="144" t="s">
        <v>1288</v>
      </c>
      <c r="LEB17" s="144" t="s">
        <v>1288</v>
      </c>
      <c r="LEC17" s="144" t="s">
        <v>1288</v>
      </c>
      <c r="LED17" s="144" t="s">
        <v>1288</v>
      </c>
      <c r="LEE17" s="144" t="s">
        <v>1288</v>
      </c>
      <c r="LEF17" s="144" t="s">
        <v>1288</v>
      </c>
      <c r="LEG17" s="144" t="s">
        <v>1288</v>
      </c>
      <c r="LEH17" s="144" t="s">
        <v>1288</v>
      </c>
      <c r="LEI17" s="144" t="s">
        <v>1288</v>
      </c>
      <c r="LEJ17" s="144" t="s">
        <v>1288</v>
      </c>
      <c r="LEK17" s="144" t="s">
        <v>1288</v>
      </c>
      <c r="LEL17" s="144" t="s">
        <v>1288</v>
      </c>
      <c r="LEM17" s="144" t="s">
        <v>1288</v>
      </c>
      <c r="LEN17" s="144" t="s">
        <v>1288</v>
      </c>
      <c r="LEO17" s="144" t="s">
        <v>1288</v>
      </c>
      <c r="LEP17" s="144" t="s">
        <v>1288</v>
      </c>
      <c r="LEQ17" s="144" t="s">
        <v>1288</v>
      </c>
      <c r="LER17" s="144" t="s">
        <v>1288</v>
      </c>
      <c r="LES17" s="144" t="s">
        <v>1288</v>
      </c>
      <c r="LET17" s="144" t="s">
        <v>1288</v>
      </c>
      <c r="LEU17" s="144" t="s">
        <v>1288</v>
      </c>
      <c r="LEV17" s="144" t="s">
        <v>1288</v>
      </c>
      <c r="LEW17" s="144" t="s">
        <v>1288</v>
      </c>
      <c r="LEX17" s="144" t="s">
        <v>1288</v>
      </c>
      <c r="LEY17" s="144" t="s">
        <v>1288</v>
      </c>
      <c r="LEZ17" s="144" t="s">
        <v>1288</v>
      </c>
      <c r="LFA17" s="144" t="s">
        <v>1288</v>
      </c>
      <c r="LFB17" s="144" t="s">
        <v>1288</v>
      </c>
      <c r="LFC17" s="144" t="s">
        <v>1288</v>
      </c>
      <c r="LFD17" s="144" t="s">
        <v>1288</v>
      </c>
      <c r="LFE17" s="144" t="s">
        <v>1288</v>
      </c>
      <c r="LFF17" s="144" t="s">
        <v>1288</v>
      </c>
      <c r="LFG17" s="144" t="s">
        <v>1288</v>
      </c>
      <c r="LFH17" s="144" t="s">
        <v>1288</v>
      </c>
      <c r="LFI17" s="144" t="s">
        <v>1288</v>
      </c>
      <c r="LFJ17" s="144" t="s">
        <v>1288</v>
      </c>
      <c r="LFK17" s="144" t="s">
        <v>1288</v>
      </c>
      <c r="LFL17" s="144" t="s">
        <v>1288</v>
      </c>
      <c r="LFM17" s="144" t="s">
        <v>1288</v>
      </c>
      <c r="LFN17" s="144" t="s">
        <v>1288</v>
      </c>
      <c r="LFO17" s="144" t="s">
        <v>1288</v>
      </c>
      <c r="LFP17" s="144" t="s">
        <v>1288</v>
      </c>
      <c r="LFQ17" s="144" t="s">
        <v>1288</v>
      </c>
      <c r="LFR17" s="144" t="s">
        <v>1288</v>
      </c>
      <c r="LFS17" s="144" t="s">
        <v>1288</v>
      </c>
      <c r="LFT17" s="144" t="s">
        <v>1288</v>
      </c>
      <c r="LFU17" s="144" t="s">
        <v>1288</v>
      </c>
      <c r="LFV17" s="144" t="s">
        <v>1288</v>
      </c>
      <c r="LFW17" s="144" t="s">
        <v>1288</v>
      </c>
      <c r="LFX17" s="144" t="s">
        <v>1288</v>
      </c>
      <c r="LFY17" s="144" t="s">
        <v>1288</v>
      </c>
      <c r="LFZ17" s="144" t="s">
        <v>1288</v>
      </c>
      <c r="LGA17" s="144" t="s">
        <v>1288</v>
      </c>
      <c r="LGB17" s="144" t="s">
        <v>1288</v>
      </c>
      <c r="LGC17" s="144" t="s">
        <v>1288</v>
      </c>
      <c r="LGD17" s="144" t="s">
        <v>1288</v>
      </c>
      <c r="LGE17" s="144" t="s">
        <v>1288</v>
      </c>
      <c r="LGF17" s="144" t="s">
        <v>1288</v>
      </c>
      <c r="LGG17" s="144" t="s">
        <v>1288</v>
      </c>
      <c r="LGH17" s="144" t="s">
        <v>1288</v>
      </c>
      <c r="LGI17" s="144" t="s">
        <v>1288</v>
      </c>
      <c r="LGJ17" s="144" t="s">
        <v>1288</v>
      </c>
      <c r="LGK17" s="144" t="s">
        <v>1288</v>
      </c>
      <c r="LGL17" s="144" t="s">
        <v>1288</v>
      </c>
      <c r="LGM17" s="144" t="s">
        <v>1288</v>
      </c>
      <c r="LGN17" s="144" t="s">
        <v>1288</v>
      </c>
      <c r="LGO17" s="144" t="s">
        <v>1288</v>
      </c>
      <c r="LGP17" s="144" t="s">
        <v>1288</v>
      </c>
      <c r="LGQ17" s="144" t="s">
        <v>1288</v>
      </c>
      <c r="LGR17" s="144" t="s">
        <v>1288</v>
      </c>
      <c r="LGS17" s="144" t="s">
        <v>1288</v>
      </c>
      <c r="LGT17" s="144" t="s">
        <v>1288</v>
      </c>
      <c r="LGU17" s="144" t="s">
        <v>1288</v>
      </c>
      <c r="LGV17" s="144" t="s">
        <v>1288</v>
      </c>
      <c r="LGW17" s="144" t="s">
        <v>1288</v>
      </c>
      <c r="LGX17" s="144" t="s">
        <v>1288</v>
      </c>
      <c r="LGY17" s="144" t="s">
        <v>1288</v>
      </c>
      <c r="LGZ17" s="144" t="s">
        <v>1288</v>
      </c>
      <c r="LHA17" s="144" t="s">
        <v>1288</v>
      </c>
      <c r="LHB17" s="144" t="s">
        <v>1288</v>
      </c>
      <c r="LHC17" s="144" t="s">
        <v>1288</v>
      </c>
      <c r="LHD17" s="144" t="s">
        <v>1288</v>
      </c>
      <c r="LHE17" s="144" t="s">
        <v>1288</v>
      </c>
      <c r="LHF17" s="144" t="s">
        <v>1288</v>
      </c>
      <c r="LHG17" s="144" t="s">
        <v>1288</v>
      </c>
      <c r="LHH17" s="144" t="s">
        <v>1288</v>
      </c>
      <c r="LHI17" s="144" t="s">
        <v>1288</v>
      </c>
      <c r="LHJ17" s="144" t="s">
        <v>1288</v>
      </c>
      <c r="LHK17" s="144" t="s">
        <v>1288</v>
      </c>
      <c r="LHL17" s="144" t="s">
        <v>1288</v>
      </c>
      <c r="LHM17" s="144" t="s">
        <v>1288</v>
      </c>
      <c r="LHN17" s="144" t="s">
        <v>1288</v>
      </c>
      <c r="LHO17" s="144" t="s">
        <v>1288</v>
      </c>
      <c r="LHP17" s="144" t="s">
        <v>1288</v>
      </c>
      <c r="LHQ17" s="144" t="s">
        <v>1288</v>
      </c>
      <c r="LHR17" s="144" t="s">
        <v>1288</v>
      </c>
      <c r="LHS17" s="144" t="s">
        <v>1288</v>
      </c>
      <c r="LHT17" s="144" t="s">
        <v>1288</v>
      </c>
      <c r="LHU17" s="144" t="s">
        <v>1288</v>
      </c>
      <c r="LHV17" s="144" t="s">
        <v>1288</v>
      </c>
      <c r="LHW17" s="144" t="s">
        <v>1288</v>
      </c>
      <c r="LHX17" s="144" t="s">
        <v>1288</v>
      </c>
      <c r="LHY17" s="144" t="s">
        <v>1288</v>
      </c>
      <c r="LHZ17" s="144" t="s">
        <v>1288</v>
      </c>
      <c r="LIA17" s="144" t="s">
        <v>1288</v>
      </c>
      <c r="LIB17" s="144" t="s">
        <v>1288</v>
      </c>
      <c r="LIC17" s="144" t="s">
        <v>1288</v>
      </c>
      <c r="LID17" s="144" t="s">
        <v>1288</v>
      </c>
      <c r="LIE17" s="144" t="s">
        <v>1288</v>
      </c>
      <c r="LIF17" s="144" t="s">
        <v>1288</v>
      </c>
      <c r="LIG17" s="144" t="s">
        <v>1288</v>
      </c>
      <c r="LIH17" s="144" t="s">
        <v>1288</v>
      </c>
      <c r="LII17" s="144" t="s">
        <v>1288</v>
      </c>
      <c r="LIJ17" s="144" t="s">
        <v>1288</v>
      </c>
      <c r="LIK17" s="144" t="s">
        <v>1288</v>
      </c>
      <c r="LIL17" s="144" t="s">
        <v>1288</v>
      </c>
      <c r="LIM17" s="144" t="s">
        <v>1288</v>
      </c>
      <c r="LIN17" s="144" t="s">
        <v>1288</v>
      </c>
      <c r="LIO17" s="144" t="s">
        <v>1288</v>
      </c>
      <c r="LIP17" s="144" t="s">
        <v>1288</v>
      </c>
      <c r="LIQ17" s="144" t="s">
        <v>1288</v>
      </c>
      <c r="LIR17" s="144" t="s">
        <v>1288</v>
      </c>
      <c r="LIS17" s="144" t="s">
        <v>1288</v>
      </c>
      <c r="LIT17" s="144" t="s">
        <v>1288</v>
      </c>
      <c r="LIU17" s="144" t="s">
        <v>1288</v>
      </c>
      <c r="LIV17" s="144" t="s">
        <v>1288</v>
      </c>
      <c r="LIW17" s="144" t="s">
        <v>1288</v>
      </c>
      <c r="LIX17" s="144" t="s">
        <v>1288</v>
      </c>
      <c r="LIY17" s="144" t="s">
        <v>1288</v>
      </c>
      <c r="LIZ17" s="144" t="s">
        <v>1288</v>
      </c>
      <c r="LJA17" s="144" t="s">
        <v>1288</v>
      </c>
      <c r="LJB17" s="144" t="s">
        <v>1288</v>
      </c>
      <c r="LJC17" s="144" t="s">
        <v>1288</v>
      </c>
      <c r="LJD17" s="144" t="s">
        <v>1288</v>
      </c>
      <c r="LJE17" s="144" t="s">
        <v>1288</v>
      </c>
      <c r="LJF17" s="144" t="s">
        <v>1288</v>
      </c>
      <c r="LJG17" s="144" t="s">
        <v>1288</v>
      </c>
      <c r="LJH17" s="144" t="s">
        <v>1288</v>
      </c>
      <c r="LJI17" s="144" t="s">
        <v>1288</v>
      </c>
      <c r="LJJ17" s="144" t="s">
        <v>1288</v>
      </c>
      <c r="LJK17" s="144" t="s">
        <v>1288</v>
      </c>
      <c r="LJL17" s="144" t="s">
        <v>1288</v>
      </c>
      <c r="LJM17" s="144" t="s">
        <v>1288</v>
      </c>
      <c r="LJN17" s="144" t="s">
        <v>1288</v>
      </c>
      <c r="LJO17" s="144" t="s">
        <v>1288</v>
      </c>
      <c r="LJP17" s="144" t="s">
        <v>1288</v>
      </c>
      <c r="LJQ17" s="144" t="s">
        <v>1288</v>
      </c>
      <c r="LJR17" s="144" t="s">
        <v>1288</v>
      </c>
      <c r="LJS17" s="144" t="s">
        <v>1288</v>
      </c>
      <c r="LJT17" s="144" t="s">
        <v>1288</v>
      </c>
      <c r="LJU17" s="144" t="s">
        <v>1288</v>
      </c>
      <c r="LJV17" s="144" t="s">
        <v>1288</v>
      </c>
      <c r="LJW17" s="144" t="s">
        <v>1288</v>
      </c>
      <c r="LJX17" s="144" t="s">
        <v>1288</v>
      </c>
      <c r="LJY17" s="144" t="s">
        <v>1288</v>
      </c>
      <c r="LJZ17" s="144" t="s">
        <v>1288</v>
      </c>
      <c r="LKA17" s="144" t="s">
        <v>1288</v>
      </c>
      <c r="LKB17" s="144" t="s">
        <v>1288</v>
      </c>
      <c r="LKC17" s="144" t="s">
        <v>1288</v>
      </c>
      <c r="LKD17" s="144" t="s">
        <v>1288</v>
      </c>
      <c r="LKE17" s="144" t="s">
        <v>1288</v>
      </c>
      <c r="LKF17" s="144" t="s">
        <v>1288</v>
      </c>
      <c r="LKG17" s="144" t="s">
        <v>1288</v>
      </c>
      <c r="LKH17" s="144" t="s">
        <v>1288</v>
      </c>
      <c r="LKI17" s="144" t="s">
        <v>1288</v>
      </c>
      <c r="LKJ17" s="144" t="s">
        <v>1288</v>
      </c>
      <c r="LKK17" s="144" t="s">
        <v>1288</v>
      </c>
      <c r="LKL17" s="144" t="s">
        <v>1288</v>
      </c>
      <c r="LKM17" s="144" t="s">
        <v>1288</v>
      </c>
      <c r="LKN17" s="144" t="s">
        <v>1288</v>
      </c>
      <c r="LKO17" s="144" t="s">
        <v>1288</v>
      </c>
      <c r="LKP17" s="144" t="s">
        <v>1288</v>
      </c>
      <c r="LKQ17" s="144" t="s">
        <v>1288</v>
      </c>
      <c r="LKR17" s="144" t="s">
        <v>1288</v>
      </c>
      <c r="LKS17" s="144" t="s">
        <v>1288</v>
      </c>
      <c r="LKT17" s="144" t="s">
        <v>1288</v>
      </c>
      <c r="LKU17" s="144" t="s">
        <v>1288</v>
      </c>
      <c r="LKV17" s="144" t="s">
        <v>1288</v>
      </c>
      <c r="LKW17" s="144" t="s">
        <v>1288</v>
      </c>
      <c r="LKX17" s="144" t="s">
        <v>1288</v>
      </c>
      <c r="LKY17" s="144" t="s">
        <v>1288</v>
      </c>
      <c r="LKZ17" s="144" t="s">
        <v>1288</v>
      </c>
      <c r="LLA17" s="144" t="s">
        <v>1288</v>
      </c>
      <c r="LLB17" s="144" t="s">
        <v>1288</v>
      </c>
      <c r="LLC17" s="144" t="s">
        <v>1288</v>
      </c>
      <c r="LLD17" s="144" t="s">
        <v>1288</v>
      </c>
      <c r="LLE17" s="144" t="s">
        <v>1288</v>
      </c>
      <c r="LLF17" s="144" t="s">
        <v>1288</v>
      </c>
      <c r="LLG17" s="144" t="s">
        <v>1288</v>
      </c>
      <c r="LLH17" s="144" t="s">
        <v>1288</v>
      </c>
      <c r="LLI17" s="144" t="s">
        <v>1288</v>
      </c>
      <c r="LLJ17" s="144" t="s">
        <v>1288</v>
      </c>
      <c r="LLK17" s="144" t="s">
        <v>1288</v>
      </c>
      <c r="LLL17" s="144" t="s">
        <v>1288</v>
      </c>
      <c r="LLM17" s="144" t="s">
        <v>1288</v>
      </c>
      <c r="LLN17" s="144" t="s">
        <v>1288</v>
      </c>
      <c r="LLO17" s="144" t="s">
        <v>1288</v>
      </c>
      <c r="LLP17" s="144" t="s">
        <v>1288</v>
      </c>
      <c r="LLQ17" s="144" t="s">
        <v>1288</v>
      </c>
      <c r="LLR17" s="144" t="s">
        <v>1288</v>
      </c>
      <c r="LLS17" s="144" t="s">
        <v>1288</v>
      </c>
      <c r="LLT17" s="144" t="s">
        <v>1288</v>
      </c>
      <c r="LLU17" s="144" t="s">
        <v>1288</v>
      </c>
      <c r="LLV17" s="144" t="s">
        <v>1288</v>
      </c>
      <c r="LLW17" s="144" t="s">
        <v>1288</v>
      </c>
      <c r="LLX17" s="144" t="s">
        <v>1288</v>
      </c>
      <c r="LLY17" s="144" t="s">
        <v>1288</v>
      </c>
      <c r="LLZ17" s="144" t="s">
        <v>1288</v>
      </c>
      <c r="LMA17" s="144" t="s">
        <v>1288</v>
      </c>
      <c r="LMB17" s="144" t="s">
        <v>1288</v>
      </c>
      <c r="LMC17" s="144" t="s">
        <v>1288</v>
      </c>
      <c r="LMD17" s="144" t="s">
        <v>1288</v>
      </c>
      <c r="LME17" s="144" t="s">
        <v>1288</v>
      </c>
      <c r="LMF17" s="144" t="s">
        <v>1288</v>
      </c>
      <c r="LMG17" s="144" t="s">
        <v>1288</v>
      </c>
      <c r="LMH17" s="144" t="s">
        <v>1288</v>
      </c>
      <c r="LMI17" s="144" t="s">
        <v>1288</v>
      </c>
      <c r="LMJ17" s="144" t="s">
        <v>1288</v>
      </c>
      <c r="LMK17" s="144" t="s">
        <v>1288</v>
      </c>
      <c r="LML17" s="144" t="s">
        <v>1288</v>
      </c>
      <c r="LMM17" s="144" t="s">
        <v>1288</v>
      </c>
      <c r="LMN17" s="144" t="s">
        <v>1288</v>
      </c>
      <c r="LMO17" s="144" t="s">
        <v>1288</v>
      </c>
      <c r="LMP17" s="144" t="s">
        <v>1288</v>
      </c>
      <c r="LMQ17" s="144" t="s">
        <v>1288</v>
      </c>
      <c r="LMR17" s="144" t="s">
        <v>1288</v>
      </c>
      <c r="LMS17" s="144" t="s">
        <v>1288</v>
      </c>
      <c r="LMT17" s="144" t="s">
        <v>1288</v>
      </c>
      <c r="LMU17" s="144" t="s">
        <v>1288</v>
      </c>
      <c r="LMV17" s="144" t="s">
        <v>1288</v>
      </c>
      <c r="LMW17" s="144" t="s">
        <v>1288</v>
      </c>
      <c r="LMX17" s="144" t="s">
        <v>1288</v>
      </c>
      <c r="LMY17" s="144" t="s">
        <v>1288</v>
      </c>
      <c r="LMZ17" s="144" t="s">
        <v>1288</v>
      </c>
      <c r="LNA17" s="144" t="s">
        <v>1288</v>
      </c>
      <c r="LNB17" s="144" t="s">
        <v>1288</v>
      </c>
      <c r="LNC17" s="144" t="s">
        <v>1288</v>
      </c>
      <c r="LND17" s="144" t="s">
        <v>1288</v>
      </c>
      <c r="LNE17" s="144" t="s">
        <v>1288</v>
      </c>
      <c r="LNF17" s="144" t="s">
        <v>1288</v>
      </c>
      <c r="LNG17" s="144" t="s">
        <v>1288</v>
      </c>
      <c r="LNH17" s="144" t="s">
        <v>1288</v>
      </c>
      <c r="LNI17" s="144" t="s">
        <v>1288</v>
      </c>
      <c r="LNJ17" s="144" t="s">
        <v>1288</v>
      </c>
      <c r="LNK17" s="144" t="s">
        <v>1288</v>
      </c>
      <c r="LNL17" s="144" t="s">
        <v>1288</v>
      </c>
      <c r="LNM17" s="144" t="s">
        <v>1288</v>
      </c>
      <c r="LNN17" s="144" t="s">
        <v>1288</v>
      </c>
      <c r="LNO17" s="144" t="s">
        <v>1288</v>
      </c>
      <c r="LNP17" s="144" t="s">
        <v>1288</v>
      </c>
      <c r="LNQ17" s="144" t="s">
        <v>1288</v>
      </c>
      <c r="LNR17" s="144" t="s">
        <v>1288</v>
      </c>
      <c r="LNS17" s="144" t="s">
        <v>1288</v>
      </c>
      <c r="LNT17" s="144" t="s">
        <v>1288</v>
      </c>
      <c r="LNU17" s="144" t="s">
        <v>1288</v>
      </c>
      <c r="LNV17" s="144" t="s">
        <v>1288</v>
      </c>
      <c r="LNW17" s="144" t="s">
        <v>1288</v>
      </c>
      <c r="LNX17" s="144" t="s">
        <v>1288</v>
      </c>
      <c r="LNY17" s="144" t="s">
        <v>1288</v>
      </c>
      <c r="LNZ17" s="144" t="s">
        <v>1288</v>
      </c>
      <c r="LOA17" s="144" t="s">
        <v>1288</v>
      </c>
      <c r="LOB17" s="144" t="s">
        <v>1288</v>
      </c>
      <c r="LOC17" s="144" t="s">
        <v>1288</v>
      </c>
      <c r="LOD17" s="144" t="s">
        <v>1288</v>
      </c>
      <c r="LOE17" s="144" t="s">
        <v>1288</v>
      </c>
      <c r="LOF17" s="144" t="s">
        <v>1288</v>
      </c>
      <c r="LOG17" s="144" t="s">
        <v>1288</v>
      </c>
      <c r="LOH17" s="144" t="s">
        <v>1288</v>
      </c>
      <c r="LOI17" s="144" t="s">
        <v>1288</v>
      </c>
      <c r="LOJ17" s="144" t="s">
        <v>1288</v>
      </c>
      <c r="LOK17" s="144" t="s">
        <v>1288</v>
      </c>
      <c r="LOL17" s="144" t="s">
        <v>1288</v>
      </c>
      <c r="LOM17" s="144" t="s">
        <v>1288</v>
      </c>
      <c r="LON17" s="144" t="s">
        <v>1288</v>
      </c>
      <c r="LOO17" s="144" t="s">
        <v>1288</v>
      </c>
      <c r="LOP17" s="144" t="s">
        <v>1288</v>
      </c>
      <c r="LOQ17" s="144" t="s">
        <v>1288</v>
      </c>
      <c r="LOR17" s="144" t="s">
        <v>1288</v>
      </c>
      <c r="LOS17" s="144" t="s">
        <v>1288</v>
      </c>
      <c r="LOT17" s="144" t="s">
        <v>1288</v>
      </c>
      <c r="LOU17" s="144" t="s">
        <v>1288</v>
      </c>
      <c r="LOV17" s="144" t="s">
        <v>1288</v>
      </c>
      <c r="LOW17" s="144" t="s">
        <v>1288</v>
      </c>
      <c r="LOX17" s="144" t="s">
        <v>1288</v>
      </c>
      <c r="LOY17" s="144" t="s">
        <v>1288</v>
      </c>
      <c r="LOZ17" s="144" t="s">
        <v>1288</v>
      </c>
      <c r="LPA17" s="144" t="s">
        <v>1288</v>
      </c>
      <c r="LPB17" s="144" t="s">
        <v>1288</v>
      </c>
      <c r="LPC17" s="144" t="s">
        <v>1288</v>
      </c>
      <c r="LPD17" s="144" t="s">
        <v>1288</v>
      </c>
      <c r="LPE17" s="144" t="s">
        <v>1288</v>
      </c>
      <c r="LPF17" s="144" t="s">
        <v>1288</v>
      </c>
      <c r="LPG17" s="144" t="s">
        <v>1288</v>
      </c>
      <c r="LPH17" s="144" t="s">
        <v>1288</v>
      </c>
      <c r="LPI17" s="144" t="s">
        <v>1288</v>
      </c>
      <c r="LPJ17" s="144" t="s">
        <v>1288</v>
      </c>
      <c r="LPK17" s="144" t="s">
        <v>1288</v>
      </c>
      <c r="LPL17" s="144" t="s">
        <v>1288</v>
      </c>
      <c r="LPM17" s="144" t="s">
        <v>1288</v>
      </c>
      <c r="LPN17" s="144" t="s">
        <v>1288</v>
      </c>
      <c r="LPO17" s="144" t="s">
        <v>1288</v>
      </c>
      <c r="LPP17" s="144" t="s">
        <v>1288</v>
      </c>
      <c r="LPQ17" s="144" t="s">
        <v>1288</v>
      </c>
      <c r="LPR17" s="144" t="s">
        <v>1288</v>
      </c>
      <c r="LPS17" s="144" t="s">
        <v>1288</v>
      </c>
      <c r="LPT17" s="144" t="s">
        <v>1288</v>
      </c>
      <c r="LPU17" s="144" t="s">
        <v>1288</v>
      </c>
      <c r="LPV17" s="144" t="s">
        <v>1288</v>
      </c>
      <c r="LPW17" s="144" t="s">
        <v>1288</v>
      </c>
      <c r="LPX17" s="144" t="s">
        <v>1288</v>
      </c>
      <c r="LPY17" s="144" t="s">
        <v>1288</v>
      </c>
      <c r="LPZ17" s="144" t="s">
        <v>1288</v>
      </c>
      <c r="LQA17" s="144" t="s">
        <v>1288</v>
      </c>
      <c r="LQB17" s="144" t="s">
        <v>1288</v>
      </c>
      <c r="LQC17" s="144" t="s">
        <v>1288</v>
      </c>
      <c r="LQD17" s="144" t="s">
        <v>1288</v>
      </c>
      <c r="LQE17" s="144" t="s">
        <v>1288</v>
      </c>
      <c r="LQF17" s="144" t="s">
        <v>1288</v>
      </c>
      <c r="LQG17" s="144" t="s">
        <v>1288</v>
      </c>
      <c r="LQH17" s="144" t="s">
        <v>1288</v>
      </c>
      <c r="LQI17" s="144" t="s">
        <v>1288</v>
      </c>
      <c r="LQJ17" s="144" t="s">
        <v>1288</v>
      </c>
      <c r="LQK17" s="144" t="s">
        <v>1288</v>
      </c>
      <c r="LQL17" s="144" t="s">
        <v>1288</v>
      </c>
      <c r="LQM17" s="144" t="s">
        <v>1288</v>
      </c>
      <c r="LQN17" s="144" t="s">
        <v>1288</v>
      </c>
      <c r="LQO17" s="144" t="s">
        <v>1288</v>
      </c>
      <c r="LQP17" s="144" t="s">
        <v>1288</v>
      </c>
      <c r="LQQ17" s="144" t="s">
        <v>1288</v>
      </c>
      <c r="LQR17" s="144" t="s">
        <v>1288</v>
      </c>
      <c r="LQS17" s="144" t="s">
        <v>1288</v>
      </c>
      <c r="LQT17" s="144" t="s">
        <v>1288</v>
      </c>
      <c r="LQU17" s="144" t="s">
        <v>1288</v>
      </c>
      <c r="LQV17" s="144" t="s">
        <v>1288</v>
      </c>
      <c r="LQW17" s="144" t="s">
        <v>1288</v>
      </c>
      <c r="LQX17" s="144" t="s">
        <v>1288</v>
      </c>
      <c r="LQY17" s="144" t="s">
        <v>1288</v>
      </c>
      <c r="LQZ17" s="144" t="s">
        <v>1288</v>
      </c>
      <c r="LRA17" s="144" t="s">
        <v>1288</v>
      </c>
      <c r="LRB17" s="144" t="s">
        <v>1288</v>
      </c>
      <c r="LRC17" s="144" t="s">
        <v>1288</v>
      </c>
      <c r="LRD17" s="144" t="s">
        <v>1288</v>
      </c>
      <c r="LRE17" s="144" t="s">
        <v>1288</v>
      </c>
      <c r="LRF17" s="144" t="s">
        <v>1288</v>
      </c>
      <c r="LRG17" s="144" t="s">
        <v>1288</v>
      </c>
      <c r="LRH17" s="144" t="s">
        <v>1288</v>
      </c>
      <c r="LRI17" s="144" t="s">
        <v>1288</v>
      </c>
      <c r="LRJ17" s="144" t="s">
        <v>1288</v>
      </c>
      <c r="LRK17" s="144" t="s">
        <v>1288</v>
      </c>
      <c r="LRL17" s="144" t="s">
        <v>1288</v>
      </c>
      <c r="LRM17" s="144" t="s">
        <v>1288</v>
      </c>
      <c r="LRN17" s="144" t="s">
        <v>1288</v>
      </c>
      <c r="LRO17" s="144" t="s">
        <v>1288</v>
      </c>
      <c r="LRP17" s="144" t="s">
        <v>1288</v>
      </c>
      <c r="LRQ17" s="144" t="s">
        <v>1288</v>
      </c>
      <c r="LRR17" s="144" t="s">
        <v>1288</v>
      </c>
      <c r="LRS17" s="144" t="s">
        <v>1288</v>
      </c>
      <c r="LRT17" s="144" t="s">
        <v>1288</v>
      </c>
      <c r="LRU17" s="144" t="s">
        <v>1288</v>
      </c>
      <c r="LRV17" s="144" t="s">
        <v>1288</v>
      </c>
      <c r="LRW17" s="144" t="s">
        <v>1288</v>
      </c>
      <c r="LRX17" s="144" t="s">
        <v>1288</v>
      </c>
      <c r="LRY17" s="144" t="s">
        <v>1288</v>
      </c>
      <c r="LRZ17" s="144" t="s">
        <v>1288</v>
      </c>
      <c r="LSA17" s="144" t="s">
        <v>1288</v>
      </c>
      <c r="LSB17" s="144" t="s">
        <v>1288</v>
      </c>
      <c r="LSC17" s="144" t="s">
        <v>1288</v>
      </c>
      <c r="LSD17" s="144" t="s">
        <v>1288</v>
      </c>
      <c r="LSE17" s="144" t="s">
        <v>1288</v>
      </c>
      <c r="LSF17" s="144" t="s">
        <v>1288</v>
      </c>
      <c r="LSG17" s="144" t="s">
        <v>1288</v>
      </c>
      <c r="LSH17" s="144" t="s">
        <v>1288</v>
      </c>
      <c r="LSI17" s="144" t="s">
        <v>1288</v>
      </c>
      <c r="LSJ17" s="144" t="s">
        <v>1288</v>
      </c>
      <c r="LSK17" s="144" t="s">
        <v>1288</v>
      </c>
      <c r="LSL17" s="144" t="s">
        <v>1288</v>
      </c>
      <c r="LSM17" s="144" t="s">
        <v>1288</v>
      </c>
      <c r="LSN17" s="144" t="s">
        <v>1288</v>
      </c>
      <c r="LSO17" s="144" t="s">
        <v>1288</v>
      </c>
      <c r="LSP17" s="144" t="s">
        <v>1288</v>
      </c>
      <c r="LSQ17" s="144" t="s">
        <v>1288</v>
      </c>
      <c r="LSR17" s="144" t="s">
        <v>1288</v>
      </c>
      <c r="LSS17" s="144" t="s">
        <v>1288</v>
      </c>
      <c r="LST17" s="144" t="s">
        <v>1288</v>
      </c>
      <c r="LSU17" s="144" t="s">
        <v>1288</v>
      </c>
      <c r="LSV17" s="144" t="s">
        <v>1288</v>
      </c>
      <c r="LSW17" s="144" t="s">
        <v>1288</v>
      </c>
      <c r="LSX17" s="144" t="s">
        <v>1288</v>
      </c>
      <c r="LSY17" s="144" t="s">
        <v>1288</v>
      </c>
      <c r="LSZ17" s="144" t="s">
        <v>1288</v>
      </c>
      <c r="LTA17" s="144" t="s">
        <v>1288</v>
      </c>
      <c r="LTB17" s="144" t="s">
        <v>1288</v>
      </c>
      <c r="LTC17" s="144" t="s">
        <v>1288</v>
      </c>
      <c r="LTD17" s="144" t="s">
        <v>1288</v>
      </c>
      <c r="LTE17" s="144" t="s">
        <v>1288</v>
      </c>
      <c r="LTF17" s="144" t="s">
        <v>1288</v>
      </c>
      <c r="LTG17" s="144" t="s">
        <v>1288</v>
      </c>
      <c r="LTH17" s="144" t="s">
        <v>1288</v>
      </c>
      <c r="LTI17" s="144" t="s">
        <v>1288</v>
      </c>
      <c r="LTJ17" s="144" t="s">
        <v>1288</v>
      </c>
      <c r="LTK17" s="144" t="s">
        <v>1288</v>
      </c>
      <c r="LTL17" s="144" t="s">
        <v>1288</v>
      </c>
      <c r="LTM17" s="144" t="s">
        <v>1288</v>
      </c>
      <c r="LTN17" s="144" t="s">
        <v>1288</v>
      </c>
      <c r="LTO17" s="144" t="s">
        <v>1288</v>
      </c>
      <c r="LTP17" s="144" t="s">
        <v>1288</v>
      </c>
      <c r="LTQ17" s="144" t="s">
        <v>1288</v>
      </c>
      <c r="LTR17" s="144" t="s">
        <v>1288</v>
      </c>
      <c r="LTS17" s="144" t="s">
        <v>1288</v>
      </c>
      <c r="LTT17" s="144" t="s">
        <v>1288</v>
      </c>
      <c r="LTU17" s="144" t="s">
        <v>1288</v>
      </c>
      <c r="LTV17" s="144" t="s">
        <v>1288</v>
      </c>
      <c r="LTW17" s="144" t="s">
        <v>1288</v>
      </c>
      <c r="LTX17" s="144" t="s">
        <v>1288</v>
      </c>
      <c r="LTY17" s="144" t="s">
        <v>1288</v>
      </c>
      <c r="LTZ17" s="144" t="s">
        <v>1288</v>
      </c>
      <c r="LUA17" s="144" t="s">
        <v>1288</v>
      </c>
      <c r="LUB17" s="144" t="s">
        <v>1288</v>
      </c>
      <c r="LUC17" s="144" t="s">
        <v>1288</v>
      </c>
      <c r="LUD17" s="144" t="s">
        <v>1288</v>
      </c>
      <c r="LUE17" s="144" t="s">
        <v>1288</v>
      </c>
      <c r="LUF17" s="144" t="s">
        <v>1288</v>
      </c>
      <c r="LUG17" s="144" t="s">
        <v>1288</v>
      </c>
      <c r="LUH17" s="144" t="s">
        <v>1288</v>
      </c>
      <c r="LUI17" s="144" t="s">
        <v>1288</v>
      </c>
      <c r="LUJ17" s="144" t="s">
        <v>1288</v>
      </c>
      <c r="LUK17" s="144" t="s">
        <v>1288</v>
      </c>
      <c r="LUL17" s="144" t="s">
        <v>1288</v>
      </c>
      <c r="LUM17" s="144" t="s">
        <v>1288</v>
      </c>
      <c r="LUN17" s="144" t="s">
        <v>1288</v>
      </c>
      <c r="LUO17" s="144" t="s">
        <v>1288</v>
      </c>
      <c r="LUP17" s="144" t="s">
        <v>1288</v>
      </c>
      <c r="LUQ17" s="144" t="s">
        <v>1288</v>
      </c>
      <c r="LUR17" s="144" t="s">
        <v>1288</v>
      </c>
      <c r="LUS17" s="144" t="s">
        <v>1288</v>
      </c>
      <c r="LUT17" s="144" t="s">
        <v>1288</v>
      </c>
      <c r="LUU17" s="144" t="s">
        <v>1288</v>
      </c>
      <c r="LUV17" s="144" t="s">
        <v>1288</v>
      </c>
      <c r="LUW17" s="144" t="s">
        <v>1288</v>
      </c>
      <c r="LUX17" s="144" t="s">
        <v>1288</v>
      </c>
      <c r="LUY17" s="144" t="s">
        <v>1288</v>
      </c>
      <c r="LUZ17" s="144" t="s">
        <v>1288</v>
      </c>
      <c r="LVA17" s="144" t="s">
        <v>1288</v>
      </c>
      <c r="LVB17" s="144" t="s">
        <v>1288</v>
      </c>
      <c r="LVC17" s="144" t="s">
        <v>1288</v>
      </c>
      <c r="LVD17" s="144" t="s">
        <v>1288</v>
      </c>
      <c r="LVE17" s="144" t="s">
        <v>1288</v>
      </c>
      <c r="LVF17" s="144" t="s">
        <v>1288</v>
      </c>
      <c r="LVG17" s="144" t="s">
        <v>1288</v>
      </c>
      <c r="LVH17" s="144" t="s">
        <v>1288</v>
      </c>
      <c r="LVI17" s="144" t="s">
        <v>1288</v>
      </c>
      <c r="LVJ17" s="144" t="s">
        <v>1288</v>
      </c>
      <c r="LVK17" s="144" t="s">
        <v>1288</v>
      </c>
      <c r="LVL17" s="144" t="s">
        <v>1288</v>
      </c>
      <c r="LVM17" s="144" t="s">
        <v>1288</v>
      </c>
      <c r="LVN17" s="144" t="s">
        <v>1288</v>
      </c>
      <c r="LVO17" s="144" t="s">
        <v>1288</v>
      </c>
      <c r="LVP17" s="144" t="s">
        <v>1288</v>
      </c>
      <c r="LVQ17" s="144" t="s">
        <v>1288</v>
      </c>
      <c r="LVR17" s="144" t="s">
        <v>1288</v>
      </c>
      <c r="LVS17" s="144" t="s">
        <v>1288</v>
      </c>
      <c r="LVT17" s="144" t="s">
        <v>1288</v>
      </c>
      <c r="LVU17" s="144" t="s">
        <v>1288</v>
      </c>
      <c r="LVV17" s="144" t="s">
        <v>1288</v>
      </c>
      <c r="LVW17" s="144" t="s">
        <v>1288</v>
      </c>
      <c r="LVX17" s="144" t="s">
        <v>1288</v>
      </c>
      <c r="LVY17" s="144" t="s">
        <v>1288</v>
      </c>
      <c r="LVZ17" s="144" t="s">
        <v>1288</v>
      </c>
      <c r="LWA17" s="144" t="s">
        <v>1288</v>
      </c>
      <c r="LWB17" s="144" t="s">
        <v>1288</v>
      </c>
      <c r="LWC17" s="144" t="s">
        <v>1288</v>
      </c>
      <c r="LWD17" s="144" t="s">
        <v>1288</v>
      </c>
      <c r="LWE17" s="144" t="s">
        <v>1288</v>
      </c>
      <c r="LWF17" s="144" t="s">
        <v>1288</v>
      </c>
      <c r="LWG17" s="144" t="s">
        <v>1288</v>
      </c>
      <c r="LWH17" s="144" t="s">
        <v>1288</v>
      </c>
      <c r="LWI17" s="144" t="s">
        <v>1288</v>
      </c>
      <c r="LWJ17" s="144" t="s">
        <v>1288</v>
      </c>
      <c r="LWK17" s="144" t="s">
        <v>1288</v>
      </c>
      <c r="LWL17" s="144" t="s">
        <v>1288</v>
      </c>
      <c r="LWM17" s="144" t="s">
        <v>1288</v>
      </c>
      <c r="LWN17" s="144" t="s">
        <v>1288</v>
      </c>
      <c r="LWO17" s="144" t="s">
        <v>1288</v>
      </c>
      <c r="LWP17" s="144" t="s">
        <v>1288</v>
      </c>
      <c r="LWQ17" s="144" t="s">
        <v>1288</v>
      </c>
      <c r="LWR17" s="144" t="s">
        <v>1288</v>
      </c>
      <c r="LWS17" s="144" t="s">
        <v>1288</v>
      </c>
      <c r="LWT17" s="144" t="s">
        <v>1288</v>
      </c>
      <c r="LWU17" s="144" t="s">
        <v>1288</v>
      </c>
      <c r="LWV17" s="144" t="s">
        <v>1288</v>
      </c>
      <c r="LWW17" s="144" t="s">
        <v>1288</v>
      </c>
      <c r="LWX17" s="144" t="s">
        <v>1288</v>
      </c>
      <c r="LWY17" s="144" t="s">
        <v>1288</v>
      </c>
      <c r="LWZ17" s="144" t="s">
        <v>1288</v>
      </c>
      <c r="LXA17" s="144" t="s">
        <v>1288</v>
      </c>
      <c r="LXB17" s="144" t="s">
        <v>1288</v>
      </c>
      <c r="LXC17" s="144" t="s">
        <v>1288</v>
      </c>
      <c r="LXD17" s="144" t="s">
        <v>1288</v>
      </c>
      <c r="LXE17" s="144" t="s">
        <v>1288</v>
      </c>
      <c r="LXF17" s="144" t="s">
        <v>1288</v>
      </c>
      <c r="LXG17" s="144" t="s">
        <v>1288</v>
      </c>
      <c r="LXH17" s="144" t="s">
        <v>1288</v>
      </c>
      <c r="LXI17" s="144" t="s">
        <v>1288</v>
      </c>
      <c r="LXJ17" s="144" t="s">
        <v>1288</v>
      </c>
      <c r="LXK17" s="144" t="s">
        <v>1288</v>
      </c>
      <c r="LXL17" s="144" t="s">
        <v>1288</v>
      </c>
      <c r="LXM17" s="144" t="s">
        <v>1288</v>
      </c>
      <c r="LXN17" s="144" t="s">
        <v>1288</v>
      </c>
      <c r="LXO17" s="144" t="s">
        <v>1288</v>
      </c>
      <c r="LXP17" s="144" t="s">
        <v>1288</v>
      </c>
      <c r="LXQ17" s="144" t="s">
        <v>1288</v>
      </c>
      <c r="LXR17" s="144" t="s">
        <v>1288</v>
      </c>
      <c r="LXS17" s="144" t="s">
        <v>1288</v>
      </c>
      <c r="LXT17" s="144" t="s">
        <v>1288</v>
      </c>
      <c r="LXU17" s="144" t="s">
        <v>1288</v>
      </c>
      <c r="LXV17" s="144" t="s">
        <v>1288</v>
      </c>
      <c r="LXW17" s="144" t="s">
        <v>1288</v>
      </c>
      <c r="LXX17" s="144" t="s">
        <v>1288</v>
      </c>
      <c r="LXY17" s="144" t="s">
        <v>1288</v>
      </c>
      <c r="LXZ17" s="144" t="s">
        <v>1288</v>
      </c>
      <c r="LYA17" s="144" t="s">
        <v>1288</v>
      </c>
      <c r="LYB17" s="144" t="s">
        <v>1288</v>
      </c>
      <c r="LYC17" s="144" t="s">
        <v>1288</v>
      </c>
      <c r="LYD17" s="144" t="s">
        <v>1288</v>
      </c>
      <c r="LYE17" s="144" t="s">
        <v>1288</v>
      </c>
      <c r="LYF17" s="144" t="s">
        <v>1288</v>
      </c>
      <c r="LYG17" s="144" t="s">
        <v>1288</v>
      </c>
      <c r="LYH17" s="144" t="s">
        <v>1288</v>
      </c>
      <c r="LYI17" s="144" t="s">
        <v>1288</v>
      </c>
      <c r="LYJ17" s="144" t="s">
        <v>1288</v>
      </c>
      <c r="LYK17" s="144" t="s">
        <v>1288</v>
      </c>
      <c r="LYL17" s="144" t="s">
        <v>1288</v>
      </c>
      <c r="LYM17" s="144" t="s">
        <v>1288</v>
      </c>
      <c r="LYN17" s="144" t="s">
        <v>1288</v>
      </c>
      <c r="LYO17" s="144" t="s">
        <v>1288</v>
      </c>
      <c r="LYP17" s="144" t="s">
        <v>1288</v>
      </c>
      <c r="LYQ17" s="144" t="s">
        <v>1288</v>
      </c>
      <c r="LYR17" s="144" t="s">
        <v>1288</v>
      </c>
      <c r="LYS17" s="144" t="s">
        <v>1288</v>
      </c>
      <c r="LYT17" s="144" t="s">
        <v>1288</v>
      </c>
      <c r="LYU17" s="144" t="s">
        <v>1288</v>
      </c>
      <c r="LYV17" s="144" t="s">
        <v>1288</v>
      </c>
      <c r="LYW17" s="144" t="s">
        <v>1288</v>
      </c>
      <c r="LYX17" s="144" t="s">
        <v>1288</v>
      </c>
      <c r="LYY17" s="144" t="s">
        <v>1288</v>
      </c>
      <c r="LYZ17" s="144" t="s">
        <v>1288</v>
      </c>
      <c r="LZA17" s="144" t="s">
        <v>1288</v>
      </c>
      <c r="LZB17" s="144" t="s">
        <v>1288</v>
      </c>
      <c r="LZC17" s="144" t="s">
        <v>1288</v>
      </c>
      <c r="LZD17" s="144" t="s">
        <v>1288</v>
      </c>
      <c r="LZE17" s="144" t="s">
        <v>1288</v>
      </c>
      <c r="LZF17" s="144" t="s">
        <v>1288</v>
      </c>
      <c r="LZG17" s="144" t="s">
        <v>1288</v>
      </c>
      <c r="LZH17" s="144" t="s">
        <v>1288</v>
      </c>
      <c r="LZI17" s="144" t="s">
        <v>1288</v>
      </c>
      <c r="LZJ17" s="144" t="s">
        <v>1288</v>
      </c>
      <c r="LZK17" s="144" t="s">
        <v>1288</v>
      </c>
      <c r="LZL17" s="144" t="s">
        <v>1288</v>
      </c>
      <c r="LZM17" s="144" t="s">
        <v>1288</v>
      </c>
      <c r="LZN17" s="144" t="s">
        <v>1288</v>
      </c>
      <c r="LZO17" s="144" t="s">
        <v>1288</v>
      </c>
      <c r="LZP17" s="144" t="s">
        <v>1288</v>
      </c>
      <c r="LZQ17" s="144" t="s">
        <v>1288</v>
      </c>
      <c r="LZR17" s="144" t="s">
        <v>1288</v>
      </c>
      <c r="LZS17" s="144" t="s">
        <v>1288</v>
      </c>
      <c r="LZT17" s="144" t="s">
        <v>1288</v>
      </c>
      <c r="LZU17" s="144" t="s">
        <v>1288</v>
      </c>
      <c r="LZV17" s="144" t="s">
        <v>1288</v>
      </c>
      <c r="LZW17" s="144" t="s">
        <v>1288</v>
      </c>
      <c r="LZX17" s="144" t="s">
        <v>1288</v>
      </c>
      <c r="LZY17" s="144" t="s">
        <v>1288</v>
      </c>
      <c r="LZZ17" s="144" t="s">
        <v>1288</v>
      </c>
      <c r="MAA17" s="144" t="s">
        <v>1288</v>
      </c>
      <c r="MAB17" s="144" t="s">
        <v>1288</v>
      </c>
      <c r="MAC17" s="144" t="s">
        <v>1288</v>
      </c>
      <c r="MAD17" s="144" t="s">
        <v>1288</v>
      </c>
      <c r="MAE17" s="144" t="s">
        <v>1288</v>
      </c>
      <c r="MAF17" s="144" t="s">
        <v>1288</v>
      </c>
      <c r="MAG17" s="144" t="s">
        <v>1288</v>
      </c>
      <c r="MAH17" s="144" t="s">
        <v>1288</v>
      </c>
      <c r="MAI17" s="144" t="s">
        <v>1288</v>
      </c>
      <c r="MAJ17" s="144" t="s">
        <v>1288</v>
      </c>
      <c r="MAK17" s="144" t="s">
        <v>1288</v>
      </c>
      <c r="MAL17" s="144" t="s">
        <v>1288</v>
      </c>
      <c r="MAM17" s="144" t="s">
        <v>1288</v>
      </c>
      <c r="MAN17" s="144" t="s">
        <v>1288</v>
      </c>
      <c r="MAO17" s="144" t="s">
        <v>1288</v>
      </c>
      <c r="MAP17" s="144" t="s">
        <v>1288</v>
      </c>
      <c r="MAQ17" s="144" t="s">
        <v>1288</v>
      </c>
      <c r="MAR17" s="144" t="s">
        <v>1288</v>
      </c>
      <c r="MAS17" s="144" t="s">
        <v>1288</v>
      </c>
      <c r="MAT17" s="144" t="s">
        <v>1288</v>
      </c>
      <c r="MAU17" s="144" t="s">
        <v>1288</v>
      </c>
      <c r="MAV17" s="144" t="s">
        <v>1288</v>
      </c>
      <c r="MAW17" s="144" t="s">
        <v>1288</v>
      </c>
      <c r="MAX17" s="144" t="s">
        <v>1288</v>
      </c>
      <c r="MAY17" s="144" t="s">
        <v>1288</v>
      </c>
      <c r="MAZ17" s="144" t="s">
        <v>1288</v>
      </c>
      <c r="MBA17" s="144" t="s">
        <v>1288</v>
      </c>
      <c r="MBB17" s="144" t="s">
        <v>1288</v>
      </c>
      <c r="MBC17" s="144" t="s">
        <v>1288</v>
      </c>
      <c r="MBD17" s="144" t="s">
        <v>1288</v>
      </c>
      <c r="MBE17" s="144" t="s">
        <v>1288</v>
      </c>
      <c r="MBF17" s="144" t="s">
        <v>1288</v>
      </c>
      <c r="MBG17" s="144" t="s">
        <v>1288</v>
      </c>
      <c r="MBH17" s="144" t="s">
        <v>1288</v>
      </c>
      <c r="MBI17" s="144" t="s">
        <v>1288</v>
      </c>
      <c r="MBJ17" s="144" t="s">
        <v>1288</v>
      </c>
      <c r="MBK17" s="144" t="s">
        <v>1288</v>
      </c>
      <c r="MBL17" s="144" t="s">
        <v>1288</v>
      </c>
      <c r="MBM17" s="144" t="s">
        <v>1288</v>
      </c>
      <c r="MBN17" s="144" t="s">
        <v>1288</v>
      </c>
      <c r="MBO17" s="144" t="s">
        <v>1288</v>
      </c>
      <c r="MBP17" s="144" t="s">
        <v>1288</v>
      </c>
      <c r="MBQ17" s="144" t="s">
        <v>1288</v>
      </c>
      <c r="MBR17" s="144" t="s">
        <v>1288</v>
      </c>
      <c r="MBS17" s="144" t="s">
        <v>1288</v>
      </c>
      <c r="MBT17" s="144" t="s">
        <v>1288</v>
      </c>
      <c r="MBU17" s="144" t="s">
        <v>1288</v>
      </c>
      <c r="MBV17" s="144" t="s">
        <v>1288</v>
      </c>
      <c r="MBW17" s="144" t="s">
        <v>1288</v>
      </c>
      <c r="MBX17" s="144" t="s">
        <v>1288</v>
      </c>
      <c r="MBY17" s="144" t="s">
        <v>1288</v>
      </c>
      <c r="MBZ17" s="144" t="s">
        <v>1288</v>
      </c>
      <c r="MCA17" s="144" t="s">
        <v>1288</v>
      </c>
      <c r="MCB17" s="144" t="s">
        <v>1288</v>
      </c>
      <c r="MCC17" s="144" t="s">
        <v>1288</v>
      </c>
      <c r="MCD17" s="144" t="s">
        <v>1288</v>
      </c>
      <c r="MCE17" s="144" t="s">
        <v>1288</v>
      </c>
      <c r="MCF17" s="144" t="s">
        <v>1288</v>
      </c>
      <c r="MCG17" s="144" t="s">
        <v>1288</v>
      </c>
      <c r="MCH17" s="144" t="s">
        <v>1288</v>
      </c>
      <c r="MCI17" s="144" t="s">
        <v>1288</v>
      </c>
      <c r="MCJ17" s="144" t="s">
        <v>1288</v>
      </c>
      <c r="MCK17" s="144" t="s">
        <v>1288</v>
      </c>
      <c r="MCL17" s="144" t="s">
        <v>1288</v>
      </c>
      <c r="MCM17" s="144" t="s">
        <v>1288</v>
      </c>
      <c r="MCN17" s="144" t="s">
        <v>1288</v>
      </c>
      <c r="MCO17" s="144" t="s">
        <v>1288</v>
      </c>
      <c r="MCP17" s="144" t="s">
        <v>1288</v>
      </c>
      <c r="MCQ17" s="144" t="s">
        <v>1288</v>
      </c>
      <c r="MCR17" s="144" t="s">
        <v>1288</v>
      </c>
      <c r="MCS17" s="144" t="s">
        <v>1288</v>
      </c>
      <c r="MCT17" s="144" t="s">
        <v>1288</v>
      </c>
      <c r="MCU17" s="144" t="s">
        <v>1288</v>
      </c>
      <c r="MCV17" s="144" t="s">
        <v>1288</v>
      </c>
      <c r="MCW17" s="144" t="s">
        <v>1288</v>
      </c>
      <c r="MCX17" s="144" t="s">
        <v>1288</v>
      </c>
      <c r="MCY17" s="144" t="s">
        <v>1288</v>
      </c>
      <c r="MCZ17" s="144" t="s">
        <v>1288</v>
      </c>
      <c r="MDA17" s="144" t="s">
        <v>1288</v>
      </c>
      <c r="MDB17" s="144" t="s">
        <v>1288</v>
      </c>
      <c r="MDC17" s="144" t="s">
        <v>1288</v>
      </c>
      <c r="MDD17" s="144" t="s">
        <v>1288</v>
      </c>
      <c r="MDE17" s="144" t="s">
        <v>1288</v>
      </c>
      <c r="MDF17" s="144" t="s">
        <v>1288</v>
      </c>
      <c r="MDG17" s="144" t="s">
        <v>1288</v>
      </c>
      <c r="MDH17" s="144" t="s">
        <v>1288</v>
      </c>
      <c r="MDI17" s="144" t="s">
        <v>1288</v>
      </c>
      <c r="MDJ17" s="144" t="s">
        <v>1288</v>
      </c>
      <c r="MDK17" s="144" t="s">
        <v>1288</v>
      </c>
      <c r="MDL17" s="144" t="s">
        <v>1288</v>
      </c>
      <c r="MDM17" s="144" t="s">
        <v>1288</v>
      </c>
      <c r="MDN17" s="144" t="s">
        <v>1288</v>
      </c>
      <c r="MDO17" s="144" t="s">
        <v>1288</v>
      </c>
      <c r="MDP17" s="144" t="s">
        <v>1288</v>
      </c>
      <c r="MDQ17" s="144" t="s">
        <v>1288</v>
      </c>
      <c r="MDR17" s="144" t="s">
        <v>1288</v>
      </c>
      <c r="MDS17" s="144" t="s">
        <v>1288</v>
      </c>
      <c r="MDT17" s="144" t="s">
        <v>1288</v>
      </c>
      <c r="MDU17" s="144" t="s">
        <v>1288</v>
      </c>
      <c r="MDV17" s="144" t="s">
        <v>1288</v>
      </c>
      <c r="MDW17" s="144" t="s">
        <v>1288</v>
      </c>
      <c r="MDX17" s="144" t="s">
        <v>1288</v>
      </c>
      <c r="MDY17" s="144" t="s">
        <v>1288</v>
      </c>
      <c r="MDZ17" s="144" t="s">
        <v>1288</v>
      </c>
      <c r="MEA17" s="144" t="s">
        <v>1288</v>
      </c>
      <c r="MEB17" s="144" t="s">
        <v>1288</v>
      </c>
      <c r="MEC17" s="144" t="s">
        <v>1288</v>
      </c>
      <c r="MED17" s="144" t="s">
        <v>1288</v>
      </c>
      <c r="MEE17" s="144" t="s">
        <v>1288</v>
      </c>
      <c r="MEF17" s="144" t="s">
        <v>1288</v>
      </c>
      <c r="MEG17" s="144" t="s">
        <v>1288</v>
      </c>
      <c r="MEH17" s="144" t="s">
        <v>1288</v>
      </c>
      <c r="MEI17" s="144" t="s">
        <v>1288</v>
      </c>
      <c r="MEJ17" s="144" t="s">
        <v>1288</v>
      </c>
      <c r="MEK17" s="144" t="s">
        <v>1288</v>
      </c>
      <c r="MEL17" s="144" t="s">
        <v>1288</v>
      </c>
      <c r="MEM17" s="144" t="s">
        <v>1288</v>
      </c>
      <c r="MEN17" s="144" t="s">
        <v>1288</v>
      </c>
      <c r="MEO17" s="144" t="s">
        <v>1288</v>
      </c>
      <c r="MEP17" s="144" t="s">
        <v>1288</v>
      </c>
      <c r="MEQ17" s="144" t="s">
        <v>1288</v>
      </c>
      <c r="MER17" s="144" t="s">
        <v>1288</v>
      </c>
      <c r="MES17" s="144" t="s">
        <v>1288</v>
      </c>
      <c r="MET17" s="144" t="s">
        <v>1288</v>
      </c>
      <c r="MEU17" s="144" t="s">
        <v>1288</v>
      </c>
      <c r="MEV17" s="144" t="s">
        <v>1288</v>
      </c>
      <c r="MEW17" s="144" t="s">
        <v>1288</v>
      </c>
      <c r="MEX17" s="144" t="s">
        <v>1288</v>
      </c>
      <c r="MEY17" s="144" t="s">
        <v>1288</v>
      </c>
      <c r="MEZ17" s="144" t="s">
        <v>1288</v>
      </c>
      <c r="MFA17" s="144" t="s">
        <v>1288</v>
      </c>
      <c r="MFB17" s="144" t="s">
        <v>1288</v>
      </c>
      <c r="MFC17" s="144" t="s">
        <v>1288</v>
      </c>
      <c r="MFD17" s="144" t="s">
        <v>1288</v>
      </c>
      <c r="MFE17" s="144" t="s">
        <v>1288</v>
      </c>
      <c r="MFF17" s="144" t="s">
        <v>1288</v>
      </c>
      <c r="MFG17" s="144" t="s">
        <v>1288</v>
      </c>
      <c r="MFH17" s="144" t="s">
        <v>1288</v>
      </c>
      <c r="MFI17" s="144" t="s">
        <v>1288</v>
      </c>
      <c r="MFJ17" s="144" t="s">
        <v>1288</v>
      </c>
      <c r="MFK17" s="144" t="s">
        <v>1288</v>
      </c>
      <c r="MFL17" s="144" t="s">
        <v>1288</v>
      </c>
      <c r="MFM17" s="144" t="s">
        <v>1288</v>
      </c>
      <c r="MFN17" s="144" t="s">
        <v>1288</v>
      </c>
      <c r="MFO17" s="144" t="s">
        <v>1288</v>
      </c>
      <c r="MFP17" s="144" t="s">
        <v>1288</v>
      </c>
      <c r="MFQ17" s="144" t="s">
        <v>1288</v>
      </c>
      <c r="MFR17" s="144" t="s">
        <v>1288</v>
      </c>
      <c r="MFS17" s="144" t="s">
        <v>1288</v>
      </c>
      <c r="MFT17" s="144" t="s">
        <v>1288</v>
      </c>
      <c r="MFU17" s="144" t="s">
        <v>1288</v>
      </c>
      <c r="MFV17" s="144" t="s">
        <v>1288</v>
      </c>
      <c r="MFW17" s="144" t="s">
        <v>1288</v>
      </c>
      <c r="MFX17" s="144" t="s">
        <v>1288</v>
      </c>
      <c r="MFY17" s="144" t="s">
        <v>1288</v>
      </c>
      <c r="MFZ17" s="144" t="s">
        <v>1288</v>
      </c>
      <c r="MGA17" s="144" t="s">
        <v>1288</v>
      </c>
      <c r="MGB17" s="144" t="s">
        <v>1288</v>
      </c>
      <c r="MGC17" s="144" t="s">
        <v>1288</v>
      </c>
      <c r="MGD17" s="144" t="s">
        <v>1288</v>
      </c>
      <c r="MGE17" s="144" t="s">
        <v>1288</v>
      </c>
      <c r="MGF17" s="144" t="s">
        <v>1288</v>
      </c>
      <c r="MGG17" s="144" t="s">
        <v>1288</v>
      </c>
      <c r="MGH17" s="144" t="s">
        <v>1288</v>
      </c>
      <c r="MGI17" s="144" t="s">
        <v>1288</v>
      </c>
      <c r="MGJ17" s="144" t="s">
        <v>1288</v>
      </c>
      <c r="MGK17" s="144" t="s">
        <v>1288</v>
      </c>
      <c r="MGL17" s="144" t="s">
        <v>1288</v>
      </c>
      <c r="MGM17" s="144" t="s">
        <v>1288</v>
      </c>
      <c r="MGN17" s="144" t="s">
        <v>1288</v>
      </c>
      <c r="MGO17" s="144" t="s">
        <v>1288</v>
      </c>
      <c r="MGP17" s="144" t="s">
        <v>1288</v>
      </c>
      <c r="MGQ17" s="144" t="s">
        <v>1288</v>
      </c>
      <c r="MGR17" s="144" t="s">
        <v>1288</v>
      </c>
      <c r="MGS17" s="144" t="s">
        <v>1288</v>
      </c>
      <c r="MGT17" s="144" t="s">
        <v>1288</v>
      </c>
      <c r="MGU17" s="144" t="s">
        <v>1288</v>
      </c>
      <c r="MGV17" s="144" t="s">
        <v>1288</v>
      </c>
      <c r="MGW17" s="144" t="s">
        <v>1288</v>
      </c>
      <c r="MGX17" s="144" t="s">
        <v>1288</v>
      </c>
      <c r="MGY17" s="144" t="s">
        <v>1288</v>
      </c>
      <c r="MGZ17" s="144" t="s">
        <v>1288</v>
      </c>
      <c r="MHA17" s="144" t="s">
        <v>1288</v>
      </c>
      <c r="MHB17" s="144" t="s">
        <v>1288</v>
      </c>
      <c r="MHC17" s="144" t="s">
        <v>1288</v>
      </c>
      <c r="MHD17" s="144" t="s">
        <v>1288</v>
      </c>
      <c r="MHE17" s="144" t="s">
        <v>1288</v>
      </c>
      <c r="MHF17" s="144" t="s">
        <v>1288</v>
      </c>
      <c r="MHG17" s="144" t="s">
        <v>1288</v>
      </c>
      <c r="MHH17" s="144" t="s">
        <v>1288</v>
      </c>
      <c r="MHI17" s="144" t="s">
        <v>1288</v>
      </c>
      <c r="MHJ17" s="144" t="s">
        <v>1288</v>
      </c>
      <c r="MHK17" s="144" t="s">
        <v>1288</v>
      </c>
      <c r="MHL17" s="144" t="s">
        <v>1288</v>
      </c>
      <c r="MHM17" s="144" t="s">
        <v>1288</v>
      </c>
      <c r="MHN17" s="144" t="s">
        <v>1288</v>
      </c>
      <c r="MHO17" s="144" t="s">
        <v>1288</v>
      </c>
      <c r="MHP17" s="144" t="s">
        <v>1288</v>
      </c>
      <c r="MHQ17" s="144" t="s">
        <v>1288</v>
      </c>
      <c r="MHR17" s="144" t="s">
        <v>1288</v>
      </c>
      <c r="MHS17" s="144" t="s">
        <v>1288</v>
      </c>
      <c r="MHT17" s="144" t="s">
        <v>1288</v>
      </c>
      <c r="MHU17" s="144" t="s">
        <v>1288</v>
      </c>
      <c r="MHV17" s="144" t="s">
        <v>1288</v>
      </c>
      <c r="MHW17" s="144" t="s">
        <v>1288</v>
      </c>
      <c r="MHX17" s="144" t="s">
        <v>1288</v>
      </c>
      <c r="MHY17" s="144" t="s">
        <v>1288</v>
      </c>
      <c r="MHZ17" s="144" t="s">
        <v>1288</v>
      </c>
      <c r="MIA17" s="144" t="s">
        <v>1288</v>
      </c>
      <c r="MIB17" s="144" t="s">
        <v>1288</v>
      </c>
      <c r="MIC17" s="144" t="s">
        <v>1288</v>
      </c>
      <c r="MID17" s="144" t="s">
        <v>1288</v>
      </c>
      <c r="MIE17" s="144" t="s">
        <v>1288</v>
      </c>
      <c r="MIF17" s="144" t="s">
        <v>1288</v>
      </c>
      <c r="MIG17" s="144" t="s">
        <v>1288</v>
      </c>
      <c r="MIH17" s="144" t="s">
        <v>1288</v>
      </c>
      <c r="MII17" s="144" t="s">
        <v>1288</v>
      </c>
      <c r="MIJ17" s="144" t="s">
        <v>1288</v>
      </c>
      <c r="MIK17" s="144" t="s">
        <v>1288</v>
      </c>
      <c r="MIL17" s="144" t="s">
        <v>1288</v>
      </c>
      <c r="MIM17" s="144" t="s">
        <v>1288</v>
      </c>
      <c r="MIN17" s="144" t="s">
        <v>1288</v>
      </c>
      <c r="MIO17" s="144" t="s">
        <v>1288</v>
      </c>
      <c r="MIP17" s="144" t="s">
        <v>1288</v>
      </c>
      <c r="MIQ17" s="144" t="s">
        <v>1288</v>
      </c>
      <c r="MIR17" s="144" t="s">
        <v>1288</v>
      </c>
      <c r="MIS17" s="144" t="s">
        <v>1288</v>
      </c>
      <c r="MIT17" s="144" t="s">
        <v>1288</v>
      </c>
      <c r="MIU17" s="144" t="s">
        <v>1288</v>
      </c>
      <c r="MIV17" s="144" t="s">
        <v>1288</v>
      </c>
      <c r="MIW17" s="144" t="s">
        <v>1288</v>
      </c>
      <c r="MIX17" s="144" t="s">
        <v>1288</v>
      </c>
      <c r="MIY17" s="144" t="s">
        <v>1288</v>
      </c>
      <c r="MIZ17" s="144" t="s">
        <v>1288</v>
      </c>
      <c r="MJA17" s="144" t="s">
        <v>1288</v>
      </c>
      <c r="MJB17" s="144" t="s">
        <v>1288</v>
      </c>
      <c r="MJC17" s="144" t="s">
        <v>1288</v>
      </c>
      <c r="MJD17" s="144" t="s">
        <v>1288</v>
      </c>
      <c r="MJE17" s="144" t="s">
        <v>1288</v>
      </c>
      <c r="MJF17" s="144" t="s">
        <v>1288</v>
      </c>
      <c r="MJG17" s="144" t="s">
        <v>1288</v>
      </c>
      <c r="MJH17" s="144" t="s">
        <v>1288</v>
      </c>
      <c r="MJI17" s="144" t="s">
        <v>1288</v>
      </c>
      <c r="MJJ17" s="144" t="s">
        <v>1288</v>
      </c>
      <c r="MJK17" s="144" t="s">
        <v>1288</v>
      </c>
      <c r="MJL17" s="144" t="s">
        <v>1288</v>
      </c>
      <c r="MJM17" s="144" t="s">
        <v>1288</v>
      </c>
      <c r="MJN17" s="144" t="s">
        <v>1288</v>
      </c>
      <c r="MJO17" s="144" t="s">
        <v>1288</v>
      </c>
      <c r="MJP17" s="144" t="s">
        <v>1288</v>
      </c>
      <c r="MJQ17" s="144" t="s">
        <v>1288</v>
      </c>
      <c r="MJR17" s="144" t="s">
        <v>1288</v>
      </c>
      <c r="MJS17" s="144" t="s">
        <v>1288</v>
      </c>
      <c r="MJT17" s="144" t="s">
        <v>1288</v>
      </c>
      <c r="MJU17" s="144" t="s">
        <v>1288</v>
      </c>
      <c r="MJV17" s="144" t="s">
        <v>1288</v>
      </c>
      <c r="MJW17" s="144" t="s">
        <v>1288</v>
      </c>
      <c r="MJX17" s="144" t="s">
        <v>1288</v>
      </c>
      <c r="MJY17" s="144" t="s">
        <v>1288</v>
      </c>
      <c r="MJZ17" s="144" t="s">
        <v>1288</v>
      </c>
      <c r="MKA17" s="144" t="s">
        <v>1288</v>
      </c>
      <c r="MKB17" s="144" t="s">
        <v>1288</v>
      </c>
      <c r="MKC17" s="144" t="s">
        <v>1288</v>
      </c>
      <c r="MKD17" s="144" t="s">
        <v>1288</v>
      </c>
      <c r="MKE17" s="144" t="s">
        <v>1288</v>
      </c>
      <c r="MKF17" s="144" t="s">
        <v>1288</v>
      </c>
      <c r="MKG17" s="144" t="s">
        <v>1288</v>
      </c>
      <c r="MKH17" s="144" t="s">
        <v>1288</v>
      </c>
      <c r="MKI17" s="144" t="s">
        <v>1288</v>
      </c>
      <c r="MKJ17" s="144" t="s">
        <v>1288</v>
      </c>
      <c r="MKK17" s="144" t="s">
        <v>1288</v>
      </c>
      <c r="MKL17" s="144" t="s">
        <v>1288</v>
      </c>
      <c r="MKM17" s="144" t="s">
        <v>1288</v>
      </c>
      <c r="MKN17" s="144" t="s">
        <v>1288</v>
      </c>
      <c r="MKO17" s="144" t="s">
        <v>1288</v>
      </c>
      <c r="MKP17" s="144" t="s">
        <v>1288</v>
      </c>
      <c r="MKQ17" s="144" t="s">
        <v>1288</v>
      </c>
      <c r="MKR17" s="144" t="s">
        <v>1288</v>
      </c>
      <c r="MKS17" s="144" t="s">
        <v>1288</v>
      </c>
      <c r="MKT17" s="144" t="s">
        <v>1288</v>
      </c>
      <c r="MKU17" s="144" t="s">
        <v>1288</v>
      </c>
      <c r="MKV17" s="144" t="s">
        <v>1288</v>
      </c>
      <c r="MKW17" s="144" t="s">
        <v>1288</v>
      </c>
      <c r="MKX17" s="144" t="s">
        <v>1288</v>
      </c>
      <c r="MKY17" s="144" t="s">
        <v>1288</v>
      </c>
      <c r="MKZ17" s="144" t="s">
        <v>1288</v>
      </c>
      <c r="MLA17" s="144" t="s">
        <v>1288</v>
      </c>
      <c r="MLB17" s="144" t="s">
        <v>1288</v>
      </c>
      <c r="MLC17" s="144" t="s">
        <v>1288</v>
      </c>
      <c r="MLD17" s="144" t="s">
        <v>1288</v>
      </c>
      <c r="MLE17" s="144" t="s">
        <v>1288</v>
      </c>
      <c r="MLF17" s="144" t="s">
        <v>1288</v>
      </c>
      <c r="MLG17" s="144" t="s">
        <v>1288</v>
      </c>
      <c r="MLH17" s="144" t="s">
        <v>1288</v>
      </c>
      <c r="MLI17" s="144" t="s">
        <v>1288</v>
      </c>
      <c r="MLJ17" s="144" t="s">
        <v>1288</v>
      </c>
      <c r="MLK17" s="144" t="s">
        <v>1288</v>
      </c>
      <c r="MLL17" s="144" t="s">
        <v>1288</v>
      </c>
      <c r="MLM17" s="144" t="s">
        <v>1288</v>
      </c>
      <c r="MLN17" s="144" t="s">
        <v>1288</v>
      </c>
      <c r="MLO17" s="144" t="s">
        <v>1288</v>
      </c>
      <c r="MLP17" s="144" t="s">
        <v>1288</v>
      </c>
      <c r="MLQ17" s="144" t="s">
        <v>1288</v>
      </c>
      <c r="MLR17" s="144" t="s">
        <v>1288</v>
      </c>
      <c r="MLS17" s="144" t="s">
        <v>1288</v>
      </c>
      <c r="MLT17" s="144" t="s">
        <v>1288</v>
      </c>
      <c r="MLU17" s="144" t="s">
        <v>1288</v>
      </c>
      <c r="MLV17" s="144" t="s">
        <v>1288</v>
      </c>
      <c r="MLW17" s="144" t="s">
        <v>1288</v>
      </c>
      <c r="MLX17" s="144" t="s">
        <v>1288</v>
      </c>
      <c r="MLY17" s="144" t="s">
        <v>1288</v>
      </c>
      <c r="MLZ17" s="144" t="s">
        <v>1288</v>
      </c>
      <c r="MMA17" s="144" t="s">
        <v>1288</v>
      </c>
      <c r="MMB17" s="144" t="s">
        <v>1288</v>
      </c>
      <c r="MMC17" s="144" t="s">
        <v>1288</v>
      </c>
      <c r="MMD17" s="144" t="s">
        <v>1288</v>
      </c>
      <c r="MME17" s="144" t="s">
        <v>1288</v>
      </c>
      <c r="MMF17" s="144" t="s">
        <v>1288</v>
      </c>
      <c r="MMG17" s="144" t="s">
        <v>1288</v>
      </c>
      <c r="MMH17" s="144" t="s">
        <v>1288</v>
      </c>
      <c r="MMI17" s="144" t="s">
        <v>1288</v>
      </c>
      <c r="MMJ17" s="144" t="s">
        <v>1288</v>
      </c>
      <c r="MMK17" s="144" t="s">
        <v>1288</v>
      </c>
      <c r="MML17" s="144" t="s">
        <v>1288</v>
      </c>
      <c r="MMM17" s="144" t="s">
        <v>1288</v>
      </c>
      <c r="MMN17" s="144" t="s">
        <v>1288</v>
      </c>
      <c r="MMO17" s="144" t="s">
        <v>1288</v>
      </c>
      <c r="MMP17" s="144" t="s">
        <v>1288</v>
      </c>
      <c r="MMQ17" s="144" t="s">
        <v>1288</v>
      </c>
      <c r="MMR17" s="144" t="s">
        <v>1288</v>
      </c>
      <c r="MMS17" s="144" t="s">
        <v>1288</v>
      </c>
      <c r="MMT17" s="144" t="s">
        <v>1288</v>
      </c>
      <c r="MMU17" s="144" t="s">
        <v>1288</v>
      </c>
      <c r="MMV17" s="144" t="s">
        <v>1288</v>
      </c>
      <c r="MMW17" s="144" t="s">
        <v>1288</v>
      </c>
      <c r="MMX17" s="144" t="s">
        <v>1288</v>
      </c>
      <c r="MMY17" s="144" t="s">
        <v>1288</v>
      </c>
      <c r="MMZ17" s="144" t="s">
        <v>1288</v>
      </c>
      <c r="MNA17" s="144" t="s">
        <v>1288</v>
      </c>
      <c r="MNB17" s="144" t="s">
        <v>1288</v>
      </c>
      <c r="MNC17" s="144" t="s">
        <v>1288</v>
      </c>
      <c r="MND17" s="144" t="s">
        <v>1288</v>
      </c>
      <c r="MNE17" s="144" t="s">
        <v>1288</v>
      </c>
      <c r="MNF17" s="144" t="s">
        <v>1288</v>
      </c>
      <c r="MNG17" s="144" t="s">
        <v>1288</v>
      </c>
      <c r="MNH17" s="144" t="s">
        <v>1288</v>
      </c>
      <c r="MNI17" s="144" t="s">
        <v>1288</v>
      </c>
      <c r="MNJ17" s="144" t="s">
        <v>1288</v>
      </c>
      <c r="MNK17" s="144" t="s">
        <v>1288</v>
      </c>
      <c r="MNL17" s="144" t="s">
        <v>1288</v>
      </c>
      <c r="MNM17" s="144" t="s">
        <v>1288</v>
      </c>
      <c r="MNN17" s="144" t="s">
        <v>1288</v>
      </c>
      <c r="MNO17" s="144" t="s">
        <v>1288</v>
      </c>
      <c r="MNP17" s="144" t="s">
        <v>1288</v>
      </c>
      <c r="MNQ17" s="144" t="s">
        <v>1288</v>
      </c>
      <c r="MNR17" s="144" t="s">
        <v>1288</v>
      </c>
      <c r="MNS17" s="144" t="s">
        <v>1288</v>
      </c>
      <c r="MNT17" s="144" t="s">
        <v>1288</v>
      </c>
      <c r="MNU17" s="144" t="s">
        <v>1288</v>
      </c>
      <c r="MNV17" s="144" t="s">
        <v>1288</v>
      </c>
      <c r="MNW17" s="144" t="s">
        <v>1288</v>
      </c>
      <c r="MNX17" s="144" t="s">
        <v>1288</v>
      </c>
      <c r="MNY17" s="144" t="s">
        <v>1288</v>
      </c>
      <c r="MNZ17" s="144" t="s">
        <v>1288</v>
      </c>
      <c r="MOA17" s="144" t="s">
        <v>1288</v>
      </c>
      <c r="MOB17" s="144" t="s">
        <v>1288</v>
      </c>
      <c r="MOC17" s="144" t="s">
        <v>1288</v>
      </c>
      <c r="MOD17" s="144" t="s">
        <v>1288</v>
      </c>
      <c r="MOE17" s="144" t="s">
        <v>1288</v>
      </c>
      <c r="MOF17" s="144" t="s">
        <v>1288</v>
      </c>
      <c r="MOG17" s="144" t="s">
        <v>1288</v>
      </c>
      <c r="MOH17" s="144" t="s">
        <v>1288</v>
      </c>
      <c r="MOI17" s="144" t="s">
        <v>1288</v>
      </c>
      <c r="MOJ17" s="144" t="s">
        <v>1288</v>
      </c>
      <c r="MOK17" s="144" t="s">
        <v>1288</v>
      </c>
      <c r="MOL17" s="144" t="s">
        <v>1288</v>
      </c>
      <c r="MOM17" s="144" t="s">
        <v>1288</v>
      </c>
      <c r="MON17" s="144" t="s">
        <v>1288</v>
      </c>
      <c r="MOO17" s="144" t="s">
        <v>1288</v>
      </c>
      <c r="MOP17" s="144" t="s">
        <v>1288</v>
      </c>
      <c r="MOQ17" s="144" t="s">
        <v>1288</v>
      </c>
      <c r="MOR17" s="144" t="s">
        <v>1288</v>
      </c>
      <c r="MOS17" s="144" t="s">
        <v>1288</v>
      </c>
      <c r="MOT17" s="144" t="s">
        <v>1288</v>
      </c>
      <c r="MOU17" s="144" t="s">
        <v>1288</v>
      </c>
      <c r="MOV17" s="144" t="s">
        <v>1288</v>
      </c>
      <c r="MOW17" s="144" t="s">
        <v>1288</v>
      </c>
      <c r="MOX17" s="144" t="s">
        <v>1288</v>
      </c>
      <c r="MOY17" s="144" t="s">
        <v>1288</v>
      </c>
      <c r="MOZ17" s="144" t="s">
        <v>1288</v>
      </c>
      <c r="MPA17" s="144" t="s">
        <v>1288</v>
      </c>
      <c r="MPB17" s="144" t="s">
        <v>1288</v>
      </c>
      <c r="MPC17" s="144" t="s">
        <v>1288</v>
      </c>
      <c r="MPD17" s="144" t="s">
        <v>1288</v>
      </c>
      <c r="MPE17" s="144" t="s">
        <v>1288</v>
      </c>
      <c r="MPF17" s="144" t="s">
        <v>1288</v>
      </c>
      <c r="MPG17" s="144" t="s">
        <v>1288</v>
      </c>
      <c r="MPH17" s="144" t="s">
        <v>1288</v>
      </c>
      <c r="MPI17" s="144" t="s">
        <v>1288</v>
      </c>
      <c r="MPJ17" s="144" t="s">
        <v>1288</v>
      </c>
      <c r="MPK17" s="144" t="s">
        <v>1288</v>
      </c>
      <c r="MPL17" s="144" t="s">
        <v>1288</v>
      </c>
      <c r="MPM17" s="144" t="s">
        <v>1288</v>
      </c>
      <c r="MPN17" s="144" t="s">
        <v>1288</v>
      </c>
      <c r="MPO17" s="144" t="s">
        <v>1288</v>
      </c>
      <c r="MPP17" s="144" t="s">
        <v>1288</v>
      </c>
      <c r="MPQ17" s="144" t="s">
        <v>1288</v>
      </c>
      <c r="MPR17" s="144" t="s">
        <v>1288</v>
      </c>
      <c r="MPS17" s="144" t="s">
        <v>1288</v>
      </c>
      <c r="MPT17" s="144" t="s">
        <v>1288</v>
      </c>
      <c r="MPU17" s="144" t="s">
        <v>1288</v>
      </c>
      <c r="MPV17" s="144" t="s">
        <v>1288</v>
      </c>
      <c r="MPW17" s="144" t="s">
        <v>1288</v>
      </c>
      <c r="MPX17" s="144" t="s">
        <v>1288</v>
      </c>
      <c r="MPY17" s="144" t="s">
        <v>1288</v>
      </c>
      <c r="MPZ17" s="144" t="s">
        <v>1288</v>
      </c>
      <c r="MQA17" s="144" t="s">
        <v>1288</v>
      </c>
      <c r="MQB17" s="144" t="s">
        <v>1288</v>
      </c>
      <c r="MQC17" s="144" t="s">
        <v>1288</v>
      </c>
      <c r="MQD17" s="144" t="s">
        <v>1288</v>
      </c>
      <c r="MQE17" s="144" t="s">
        <v>1288</v>
      </c>
      <c r="MQF17" s="144" t="s">
        <v>1288</v>
      </c>
      <c r="MQG17" s="144" t="s">
        <v>1288</v>
      </c>
      <c r="MQH17" s="144" t="s">
        <v>1288</v>
      </c>
      <c r="MQI17" s="144" t="s">
        <v>1288</v>
      </c>
      <c r="MQJ17" s="144" t="s">
        <v>1288</v>
      </c>
      <c r="MQK17" s="144" t="s">
        <v>1288</v>
      </c>
      <c r="MQL17" s="144" t="s">
        <v>1288</v>
      </c>
      <c r="MQM17" s="144" t="s">
        <v>1288</v>
      </c>
      <c r="MQN17" s="144" t="s">
        <v>1288</v>
      </c>
      <c r="MQO17" s="144" t="s">
        <v>1288</v>
      </c>
      <c r="MQP17" s="144" t="s">
        <v>1288</v>
      </c>
      <c r="MQQ17" s="144" t="s">
        <v>1288</v>
      </c>
      <c r="MQR17" s="144" t="s">
        <v>1288</v>
      </c>
      <c r="MQS17" s="144" t="s">
        <v>1288</v>
      </c>
      <c r="MQT17" s="144" t="s">
        <v>1288</v>
      </c>
      <c r="MQU17" s="144" t="s">
        <v>1288</v>
      </c>
      <c r="MQV17" s="144" t="s">
        <v>1288</v>
      </c>
      <c r="MQW17" s="144" t="s">
        <v>1288</v>
      </c>
      <c r="MQX17" s="144" t="s">
        <v>1288</v>
      </c>
      <c r="MQY17" s="144" t="s">
        <v>1288</v>
      </c>
      <c r="MQZ17" s="144" t="s">
        <v>1288</v>
      </c>
      <c r="MRA17" s="144" t="s">
        <v>1288</v>
      </c>
      <c r="MRB17" s="144" t="s">
        <v>1288</v>
      </c>
      <c r="MRC17" s="144" t="s">
        <v>1288</v>
      </c>
      <c r="MRD17" s="144" t="s">
        <v>1288</v>
      </c>
      <c r="MRE17" s="144" t="s">
        <v>1288</v>
      </c>
      <c r="MRF17" s="144" t="s">
        <v>1288</v>
      </c>
      <c r="MRG17" s="144" t="s">
        <v>1288</v>
      </c>
      <c r="MRH17" s="144" t="s">
        <v>1288</v>
      </c>
      <c r="MRI17" s="144" t="s">
        <v>1288</v>
      </c>
      <c r="MRJ17" s="144" t="s">
        <v>1288</v>
      </c>
      <c r="MRK17" s="144" t="s">
        <v>1288</v>
      </c>
      <c r="MRL17" s="144" t="s">
        <v>1288</v>
      </c>
      <c r="MRM17" s="144" t="s">
        <v>1288</v>
      </c>
      <c r="MRN17" s="144" t="s">
        <v>1288</v>
      </c>
      <c r="MRO17" s="144" t="s">
        <v>1288</v>
      </c>
      <c r="MRP17" s="144" t="s">
        <v>1288</v>
      </c>
      <c r="MRQ17" s="144" t="s">
        <v>1288</v>
      </c>
      <c r="MRR17" s="144" t="s">
        <v>1288</v>
      </c>
      <c r="MRS17" s="144" t="s">
        <v>1288</v>
      </c>
      <c r="MRT17" s="144" t="s">
        <v>1288</v>
      </c>
      <c r="MRU17" s="144" t="s">
        <v>1288</v>
      </c>
      <c r="MRV17" s="144" t="s">
        <v>1288</v>
      </c>
      <c r="MRW17" s="144" t="s">
        <v>1288</v>
      </c>
      <c r="MRX17" s="144" t="s">
        <v>1288</v>
      </c>
      <c r="MRY17" s="144" t="s">
        <v>1288</v>
      </c>
      <c r="MRZ17" s="144" t="s">
        <v>1288</v>
      </c>
      <c r="MSA17" s="144" t="s">
        <v>1288</v>
      </c>
      <c r="MSB17" s="144" t="s">
        <v>1288</v>
      </c>
      <c r="MSC17" s="144" t="s">
        <v>1288</v>
      </c>
      <c r="MSD17" s="144" t="s">
        <v>1288</v>
      </c>
      <c r="MSE17" s="144" t="s">
        <v>1288</v>
      </c>
      <c r="MSF17" s="144" t="s">
        <v>1288</v>
      </c>
      <c r="MSG17" s="144" t="s">
        <v>1288</v>
      </c>
      <c r="MSH17" s="144" t="s">
        <v>1288</v>
      </c>
      <c r="MSI17" s="144" t="s">
        <v>1288</v>
      </c>
      <c r="MSJ17" s="144" t="s">
        <v>1288</v>
      </c>
      <c r="MSK17" s="144" t="s">
        <v>1288</v>
      </c>
      <c r="MSL17" s="144" t="s">
        <v>1288</v>
      </c>
      <c r="MSM17" s="144" t="s">
        <v>1288</v>
      </c>
      <c r="MSN17" s="144" t="s">
        <v>1288</v>
      </c>
      <c r="MSO17" s="144" t="s">
        <v>1288</v>
      </c>
      <c r="MSP17" s="144" t="s">
        <v>1288</v>
      </c>
      <c r="MSQ17" s="144" t="s">
        <v>1288</v>
      </c>
      <c r="MSR17" s="144" t="s">
        <v>1288</v>
      </c>
      <c r="MSS17" s="144" t="s">
        <v>1288</v>
      </c>
      <c r="MST17" s="144" t="s">
        <v>1288</v>
      </c>
      <c r="MSU17" s="144" t="s">
        <v>1288</v>
      </c>
      <c r="MSV17" s="144" t="s">
        <v>1288</v>
      </c>
      <c r="MSW17" s="144" t="s">
        <v>1288</v>
      </c>
      <c r="MSX17" s="144" t="s">
        <v>1288</v>
      </c>
      <c r="MSY17" s="144" t="s">
        <v>1288</v>
      </c>
      <c r="MSZ17" s="144" t="s">
        <v>1288</v>
      </c>
      <c r="MTA17" s="144" t="s">
        <v>1288</v>
      </c>
      <c r="MTB17" s="144" t="s">
        <v>1288</v>
      </c>
      <c r="MTC17" s="144" t="s">
        <v>1288</v>
      </c>
      <c r="MTD17" s="144" t="s">
        <v>1288</v>
      </c>
      <c r="MTE17" s="144" t="s">
        <v>1288</v>
      </c>
      <c r="MTF17" s="144" t="s">
        <v>1288</v>
      </c>
      <c r="MTG17" s="144" t="s">
        <v>1288</v>
      </c>
      <c r="MTH17" s="144" t="s">
        <v>1288</v>
      </c>
      <c r="MTI17" s="144" t="s">
        <v>1288</v>
      </c>
      <c r="MTJ17" s="144" t="s">
        <v>1288</v>
      </c>
      <c r="MTK17" s="144" t="s">
        <v>1288</v>
      </c>
      <c r="MTL17" s="144" t="s">
        <v>1288</v>
      </c>
      <c r="MTM17" s="144" t="s">
        <v>1288</v>
      </c>
      <c r="MTN17" s="144" t="s">
        <v>1288</v>
      </c>
      <c r="MTO17" s="144" t="s">
        <v>1288</v>
      </c>
      <c r="MTP17" s="144" t="s">
        <v>1288</v>
      </c>
      <c r="MTQ17" s="144" t="s">
        <v>1288</v>
      </c>
      <c r="MTR17" s="144" t="s">
        <v>1288</v>
      </c>
      <c r="MTS17" s="144" t="s">
        <v>1288</v>
      </c>
      <c r="MTT17" s="144" t="s">
        <v>1288</v>
      </c>
      <c r="MTU17" s="144" t="s">
        <v>1288</v>
      </c>
      <c r="MTV17" s="144" t="s">
        <v>1288</v>
      </c>
      <c r="MTW17" s="144" t="s">
        <v>1288</v>
      </c>
      <c r="MTX17" s="144" t="s">
        <v>1288</v>
      </c>
      <c r="MTY17" s="144" t="s">
        <v>1288</v>
      </c>
      <c r="MTZ17" s="144" t="s">
        <v>1288</v>
      </c>
      <c r="MUA17" s="144" t="s">
        <v>1288</v>
      </c>
      <c r="MUB17" s="144" t="s">
        <v>1288</v>
      </c>
      <c r="MUC17" s="144" t="s">
        <v>1288</v>
      </c>
      <c r="MUD17" s="144" t="s">
        <v>1288</v>
      </c>
      <c r="MUE17" s="144" t="s">
        <v>1288</v>
      </c>
      <c r="MUF17" s="144" t="s">
        <v>1288</v>
      </c>
      <c r="MUG17" s="144" t="s">
        <v>1288</v>
      </c>
      <c r="MUH17" s="144" t="s">
        <v>1288</v>
      </c>
      <c r="MUI17" s="144" t="s">
        <v>1288</v>
      </c>
      <c r="MUJ17" s="144" t="s">
        <v>1288</v>
      </c>
      <c r="MUK17" s="144" t="s">
        <v>1288</v>
      </c>
      <c r="MUL17" s="144" t="s">
        <v>1288</v>
      </c>
      <c r="MUM17" s="144" t="s">
        <v>1288</v>
      </c>
      <c r="MUN17" s="144" t="s">
        <v>1288</v>
      </c>
      <c r="MUO17" s="144" t="s">
        <v>1288</v>
      </c>
      <c r="MUP17" s="144" t="s">
        <v>1288</v>
      </c>
      <c r="MUQ17" s="144" t="s">
        <v>1288</v>
      </c>
      <c r="MUR17" s="144" t="s">
        <v>1288</v>
      </c>
      <c r="MUS17" s="144" t="s">
        <v>1288</v>
      </c>
      <c r="MUT17" s="144" t="s">
        <v>1288</v>
      </c>
      <c r="MUU17" s="144" t="s">
        <v>1288</v>
      </c>
      <c r="MUV17" s="144" t="s">
        <v>1288</v>
      </c>
      <c r="MUW17" s="144" t="s">
        <v>1288</v>
      </c>
      <c r="MUX17" s="144" t="s">
        <v>1288</v>
      </c>
      <c r="MUY17" s="144" t="s">
        <v>1288</v>
      </c>
      <c r="MUZ17" s="144" t="s">
        <v>1288</v>
      </c>
      <c r="MVA17" s="144" t="s">
        <v>1288</v>
      </c>
      <c r="MVB17" s="144" t="s">
        <v>1288</v>
      </c>
      <c r="MVC17" s="144" t="s">
        <v>1288</v>
      </c>
      <c r="MVD17" s="144" t="s">
        <v>1288</v>
      </c>
      <c r="MVE17" s="144" t="s">
        <v>1288</v>
      </c>
      <c r="MVF17" s="144" t="s">
        <v>1288</v>
      </c>
      <c r="MVG17" s="144" t="s">
        <v>1288</v>
      </c>
      <c r="MVH17" s="144" t="s">
        <v>1288</v>
      </c>
      <c r="MVI17" s="144" t="s">
        <v>1288</v>
      </c>
      <c r="MVJ17" s="144" t="s">
        <v>1288</v>
      </c>
      <c r="MVK17" s="144" t="s">
        <v>1288</v>
      </c>
      <c r="MVL17" s="144" t="s">
        <v>1288</v>
      </c>
      <c r="MVM17" s="144" t="s">
        <v>1288</v>
      </c>
      <c r="MVN17" s="144" t="s">
        <v>1288</v>
      </c>
      <c r="MVO17" s="144" t="s">
        <v>1288</v>
      </c>
      <c r="MVP17" s="144" t="s">
        <v>1288</v>
      </c>
      <c r="MVQ17" s="144" t="s">
        <v>1288</v>
      </c>
      <c r="MVR17" s="144" t="s">
        <v>1288</v>
      </c>
      <c r="MVS17" s="144" t="s">
        <v>1288</v>
      </c>
      <c r="MVT17" s="144" t="s">
        <v>1288</v>
      </c>
      <c r="MVU17" s="144" t="s">
        <v>1288</v>
      </c>
      <c r="MVV17" s="144" t="s">
        <v>1288</v>
      </c>
      <c r="MVW17" s="144" t="s">
        <v>1288</v>
      </c>
      <c r="MVX17" s="144" t="s">
        <v>1288</v>
      </c>
      <c r="MVY17" s="144" t="s">
        <v>1288</v>
      </c>
      <c r="MVZ17" s="144" t="s">
        <v>1288</v>
      </c>
      <c r="MWA17" s="144" t="s">
        <v>1288</v>
      </c>
      <c r="MWB17" s="144" t="s">
        <v>1288</v>
      </c>
      <c r="MWC17" s="144" t="s">
        <v>1288</v>
      </c>
      <c r="MWD17" s="144" t="s">
        <v>1288</v>
      </c>
      <c r="MWE17" s="144" t="s">
        <v>1288</v>
      </c>
      <c r="MWF17" s="144" t="s">
        <v>1288</v>
      </c>
      <c r="MWG17" s="144" t="s">
        <v>1288</v>
      </c>
      <c r="MWH17" s="144" t="s">
        <v>1288</v>
      </c>
      <c r="MWI17" s="144" t="s">
        <v>1288</v>
      </c>
      <c r="MWJ17" s="144" t="s">
        <v>1288</v>
      </c>
      <c r="MWK17" s="144" t="s">
        <v>1288</v>
      </c>
      <c r="MWL17" s="144" t="s">
        <v>1288</v>
      </c>
      <c r="MWM17" s="144" t="s">
        <v>1288</v>
      </c>
      <c r="MWN17" s="144" t="s">
        <v>1288</v>
      </c>
      <c r="MWO17" s="144" t="s">
        <v>1288</v>
      </c>
      <c r="MWP17" s="144" t="s">
        <v>1288</v>
      </c>
      <c r="MWQ17" s="144" t="s">
        <v>1288</v>
      </c>
      <c r="MWR17" s="144" t="s">
        <v>1288</v>
      </c>
      <c r="MWS17" s="144" t="s">
        <v>1288</v>
      </c>
      <c r="MWT17" s="144" t="s">
        <v>1288</v>
      </c>
      <c r="MWU17" s="144" t="s">
        <v>1288</v>
      </c>
      <c r="MWV17" s="144" t="s">
        <v>1288</v>
      </c>
      <c r="MWW17" s="144" t="s">
        <v>1288</v>
      </c>
      <c r="MWX17" s="144" t="s">
        <v>1288</v>
      </c>
      <c r="MWY17" s="144" t="s">
        <v>1288</v>
      </c>
      <c r="MWZ17" s="144" t="s">
        <v>1288</v>
      </c>
      <c r="MXA17" s="144" t="s">
        <v>1288</v>
      </c>
      <c r="MXB17" s="144" t="s">
        <v>1288</v>
      </c>
      <c r="MXC17" s="144" t="s">
        <v>1288</v>
      </c>
      <c r="MXD17" s="144" t="s">
        <v>1288</v>
      </c>
      <c r="MXE17" s="144" t="s">
        <v>1288</v>
      </c>
      <c r="MXF17" s="144" t="s">
        <v>1288</v>
      </c>
      <c r="MXG17" s="144" t="s">
        <v>1288</v>
      </c>
      <c r="MXH17" s="144" t="s">
        <v>1288</v>
      </c>
      <c r="MXI17" s="144" t="s">
        <v>1288</v>
      </c>
      <c r="MXJ17" s="144" t="s">
        <v>1288</v>
      </c>
      <c r="MXK17" s="144" t="s">
        <v>1288</v>
      </c>
      <c r="MXL17" s="144" t="s">
        <v>1288</v>
      </c>
      <c r="MXM17" s="144" t="s">
        <v>1288</v>
      </c>
      <c r="MXN17" s="144" t="s">
        <v>1288</v>
      </c>
      <c r="MXO17" s="144" t="s">
        <v>1288</v>
      </c>
      <c r="MXP17" s="144" t="s">
        <v>1288</v>
      </c>
      <c r="MXQ17" s="144" t="s">
        <v>1288</v>
      </c>
      <c r="MXR17" s="144" t="s">
        <v>1288</v>
      </c>
      <c r="MXS17" s="144" t="s">
        <v>1288</v>
      </c>
      <c r="MXT17" s="144" t="s">
        <v>1288</v>
      </c>
      <c r="MXU17" s="144" t="s">
        <v>1288</v>
      </c>
      <c r="MXV17" s="144" t="s">
        <v>1288</v>
      </c>
      <c r="MXW17" s="144" t="s">
        <v>1288</v>
      </c>
      <c r="MXX17" s="144" t="s">
        <v>1288</v>
      </c>
      <c r="MXY17" s="144" t="s">
        <v>1288</v>
      </c>
      <c r="MXZ17" s="144" t="s">
        <v>1288</v>
      </c>
      <c r="MYA17" s="144" t="s">
        <v>1288</v>
      </c>
      <c r="MYB17" s="144" t="s">
        <v>1288</v>
      </c>
      <c r="MYC17" s="144" t="s">
        <v>1288</v>
      </c>
      <c r="MYD17" s="144" t="s">
        <v>1288</v>
      </c>
      <c r="MYE17" s="144" t="s">
        <v>1288</v>
      </c>
      <c r="MYF17" s="144" t="s">
        <v>1288</v>
      </c>
      <c r="MYG17" s="144" t="s">
        <v>1288</v>
      </c>
      <c r="MYH17" s="144" t="s">
        <v>1288</v>
      </c>
      <c r="MYI17" s="144" t="s">
        <v>1288</v>
      </c>
      <c r="MYJ17" s="144" t="s">
        <v>1288</v>
      </c>
      <c r="MYK17" s="144" t="s">
        <v>1288</v>
      </c>
      <c r="MYL17" s="144" t="s">
        <v>1288</v>
      </c>
      <c r="MYM17" s="144" t="s">
        <v>1288</v>
      </c>
      <c r="MYN17" s="144" t="s">
        <v>1288</v>
      </c>
      <c r="MYO17" s="144" t="s">
        <v>1288</v>
      </c>
      <c r="MYP17" s="144" t="s">
        <v>1288</v>
      </c>
      <c r="MYQ17" s="144" t="s">
        <v>1288</v>
      </c>
      <c r="MYR17" s="144" t="s">
        <v>1288</v>
      </c>
      <c r="MYS17" s="144" t="s">
        <v>1288</v>
      </c>
      <c r="MYT17" s="144" t="s">
        <v>1288</v>
      </c>
      <c r="MYU17" s="144" t="s">
        <v>1288</v>
      </c>
      <c r="MYV17" s="144" t="s">
        <v>1288</v>
      </c>
      <c r="MYW17" s="144" t="s">
        <v>1288</v>
      </c>
      <c r="MYX17" s="144" t="s">
        <v>1288</v>
      </c>
      <c r="MYY17" s="144" t="s">
        <v>1288</v>
      </c>
      <c r="MYZ17" s="144" t="s">
        <v>1288</v>
      </c>
      <c r="MZA17" s="144" t="s">
        <v>1288</v>
      </c>
      <c r="MZB17" s="144" t="s">
        <v>1288</v>
      </c>
      <c r="MZC17" s="144" t="s">
        <v>1288</v>
      </c>
      <c r="MZD17" s="144" t="s">
        <v>1288</v>
      </c>
      <c r="MZE17" s="144" t="s">
        <v>1288</v>
      </c>
      <c r="MZF17" s="144" t="s">
        <v>1288</v>
      </c>
      <c r="MZG17" s="144" t="s">
        <v>1288</v>
      </c>
      <c r="MZH17" s="144" t="s">
        <v>1288</v>
      </c>
      <c r="MZI17" s="144" t="s">
        <v>1288</v>
      </c>
      <c r="MZJ17" s="144" t="s">
        <v>1288</v>
      </c>
      <c r="MZK17" s="144" t="s">
        <v>1288</v>
      </c>
      <c r="MZL17" s="144" t="s">
        <v>1288</v>
      </c>
      <c r="MZM17" s="144" t="s">
        <v>1288</v>
      </c>
      <c r="MZN17" s="144" t="s">
        <v>1288</v>
      </c>
      <c r="MZO17" s="144" t="s">
        <v>1288</v>
      </c>
      <c r="MZP17" s="144" t="s">
        <v>1288</v>
      </c>
      <c r="MZQ17" s="144" t="s">
        <v>1288</v>
      </c>
      <c r="MZR17" s="144" t="s">
        <v>1288</v>
      </c>
      <c r="MZS17" s="144" t="s">
        <v>1288</v>
      </c>
      <c r="MZT17" s="144" t="s">
        <v>1288</v>
      </c>
      <c r="MZU17" s="144" t="s">
        <v>1288</v>
      </c>
      <c r="MZV17" s="144" t="s">
        <v>1288</v>
      </c>
      <c r="MZW17" s="144" t="s">
        <v>1288</v>
      </c>
      <c r="MZX17" s="144" t="s">
        <v>1288</v>
      </c>
      <c r="MZY17" s="144" t="s">
        <v>1288</v>
      </c>
      <c r="MZZ17" s="144" t="s">
        <v>1288</v>
      </c>
      <c r="NAA17" s="144" t="s">
        <v>1288</v>
      </c>
      <c r="NAB17" s="144" t="s">
        <v>1288</v>
      </c>
      <c r="NAC17" s="144" t="s">
        <v>1288</v>
      </c>
      <c r="NAD17" s="144" t="s">
        <v>1288</v>
      </c>
      <c r="NAE17" s="144" t="s">
        <v>1288</v>
      </c>
      <c r="NAF17" s="144" t="s">
        <v>1288</v>
      </c>
      <c r="NAG17" s="144" t="s">
        <v>1288</v>
      </c>
      <c r="NAH17" s="144" t="s">
        <v>1288</v>
      </c>
      <c r="NAI17" s="144" t="s">
        <v>1288</v>
      </c>
      <c r="NAJ17" s="144" t="s">
        <v>1288</v>
      </c>
      <c r="NAK17" s="144" t="s">
        <v>1288</v>
      </c>
      <c r="NAL17" s="144" t="s">
        <v>1288</v>
      </c>
      <c r="NAM17" s="144" t="s">
        <v>1288</v>
      </c>
      <c r="NAN17" s="144" t="s">
        <v>1288</v>
      </c>
      <c r="NAO17" s="144" t="s">
        <v>1288</v>
      </c>
      <c r="NAP17" s="144" t="s">
        <v>1288</v>
      </c>
      <c r="NAQ17" s="144" t="s">
        <v>1288</v>
      </c>
      <c r="NAR17" s="144" t="s">
        <v>1288</v>
      </c>
      <c r="NAS17" s="144" t="s">
        <v>1288</v>
      </c>
      <c r="NAT17" s="144" t="s">
        <v>1288</v>
      </c>
      <c r="NAU17" s="144" t="s">
        <v>1288</v>
      </c>
      <c r="NAV17" s="144" t="s">
        <v>1288</v>
      </c>
      <c r="NAW17" s="144" t="s">
        <v>1288</v>
      </c>
      <c r="NAX17" s="144" t="s">
        <v>1288</v>
      </c>
      <c r="NAY17" s="144" t="s">
        <v>1288</v>
      </c>
      <c r="NAZ17" s="144" t="s">
        <v>1288</v>
      </c>
      <c r="NBA17" s="144" t="s">
        <v>1288</v>
      </c>
      <c r="NBB17" s="144" t="s">
        <v>1288</v>
      </c>
      <c r="NBC17" s="144" t="s">
        <v>1288</v>
      </c>
      <c r="NBD17" s="144" t="s">
        <v>1288</v>
      </c>
      <c r="NBE17" s="144" t="s">
        <v>1288</v>
      </c>
      <c r="NBF17" s="144" t="s">
        <v>1288</v>
      </c>
      <c r="NBG17" s="144" t="s">
        <v>1288</v>
      </c>
      <c r="NBH17" s="144" t="s">
        <v>1288</v>
      </c>
      <c r="NBI17" s="144" t="s">
        <v>1288</v>
      </c>
      <c r="NBJ17" s="144" t="s">
        <v>1288</v>
      </c>
      <c r="NBK17" s="144" t="s">
        <v>1288</v>
      </c>
      <c r="NBL17" s="144" t="s">
        <v>1288</v>
      </c>
      <c r="NBM17" s="144" t="s">
        <v>1288</v>
      </c>
      <c r="NBN17" s="144" t="s">
        <v>1288</v>
      </c>
      <c r="NBO17" s="144" t="s">
        <v>1288</v>
      </c>
      <c r="NBP17" s="144" t="s">
        <v>1288</v>
      </c>
      <c r="NBQ17" s="144" t="s">
        <v>1288</v>
      </c>
      <c r="NBR17" s="144" t="s">
        <v>1288</v>
      </c>
      <c r="NBS17" s="144" t="s">
        <v>1288</v>
      </c>
      <c r="NBT17" s="144" t="s">
        <v>1288</v>
      </c>
      <c r="NBU17" s="144" t="s">
        <v>1288</v>
      </c>
      <c r="NBV17" s="144" t="s">
        <v>1288</v>
      </c>
      <c r="NBW17" s="144" t="s">
        <v>1288</v>
      </c>
      <c r="NBX17" s="144" t="s">
        <v>1288</v>
      </c>
      <c r="NBY17" s="144" t="s">
        <v>1288</v>
      </c>
      <c r="NBZ17" s="144" t="s">
        <v>1288</v>
      </c>
      <c r="NCA17" s="144" t="s">
        <v>1288</v>
      </c>
      <c r="NCB17" s="144" t="s">
        <v>1288</v>
      </c>
      <c r="NCC17" s="144" t="s">
        <v>1288</v>
      </c>
      <c r="NCD17" s="144" t="s">
        <v>1288</v>
      </c>
      <c r="NCE17" s="144" t="s">
        <v>1288</v>
      </c>
      <c r="NCF17" s="144" t="s">
        <v>1288</v>
      </c>
      <c r="NCG17" s="144" t="s">
        <v>1288</v>
      </c>
      <c r="NCH17" s="144" t="s">
        <v>1288</v>
      </c>
      <c r="NCI17" s="144" t="s">
        <v>1288</v>
      </c>
      <c r="NCJ17" s="144" t="s">
        <v>1288</v>
      </c>
      <c r="NCK17" s="144" t="s">
        <v>1288</v>
      </c>
      <c r="NCL17" s="144" t="s">
        <v>1288</v>
      </c>
      <c r="NCM17" s="144" t="s">
        <v>1288</v>
      </c>
      <c r="NCN17" s="144" t="s">
        <v>1288</v>
      </c>
      <c r="NCO17" s="144" t="s">
        <v>1288</v>
      </c>
      <c r="NCP17" s="144" t="s">
        <v>1288</v>
      </c>
      <c r="NCQ17" s="144" t="s">
        <v>1288</v>
      </c>
      <c r="NCR17" s="144" t="s">
        <v>1288</v>
      </c>
      <c r="NCS17" s="144" t="s">
        <v>1288</v>
      </c>
      <c r="NCT17" s="144" t="s">
        <v>1288</v>
      </c>
      <c r="NCU17" s="144" t="s">
        <v>1288</v>
      </c>
      <c r="NCV17" s="144" t="s">
        <v>1288</v>
      </c>
      <c r="NCW17" s="144" t="s">
        <v>1288</v>
      </c>
      <c r="NCX17" s="144" t="s">
        <v>1288</v>
      </c>
      <c r="NCY17" s="144" t="s">
        <v>1288</v>
      </c>
      <c r="NCZ17" s="144" t="s">
        <v>1288</v>
      </c>
      <c r="NDA17" s="144" t="s">
        <v>1288</v>
      </c>
      <c r="NDB17" s="144" t="s">
        <v>1288</v>
      </c>
      <c r="NDC17" s="144" t="s">
        <v>1288</v>
      </c>
      <c r="NDD17" s="144" t="s">
        <v>1288</v>
      </c>
      <c r="NDE17" s="144" t="s">
        <v>1288</v>
      </c>
      <c r="NDF17" s="144" t="s">
        <v>1288</v>
      </c>
      <c r="NDG17" s="144" t="s">
        <v>1288</v>
      </c>
      <c r="NDH17" s="144" t="s">
        <v>1288</v>
      </c>
      <c r="NDI17" s="144" t="s">
        <v>1288</v>
      </c>
      <c r="NDJ17" s="144" t="s">
        <v>1288</v>
      </c>
      <c r="NDK17" s="144" t="s">
        <v>1288</v>
      </c>
      <c r="NDL17" s="144" t="s">
        <v>1288</v>
      </c>
      <c r="NDM17" s="144" t="s">
        <v>1288</v>
      </c>
      <c r="NDN17" s="144" t="s">
        <v>1288</v>
      </c>
      <c r="NDO17" s="144" t="s">
        <v>1288</v>
      </c>
      <c r="NDP17" s="144" t="s">
        <v>1288</v>
      </c>
      <c r="NDQ17" s="144" t="s">
        <v>1288</v>
      </c>
      <c r="NDR17" s="144" t="s">
        <v>1288</v>
      </c>
      <c r="NDS17" s="144" t="s">
        <v>1288</v>
      </c>
      <c r="NDT17" s="144" t="s">
        <v>1288</v>
      </c>
      <c r="NDU17" s="144" t="s">
        <v>1288</v>
      </c>
      <c r="NDV17" s="144" t="s">
        <v>1288</v>
      </c>
      <c r="NDW17" s="144" t="s">
        <v>1288</v>
      </c>
      <c r="NDX17" s="144" t="s">
        <v>1288</v>
      </c>
      <c r="NDY17" s="144" t="s">
        <v>1288</v>
      </c>
      <c r="NDZ17" s="144" t="s">
        <v>1288</v>
      </c>
      <c r="NEA17" s="144" t="s">
        <v>1288</v>
      </c>
      <c r="NEB17" s="144" t="s">
        <v>1288</v>
      </c>
      <c r="NEC17" s="144" t="s">
        <v>1288</v>
      </c>
      <c r="NED17" s="144" t="s">
        <v>1288</v>
      </c>
      <c r="NEE17" s="144" t="s">
        <v>1288</v>
      </c>
      <c r="NEF17" s="144" t="s">
        <v>1288</v>
      </c>
      <c r="NEG17" s="144" t="s">
        <v>1288</v>
      </c>
      <c r="NEH17" s="144" t="s">
        <v>1288</v>
      </c>
      <c r="NEI17" s="144" t="s">
        <v>1288</v>
      </c>
      <c r="NEJ17" s="144" t="s">
        <v>1288</v>
      </c>
      <c r="NEK17" s="144" t="s">
        <v>1288</v>
      </c>
      <c r="NEL17" s="144" t="s">
        <v>1288</v>
      </c>
      <c r="NEM17" s="144" t="s">
        <v>1288</v>
      </c>
      <c r="NEN17" s="144" t="s">
        <v>1288</v>
      </c>
      <c r="NEO17" s="144" t="s">
        <v>1288</v>
      </c>
      <c r="NEP17" s="144" t="s">
        <v>1288</v>
      </c>
      <c r="NEQ17" s="144" t="s">
        <v>1288</v>
      </c>
      <c r="NER17" s="144" t="s">
        <v>1288</v>
      </c>
      <c r="NES17" s="144" t="s">
        <v>1288</v>
      </c>
      <c r="NET17" s="144" t="s">
        <v>1288</v>
      </c>
      <c r="NEU17" s="144" t="s">
        <v>1288</v>
      </c>
      <c r="NEV17" s="144" t="s">
        <v>1288</v>
      </c>
      <c r="NEW17" s="144" t="s">
        <v>1288</v>
      </c>
      <c r="NEX17" s="144" t="s">
        <v>1288</v>
      </c>
      <c r="NEY17" s="144" t="s">
        <v>1288</v>
      </c>
      <c r="NEZ17" s="144" t="s">
        <v>1288</v>
      </c>
      <c r="NFA17" s="144" t="s">
        <v>1288</v>
      </c>
      <c r="NFB17" s="144" t="s">
        <v>1288</v>
      </c>
      <c r="NFC17" s="144" t="s">
        <v>1288</v>
      </c>
      <c r="NFD17" s="144" t="s">
        <v>1288</v>
      </c>
      <c r="NFE17" s="144" t="s">
        <v>1288</v>
      </c>
      <c r="NFF17" s="144" t="s">
        <v>1288</v>
      </c>
      <c r="NFG17" s="144" t="s">
        <v>1288</v>
      </c>
      <c r="NFH17" s="144" t="s">
        <v>1288</v>
      </c>
      <c r="NFI17" s="144" t="s">
        <v>1288</v>
      </c>
      <c r="NFJ17" s="144" t="s">
        <v>1288</v>
      </c>
      <c r="NFK17" s="144" t="s">
        <v>1288</v>
      </c>
      <c r="NFL17" s="144" t="s">
        <v>1288</v>
      </c>
      <c r="NFM17" s="144" t="s">
        <v>1288</v>
      </c>
      <c r="NFN17" s="144" t="s">
        <v>1288</v>
      </c>
      <c r="NFO17" s="144" t="s">
        <v>1288</v>
      </c>
      <c r="NFP17" s="144" t="s">
        <v>1288</v>
      </c>
      <c r="NFQ17" s="144" t="s">
        <v>1288</v>
      </c>
      <c r="NFR17" s="144" t="s">
        <v>1288</v>
      </c>
      <c r="NFS17" s="144" t="s">
        <v>1288</v>
      </c>
      <c r="NFT17" s="144" t="s">
        <v>1288</v>
      </c>
      <c r="NFU17" s="144" t="s">
        <v>1288</v>
      </c>
      <c r="NFV17" s="144" t="s">
        <v>1288</v>
      </c>
      <c r="NFW17" s="144" t="s">
        <v>1288</v>
      </c>
      <c r="NFX17" s="144" t="s">
        <v>1288</v>
      </c>
      <c r="NFY17" s="144" t="s">
        <v>1288</v>
      </c>
      <c r="NFZ17" s="144" t="s">
        <v>1288</v>
      </c>
      <c r="NGA17" s="144" t="s">
        <v>1288</v>
      </c>
      <c r="NGB17" s="144" t="s">
        <v>1288</v>
      </c>
      <c r="NGC17" s="144" t="s">
        <v>1288</v>
      </c>
      <c r="NGD17" s="144" t="s">
        <v>1288</v>
      </c>
      <c r="NGE17" s="144" t="s">
        <v>1288</v>
      </c>
      <c r="NGF17" s="144" t="s">
        <v>1288</v>
      </c>
      <c r="NGG17" s="144" t="s">
        <v>1288</v>
      </c>
      <c r="NGH17" s="144" t="s">
        <v>1288</v>
      </c>
      <c r="NGI17" s="144" t="s">
        <v>1288</v>
      </c>
      <c r="NGJ17" s="144" t="s">
        <v>1288</v>
      </c>
      <c r="NGK17" s="144" t="s">
        <v>1288</v>
      </c>
      <c r="NGL17" s="144" t="s">
        <v>1288</v>
      </c>
      <c r="NGM17" s="144" t="s">
        <v>1288</v>
      </c>
      <c r="NGN17" s="144" t="s">
        <v>1288</v>
      </c>
      <c r="NGO17" s="144" t="s">
        <v>1288</v>
      </c>
      <c r="NGP17" s="144" t="s">
        <v>1288</v>
      </c>
      <c r="NGQ17" s="144" t="s">
        <v>1288</v>
      </c>
      <c r="NGR17" s="144" t="s">
        <v>1288</v>
      </c>
      <c r="NGS17" s="144" t="s">
        <v>1288</v>
      </c>
      <c r="NGT17" s="144" t="s">
        <v>1288</v>
      </c>
      <c r="NGU17" s="144" t="s">
        <v>1288</v>
      </c>
      <c r="NGV17" s="144" t="s">
        <v>1288</v>
      </c>
      <c r="NGW17" s="144" t="s">
        <v>1288</v>
      </c>
      <c r="NGX17" s="144" t="s">
        <v>1288</v>
      </c>
      <c r="NGY17" s="144" t="s">
        <v>1288</v>
      </c>
      <c r="NGZ17" s="144" t="s">
        <v>1288</v>
      </c>
      <c r="NHA17" s="144" t="s">
        <v>1288</v>
      </c>
      <c r="NHB17" s="144" t="s">
        <v>1288</v>
      </c>
      <c r="NHC17" s="144" t="s">
        <v>1288</v>
      </c>
      <c r="NHD17" s="144" t="s">
        <v>1288</v>
      </c>
      <c r="NHE17" s="144" t="s">
        <v>1288</v>
      </c>
      <c r="NHF17" s="144" t="s">
        <v>1288</v>
      </c>
      <c r="NHG17" s="144" t="s">
        <v>1288</v>
      </c>
      <c r="NHH17" s="144" t="s">
        <v>1288</v>
      </c>
      <c r="NHI17" s="144" t="s">
        <v>1288</v>
      </c>
      <c r="NHJ17" s="144" t="s">
        <v>1288</v>
      </c>
      <c r="NHK17" s="144" t="s">
        <v>1288</v>
      </c>
      <c r="NHL17" s="144" t="s">
        <v>1288</v>
      </c>
      <c r="NHM17" s="144" t="s">
        <v>1288</v>
      </c>
      <c r="NHN17" s="144" t="s">
        <v>1288</v>
      </c>
      <c r="NHO17" s="144" t="s">
        <v>1288</v>
      </c>
      <c r="NHP17" s="144" t="s">
        <v>1288</v>
      </c>
      <c r="NHQ17" s="144" t="s">
        <v>1288</v>
      </c>
      <c r="NHR17" s="144" t="s">
        <v>1288</v>
      </c>
      <c r="NHS17" s="144" t="s">
        <v>1288</v>
      </c>
      <c r="NHT17" s="144" t="s">
        <v>1288</v>
      </c>
      <c r="NHU17" s="144" t="s">
        <v>1288</v>
      </c>
      <c r="NHV17" s="144" t="s">
        <v>1288</v>
      </c>
      <c r="NHW17" s="144" t="s">
        <v>1288</v>
      </c>
      <c r="NHX17" s="144" t="s">
        <v>1288</v>
      </c>
      <c r="NHY17" s="144" t="s">
        <v>1288</v>
      </c>
      <c r="NHZ17" s="144" t="s">
        <v>1288</v>
      </c>
      <c r="NIA17" s="144" t="s">
        <v>1288</v>
      </c>
      <c r="NIB17" s="144" t="s">
        <v>1288</v>
      </c>
      <c r="NIC17" s="144" t="s">
        <v>1288</v>
      </c>
      <c r="NID17" s="144" t="s">
        <v>1288</v>
      </c>
      <c r="NIE17" s="144" t="s">
        <v>1288</v>
      </c>
      <c r="NIF17" s="144" t="s">
        <v>1288</v>
      </c>
      <c r="NIG17" s="144" t="s">
        <v>1288</v>
      </c>
      <c r="NIH17" s="144" t="s">
        <v>1288</v>
      </c>
      <c r="NII17" s="144" t="s">
        <v>1288</v>
      </c>
      <c r="NIJ17" s="144" t="s">
        <v>1288</v>
      </c>
      <c r="NIK17" s="144" t="s">
        <v>1288</v>
      </c>
      <c r="NIL17" s="144" t="s">
        <v>1288</v>
      </c>
      <c r="NIM17" s="144" t="s">
        <v>1288</v>
      </c>
      <c r="NIN17" s="144" t="s">
        <v>1288</v>
      </c>
      <c r="NIO17" s="144" t="s">
        <v>1288</v>
      </c>
      <c r="NIP17" s="144" t="s">
        <v>1288</v>
      </c>
      <c r="NIQ17" s="144" t="s">
        <v>1288</v>
      </c>
      <c r="NIR17" s="144" t="s">
        <v>1288</v>
      </c>
      <c r="NIS17" s="144" t="s">
        <v>1288</v>
      </c>
      <c r="NIT17" s="144" t="s">
        <v>1288</v>
      </c>
      <c r="NIU17" s="144" t="s">
        <v>1288</v>
      </c>
      <c r="NIV17" s="144" t="s">
        <v>1288</v>
      </c>
      <c r="NIW17" s="144" t="s">
        <v>1288</v>
      </c>
      <c r="NIX17" s="144" t="s">
        <v>1288</v>
      </c>
      <c r="NIY17" s="144" t="s">
        <v>1288</v>
      </c>
      <c r="NIZ17" s="144" t="s">
        <v>1288</v>
      </c>
      <c r="NJA17" s="144" t="s">
        <v>1288</v>
      </c>
      <c r="NJB17" s="144" t="s">
        <v>1288</v>
      </c>
      <c r="NJC17" s="144" t="s">
        <v>1288</v>
      </c>
      <c r="NJD17" s="144" t="s">
        <v>1288</v>
      </c>
      <c r="NJE17" s="144" t="s">
        <v>1288</v>
      </c>
      <c r="NJF17" s="144" t="s">
        <v>1288</v>
      </c>
      <c r="NJG17" s="144" t="s">
        <v>1288</v>
      </c>
      <c r="NJH17" s="144" t="s">
        <v>1288</v>
      </c>
      <c r="NJI17" s="144" t="s">
        <v>1288</v>
      </c>
      <c r="NJJ17" s="144" t="s">
        <v>1288</v>
      </c>
      <c r="NJK17" s="144" t="s">
        <v>1288</v>
      </c>
      <c r="NJL17" s="144" t="s">
        <v>1288</v>
      </c>
      <c r="NJM17" s="144" t="s">
        <v>1288</v>
      </c>
      <c r="NJN17" s="144" t="s">
        <v>1288</v>
      </c>
      <c r="NJO17" s="144" t="s">
        <v>1288</v>
      </c>
      <c r="NJP17" s="144" t="s">
        <v>1288</v>
      </c>
      <c r="NJQ17" s="144" t="s">
        <v>1288</v>
      </c>
      <c r="NJR17" s="144" t="s">
        <v>1288</v>
      </c>
      <c r="NJS17" s="144" t="s">
        <v>1288</v>
      </c>
      <c r="NJT17" s="144" t="s">
        <v>1288</v>
      </c>
      <c r="NJU17" s="144" t="s">
        <v>1288</v>
      </c>
      <c r="NJV17" s="144" t="s">
        <v>1288</v>
      </c>
      <c r="NJW17" s="144" t="s">
        <v>1288</v>
      </c>
      <c r="NJX17" s="144" t="s">
        <v>1288</v>
      </c>
      <c r="NJY17" s="144" t="s">
        <v>1288</v>
      </c>
      <c r="NJZ17" s="144" t="s">
        <v>1288</v>
      </c>
      <c r="NKA17" s="144" t="s">
        <v>1288</v>
      </c>
      <c r="NKB17" s="144" t="s">
        <v>1288</v>
      </c>
      <c r="NKC17" s="144" t="s">
        <v>1288</v>
      </c>
      <c r="NKD17" s="144" t="s">
        <v>1288</v>
      </c>
      <c r="NKE17" s="144" t="s">
        <v>1288</v>
      </c>
      <c r="NKF17" s="144" t="s">
        <v>1288</v>
      </c>
      <c r="NKG17" s="144" t="s">
        <v>1288</v>
      </c>
      <c r="NKH17" s="144" t="s">
        <v>1288</v>
      </c>
      <c r="NKI17" s="144" t="s">
        <v>1288</v>
      </c>
      <c r="NKJ17" s="144" t="s">
        <v>1288</v>
      </c>
      <c r="NKK17" s="144" t="s">
        <v>1288</v>
      </c>
      <c r="NKL17" s="144" t="s">
        <v>1288</v>
      </c>
      <c r="NKM17" s="144" t="s">
        <v>1288</v>
      </c>
      <c r="NKN17" s="144" t="s">
        <v>1288</v>
      </c>
      <c r="NKO17" s="144" t="s">
        <v>1288</v>
      </c>
      <c r="NKP17" s="144" t="s">
        <v>1288</v>
      </c>
      <c r="NKQ17" s="144" t="s">
        <v>1288</v>
      </c>
      <c r="NKR17" s="144" t="s">
        <v>1288</v>
      </c>
      <c r="NKS17" s="144" t="s">
        <v>1288</v>
      </c>
      <c r="NKT17" s="144" t="s">
        <v>1288</v>
      </c>
      <c r="NKU17" s="144" t="s">
        <v>1288</v>
      </c>
      <c r="NKV17" s="144" t="s">
        <v>1288</v>
      </c>
      <c r="NKW17" s="144" t="s">
        <v>1288</v>
      </c>
      <c r="NKX17" s="144" t="s">
        <v>1288</v>
      </c>
      <c r="NKY17" s="144" t="s">
        <v>1288</v>
      </c>
      <c r="NKZ17" s="144" t="s">
        <v>1288</v>
      </c>
      <c r="NLA17" s="144" t="s">
        <v>1288</v>
      </c>
      <c r="NLB17" s="144" t="s">
        <v>1288</v>
      </c>
      <c r="NLC17" s="144" t="s">
        <v>1288</v>
      </c>
      <c r="NLD17" s="144" t="s">
        <v>1288</v>
      </c>
      <c r="NLE17" s="144" t="s">
        <v>1288</v>
      </c>
      <c r="NLF17" s="144" t="s">
        <v>1288</v>
      </c>
      <c r="NLG17" s="144" t="s">
        <v>1288</v>
      </c>
      <c r="NLH17" s="144" t="s">
        <v>1288</v>
      </c>
      <c r="NLI17" s="144" t="s">
        <v>1288</v>
      </c>
      <c r="NLJ17" s="144" t="s">
        <v>1288</v>
      </c>
      <c r="NLK17" s="144" t="s">
        <v>1288</v>
      </c>
      <c r="NLL17" s="144" t="s">
        <v>1288</v>
      </c>
      <c r="NLM17" s="144" t="s">
        <v>1288</v>
      </c>
      <c r="NLN17" s="144" t="s">
        <v>1288</v>
      </c>
      <c r="NLO17" s="144" t="s">
        <v>1288</v>
      </c>
      <c r="NLP17" s="144" t="s">
        <v>1288</v>
      </c>
      <c r="NLQ17" s="144" t="s">
        <v>1288</v>
      </c>
      <c r="NLR17" s="144" t="s">
        <v>1288</v>
      </c>
      <c r="NLS17" s="144" t="s">
        <v>1288</v>
      </c>
      <c r="NLT17" s="144" t="s">
        <v>1288</v>
      </c>
      <c r="NLU17" s="144" t="s">
        <v>1288</v>
      </c>
      <c r="NLV17" s="144" t="s">
        <v>1288</v>
      </c>
      <c r="NLW17" s="144" t="s">
        <v>1288</v>
      </c>
      <c r="NLX17" s="144" t="s">
        <v>1288</v>
      </c>
      <c r="NLY17" s="144" t="s">
        <v>1288</v>
      </c>
      <c r="NLZ17" s="144" t="s">
        <v>1288</v>
      </c>
      <c r="NMA17" s="144" t="s">
        <v>1288</v>
      </c>
      <c r="NMB17" s="144" t="s">
        <v>1288</v>
      </c>
      <c r="NMC17" s="144" t="s">
        <v>1288</v>
      </c>
      <c r="NMD17" s="144" t="s">
        <v>1288</v>
      </c>
      <c r="NME17" s="144" t="s">
        <v>1288</v>
      </c>
      <c r="NMF17" s="144" t="s">
        <v>1288</v>
      </c>
      <c r="NMG17" s="144" t="s">
        <v>1288</v>
      </c>
      <c r="NMH17" s="144" t="s">
        <v>1288</v>
      </c>
      <c r="NMI17" s="144" t="s">
        <v>1288</v>
      </c>
      <c r="NMJ17" s="144" t="s">
        <v>1288</v>
      </c>
      <c r="NMK17" s="144" t="s">
        <v>1288</v>
      </c>
      <c r="NML17" s="144" t="s">
        <v>1288</v>
      </c>
      <c r="NMM17" s="144" t="s">
        <v>1288</v>
      </c>
      <c r="NMN17" s="144" t="s">
        <v>1288</v>
      </c>
      <c r="NMO17" s="144" t="s">
        <v>1288</v>
      </c>
      <c r="NMP17" s="144" t="s">
        <v>1288</v>
      </c>
      <c r="NMQ17" s="144" t="s">
        <v>1288</v>
      </c>
      <c r="NMR17" s="144" t="s">
        <v>1288</v>
      </c>
      <c r="NMS17" s="144" t="s">
        <v>1288</v>
      </c>
      <c r="NMT17" s="144" t="s">
        <v>1288</v>
      </c>
      <c r="NMU17" s="144" t="s">
        <v>1288</v>
      </c>
      <c r="NMV17" s="144" t="s">
        <v>1288</v>
      </c>
      <c r="NMW17" s="144" t="s">
        <v>1288</v>
      </c>
      <c r="NMX17" s="144" t="s">
        <v>1288</v>
      </c>
      <c r="NMY17" s="144" t="s">
        <v>1288</v>
      </c>
      <c r="NMZ17" s="144" t="s">
        <v>1288</v>
      </c>
      <c r="NNA17" s="144" t="s">
        <v>1288</v>
      </c>
      <c r="NNB17" s="144" t="s">
        <v>1288</v>
      </c>
      <c r="NNC17" s="144" t="s">
        <v>1288</v>
      </c>
      <c r="NND17" s="144" t="s">
        <v>1288</v>
      </c>
      <c r="NNE17" s="144" t="s">
        <v>1288</v>
      </c>
      <c r="NNF17" s="144" t="s">
        <v>1288</v>
      </c>
      <c r="NNG17" s="144" t="s">
        <v>1288</v>
      </c>
      <c r="NNH17" s="144" t="s">
        <v>1288</v>
      </c>
      <c r="NNI17" s="144" t="s">
        <v>1288</v>
      </c>
      <c r="NNJ17" s="144" t="s">
        <v>1288</v>
      </c>
      <c r="NNK17" s="144" t="s">
        <v>1288</v>
      </c>
      <c r="NNL17" s="144" t="s">
        <v>1288</v>
      </c>
      <c r="NNM17" s="144" t="s">
        <v>1288</v>
      </c>
      <c r="NNN17" s="144" t="s">
        <v>1288</v>
      </c>
      <c r="NNO17" s="144" t="s">
        <v>1288</v>
      </c>
      <c r="NNP17" s="144" t="s">
        <v>1288</v>
      </c>
      <c r="NNQ17" s="144" t="s">
        <v>1288</v>
      </c>
      <c r="NNR17" s="144" t="s">
        <v>1288</v>
      </c>
      <c r="NNS17" s="144" t="s">
        <v>1288</v>
      </c>
      <c r="NNT17" s="144" t="s">
        <v>1288</v>
      </c>
      <c r="NNU17" s="144" t="s">
        <v>1288</v>
      </c>
      <c r="NNV17" s="144" t="s">
        <v>1288</v>
      </c>
      <c r="NNW17" s="144" t="s">
        <v>1288</v>
      </c>
      <c r="NNX17" s="144" t="s">
        <v>1288</v>
      </c>
      <c r="NNY17" s="144" t="s">
        <v>1288</v>
      </c>
      <c r="NNZ17" s="144" t="s">
        <v>1288</v>
      </c>
      <c r="NOA17" s="144" t="s">
        <v>1288</v>
      </c>
      <c r="NOB17" s="144" t="s">
        <v>1288</v>
      </c>
      <c r="NOC17" s="144" t="s">
        <v>1288</v>
      </c>
      <c r="NOD17" s="144" t="s">
        <v>1288</v>
      </c>
      <c r="NOE17" s="144" t="s">
        <v>1288</v>
      </c>
      <c r="NOF17" s="144" t="s">
        <v>1288</v>
      </c>
      <c r="NOG17" s="144" t="s">
        <v>1288</v>
      </c>
      <c r="NOH17" s="144" t="s">
        <v>1288</v>
      </c>
      <c r="NOI17" s="144" t="s">
        <v>1288</v>
      </c>
      <c r="NOJ17" s="144" t="s">
        <v>1288</v>
      </c>
      <c r="NOK17" s="144" t="s">
        <v>1288</v>
      </c>
      <c r="NOL17" s="144" t="s">
        <v>1288</v>
      </c>
      <c r="NOM17" s="144" t="s">
        <v>1288</v>
      </c>
      <c r="NON17" s="144" t="s">
        <v>1288</v>
      </c>
      <c r="NOO17" s="144" t="s">
        <v>1288</v>
      </c>
      <c r="NOP17" s="144" t="s">
        <v>1288</v>
      </c>
      <c r="NOQ17" s="144" t="s">
        <v>1288</v>
      </c>
      <c r="NOR17" s="144" t="s">
        <v>1288</v>
      </c>
      <c r="NOS17" s="144" t="s">
        <v>1288</v>
      </c>
      <c r="NOT17" s="144" t="s">
        <v>1288</v>
      </c>
      <c r="NOU17" s="144" t="s">
        <v>1288</v>
      </c>
      <c r="NOV17" s="144" t="s">
        <v>1288</v>
      </c>
      <c r="NOW17" s="144" t="s">
        <v>1288</v>
      </c>
      <c r="NOX17" s="144" t="s">
        <v>1288</v>
      </c>
      <c r="NOY17" s="144" t="s">
        <v>1288</v>
      </c>
      <c r="NOZ17" s="144" t="s">
        <v>1288</v>
      </c>
      <c r="NPA17" s="144" t="s">
        <v>1288</v>
      </c>
      <c r="NPB17" s="144" t="s">
        <v>1288</v>
      </c>
      <c r="NPC17" s="144" t="s">
        <v>1288</v>
      </c>
      <c r="NPD17" s="144" t="s">
        <v>1288</v>
      </c>
      <c r="NPE17" s="144" t="s">
        <v>1288</v>
      </c>
      <c r="NPF17" s="144" t="s">
        <v>1288</v>
      </c>
      <c r="NPG17" s="144" t="s">
        <v>1288</v>
      </c>
      <c r="NPH17" s="144" t="s">
        <v>1288</v>
      </c>
      <c r="NPI17" s="144" t="s">
        <v>1288</v>
      </c>
      <c r="NPJ17" s="144" t="s">
        <v>1288</v>
      </c>
      <c r="NPK17" s="144" t="s">
        <v>1288</v>
      </c>
      <c r="NPL17" s="144" t="s">
        <v>1288</v>
      </c>
      <c r="NPM17" s="144" t="s">
        <v>1288</v>
      </c>
      <c r="NPN17" s="144" t="s">
        <v>1288</v>
      </c>
      <c r="NPO17" s="144" t="s">
        <v>1288</v>
      </c>
      <c r="NPP17" s="144" t="s">
        <v>1288</v>
      </c>
      <c r="NPQ17" s="144" t="s">
        <v>1288</v>
      </c>
      <c r="NPR17" s="144" t="s">
        <v>1288</v>
      </c>
      <c r="NPS17" s="144" t="s">
        <v>1288</v>
      </c>
      <c r="NPT17" s="144" t="s">
        <v>1288</v>
      </c>
      <c r="NPU17" s="144" t="s">
        <v>1288</v>
      </c>
      <c r="NPV17" s="144" t="s">
        <v>1288</v>
      </c>
      <c r="NPW17" s="144" t="s">
        <v>1288</v>
      </c>
      <c r="NPX17" s="144" t="s">
        <v>1288</v>
      </c>
      <c r="NPY17" s="144" t="s">
        <v>1288</v>
      </c>
      <c r="NPZ17" s="144" t="s">
        <v>1288</v>
      </c>
      <c r="NQA17" s="144" t="s">
        <v>1288</v>
      </c>
      <c r="NQB17" s="144" t="s">
        <v>1288</v>
      </c>
      <c r="NQC17" s="144" t="s">
        <v>1288</v>
      </c>
      <c r="NQD17" s="144" t="s">
        <v>1288</v>
      </c>
      <c r="NQE17" s="144" t="s">
        <v>1288</v>
      </c>
      <c r="NQF17" s="144" t="s">
        <v>1288</v>
      </c>
      <c r="NQG17" s="144" t="s">
        <v>1288</v>
      </c>
      <c r="NQH17" s="144" t="s">
        <v>1288</v>
      </c>
      <c r="NQI17" s="144" t="s">
        <v>1288</v>
      </c>
      <c r="NQJ17" s="144" t="s">
        <v>1288</v>
      </c>
      <c r="NQK17" s="144" t="s">
        <v>1288</v>
      </c>
      <c r="NQL17" s="144" t="s">
        <v>1288</v>
      </c>
      <c r="NQM17" s="144" t="s">
        <v>1288</v>
      </c>
      <c r="NQN17" s="144" t="s">
        <v>1288</v>
      </c>
      <c r="NQO17" s="144" t="s">
        <v>1288</v>
      </c>
      <c r="NQP17" s="144" t="s">
        <v>1288</v>
      </c>
      <c r="NQQ17" s="144" t="s">
        <v>1288</v>
      </c>
      <c r="NQR17" s="144" t="s">
        <v>1288</v>
      </c>
      <c r="NQS17" s="144" t="s">
        <v>1288</v>
      </c>
      <c r="NQT17" s="144" t="s">
        <v>1288</v>
      </c>
      <c r="NQU17" s="144" t="s">
        <v>1288</v>
      </c>
      <c r="NQV17" s="144" t="s">
        <v>1288</v>
      </c>
      <c r="NQW17" s="144" t="s">
        <v>1288</v>
      </c>
      <c r="NQX17" s="144" t="s">
        <v>1288</v>
      </c>
      <c r="NQY17" s="144" t="s">
        <v>1288</v>
      </c>
      <c r="NQZ17" s="144" t="s">
        <v>1288</v>
      </c>
      <c r="NRA17" s="144" t="s">
        <v>1288</v>
      </c>
      <c r="NRB17" s="144" t="s">
        <v>1288</v>
      </c>
      <c r="NRC17" s="144" t="s">
        <v>1288</v>
      </c>
      <c r="NRD17" s="144" t="s">
        <v>1288</v>
      </c>
      <c r="NRE17" s="144" t="s">
        <v>1288</v>
      </c>
      <c r="NRF17" s="144" t="s">
        <v>1288</v>
      </c>
      <c r="NRG17" s="144" t="s">
        <v>1288</v>
      </c>
      <c r="NRH17" s="144" t="s">
        <v>1288</v>
      </c>
      <c r="NRI17" s="144" t="s">
        <v>1288</v>
      </c>
      <c r="NRJ17" s="144" t="s">
        <v>1288</v>
      </c>
      <c r="NRK17" s="144" t="s">
        <v>1288</v>
      </c>
      <c r="NRL17" s="144" t="s">
        <v>1288</v>
      </c>
      <c r="NRM17" s="144" t="s">
        <v>1288</v>
      </c>
      <c r="NRN17" s="144" t="s">
        <v>1288</v>
      </c>
      <c r="NRO17" s="144" t="s">
        <v>1288</v>
      </c>
      <c r="NRP17" s="144" t="s">
        <v>1288</v>
      </c>
      <c r="NRQ17" s="144" t="s">
        <v>1288</v>
      </c>
      <c r="NRR17" s="144" t="s">
        <v>1288</v>
      </c>
      <c r="NRS17" s="144" t="s">
        <v>1288</v>
      </c>
      <c r="NRT17" s="144" t="s">
        <v>1288</v>
      </c>
      <c r="NRU17" s="144" t="s">
        <v>1288</v>
      </c>
      <c r="NRV17" s="144" t="s">
        <v>1288</v>
      </c>
      <c r="NRW17" s="144" t="s">
        <v>1288</v>
      </c>
      <c r="NRX17" s="144" t="s">
        <v>1288</v>
      </c>
      <c r="NRY17" s="144" t="s">
        <v>1288</v>
      </c>
      <c r="NRZ17" s="144" t="s">
        <v>1288</v>
      </c>
      <c r="NSA17" s="144" t="s">
        <v>1288</v>
      </c>
      <c r="NSB17" s="144" t="s">
        <v>1288</v>
      </c>
      <c r="NSC17" s="144" t="s">
        <v>1288</v>
      </c>
      <c r="NSD17" s="144" t="s">
        <v>1288</v>
      </c>
      <c r="NSE17" s="144" t="s">
        <v>1288</v>
      </c>
      <c r="NSF17" s="144" t="s">
        <v>1288</v>
      </c>
      <c r="NSG17" s="144" t="s">
        <v>1288</v>
      </c>
      <c r="NSH17" s="144" t="s">
        <v>1288</v>
      </c>
      <c r="NSI17" s="144" t="s">
        <v>1288</v>
      </c>
      <c r="NSJ17" s="144" t="s">
        <v>1288</v>
      </c>
      <c r="NSK17" s="144" t="s">
        <v>1288</v>
      </c>
      <c r="NSL17" s="144" t="s">
        <v>1288</v>
      </c>
      <c r="NSM17" s="144" t="s">
        <v>1288</v>
      </c>
      <c r="NSN17" s="144" t="s">
        <v>1288</v>
      </c>
      <c r="NSO17" s="144" t="s">
        <v>1288</v>
      </c>
      <c r="NSP17" s="144" t="s">
        <v>1288</v>
      </c>
      <c r="NSQ17" s="144" t="s">
        <v>1288</v>
      </c>
      <c r="NSR17" s="144" t="s">
        <v>1288</v>
      </c>
      <c r="NSS17" s="144" t="s">
        <v>1288</v>
      </c>
      <c r="NST17" s="144" t="s">
        <v>1288</v>
      </c>
      <c r="NSU17" s="144" t="s">
        <v>1288</v>
      </c>
      <c r="NSV17" s="144" t="s">
        <v>1288</v>
      </c>
      <c r="NSW17" s="144" t="s">
        <v>1288</v>
      </c>
      <c r="NSX17" s="144" t="s">
        <v>1288</v>
      </c>
      <c r="NSY17" s="144" t="s">
        <v>1288</v>
      </c>
      <c r="NSZ17" s="144" t="s">
        <v>1288</v>
      </c>
      <c r="NTA17" s="144" t="s">
        <v>1288</v>
      </c>
      <c r="NTB17" s="144" t="s">
        <v>1288</v>
      </c>
      <c r="NTC17" s="144" t="s">
        <v>1288</v>
      </c>
      <c r="NTD17" s="144" t="s">
        <v>1288</v>
      </c>
      <c r="NTE17" s="144" t="s">
        <v>1288</v>
      </c>
      <c r="NTF17" s="144" t="s">
        <v>1288</v>
      </c>
      <c r="NTG17" s="144" t="s">
        <v>1288</v>
      </c>
      <c r="NTH17" s="144" t="s">
        <v>1288</v>
      </c>
      <c r="NTI17" s="144" t="s">
        <v>1288</v>
      </c>
      <c r="NTJ17" s="144" t="s">
        <v>1288</v>
      </c>
      <c r="NTK17" s="144" t="s">
        <v>1288</v>
      </c>
      <c r="NTL17" s="144" t="s">
        <v>1288</v>
      </c>
      <c r="NTM17" s="144" t="s">
        <v>1288</v>
      </c>
      <c r="NTN17" s="144" t="s">
        <v>1288</v>
      </c>
      <c r="NTO17" s="144" t="s">
        <v>1288</v>
      </c>
      <c r="NTP17" s="144" t="s">
        <v>1288</v>
      </c>
      <c r="NTQ17" s="144" t="s">
        <v>1288</v>
      </c>
      <c r="NTR17" s="144" t="s">
        <v>1288</v>
      </c>
      <c r="NTS17" s="144" t="s">
        <v>1288</v>
      </c>
      <c r="NTT17" s="144" t="s">
        <v>1288</v>
      </c>
      <c r="NTU17" s="144" t="s">
        <v>1288</v>
      </c>
      <c r="NTV17" s="144" t="s">
        <v>1288</v>
      </c>
      <c r="NTW17" s="144" t="s">
        <v>1288</v>
      </c>
      <c r="NTX17" s="144" t="s">
        <v>1288</v>
      </c>
      <c r="NTY17" s="144" t="s">
        <v>1288</v>
      </c>
      <c r="NTZ17" s="144" t="s">
        <v>1288</v>
      </c>
      <c r="NUA17" s="144" t="s">
        <v>1288</v>
      </c>
      <c r="NUB17" s="144" t="s">
        <v>1288</v>
      </c>
      <c r="NUC17" s="144" t="s">
        <v>1288</v>
      </c>
      <c r="NUD17" s="144" t="s">
        <v>1288</v>
      </c>
      <c r="NUE17" s="144" t="s">
        <v>1288</v>
      </c>
      <c r="NUF17" s="144" t="s">
        <v>1288</v>
      </c>
      <c r="NUG17" s="144" t="s">
        <v>1288</v>
      </c>
      <c r="NUH17" s="144" t="s">
        <v>1288</v>
      </c>
      <c r="NUI17" s="144" t="s">
        <v>1288</v>
      </c>
      <c r="NUJ17" s="144" t="s">
        <v>1288</v>
      </c>
      <c r="NUK17" s="144" t="s">
        <v>1288</v>
      </c>
      <c r="NUL17" s="144" t="s">
        <v>1288</v>
      </c>
      <c r="NUM17" s="144" t="s">
        <v>1288</v>
      </c>
      <c r="NUN17" s="144" t="s">
        <v>1288</v>
      </c>
      <c r="NUO17" s="144" t="s">
        <v>1288</v>
      </c>
      <c r="NUP17" s="144" t="s">
        <v>1288</v>
      </c>
      <c r="NUQ17" s="144" t="s">
        <v>1288</v>
      </c>
      <c r="NUR17" s="144" t="s">
        <v>1288</v>
      </c>
      <c r="NUS17" s="144" t="s">
        <v>1288</v>
      </c>
      <c r="NUT17" s="144" t="s">
        <v>1288</v>
      </c>
      <c r="NUU17" s="144" t="s">
        <v>1288</v>
      </c>
      <c r="NUV17" s="144" t="s">
        <v>1288</v>
      </c>
      <c r="NUW17" s="144" t="s">
        <v>1288</v>
      </c>
      <c r="NUX17" s="144" t="s">
        <v>1288</v>
      </c>
      <c r="NUY17" s="144" t="s">
        <v>1288</v>
      </c>
      <c r="NUZ17" s="144" t="s">
        <v>1288</v>
      </c>
      <c r="NVA17" s="144" t="s">
        <v>1288</v>
      </c>
      <c r="NVB17" s="144" t="s">
        <v>1288</v>
      </c>
      <c r="NVC17" s="144" t="s">
        <v>1288</v>
      </c>
      <c r="NVD17" s="144" t="s">
        <v>1288</v>
      </c>
      <c r="NVE17" s="144" t="s">
        <v>1288</v>
      </c>
      <c r="NVF17" s="144" t="s">
        <v>1288</v>
      </c>
      <c r="NVG17" s="144" t="s">
        <v>1288</v>
      </c>
      <c r="NVH17" s="144" t="s">
        <v>1288</v>
      </c>
      <c r="NVI17" s="144" t="s">
        <v>1288</v>
      </c>
      <c r="NVJ17" s="144" t="s">
        <v>1288</v>
      </c>
      <c r="NVK17" s="144" t="s">
        <v>1288</v>
      </c>
      <c r="NVL17" s="144" t="s">
        <v>1288</v>
      </c>
      <c r="NVM17" s="144" t="s">
        <v>1288</v>
      </c>
      <c r="NVN17" s="144" t="s">
        <v>1288</v>
      </c>
      <c r="NVO17" s="144" t="s">
        <v>1288</v>
      </c>
      <c r="NVP17" s="144" t="s">
        <v>1288</v>
      </c>
      <c r="NVQ17" s="144" t="s">
        <v>1288</v>
      </c>
      <c r="NVR17" s="144" t="s">
        <v>1288</v>
      </c>
      <c r="NVS17" s="144" t="s">
        <v>1288</v>
      </c>
      <c r="NVT17" s="144" t="s">
        <v>1288</v>
      </c>
      <c r="NVU17" s="144" t="s">
        <v>1288</v>
      </c>
      <c r="NVV17" s="144" t="s">
        <v>1288</v>
      </c>
      <c r="NVW17" s="144" t="s">
        <v>1288</v>
      </c>
      <c r="NVX17" s="144" t="s">
        <v>1288</v>
      </c>
      <c r="NVY17" s="144" t="s">
        <v>1288</v>
      </c>
      <c r="NVZ17" s="144" t="s">
        <v>1288</v>
      </c>
      <c r="NWA17" s="144" t="s">
        <v>1288</v>
      </c>
      <c r="NWB17" s="144" t="s">
        <v>1288</v>
      </c>
      <c r="NWC17" s="144" t="s">
        <v>1288</v>
      </c>
      <c r="NWD17" s="144" t="s">
        <v>1288</v>
      </c>
      <c r="NWE17" s="144" t="s">
        <v>1288</v>
      </c>
      <c r="NWF17" s="144" t="s">
        <v>1288</v>
      </c>
      <c r="NWG17" s="144" t="s">
        <v>1288</v>
      </c>
      <c r="NWH17" s="144" t="s">
        <v>1288</v>
      </c>
      <c r="NWI17" s="144" t="s">
        <v>1288</v>
      </c>
      <c r="NWJ17" s="144" t="s">
        <v>1288</v>
      </c>
      <c r="NWK17" s="144" t="s">
        <v>1288</v>
      </c>
      <c r="NWL17" s="144" t="s">
        <v>1288</v>
      </c>
      <c r="NWM17" s="144" t="s">
        <v>1288</v>
      </c>
      <c r="NWN17" s="144" t="s">
        <v>1288</v>
      </c>
      <c r="NWO17" s="144" t="s">
        <v>1288</v>
      </c>
      <c r="NWP17" s="144" t="s">
        <v>1288</v>
      </c>
      <c r="NWQ17" s="144" t="s">
        <v>1288</v>
      </c>
      <c r="NWR17" s="144" t="s">
        <v>1288</v>
      </c>
      <c r="NWS17" s="144" t="s">
        <v>1288</v>
      </c>
      <c r="NWT17" s="144" t="s">
        <v>1288</v>
      </c>
      <c r="NWU17" s="144" t="s">
        <v>1288</v>
      </c>
      <c r="NWV17" s="144" t="s">
        <v>1288</v>
      </c>
      <c r="NWW17" s="144" t="s">
        <v>1288</v>
      </c>
      <c r="NWX17" s="144" t="s">
        <v>1288</v>
      </c>
      <c r="NWY17" s="144" t="s">
        <v>1288</v>
      </c>
      <c r="NWZ17" s="144" t="s">
        <v>1288</v>
      </c>
      <c r="NXA17" s="144" t="s">
        <v>1288</v>
      </c>
      <c r="NXB17" s="144" t="s">
        <v>1288</v>
      </c>
      <c r="NXC17" s="144" t="s">
        <v>1288</v>
      </c>
      <c r="NXD17" s="144" t="s">
        <v>1288</v>
      </c>
      <c r="NXE17" s="144" t="s">
        <v>1288</v>
      </c>
      <c r="NXF17" s="144" t="s">
        <v>1288</v>
      </c>
      <c r="NXG17" s="144" t="s">
        <v>1288</v>
      </c>
      <c r="NXH17" s="144" t="s">
        <v>1288</v>
      </c>
      <c r="NXI17" s="144" t="s">
        <v>1288</v>
      </c>
      <c r="NXJ17" s="144" t="s">
        <v>1288</v>
      </c>
      <c r="NXK17" s="144" t="s">
        <v>1288</v>
      </c>
      <c r="NXL17" s="144" t="s">
        <v>1288</v>
      </c>
      <c r="NXM17" s="144" t="s">
        <v>1288</v>
      </c>
      <c r="NXN17" s="144" t="s">
        <v>1288</v>
      </c>
      <c r="NXO17" s="144" t="s">
        <v>1288</v>
      </c>
      <c r="NXP17" s="144" t="s">
        <v>1288</v>
      </c>
      <c r="NXQ17" s="144" t="s">
        <v>1288</v>
      </c>
      <c r="NXR17" s="144" t="s">
        <v>1288</v>
      </c>
      <c r="NXS17" s="144" t="s">
        <v>1288</v>
      </c>
      <c r="NXT17" s="144" t="s">
        <v>1288</v>
      </c>
      <c r="NXU17" s="144" t="s">
        <v>1288</v>
      </c>
      <c r="NXV17" s="144" t="s">
        <v>1288</v>
      </c>
      <c r="NXW17" s="144" t="s">
        <v>1288</v>
      </c>
      <c r="NXX17" s="144" t="s">
        <v>1288</v>
      </c>
      <c r="NXY17" s="144" t="s">
        <v>1288</v>
      </c>
      <c r="NXZ17" s="144" t="s">
        <v>1288</v>
      </c>
      <c r="NYA17" s="144" t="s">
        <v>1288</v>
      </c>
      <c r="NYB17" s="144" t="s">
        <v>1288</v>
      </c>
      <c r="NYC17" s="144" t="s">
        <v>1288</v>
      </c>
      <c r="NYD17" s="144" t="s">
        <v>1288</v>
      </c>
      <c r="NYE17" s="144" t="s">
        <v>1288</v>
      </c>
      <c r="NYF17" s="144" t="s">
        <v>1288</v>
      </c>
      <c r="NYG17" s="144" t="s">
        <v>1288</v>
      </c>
      <c r="NYH17" s="144" t="s">
        <v>1288</v>
      </c>
      <c r="NYI17" s="144" t="s">
        <v>1288</v>
      </c>
      <c r="NYJ17" s="144" t="s">
        <v>1288</v>
      </c>
      <c r="NYK17" s="144" t="s">
        <v>1288</v>
      </c>
      <c r="NYL17" s="144" t="s">
        <v>1288</v>
      </c>
      <c r="NYM17" s="144" t="s">
        <v>1288</v>
      </c>
      <c r="NYN17" s="144" t="s">
        <v>1288</v>
      </c>
      <c r="NYO17" s="144" t="s">
        <v>1288</v>
      </c>
      <c r="NYP17" s="144" t="s">
        <v>1288</v>
      </c>
      <c r="NYQ17" s="144" t="s">
        <v>1288</v>
      </c>
      <c r="NYR17" s="144" t="s">
        <v>1288</v>
      </c>
      <c r="NYS17" s="144" t="s">
        <v>1288</v>
      </c>
      <c r="NYT17" s="144" t="s">
        <v>1288</v>
      </c>
      <c r="NYU17" s="144" t="s">
        <v>1288</v>
      </c>
      <c r="NYV17" s="144" t="s">
        <v>1288</v>
      </c>
      <c r="NYW17" s="144" t="s">
        <v>1288</v>
      </c>
      <c r="NYX17" s="144" t="s">
        <v>1288</v>
      </c>
      <c r="NYY17" s="144" t="s">
        <v>1288</v>
      </c>
      <c r="NYZ17" s="144" t="s">
        <v>1288</v>
      </c>
      <c r="NZA17" s="144" t="s">
        <v>1288</v>
      </c>
      <c r="NZB17" s="144" t="s">
        <v>1288</v>
      </c>
      <c r="NZC17" s="144" t="s">
        <v>1288</v>
      </c>
      <c r="NZD17" s="144" t="s">
        <v>1288</v>
      </c>
      <c r="NZE17" s="144" t="s">
        <v>1288</v>
      </c>
      <c r="NZF17" s="144" t="s">
        <v>1288</v>
      </c>
      <c r="NZG17" s="144" t="s">
        <v>1288</v>
      </c>
      <c r="NZH17" s="144" t="s">
        <v>1288</v>
      </c>
      <c r="NZI17" s="144" t="s">
        <v>1288</v>
      </c>
      <c r="NZJ17" s="144" t="s">
        <v>1288</v>
      </c>
      <c r="NZK17" s="144" t="s">
        <v>1288</v>
      </c>
      <c r="NZL17" s="144" t="s">
        <v>1288</v>
      </c>
      <c r="NZM17" s="144" t="s">
        <v>1288</v>
      </c>
      <c r="NZN17" s="144" t="s">
        <v>1288</v>
      </c>
      <c r="NZO17" s="144" t="s">
        <v>1288</v>
      </c>
      <c r="NZP17" s="144" t="s">
        <v>1288</v>
      </c>
      <c r="NZQ17" s="144" t="s">
        <v>1288</v>
      </c>
      <c r="NZR17" s="144" t="s">
        <v>1288</v>
      </c>
      <c r="NZS17" s="144" t="s">
        <v>1288</v>
      </c>
      <c r="NZT17" s="144" t="s">
        <v>1288</v>
      </c>
      <c r="NZU17" s="144" t="s">
        <v>1288</v>
      </c>
      <c r="NZV17" s="144" t="s">
        <v>1288</v>
      </c>
      <c r="NZW17" s="144" t="s">
        <v>1288</v>
      </c>
      <c r="NZX17" s="144" t="s">
        <v>1288</v>
      </c>
      <c r="NZY17" s="144" t="s">
        <v>1288</v>
      </c>
      <c r="NZZ17" s="144" t="s">
        <v>1288</v>
      </c>
      <c r="OAA17" s="144" t="s">
        <v>1288</v>
      </c>
      <c r="OAB17" s="144" t="s">
        <v>1288</v>
      </c>
      <c r="OAC17" s="144" t="s">
        <v>1288</v>
      </c>
      <c r="OAD17" s="144" t="s">
        <v>1288</v>
      </c>
      <c r="OAE17" s="144" t="s">
        <v>1288</v>
      </c>
      <c r="OAF17" s="144" t="s">
        <v>1288</v>
      </c>
      <c r="OAG17" s="144" t="s">
        <v>1288</v>
      </c>
      <c r="OAH17" s="144" t="s">
        <v>1288</v>
      </c>
      <c r="OAI17" s="144" t="s">
        <v>1288</v>
      </c>
      <c r="OAJ17" s="144" t="s">
        <v>1288</v>
      </c>
      <c r="OAK17" s="144" t="s">
        <v>1288</v>
      </c>
      <c r="OAL17" s="144" t="s">
        <v>1288</v>
      </c>
      <c r="OAM17" s="144" t="s">
        <v>1288</v>
      </c>
      <c r="OAN17" s="144" t="s">
        <v>1288</v>
      </c>
      <c r="OAO17" s="144" t="s">
        <v>1288</v>
      </c>
      <c r="OAP17" s="144" t="s">
        <v>1288</v>
      </c>
      <c r="OAQ17" s="144" t="s">
        <v>1288</v>
      </c>
      <c r="OAR17" s="144" t="s">
        <v>1288</v>
      </c>
      <c r="OAS17" s="144" t="s">
        <v>1288</v>
      </c>
      <c r="OAT17" s="144" t="s">
        <v>1288</v>
      </c>
      <c r="OAU17" s="144" t="s">
        <v>1288</v>
      </c>
      <c r="OAV17" s="144" t="s">
        <v>1288</v>
      </c>
      <c r="OAW17" s="144" t="s">
        <v>1288</v>
      </c>
      <c r="OAX17" s="144" t="s">
        <v>1288</v>
      </c>
      <c r="OAY17" s="144" t="s">
        <v>1288</v>
      </c>
      <c r="OAZ17" s="144" t="s">
        <v>1288</v>
      </c>
      <c r="OBA17" s="144" t="s">
        <v>1288</v>
      </c>
      <c r="OBB17" s="144" t="s">
        <v>1288</v>
      </c>
      <c r="OBC17" s="144" t="s">
        <v>1288</v>
      </c>
      <c r="OBD17" s="144" t="s">
        <v>1288</v>
      </c>
      <c r="OBE17" s="144" t="s">
        <v>1288</v>
      </c>
      <c r="OBF17" s="144" t="s">
        <v>1288</v>
      </c>
      <c r="OBG17" s="144" t="s">
        <v>1288</v>
      </c>
      <c r="OBH17" s="144" t="s">
        <v>1288</v>
      </c>
      <c r="OBI17" s="144" t="s">
        <v>1288</v>
      </c>
      <c r="OBJ17" s="144" t="s">
        <v>1288</v>
      </c>
      <c r="OBK17" s="144" t="s">
        <v>1288</v>
      </c>
      <c r="OBL17" s="144" t="s">
        <v>1288</v>
      </c>
      <c r="OBM17" s="144" t="s">
        <v>1288</v>
      </c>
      <c r="OBN17" s="144" t="s">
        <v>1288</v>
      </c>
      <c r="OBO17" s="144" t="s">
        <v>1288</v>
      </c>
      <c r="OBP17" s="144" t="s">
        <v>1288</v>
      </c>
      <c r="OBQ17" s="144" t="s">
        <v>1288</v>
      </c>
      <c r="OBR17" s="144" t="s">
        <v>1288</v>
      </c>
      <c r="OBS17" s="144" t="s">
        <v>1288</v>
      </c>
      <c r="OBT17" s="144" t="s">
        <v>1288</v>
      </c>
      <c r="OBU17" s="144" t="s">
        <v>1288</v>
      </c>
      <c r="OBV17" s="144" t="s">
        <v>1288</v>
      </c>
      <c r="OBW17" s="144" t="s">
        <v>1288</v>
      </c>
      <c r="OBX17" s="144" t="s">
        <v>1288</v>
      </c>
      <c r="OBY17" s="144" t="s">
        <v>1288</v>
      </c>
      <c r="OBZ17" s="144" t="s">
        <v>1288</v>
      </c>
      <c r="OCA17" s="144" t="s">
        <v>1288</v>
      </c>
      <c r="OCB17" s="144" t="s">
        <v>1288</v>
      </c>
      <c r="OCC17" s="144" t="s">
        <v>1288</v>
      </c>
      <c r="OCD17" s="144" t="s">
        <v>1288</v>
      </c>
      <c r="OCE17" s="144" t="s">
        <v>1288</v>
      </c>
      <c r="OCF17" s="144" t="s">
        <v>1288</v>
      </c>
      <c r="OCG17" s="144" t="s">
        <v>1288</v>
      </c>
      <c r="OCH17" s="144" t="s">
        <v>1288</v>
      </c>
      <c r="OCI17" s="144" t="s">
        <v>1288</v>
      </c>
      <c r="OCJ17" s="144" t="s">
        <v>1288</v>
      </c>
      <c r="OCK17" s="144" t="s">
        <v>1288</v>
      </c>
      <c r="OCL17" s="144" t="s">
        <v>1288</v>
      </c>
      <c r="OCM17" s="144" t="s">
        <v>1288</v>
      </c>
      <c r="OCN17" s="144" t="s">
        <v>1288</v>
      </c>
      <c r="OCO17" s="144" t="s">
        <v>1288</v>
      </c>
      <c r="OCP17" s="144" t="s">
        <v>1288</v>
      </c>
      <c r="OCQ17" s="144" t="s">
        <v>1288</v>
      </c>
      <c r="OCR17" s="144" t="s">
        <v>1288</v>
      </c>
      <c r="OCS17" s="144" t="s">
        <v>1288</v>
      </c>
      <c r="OCT17" s="144" t="s">
        <v>1288</v>
      </c>
      <c r="OCU17" s="144" t="s">
        <v>1288</v>
      </c>
      <c r="OCV17" s="144" t="s">
        <v>1288</v>
      </c>
      <c r="OCW17" s="144" t="s">
        <v>1288</v>
      </c>
      <c r="OCX17" s="144" t="s">
        <v>1288</v>
      </c>
      <c r="OCY17" s="144" t="s">
        <v>1288</v>
      </c>
      <c r="OCZ17" s="144" t="s">
        <v>1288</v>
      </c>
      <c r="ODA17" s="144" t="s">
        <v>1288</v>
      </c>
      <c r="ODB17" s="144" t="s">
        <v>1288</v>
      </c>
      <c r="ODC17" s="144" t="s">
        <v>1288</v>
      </c>
      <c r="ODD17" s="144" t="s">
        <v>1288</v>
      </c>
      <c r="ODE17" s="144" t="s">
        <v>1288</v>
      </c>
      <c r="ODF17" s="144" t="s">
        <v>1288</v>
      </c>
      <c r="ODG17" s="144" t="s">
        <v>1288</v>
      </c>
      <c r="ODH17" s="144" t="s">
        <v>1288</v>
      </c>
      <c r="ODI17" s="144" t="s">
        <v>1288</v>
      </c>
      <c r="ODJ17" s="144" t="s">
        <v>1288</v>
      </c>
      <c r="ODK17" s="144" t="s">
        <v>1288</v>
      </c>
      <c r="ODL17" s="144" t="s">
        <v>1288</v>
      </c>
      <c r="ODM17" s="144" t="s">
        <v>1288</v>
      </c>
      <c r="ODN17" s="144" t="s">
        <v>1288</v>
      </c>
      <c r="ODO17" s="144" t="s">
        <v>1288</v>
      </c>
      <c r="ODP17" s="144" t="s">
        <v>1288</v>
      </c>
      <c r="ODQ17" s="144" t="s">
        <v>1288</v>
      </c>
      <c r="ODR17" s="144" t="s">
        <v>1288</v>
      </c>
      <c r="ODS17" s="144" t="s">
        <v>1288</v>
      </c>
      <c r="ODT17" s="144" t="s">
        <v>1288</v>
      </c>
      <c r="ODU17" s="144" t="s">
        <v>1288</v>
      </c>
      <c r="ODV17" s="144" t="s">
        <v>1288</v>
      </c>
      <c r="ODW17" s="144" t="s">
        <v>1288</v>
      </c>
      <c r="ODX17" s="144" t="s">
        <v>1288</v>
      </c>
      <c r="ODY17" s="144" t="s">
        <v>1288</v>
      </c>
      <c r="ODZ17" s="144" t="s">
        <v>1288</v>
      </c>
      <c r="OEA17" s="144" t="s">
        <v>1288</v>
      </c>
      <c r="OEB17" s="144" t="s">
        <v>1288</v>
      </c>
      <c r="OEC17" s="144" t="s">
        <v>1288</v>
      </c>
      <c r="OED17" s="144" t="s">
        <v>1288</v>
      </c>
      <c r="OEE17" s="144" t="s">
        <v>1288</v>
      </c>
      <c r="OEF17" s="144" t="s">
        <v>1288</v>
      </c>
      <c r="OEG17" s="144" t="s">
        <v>1288</v>
      </c>
      <c r="OEH17" s="144" t="s">
        <v>1288</v>
      </c>
      <c r="OEI17" s="144" t="s">
        <v>1288</v>
      </c>
      <c r="OEJ17" s="144" t="s">
        <v>1288</v>
      </c>
      <c r="OEK17" s="144" t="s">
        <v>1288</v>
      </c>
      <c r="OEL17" s="144" t="s">
        <v>1288</v>
      </c>
      <c r="OEM17" s="144" t="s">
        <v>1288</v>
      </c>
      <c r="OEN17" s="144" t="s">
        <v>1288</v>
      </c>
      <c r="OEO17" s="144" t="s">
        <v>1288</v>
      </c>
      <c r="OEP17" s="144" t="s">
        <v>1288</v>
      </c>
      <c r="OEQ17" s="144" t="s">
        <v>1288</v>
      </c>
      <c r="OER17" s="144" t="s">
        <v>1288</v>
      </c>
      <c r="OES17" s="144" t="s">
        <v>1288</v>
      </c>
      <c r="OET17" s="144" t="s">
        <v>1288</v>
      </c>
      <c r="OEU17" s="144" t="s">
        <v>1288</v>
      </c>
      <c r="OEV17" s="144" t="s">
        <v>1288</v>
      </c>
      <c r="OEW17" s="144" t="s">
        <v>1288</v>
      </c>
      <c r="OEX17" s="144" t="s">
        <v>1288</v>
      </c>
      <c r="OEY17" s="144" t="s">
        <v>1288</v>
      </c>
      <c r="OEZ17" s="144" t="s">
        <v>1288</v>
      </c>
      <c r="OFA17" s="144" t="s">
        <v>1288</v>
      </c>
      <c r="OFB17" s="144" t="s">
        <v>1288</v>
      </c>
      <c r="OFC17" s="144" t="s">
        <v>1288</v>
      </c>
      <c r="OFD17" s="144" t="s">
        <v>1288</v>
      </c>
      <c r="OFE17" s="144" t="s">
        <v>1288</v>
      </c>
      <c r="OFF17" s="144" t="s">
        <v>1288</v>
      </c>
      <c r="OFG17" s="144" t="s">
        <v>1288</v>
      </c>
      <c r="OFH17" s="144" t="s">
        <v>1288</v>
      </c>
      <c r="OFI17" s="144" t="s">
        <v>1288</v>
      </c>
      <c r="OFJ17" s="144" t="s">
        <v>1288</v>
      </c>
      <c r="OFK17" s="144" t="s">
        <v>1288</v>
      </c>
      <c r="OFL17" s="144" t="s">
        <v>1288</v>
      </c>
      <c r="OFM17" s="144" t="s">
        <v>1288</v>
      </c>
      <c r="OFN17" s="144" t="s">
        <v>1288</v>
      </c>
      <c r="OFO17" s="144" t="s">
        <v>1288</v>
      </c>
      <c r="OFP17" s="144" t="s">
        <v>1288</v>
      </c>
      <c r="OFQ17" s="144" t="s">
        <v>1288</v>
      </c>
      <c r="OFR17" s="144" t="s">
        <v>1288</v>
      </c>
      <c r="OFS17" s="144" t="s">
        <v>1288</v>
      </c>
      <c r="OFT17" s="144" t="s">
        <v>1288</v>
      </c>
      <c r="OFU17" s="144" t="s">
        <v>1288</v>
      </c>
      <c r="OFV17" s="144" t="s">
        <v>1288</v>
      </c>
      <c r="OFW17" s="144" t="s">
        <v>1288</v>
      </c>
      <c r="OFX17" s="144" t="s">
        <v>1288</v>
      </c>
      <c r="OFY17" s="144" t="s">
        <v>1288</v>
      </c>
      <c r="OFZ17" s="144" t="s">
        <v>1288</v>
      </c>
      <c r="OGA17" s="144" t="s">
        <v>1288</v>
      </c>
      <c r="OGB17" s="144" t="s">
        <v>1288</v>
      </c>
      <c r="OGC17" s="144" t="s">
        <v>1288</v>
      </c>
      <c r="OGD17" s="144" t="s">
        <v>1288</v>
      </c>
      <c r="OGE17" s="144" t="s">
        <v>1288</v>
      </c>
      <c r="OGF17" s="144" t="s">
        <v>1288</v>
      </c>
      <c r="OGG17" s="144" t="s">
        <v>1288</v>
      </c>
      <c r="OGH17" s="144" t="s">
        <v>1288</v>
      </c>
      <c r="OGI17" s="144" t="s">
        <v>1288</v>
      </c>
      <c r="OGJ17" s="144" t="s">
        <v>1288</v>
      </c>
      <c r="OGK17" s="144" t="s">
        <v>1288</v>
      </c>
      <c r="OGL17" s="144" t="s">
        <v>1288</v>
      </c>
      <c r="OGM17" s="144" t="s">
        <v>1288</v>
      </c>
      <c r="OGN17" s="144" t="s">
        <v>1288</v>
      </c>
      <c r="OGO17" s="144" t="s">
        <v>1288</v>
      </c>
      <c r="OGP17" s="144" t="s">
        <v>1288</v>
      </c>
      <c r="OGQ17" s="144" t="s">
        <v>1288</v>
      </c>
      <c r="OGR17" s="144" t="s">
        <v>1288</v>
      </c>
      <c r="OGS17" s="144" t="s">
        <v>1288</v>
      </c>
      <c r="OGT17" s="144" t="s">
        <v>1288</v>
      </c>
      <c r="OGU17" s="144" t="s">
        <v>1288</v>
      </c>
      <c r="OGV17" s="144" t="s">
        <v>1288</v>
      </c>
      <c r="OGW17" s="144" t="s">
        <v>1288</v>
      </c>
      <c r="OGX17" s="144" t="s">
        <v>1288</v>
      </c>
      <c r="OGY17" s="144" t="s">
        <v>1288</v>
      </c>
      <c r="OGZ17" s="144" t="s">
        <v>1288</v>
      </c>
      <c r="OHA17" s="144" t="s">
        <v>1288</v>
      </c>
      <c r="OHB17" s="144" t="s">
        <v>1288</v>
      </c>
      <c r="OHC17" s="144" t="s">
        <v>1288</v>
      </c>
      <c r="OHD17" s="144" t="s">
        <v>1288</v>
      </c>
      <c r="OHE17" s="144" t="s">
        <v>1288</v>
      </c>
      <c r="OHF17" s="144" t="s">
        <v>1288</v>
      </c>
      <c r="OHG17" s="144" t="s">
        <v>1288</v>
      </c>
      <c r="OHH17" s="144" t="s">
        <v>1288</v>
      </c>
      <c r="OHI17" s="144" t="s">
        <v>1288</v>
      </c>
      <c r="OHJ17" s="144" t="s">
        <v>1288</v>
      </c>
      <c r="OHK17" s="144" t="s">
        <v>1288</v>
      </c>
      <c r="OHL17" s="144" t="s">
        <v>1288</v>
      </c>
      <c r="OHM17" s="144" t="s">
        <v>1288</v>
      </c>
      <c r="OHN17" s="144" t="s">
        <v>1288</v>
      </c>
      <c r="OHO17" s="144" t="s">
        <v>1288</v>
      </c>
      <c r="OHP17" s="144" t="s">
        <v>1288</v>
      </c>
      <c r="OHQ17" s="144" t="s">
        <v>1288</v>
      </c>
      <c r="OHR17" s="144" t="s">
        <v>1288</v>
      </c>
      <c r="OHS17" s="144" t="s">
        <v>1288</v>
      </c>
      <c r="OHT17" s="144" t="s">
        <v>1288</v>
      </c>
      <c r="OHU17" s="144" t="s">
        <v>1288</v>
      </c>
      <c r="OHV17" s="144" t="s">
        <v>1288</v>
      </c>
      <c r="OHW17" s="144" t="s">
        <v>1288</v>
      </c>
      <c r="OHX17" s="144" t="s">
        <v>1288</v>
      </c>
      <c r="OHY17" s="144" t="s">
        <v>1288</v>
      </c>
      <c r="OHZ17" s="144" t="s">
        <v>1288</v>
      </c>
      <c r="OIA17" s="144" t="s">
        <v>1288</v>
      </c>
      <c r="OIB17" s="144" t="s">
        <v>1288</v>
      </c>
      <c r="OIC17" s="144" t="s">
        <v>1288</v>
      </c>
      <c r="OID17" s="144" t="s">
        <v>1288</v>
      </c>
      <c r="OIE17" s="144" t="s">
        <v>1288</v>
      </c>
      <c r="OIF17" s="144" t="s">
        <v>1288</v>
      </c>
      <c r="OIG17" s="144" t="s">
        <v>1288</v>
      </c>
      <c r="OIH17" s="144" t="s">
        <v>1288</v>
      </c>
      <c r="OII17" s="144" t="s">
        <v>1288</v>
      </c>
      <c r="OIJ17" s="144" t="s">
        <v>1288</v>
      </c>
      <c r="OIK17" s="144" t="s">
        <v>1288</v>
      </c>
      <c r="OIL17" s="144" t="s">
        <v>1288</v>
      </c>
      <c r="OIM17" s="144" t="s">
        <v>1288</v>
      </c>
      <c r="OIN17" s="144" t="s">
        <v>1288</v>
      </c>
      <c r="OIO17" s="144" t="s">
        <v>1288</v>
      </c>
      <c r="OIP17" s="144" t="s">
        <v>1288</v>
      </c>
      <c r="OIQ17" s="144" t="s">
        <v>1288</v>
      </c>
      <c r="OIR17" s="144" t="s">
        <v>1288</v>
      </c>
      <c r="OIS17" s="144" t="s">
        <v>1288</v>
      </c>
      <c r="OIT17" s="144" t="s">
        <v>1288</v>
      </c>
      <c r="OIU17" s="144" t="s">
        <v>1288</v>
      </c>
      <c r="OIV17" s="144" t="s">
        <v>1288</v>
      </c>
      <c r="OIW17" s="144" t="s">
        <v>1288</v>
      </c>
      <c r="OIX17" s="144" t="s">
        <v>1288</v>
      </c>
      <c r="OIY17" s="144" t="s">
        <v>1288</v>
      </c>
      <c r="OIZ17" s="144" t="s">
        <v>1288</v>
      </c>
      <c r="OJA17" s="144" t="s">
        <v>1288</v>
      </c>
      <c r="OJB17" s="144" t="s">
        <v>1288</v>
      </c>
      <c r="OJC17" s="144" t="s">
        <v>1288</v>
      </c>
      <c r="OJD17" s="144" t="s">
        <v>1288</v>
      </c>
      <c r="OJE17" s="144" t="s">
        <v>1288</v>
      </c>
      <c r="OJF17" s="144" t="s">
        <v>1288</v>
      </c>
      <c r="OJG17" s="144" t="s">
        <v>1288</v>
      </c>
      <c r="OJH17" s="144" t="s">
        <v>1288</v>
      </c>
      <c r="OJI17" s="144" t="s">
        <v>1288</v>
      </c>
      <c r="OJJ17" s="144" t="s">
        <v>1288</v>
      </c>
      <c r="OJK17" s="144" t="s">
        <v>1288</v>
      </c>
      <c r="OJL17" s="144" t="s">
        <v>1288</v>
      </c>
      <c r="OJM17" s="144" t="s">
        <v>1288</v>
      </c>
      <c r="OJN17" s="144" t="s">
        <v>1288</v>
      </c>
      <c r="OJO17" s="144" t="s">
        <v>1288</v>
      </c>
      <c r="OJP17" s="144" t="s">
        <v>1288</v>
      </c>
      <c r="OJQ17" s="144" t="s">
        <v>1288</v>
      </c>
      <c r="OJR17" s="144" t="s">
        <v>1288</v>
      </c>
      <c r="OJS17" s="144" t="s">
        <v>1288</v>
      </c>
      <c r="OJT17" s="144" t="s">
        <v>1288</v>
      </c>
      <c r="OJU17" s="144" t="s">
        <v>1288</v>
      </c>
      <c r="OJV17" s="144" t="s">
        <v>1288</v>
      </c>
      <c r="OJW17" s="144" t="s">
        <v>1288</v>
      </c>
      <c r="OJX17" s="144" t="s">
        <v>1288</v>
      </c>
      <c r="OJY17" s="144" t="s">
        <v>1288</v>
      </c>
      <c r="OJZ17" s="144" t="s">
        <v>1288</v>
      </c>
      <c r="OKA17" s="144" t="s">
        <v>1288</v>
      </c>
      <c r="OKB17" s="144" t="s">
        <v>1288</v>
      </c>
      <c r="OKC17" s="144" t="s">
        <v>1288</v>
      </c>
      <c r="OKD17" s="144" t="s">
        <v>1288</v>
      </c>
      <c r="OKE17" s="144" t="s">
        <v>1288</v>
      </c>
      <c r="OKF17" s="144" t="s">
        <v>1288</v>
      </c>
      <c r="OKG17" s="144" t="s">
        <v>1288</v>
      </c>
      <c r="OKH17" s="144" t="s">
        <v>1288</v>
      </c>
      <c r="OKI17" s="144" t="s">
        <v>1288</v>
      </c>
      <c r="OKJ17" s="144" t="s">
        <v>1288</v>
      </c>
      <c r="OKK17" s="144" t="s">
        <v>1288</v>
      </c>
      <c r="OKL17" s="144" t="s">
        <v>1288</v>
      </c>
      <c r="OKM17" s="144" t="s">
        <v>1288</v>
      </c>
      <c r="OKN17" s="144" t="s">
        <v>1288</v>
      </c>
      <c r="OKO17" s="144" t="s">
        <v>1288</v>
      </c>
      <c r="OKP17" s="144" t="s">
        <v>1288</v>
      </c>
      <c r="OKQ17" s="144" t="s">
        <v>1288</v>
      </c>
      <c r="OKR17" s="144" t="s">
        <v>1288</v>
      </c>
      <c r="OKS17" s="144" t="s">
        <v>1288</v>
      </c>
      <c r="OKT17" s="144" t="s">
        <v>1288</v>
      </c>
      <c r="OKU17" s="144" t="s">
        <v>1288</v>
      </c>
      <c r="OKV17" s="144" t="s">
        <v>1288</v>
      </c>
      <c r="OKW17" s="144" t="s">
        <v>1288</v>
      </c>
      <c r="OKX17" s="144" t="s">
        <v>1288</v>
      </c>
      <c r="OKY17" s="144" t="s">
        <v>1288</v>
      </c>
      <c r="OKZ17" s="144" t="s">
        <v>1288</v>
      </c>
      <c r="OLA17" s="144" t="s">
        <v>1288</v>
      </c>
      <c r="OLB17" s="144" t="s">
        <v>1288</v>
      </c>
      <c r="OLC17" s="144" t="s">
        <v>1288</v>
      </c>
      <c r="OLD17" s="144" t="s">
        <v>1288</v>
      </c>
      <c r="OLE17" s="144" t="s">
        <v>1288</v>
      </c>
      <c r="OLF17" s="144" t="s">
        <v>1288</v>
      </c>
      <c r="OLG17" s="144" t="s">
        <v>1288</v>
      </c>
      <c r="OLH17" s="144" t="s">
        <v>1288</v>
      </c>
      <c r="OLI17" s="144" t="s">
        <v>1288</v>
      </c>
      <c r="OLJ17" s="144" t="s">
        <v>1288</v>
      </c>
      <c r="OLK17" s="144" t="s">
        <v>1288</v>
      </c>
      <c r="OLL17" s="144" t="s">
        <v>1288</v>
      </c>
      <c r="OLM17" s="144" t="s">
        <v>1288</v>
      </c>
      <c r="OLN17" s="144" t="s">
        <v>1288</v>
      </c>
      <c r="OLO17" s="144" t="s">
        <v>1288</v>
      </c>
      <c r="OLP17" s="144" t="s">
        <v>1288</v>
      </c>
      <c r="OLQ17" s="144" t="s">
        <v>1288</v>
      </c>
      <c r="OLR17" s="144" t="s">
        <v>1288</v>
      </c>
      <c r="OLS17" s="144" t="s">
        <v>1288</v>
      </c>
      <c r="OLT17" s="144" t="s">
        <v>1288</v>
      </c>
      <c r="OLU17" s="144" t="s">
        <v>1288</v>
      </c>
      <c r="OLV17" s="144" t="s">
        <v>1288</v>
      </c>
      <c r="OLW17" s="144" t="s">
        <v>1288</v>
      </c>
      <c r="OLX17" s="144" t="s">
        <v>1288</v>
      </c>
      <c r="OLY17" s="144" t="s">
        <v>1288</v>
      </c>
      <c r="OLZ17" s="144" t="s">
        <v>1288</v>
      </c>
      <c r="OMA17" s="144" t="s">
        <v>1288</v>
      </c>
      <c r="OMB17" s="144" t="s">
        <v>1288</v>
      </c>
      <c r="OMC17" s="144" t="s">
        <v>1288</v>
      </c>
      <c r="OMD17" s="144" t="s">
        <v>1288</v>
      </c>
      <c r="OME17" s="144" t="s">
        <v>1288</v>
      </c>
      <c r="OMF17" s="144" t="s">
        <v>1288</v>
      </c>
      <c r="OMG17" s="144" t="s">
        <v>1288</v>
      </c>
      <c r="OMH17" s="144" t="s">
        <v>1288</v>
      </c>
      <c r="OMI17" s="144" t="s">
        <v>1288</v>
      </c>
      <c r="OMJ17" s="144" t="s">
        <v>1288</v>
      </c>
      <c r="OMK17" s="144" t="s">
        <v>1288</v>
      </c>
      <c r="OML17" s="144" t="s">
        <v>1288</v>
      </c>
      <c r="OMM17" s="144" t="s">
        <v>1288</v>
      </c>
      <c r="OMN17" s="144" t="s">
        <v>1288</v>
      </c>
      <c r="OMO17" s="144" t="s">
        <v>1288</v>
      </c>
      <c r="OMP17" s="144" t="s">
        <v>1288</v>
      </c>
      <c r="OMQ17" s="144" t="s">
        <v>1288</v>
      </c>
      <c r="OMR17" s="144" t="s">
        <v>1288</v>
      </c>
      <c r="OMS17" s="144" t="s">
        <v>1288</v>
      </c>
      <c r="OMT17" s="144" t="s">
        <v>1288</v>
      </c>
      <c r="OMU17" s="144" t="s">
        <v>1288</v>
      </c>
      <c r="OMV17" s="144" t="s">
        <v>1288</v>
      </c>
      <c r="OMW17" s="144" t="s">
        <v>1288</v>
      </c>
      <c r="OMX17" s="144" t="s">
        <v>1288</v>
      </c>
      <c r="OMY17" s="144" t="s">
        <v>1288</v>
      </c>
      <c r="OMZ17" s="144" t="s">
        <v>1288</v>
      </c>
      <c r="ONA17" s="144" t="s">
        <v>1288</v>
      </c>
      <c r="ONB17" s="144" t="s">
        <v>1288</v>
      </c>
      <c r="ONC17" s="144" t="s">
        <v>1288</v>
      </c>
      <c r="OND17" s="144" t="s">
        <v>1288</v>
      </c>
      <c r="ONE17" s="144" t="s">
        <v>1288</v>
      </c>
      <c r="ONF17" s="144" t="s">
        <v>1288</v>
      </c>
      <c r="ONG17" s="144" t="s">
        <v>1288</v>
      </c>
      <c r="ONH17" s="144" t="s">
        <v>1288</v>
      </c>
      <c r="ONI17" s="144" t="s">
        <v>1288</v>
      </c>
      <c r="ONJ17" s="144" t="s">
        <v>1288</v>
      </c>
      <c r="ONK17" s="144" t="s">
        <v>1288</v>
      </c>
      <c r="ONL17" s="144" t="s">
        <v>1288</v>
      </c>
      <c r="ONM17" s="144" t="s">
        <v>1288</v>
      </c>
      <c r="ONN17" s="144" t="s">
        <v>1288</v>
      </c>
      <c r="ONO17" s="144" t="s">
        <v>1288</v>
      </c>
      <c r="ONP17" s="144" t="s">
        <v>1288</v>
      </c>
      <c r="ONQ17" s="144" t="s">
        <v>1288</v>
      </c>
      <c r="ONR17" s="144" t="s">
        <v>1288</v>
      </c>
      <c r="ONS17" s="144" t="s">
        <v>1288</v>
      </c>
      <c r="ONT17" s="144" t="s">
        <v>1288</v>
      </c>
      <c r="ONU17" s="144" t="s">
        <v>1288</v>
      </c>
      <c r="ONV17" s="144" t="s">
        <v>1288</v>
      </c>
      <c r="ONW17" s="144" t="s">
        <v>1288</v>
      </c>
      <c r="ONX17" s="144" t="s">
        <v>1288</v>
      </c>
      <c r="ONY17" s="144" t="s">
        <v>1288</v>
      </c>
      <c r="ONZ17" s="144" t="s">
        <v>1288</v>
      </c>
      <c r="OOA17" s="144" t="s">
        <v>1288</v>
      </c>
      <c r="OOB17" s="144" t="s">
        <v>1288</v>
      </c>
      <c r="OOC17" s="144" t="s">
        <v>1288</v>
      </c>
      <c r="OOD17" s="144" t="s">
        <v>1288</v>
      </c>
      <c r="OOE17" s="144" t="s">
        <v>1288</v>
      </c>
      <c r="OOF17" s="144" t="s">
        <v>1288</v>
      </c>
      <c r="OOG17" s="144" t="s">
        <v>1288</v>
      </c>
      <c r="OOH17" s="144" t="s">
        <v>1288</v>
      </c>
      <c r="OOI17" s="144" t="s">
        <v>1288</v>
      </c>
      <c r="OOJ17" s="144" t="s">
        <v>1288</v>
      </c>
      <c r="OOK17" s="144" t="s">
        <v>1288</v>
      </c>
      <c r="OOL17" s="144" t="s">
        <v>1288</v>
      </c>
      <c r="OOM17" s="144" t="s">
        <v>1288</v>
      </c>
      <c r="OON17" s="144" t="s">
        <v>1288</v>
      </c>
      <c r="OOO17" s="144" t="s">
        <v>1288</v>
      </c>
      <c r="OOP17" s="144" t="s">
        <v>1288</v>
      </c>
      <c r="OOQ17" s="144" t="s">
        <v>1288</v>
      </c>
      <c r="OOR17" s="144" t="s">
        <v>1288</v>
      </c>
      <c r="OOS17" s="144" t="s">
        <v>1288</v>
      </c>
      <c r="OOT17" s="144" t="s">
        <v>1288</v>
      </c>
      <c r="OOU17" s="144" t="s">
        <v>1288</v>
      </c>
      <c r="OOV17" s="144" t="s">
        <v>1288</v>
      </c>
      <c r="OOW17" s="144" t="s">
        <v>1288</v>
      </c>
      <c r="OOX17" s="144" t="s">
        <v>1288</v>
      </c>
      <c r="OOY17" s="144" t="s">
        <v>1288</v>
      </c>
      <c r="OOZ17" s="144" t="s">
        <v>1288</v>
      </c>
      <c r="OPA17" s="144" t="s">
        <v>1288</v>
      </c>
      <c r="OPB17" s="144" t="s">
        <v>1288</v>
      </c>
      <c r="OPC17" s="144" t="s">
        <v>1288</v>
      </c>
      <c r="OPD17" s="144" t="s">
        <v>1288</v>
      </c>
      <c r="OPE17" s="144" t="s">
        <v>1288</v>
      </c>
      <c r="OPF17" s="144" t="s">
        <v>1288</v>
      </c>
      <c r="OPG17" s="144" t="s">
        <v>1288</v>
      </c>
      <c r="OPH17" s="144" t="s">
        <v>1288</v>
      </c>
      <c r="OPI17" s="144" t="s">
        <v>1288</v>
      </c>
      <c r="OPJ17" s="144" t="s">
        <v>1288</v>
      </c>
      <c r="OPK17" s="144" t="s">
        <v>1288</v>
      </c>
      <c r="OPL17" s="144" t="s">
        <v>1288</v>
      </c>
      <c r="OPM17" s="144" t="s">
        <v>1288</v>
      </c>
      <c r="OPN17" s="144" t="s">
        <v>1288</v>
      </c>
      <c r="OPO17" s="144" t="s">
        <v>1288</v>
      </c>
      <c r="OPP17" s="144" t="s">
        <v>1288</v>
      </c>
      <c r="OPQ17" s="144" t="s">
        <v>1288</v>
      </c>
      <c r="OPR17" s="144" t="s">
        <v>1288</v>
      </c>
      <c r="OPS17" s="144" t="s">
        <v>1288</v>
      </c>
      <c r="OPT17" s="144" t="s">
        <v>1288</v>
      </c>
      <c r="OPU17" s="144" t="s">
        <v>1288</v>
      </c>
      <c r="OPV17" s="144" t="s">
        <v>1288</v>
      </c>
      <c r="OPW17" s="144" t="s">
        <v>1288</v>
      </c>
      <c r="OPX17" s="144" t="s">
        <v>1288</v>
      </c>
      <c r="OPY17" s="144" t="s">
        <v>1288</v>
      </c>
      <c r="OPZ17" s="144" t="s">
        <v>1288</v>
      </c>
      <c r="OQA17" s="144" t="s">
        <v>1288</v>
      </c>
      <c r="OQB17" s="144" t="s">
        <v>1288</v>
      </c>
      <c r="OQC17" s="144" t="s">
        <v>1288</v>
      </c>
      <c r="OQD17" s="144" t="s">
        <v>1288</v>
      </c>
      <c r="OQE17" s="144" t="s">
        <v>1288</v>
      </c>
      <c r="OQF17" s="144" t="s">
        <v>1288</v>
      </c>
      <c r="OQG17" s="144" t="s">
        <v>1288</v>
      </c>
      <c r="OQH17" s="144" t="s">
        <v>1288</v>
      </c>
      <c r="OQI17" s="144" t="s">
        <v>1288</v>
      </c>
      <c r="OQJ17" s="144" t="s">
        <v>1288</v>
      </c>
      <c r="OQK17" s="144" t="s">
        <v>1288</v>
      </c>
      <c r="OQL17" s="144" t="s">
        <v>1288</v>
      </c>
      <c r="OQM17" s="144" t="s">
        <v>1288</v>
      </c>
      <c r="OQN17" s="144" t="s">
        <v>1288</v>
      </c>
      <c r="OQO17" s="144" t="s">
        <v>1288</v>
      </c>
      <c r="OQP17" s="144" t="s">
        <v>1288</v>
      </c>
      <c r="OQQ17" s="144" t="s">
        <v>1288</v>
      </c>
      <c r="OQR17" s="144" t="s">
        <v>1288</v>
      </c>
      <c r="OQS17" s="144" t="s">
        <v>1288</v>
      </c>
      <c r="OQT17" s="144" t="s">
        <v>1288</v>
      </c>
      <c r="OQU17" s="144" t="s">
        <v>1288</v>
      </c>
      <c r="OQV17" s="144" t="s">
        <v>1288</v>
      </c>
      <c r="OQW17" s="144" t="s">
        <v>1288</v>
      </c>
      <c r="OQX17" s="144" t="s">
        <v>1288</v>
      </c>
      <c r="OQY17" s="144" t="s">
        <v>1288</v>
      </c>
      <c r="OQZ17" s="144" t="s">
        <v>1288</v>
      </c>
      <c r="ORA17" s="144" t="s">
        <v>1288</v>
      </c>
      <c r="ORB17" s="144" t="s">
        <v>1288</v>
      </c>
      <c r="ORC17" s="144" t="s">
        <v>1288</v>
      </c>
      <c r="ORD17" s="144" t="s">
        <v>1288</v>
      </c>
      <c r="ORE17" s="144" t="s">
        <v>1288</v>
      </c>
      <c r="ORF17" s="144" t="s">
        <v>1288</v>
      </c>
      <c r="ORG17" s="144" t="s">
        <v>1288</v>
      </c>
      <c r="ORH17" s="144" t="s">
        <v>1288</v>
      </c>
      <c r="ORI17" s="144" t="s">
        <v>1288</v>
      </c>
      <c r="ORJ17" s="144" t="s">
        <v>1288</v>
      </c>
      <c r="ORK17" s="144" t="s">
        <v>1288</v>
      </c>
      <c r="ORL17" s="144" t="s">
        <v>1288</v>
      </c>
      <c r="ORM17" s="144" t="s">
        <v>1288</v>
      </c>
      <c r="ORN17" s="144" t="s">
        <v>1288</v>
      </c>
      <c r="ORO17" s="144" t="s">
        <v>1288</v>
      </c>
      <c r="ORP17" s="144" t="s">
        <v>1288</v>
      </c>
      <c r="ORQ17" s="144" t="s">
        <v>1288</v>
      </c>
      <c r="ORR17" s="144" t="s">
        <v>1288</v>
      </c>
      <c r="ORS17" s="144" t="s">
        <v>1288</v>
      </c>
      <c r="ORT17" s="144" t="s">
        <v>1288</v>
      </c>
      <c r="ORU17" s="144" t="s">
        <v>1288</v>
      </c>
      <c r="ORV17" s="144" t="s">
        <v>1288</v>
      </c>
      <c r="ORW17" s="144" t="s">
        <v>1288</v>
      </c>
      <c r="ORX17" s="144" t="s">
        <v>1288</v>
      </c>
      <c r="ORY17" s="144" t="s">
        <v>1288</v>
      </c>
      <c r="ORZ17" s="144" t="s">
        <v>1288</v>
      </c>
      <c r="OSA17" s="144" t="s">
        <v>1288</v>
      </c>
      <c r="OSB17" s="144" t="s">
        <v>1288</v>
      </c>
      <c r="OSC17" s="144" t="s">
        <v>1288</v>
      </c>
      <c r="OSD17" s="144" t="s">
        <v>1288</v>
      </c>
      <c r="OSE17" s="144" t="s">
        <v>1288</v>
      </c>
      <c r="OSF17" s="144" t="s">
        <v>1288</v>
      </c>
      <c r="OSG17" s="144" t="s">
        <v>1288</v>
      </c>
      <c r="OSH17" s="144" t="s">
        <v>1288</v>
      </c>
      <c r="OSI17" s="144" t="s">
        <v>1288</v>
      </c>
      <c r="OSJ17" s="144" t="s">
        <v>1288</v>
      </c>
      <c r="OSK17" s="144" t="s">
        <v>1288</v>
      </c>
      <c r="OSL17" s="144" t="s">
        <v>1288</v>
      </c>
      <c r="OSM17" s="144" t="s">
        <v>1288</v>
      </c>
      <c r="OSN17" s="144" t="s">
        <v>1288</v>
      </c>
      <c r="OSO17" s="144" t="s">
        <v>1288</v>
      </c>
      <c r="OSP17" s="144" t="s">
        <v>1288</v>
      </c>
      <c r="OSQ17" s="144" t="s">
        <v>1288</v>
      </c>
      <c r="OSR17" s="144" t="s">
        <v>1288</v>
      </c>
      <c r="OSS17" s="144" t="s">
        <v>1288</v>
      </c>
      <c r="OST17" s="144" t="s">
        <v>1288</v>
      </c>
      <c r="OSU17" s="144" t="s">
        <v>1288</v>
      </c>
      <c r="OSV17" s="144" t="s">
        <v>1288</v>
      </c>
      <c r="OSW17" s="144" t="s">
        <v>1288</v>
      </c>
      <c r="OSX17" s="144" t="s">
        <v>1288</v>
      </c>
      <c r="OSY17" s="144" t="s">
        <v>1288</v>
      </c>
      <c r="OSZ17" s="144" t="s">
        <v>1288</v>
      </c>
      <c r="OTA17" s="144" t="s">
        <v>1288</v>
      </c>
      <c r="OTB17" s="144" t="s">
        <v>1288</v>
      </c>
      <c r="OTC17" s="144" t="s">
        <v>1288</v>
      </c>
      <c r="OTD17" s="144" t="s">
        <v>1288</v>
      </c>
      <c r="OTE17" s="144" t="s">
        <v>1288</v>
      </c>
      <c r="OTF17" s="144" t="s">
        <v>1288</v>
      </c>
      <c r="OTG17" s="144" t="s">
        <v>1288</v>
      </c>
      <c r="OTH17" s="144" t="s">
        <v>1288</v>
      </c>
      <c r="OTI17" s="144" t="s">
        <v>1288</v>
      </c>
      <c r="OTJ17" s="144" t="s">
        <v>1288</v>
      </c>
      <c r="OTK17" s="144" t="s">
        <v>1288</v>
      </c>
      <c r="OTL17" s="144" t="s">
        <v>1288</v>
      </c>
      <c r="OTM17" s="144" t="s">
        <v>1288</v>
      </c>
      <c r="OTN17" s="144" t="s">
        <v>1288</v>
      </c>
      <c r="OTO17" s="144" t="s">
        <v>1288</v>
      </c>
      <c r="OTP17" s="144" t="s">
        <v>1288</v>
      </c>
      <c r="OTQ17" s="144" t="s">
        <v>1288</v>
      </c>
      <c r="OTR17" s="144" t="s">
        <v>1288</v>
      </c>
      <c r="OTS17" s="144" t="s">
        <v>1288</v>
      </c>
      <c r="OTT17" s="144" t="s">
        <v>1288</v>
      </c>
      <c r="OTU17" s="144" t="s">
        <v>1288</v>
      </c>
      <c r="OTV17" s="144" t="s">
        <v>1288</v>
      </c>
      <c r="OTW17" s="144" t="s">
        <v>1288</v>
      </c>
      <c r="OTX17" s="144" t="s">
        <v>1288</v>
      </c>
      <c r="OTY17" s="144" t="s">
        <v>1288</v>
      </c>
      <c r="OTZ17" s="144" t="s">
        <v>1288</v>
      </c>
      <c r="OUA17" s="144" t="s">
        <v>1288</v>
      </c>
      <c r="OUB17" s="144" t="s">
        <v>1288</v>
      </c>
      <c r="OUC17" s="144" t="s">
        <v>1288</v>
      </c>
      <c r="OUD17" s="144" t="s">
        <v>1288</v>
      </c>
      <c r="OUE17" s="144" t="s">
        <v>1288</v>
      </c>
      <c r="OUF17" s="144" t="s">
        <v>1288</v>
      </c>
      <c r="OUG17" s="144" t="s">
        <v>1288</v>
      </c>
      <c r="OUH17" s="144" t="s">
        <v>1288</v>
      </c>
      <c r="OUI17" s="144" t="s">
        <v>1288</v>
      </c>
      <c r="OUJ17" s="144" t="s">
        <v>1288</v>
      </c>
      <c r="OUK17" s="144" t="s">
        <v>1288</v>
      </c>
      <c r="OUL17" s="144" t="s">
        <v>1288</v>
      </c>
      <c r="OUM17" s="144" t="s">
        <v>1288</v>
      </c>
      <c r="OUN17" s="144" t="s">
        <v>1288</v>
      </c>
      <c r="OUO17" s="144" t="s">
        <v>1288</v>
      </c>
      <c r="OUP17" s="144" t="s">
        <v>1288</v>
      </c>
      <c r="OUQ17" s="144" t="s">
        <v>1288</v>
      </c>
      <c r="OUR17" s="144" t="s">
        <v>1288</v>
      </c>
      <c r="OUS17" s="144" t="s">
        <v>1288</v>
      </c>
      <c r="OUT17" s="144" t="s">
        <v>1288</v>
      </c>
      <c r="OUU17" s="144" t="s">
        <v>1288</v>
      </c>
      <c r="OUV17" s="144" t="s">
        <v>1288</v>
      </c>
      <c r="OUW17" s="144" t="s">
        <v>1288</v>
      </c>
      <c r="OUX17" s="144" t="s">
        <v>1288</v>
      </c>
      <c r="OUY17" s="144" t="s">
        <v>1288</v>
      </c>
      <c r="OUZ17" s="144" t="s">
        <v>1288</v>
      </c>
      <c r="OVA17" s="144" t="s">
        <v>1288</v>
      </c>
      <c r="OVB17" s="144" t="s">
        <v>1288</v>
      </c>
      <c r="OVC17" s="144" t="s">
        <v>1288</v>
      </c>
      <c r="OVD17" s="144" t="s">
        <v>1288</v>
      </c>
      <c r="OVE17" s="144" t="s">
        <v>1288</v>
      </c>
      <c r="OVF17" s="144" t="s">
        <v>1288</v>
      </c>
      <c r="OVG17" s="144" t="s">
        <v>1288</v>
      </c>
      <c r="OVH17" s="144" t="s">
        <v>1288</v>
      </c>
      <c r="OVI17" s="144" t="s">
        <v>1288</v>
      </c>
      <c r="OVJ17" s="144" t="s">
        <v>1288</v>
      </c>
      <c r="OVK17" s="144" t="s">
        <v>1288</v>
      </c>
      <c r="OVL17" s="144" t="s">
        <v>1288</v>
      </c>
      <c r="OVM17" s="144" t="s">
        <v>1288</v>
      </c>
      <c r="OVN17" s="144" t="s">
        <v>1288</v>
      </c>
      <c r="OVO17" s="144" t="s">
        <v>1288</v>
      </c>
      <c r="OVP17" s="144" t="s">
        <v>1288</v>
      </c>
      <c r="OVQ17" s="144" t="s">
        <v>1288</v>
      </c>
      <c r="OVR17" s="144" t="s">
        <v>1288</v>
      </c>
      <c r="OVS17" s="144" t="s">
        <v>1288</v>
      </c>
      <c r="OVT17" s="144" t="s">
        <v>1288</v>
      </c>
      <c r="OVU17" s="144" t="s">
        <v>1288</v>
      </c>
      <c r="OVV17" s="144" t="s">
        <v>1288</v>
      </c>
      <c r="OVW17" s="144" t="s">
        <v>1288</v>
      </c>
      <c r="OVX17" s="144" t="s">
        <v>1288</v>
      </c>
      <c r="OVY17" s="144" t="s">
        <v>1288</v>
      </c>
      <c r="OVZ17" s="144" t="s">
        <v>1288</v>
      </c>
      <c r="OWA17" s="144" t="s">
        <v>1288</v>
      </c>
      <c r="OWB17" s="144" t="s">
        <v>1288</v>
      </c>
      <c r="OWC17" s="144" t="s">
        <v>1288</v>
      </c>
      <c r="OWD17" s="144" t="s">
        <v>1288</v>
      </c>
      <c r="OWE17" s="144" t="s">
        <v>1288</v>
      </c>
      <c r="OWF17" s="144" t="s">
        <v>1288</v>
      </c>
      <c r="OWG17" s="144" t="s">
        <v>1288</v>
      </c>
      <c r="OWH17" s="144" t="s">
        <v>1288</v>
      </c>
      <c r="OWI17" s="144" t="s">
        <v>1288</v>
      </c>
      <c r="OWJ17" s="144" t="s">
        <v>1288</v>
      </c>
      <c r="OWK17" s="144" t="s">
        <v>1288</v>
      </c>
      <c r="OWL17" s="144" t="s">
        <v>1288</v>
      </c>
      <c r="OWM17" s="144" t="s">
        <v>1288</v>
      </c>
      <c r="OWN17" s="144" t="s">
        <v>1288</v>
      </c>
      <c r="OWO17" s="144" t="s">
        <v>1288</v>
      </c>
      <c r="OWP17" s="144" t="s">
        <v>1288</v>
      </c>
      <c r="OWQ17" s="144" t="s">
        <v>1288</v>
      </c>
      <c r="OWR17" s="144" t="s">
        <v>1288</v>
      </c>
      <c r="OWS17" s="144" t="s">
        <v>1288</v>
      </c>
      <c r="OWT17" s="144" t="s">
        <v>1288</v>
      </c>
      <c r="OWU17" s="144" t="s">
        <v>1288</v>
      </c>
      <c r="OWV17" s="144" t="s">
        <v>1288</v>
      </c>
      <c r="OWW17" s="144" t="s">
        <v>1288</v>
      </c>
      <c r="OWX17" s="144" t="s">
        <v>1288</v>
      </c>
      <c r="OWY17" s="144" t="s">
        <v>1288</v>
      </c>
      <c r="OWZ17" s="144" t="s">
        <v>1288</v>
      </c>
      <c r="OXA17" s="144" t="s">
        <v>1288</v>
      </c>
      <c r="OXB17" s="144" t="s">
        <v>1288</v>
      </c>
      <c r="OXC17" s="144" t="s">
        <v>1288</v>
      </c>
      <c r="OXD17" s="144" t="s">
        <v>1288</v>
      </c>
      <c r="OXE17" s="144" t="s">
        <v>1288</v>
      </c>
      <c r="OXF17" s="144" t="s">
        <v>1288</v>
      </c>
      <c r="OXG17" s="144" t="s">
        <v>1288</v>
      </c>
      <c r="OXH17" s="144" t="s">
        <v>1288</v>
      </c>
      <c r="OXI17" s="144" t="s">
        <v>1288</v>
      </c>
      <c r="OXJ17" s="144" t="s">
        <v>1288</v>
      </c>
      <c r="OXK17" s="144" t="s">
        <v>1288</v>
      </c>
      <c r="OXL17" s="144" t="s">
        <v>1288</v>
      </c>
      <c r="OXM17" s="144" t="s">
        <v>1288</v>
      </c>
      <c r="OXN17" s="144" t="s">
        <v>1288</v>
      </c>
      <c r="OXO17" s="144" t="s">
        <v>1288</v>
      </c>
      <c r="OXP17" s="144" t="s">
        <v>1288</v>
      </c>
      <c r="OXQ17" s="144" t="s">
        <v>1288</v>
      </c>
      <c r="OXR17" s="144" t="s">
        <v>1288</v>
      </c>
      <c r="OXS17" s="144" t="s">
        <v>1288</v>
      </c>
      <c r="OXT17" s="144" t="s">
        <v>1288</v>
      </c>
      <c r="OXU17" s="144" t="s">
        <v>1288</v>
      </c>
      <c r="OXV17" s="144" t="s">
        <v>1288</v>
      </c>
      <c r="OXW17" s="144" t="s">
        <v>1288</v>
      </c>
      <c r="OXX17" s="144" t="s">
        <v>1288</v>
      </c>
      <c r="OXY17" s="144" t="s">
        <v>1288</v>
      </c>
      <c r="OXZ17" s="144" t="s">
        <v>1288</v>
      </c>
      <c r="OYA17" s="144" t="s">
        <v>1288</v>
      </c>
      <c r="OYB17" s="144" t="s">
        <v>1288</v>
      </c>
      <c r="OYC17" s="144" t="s">
        <v>1288</v>
      </c>
      <c r="OYD17" s="144" t="s">
        <v>1288</v>
      </c>
      <c r="OYE17" s="144" t="s">
        <v>1288</v>
      </c>
      <c r="OYF17" s="144" t="s">
        <v>1288</v>
      </c>
      <c r="OYG17" s="144" t="s">
        <v>1288</v>
      </c>
      <c r="OYH17" s="144" t="s">
        <v>1288</v>
      </c>
      <c r="OYI17" s="144" t="s">
        <v>1288</v>
      </c>
      <c r="OYJ17" s="144" t="s">
        <v>1288</v>
      </c>
      <c r="OYK17" s="144" t="s">
        <v>1288</v>
      </c>
      <c r="OYL17" s="144" t="s">
        <v>1288</v>
      </c>
      <c r="OYM17" s="144" t="s">
        <v>1288</v>
      </c>
      <c r="OYN17" s="144" t="s">
        <v>1288</v>
      </c>
      <c r="OYO17" s="144" t="s">
        <v>1288</v>
      </c>
      <c r="OYP17" s="144" t="s">
        <v>1288</v>
      </c>
      <c r="OYQ17" s="144" t="s">
        <v>1288</v>
      </c>
      <c r="OYR17" s="144" t="s">
        <v>1288</v>
      </c>
      <c r="OYS17" s="144" t="s">
        <v>1288</v>
      </c>
      <c r="OYT17" s="144" t="s">
        <v>1288</v>
      </c>
      <c r="OYU17" s="144" t="s">
        <v>1288</v>
      </c>
      <c r="OYV17" s="144" t="s">
        <v>1288</v>
      </c>
      <c r="OYW17" s="144" t="s">
        <v>1288</v>
      </c>
      <c r="OYX17" s="144" t="s">
        <v>1288</v>
      </c>
      <c r="OYY17" s="144" t="s">
        <v>1288</v>
      </c>
      <c r="OYZ17" s="144" t="s">
        <v>1288</v>
      </c>
      <c r="OZA17" s="144" t="s">
        <v>1288</v>
      </c>
      <c r="OZB17" s="144" t="s">
        <v>1288</v>
      </c>
      <c r="OZC17" s="144" t="s">
        <v>1288</v>
      </c>
      <c r="OZD17" s="144" t="s">
        <v>1288</v>
      </c>
      <c r="OZE17" s="144" t="s">
        <v>1288</v>
      </c>
      <c r="OZF17" s="144" t="s">
        <v>1288</v>
      </c>
      <c r="OZG17" s="144" t="s">
        <v>1288</v>
      </c>
      <c r="OZH17" s="144" t="s">
        <v>1288</v>
      </c>
      <c r="OZI17" s="144" t="s">
        <v>1288</v>
      </c>
      <c r="OZJ17" s="144" t="s">
        <v>1288</v>
      </c>
      <c r="OZK17" s="144" t="s">
        <v>1288</v>
      </c>
      <c r="OZL17" s="144" t="s">
        <v>1288</v>
      </c>
      <c r="OZM17" s="144" t="s">
        <v>1288</v>
      </c>
      <c r="OZN17" s="144" t="s">
        <v>1288</v>
      </c>
      <c r="OZO17" s="144" t="s">
        <v>1288</v>
      </c>
      <c r="OZP17" s="144" t="s">
        <v>1288</v>
      </c>
      <c r="OZQ17" s="144" t="s">
        <v>1288</v>
      </c>
      <c r="OZR17" s="144" t="s">
        <v>1288</v>
      </c>
      <c r="OZS17" s="144" t="s">
        <v>1288</v>
      </c>
      <c r="OZT17" s="144" t="s">
        <v>1288</v>
      </c>
      <c r="OZU17" s="144" t="s">
        <v>1288</v>
      </c>
      <c r="OZV17" s="144" t="s">
        <v>1288</v>
      </c>
      <c r="OZW17" s="144" t="s">
        <v>1288</v>
      </c>
      <c r="OZX17" s="144" t="s">
        <v>1288</v>
      </c>
      <c r="OZY17" s="144" t="s">
        <v>1288</v>
      </c>
      <c r="OZZ17" s="144" t="s">
        <v>1288</v>
      </c>
      <c r="PAA17" s="144" t="s">
        <v>1288</v>
      </c>
      <c r="PAB17" s="144" t="s">
        <v>1288</v>
      </c>
      <c r="PAC17" s="144" t="s">
        <v>1288</v>
      </c>
      <c r="PAD17" s="144" t="s">
        <v>1288</v>
      </c>
      <c r="PAE17" s="144" t="s">
        <v>1288</v>
      </c>
      <c r="PAF17" s="144" t="s">
        <v>1288</v>
      </c>
      <c r="PAG17" s="144" t="s">
        <v>1288</v>
      </c>
      <c r="PAH17" s="144" t="s">
        <v>1288</v>
      </c>
      <c r="PAI17" s="144" t="s">
        <v>1288</v>
      </c>
      <c r="PAJ17" s="144" t="s">
        <v>1288</v>
      </c>
      <c r="PAK17" s="144" t="s">
        <v>1288</v>
      </c>
      <c r="PAL17" s="144" t="s">
        <v>1288</v>
      </c>
      <c r="PAM17" s="144" t="s">
        <v>1288</v>
      </c>
      <c r="PAN17" s="144" t="s">
        <v>1288</v>
      </c>
      <c r="PAO17" s="144" t="s">
        <v>1288</v>
      </c>
      <c r="PAP17" s="144" t="s">
        <v>1288</v>
      </c>
      <c r="PAQ17" s="144" t="s">
        <v>1288</v>
      </c>
      <c r="PAR17" s="144" t="s">
        <v>1288</v>
      </c>
      <c r="PAS17" s="144" t="s">
        <v>1288</v>
      </c>
      <c r="PAT17" s="144" t="s">
        <v>1288</v>
      </c>
      <c r="PAU17" s="144" t="s">
        <v>1288</v>
      </c>
      <c r="PAV17" s="144" t="s">
        <v>1288</v>
      </c>
      <c r="PAW17" s="144" t="s">
        <v>1288</v>
      </c>
      <c r="PAX17" s="144" t="s">
        <v>1288</v>
      </c>
      <c r="PAY17" s="144" t="s">
        <v>1288</v>
      </c>
      <c r="PAZ17" s="144" t="s">
        <v>1288</v>
      </c>
      <c r="PBA17" s="144" t="s">
        <v>1288</v>
      </c>
      <c r="PBB17" s="144" t="s">
        <v>1288</v>
      </c>
      <c r="PBC17" s="144" t="s">
        <v>1288</v>
      </c>
      <c r="PBD17" s="144" t="s">
        <v>1288</v>
      </c>
      <c r="PBE17" s="144" t="s">
        <v>1288</v>
      </c>
      <c r="PBF17" s="144" t="s">
        <v>1288</v>
      </c>
      <c r="PBG17" s="144" t="s">
        <v>1288</v>
      </c>
      <c r="PBH17" s="144" t="s">
        <v>1288</v>
      </c>
      <c r="PBI17" s="144" t="s">
        <v>1288</v>
      </c>
      <c r="PBJ17" s="144" t="s">
        <v>1288</v>
      </c>
      <c r="PBK17" s="144" t="s">
        <v>1288</v>
      </c>
      <c r="PBL17" s="144" t="s">
        <v>1288</v>
      </c>
      <c r="PBM17" s="144" t="s">
        <v>1288</v>
      </c>
      <c r="PBN17" s="144" t="s">
        <v>1288</v>
      </c>
      <c r="PBO17" s="144" t="s">
        <v>1288</v>
      </c>
      <c r="PBP17" s="144" t="s">
        <v>1288</v>
      </c>
      <c r="PBQ17" s="144" t="s">
        <v>1288</v>
      </c>
      <c r="PBR17" s="144" t="s">
        <v>1288</v>
      </c>
      <c r="PBS17" s="144" t="s">
        <v>1288</v>
      </c>
      <c r="PBT17" s="144" t="s">
        <v>1288</v>
      </c>
      <c r="PBU17" s="144" t="s">
        <v>1288</v>
      </c>
      <c r="PBV17" s="144" t="s">
        <v>1288</v>
      </c>
      <c r="PBW17" s="144" t="s">
        <v>1288</v>
      </c>
      <c r="PBX17" s="144" t="s">
        <v>1288</v>
      </c>
      <c r="PBY17" s="144" t="s">
        <v>1288</v>
      </c>
      <c r="PBZ17" s="144" t="s">
        <v>1288</v>
      </c>
      <c r="PCA17" s="144" t="s">
        <v>1288</v>
      </c>
      <c r="PCB17" s="144" t="s">
        <v>1288</v>
      </c>
      <c r="PCC17" s="144" t="s">
        <v>1288</v>
      </c>
      <c r="PCD17" s="144" t="s">
        <v>1288</v>
      </c>
      <c r="PCE17" s="144" t="s">
        <v>1288</v>
      </c>
      <c r="PCF17" s="144" t="s">
        <v>1288</v>
      </c>
      <c r="PCG17" s="144" t="s">
        <v>1288</v>
      </c>
      <c r="PCH17" s="144" t="s">
        <v>1288</v>
      </c>
      <c r="PCI17" s="144" t="s">
        <v>1288</v>
      </c>
      <c r="PCJ17" s="144" t="s">
        <v>1288</v>
      </c>
      <c r="PCK17" s="144" t="s">
        <v>1288</v>
      </c>
      <c r="PCL17" s="144" t="s">
        <v>1288</v>
      </c>
      <c r="PCM17" s="144" t="s">
        <v>1288</v>
      </c>
      <c r="PCN17" s="144" t="s">
        <v>1288</v>
      </c>
      <c r="PCO17" s="144" t="s">
        <v>1288</v>
      </c>
      <c r="PCP17" s="144" t="s">
        <v>1288</v>
      </c>
      <c r="PCQ17" s="144" t="s">
        <v>1288</v>
      </c>
      <c r="PCR17" s="144" t="s">
        <v>1288</v>
      </c>
      <c r="PCS17" s="144" t="s">
        <v>1288</v>
      </c>
      <c r="PCT17" s="144" t="s">
        <v>1288</v>
      </c>
      <c r="PCU17" s="144" t="s">
        <v>1288</v>
      </c>
      <c r="PCV17" s="144" t="s">
        <v>1288</v>
      </c>
      <c r="PCW17" s="144" t="s">
        <v>1288</v>
      </c>
      <c r="PCX17" s="144" t="s">
        <v>1288</v>
      </c>
      <c r="PCY17" s="144" t="s">
        <v>1288</v>
      </c>
      <c r="PCZ17" s="144" t="s">
        <v>1288</v>
      </c>
      <c r="PDA17" s="144" t="s">
        <v>1288</v>
      </c>
      <c r="PDB17" s="144" t="s">
        <v>1288</v>
      </c>
      <c r="PDC17" s="144" t="s">
        <v>1288</v>
      </c>
      <c r="PDD17" s="144" t="s">
        <v>1288</v>
      </c>
      <c r="PDE17" s="144" t="s">
        <v>1288</v>
      </c>
      <c r="PDF17" s="144" t="s">
        <v>1288</v>
      </c>
      <c r="PDG17" s="144" t="s">
        <v>1288</v>
      </c>
      <c r="PDH17" s="144" t="s">
        <v>1288</v>
      </c>
      <c r="PDI17" s="144" t="s">
        <v>1288</v>
      </c>
      <c r="PDJ17" s="144" t="s">
        <v>1288</v>
      </c>
      <c r="PDK17" s="144" t="s">
        <v>1288</v>
      </c>
      <c r="PDL17" s="144" t="s">
        <v>1288</v>
      </c>
      <c r="PDM17" s="144" t="s">
        <v>1288</v>
      </c>
      <c r="PDN17" s="144" t="s">
        <v>1288</v>
      </c>
      <c r="PDO17" s="144" t="s">
        <v>1288</v>
      </c>
      <c r="PDP17" s="144" t="s">
        <v>1288</v>
      </c>
      <c r="PDQ17" s="144" t="s">
        <v>1288</v>
      </c>
      <c r="PDR17" s="144" t="s">
        <v>1288</v>
      </c>
      <c r="PDS17" s="144" t="s">
        <v>1288</v>
      </c>
      <c r="PDT17" s="144" t="s">
        <v>1288</v>
      </c>
      <c r="PDU17" s="144" t="s">
        <v>1288</v>
      </c>
      <c r="PDV17" s="144" t="s">
        <v>1288</v>
      </c>
      <c r="PDW17" s="144" t="s">
        <v>1288</v>
      </c>
      <c r="PDX17" s="144" t="s">
        <v>1288</v>
      </c>
      <c r="PDY17" s="144" t="s">
        <v>1288</v>
      </c>
      <c r="PDZ17" s="144" t="s">
        <v>1288</v>
      </c>
      <c r="PEA17" s="144" t="s">
        <v>1288</v>
      </c>
      <c r="PEB17" s="144" t="s">
        <v>1288</v>
      </c>
      <c r="PEC17" s="144" t="s">
        <v>1288</v>
      </c>
      <c r="PED17" s="144" t="s">
        <v>1288</v>
      </c>
      <c r="PEE17" s="144" t="s">
        <v>1288</v>
      </c>
      <c r="PEF17" s="144" t="s">
        <v>1288</v>
      </c>
      <c r="PEG17" s="144" t="s">
        <v>1288</v>
      </c>
      <c r="PEH17" s="144" t="s">
        <v>1288</v>
      </c>
      <c r="PEI17" s="144" t="s">
        <v>1288</v>
      </c>
      <c r="PEJ17" s="144" t="s">
        <v>1288</v>
      </c>
      <c r="PEK17" s="144" t="s">
        <v>1288</v>
      </c>
      <c r="PEL17" s="144" t="s">
        <v>1288</v>
      </c>
      <c r="PEM17" s="144" t="s">
        <v>1288</v>
      </c>
      <c r="PEN17" s="144" t="s">
        <v>1288</v>
      </c>
      <c r="PEO17" s="144" t="s">
        <v>1288</v>
      </c>
      <c r="PEP17" s="144" t="s">
        <v>1288</v>
      </c>
      <c r="PEQ17" s="144" t="s">
        <v>1288</v>
      </c>
      <c r="PER17" s="144" t="s">
        <v>1288</v>
      </c>
      <c r="PES17" s="144" t="s">
        <v>1288</v>
      </c>
      <c r="PET17" s="144" t="s">
        <v>1288</v>
      </c>
      <c r="PEU17" s="144" t="s">
        <v>1288</v>
      </c>
      <c r="PEV17" s="144" t="s">
        <v>1288</v>
      </c>
      <c r="PEW17" s="144" t="s">
        <v>1288</v>
      </c>
      <c r="PEX17" s="144" t="s">
        <v>1288</v>
      </c>
      <c r="PEY17" s="144" t="s">
        <v>1288</v>
      </c>
      <c r="PEZ17" s="144" t="s">
        <v>1288</v>
      </c>
      <c r="PFA17" s="144" t="s">
        <v>1288</v>
      </c>
      <c r="PFB17" s="144" t="s">
        <v>1288</v>
      </c>
      <c r="PFC17" s="144" t="s">
        <v>1288</v>
      </c>
      <c r="PFD17" s="144" t="s">
        <v>1288</v>
      </c>
      <c r="PFE17" s="144" t="s">
        <v>1288</v>
      </c>
      <c r="PFF17" s="144" t="s">
        <v>1288</v>
      </c>
      <c r="PFG17" s="144" t="s">
        <v>1288</v>
      </c>
      <c r="PFH17" s="144" t="s">
        <v>1288</v>
      </c>
      <c r="PFI17" s="144" t="s">
        <v>1288</v>
      </c>
      <c r="PFJ17" s="144" t="s">
        <v>1288</v>
      </c>
      <c r="PFK17" s="144" t="s">
        <v>1288</v>
      </c>
      <c r="PFL17" s="144" t="s">
        <v>1288</v>
      </c>
      <c r="PFM17" s="144" t="s">
        <v>1288</v>
      </c>
      <c r="PFN17" s="144" t="s">
        <v>1288</v>
      </c>
      <c r="PFO17" s="144" t="s">
        <v>1288</v>
      </c>
      <c r="PFP17" s="144" t="s">
        <v>1288</v>
      </c>
      <c r="PFQ17" s="144" t="s">
        <v>1288</v>
      </c>
      <c r="PFR17" s="144" t="s">
        <v>1288</v>
      </c>
      <c r="PFS17" s="144" t="s">
        <v>1288</v>
      </c>
      <c r="PFT17" s="144" t="s">
        <v>1288</v>
      </c>
      <c r="PFU17" s="144" t="s">
        <v>1288</v>
      </c>
      <c r="PFV17" s="144" t="s">
        <v>1288</v>
      </c>
      <c r="PFW17" s="144" t="s">
        <v>1288</v>
      </c>
      <c r="PFX17" s="144" t="s">
        <v>1288</v>
      </c>
      <c r="PFY17" s="144" t="s">
        <v>1288</v>
      </c>
      <c r="PFZ17" s="144" t="s">
        <v>1288</v>
      </c>
      <c r="PGA17" s="144" t="s">
        <v>1288</v>
      </c>
      <c r="PGB17" s="144" t="s">
        <v>1288</v>
      </c>
      <c r="PGC17" s="144" t="s">
        <v>1288</v>
      </c>
      <c r="PGD17" s="144" t="s">
        <v>1288</v>
      </c>
      <c r="PGE17" s="144" t="s">
        <v>1288</v>
      </c>
      <c r="PGF17" s="144" t="s">
        <v>1288</v>
      </c>
      <c r="PGG17" s="144" t="s">
        <v>1288</v>
      </c>
      <c r="PGH17" s="144" t="s">
        <v>1288</v>
      </c>
      <c r="PGI17" s="144" t="s">
        <v>1288</v>
      </c>
      <c r="PGJ17" s="144" t="s">
        <v>1288</v>
      </c>
      <c r="PGK17" s="144" t="s">
        <v>1288</v>
      </c>
      <c r="PGL17" s="144" t="s">
        <v>1288</v>
      </c>
      <c r="PGM17" s="144" t="s">
        <v>1288</v>
      </c>
      <c r="PGN17" s="144" t="s">
        <v>1288</v>
      </c>
      <c r="PGO17" s="144" t="s">
        <v>1288</v>
      </c>
      <c r="PGP17" s="144" t="s">
        <v>1288</v>
      </c>
      <c r="PGQ17" s="144" t="s">
        <v>1288</v>
      </c>
      <c r="PGR17" s="144" t="s">
        <v>1288</v>
      </c>
      <c r="PGS17" s="144" t="s">
        <v>1288</v>
      </c>
      <c r="PGT17" s="144" t="s">
        <v>1288</v>
      </c>
      <c r="PGU17" s="144" t="s">
        <v>1288</v>
      </c>
      <c r="PGV17" s="144" t="s">
        <v>1288</v>
      </c>
      <c r="PGW17" s="144" t="s">
        <v>1288</v>
      </c>
      <c r="PGX17" s="144" t="s">
        <v>1288</v>
      </c>
      <c r="PGY17" s="144" t="s">
        <v>1288</v>
      </c>
      <c r="PGZ17" s="144" t="s">
        <v>1288</v>
      </c>
      <c r="PHA17" s="144" t="s">
        <v>1288</v>
      </c>
      <c r="PHB17" s="144" t="s">
        <v>1288</v>
      </c>
      <c r="PHC17" s="144" t="s">
        <v>1288</v>
      </c>
      <c r="PHD17" s="144" t="s">
        <v>1288</v>
      </c>
      <c r="PHE17" s="144" t="s">
        <v>1288</v>
      </c>
      <c r="PHF17" s="144" t="s">
        <v>1288</v>
      </c>
      <c r="PHG17" s="144" t="s">
        <v>1288</v>
      </c>
      <c r="PHH17" s="144" t="s">
        <v>1288</v>
      </c>
      <c r="PHI17" s="144" t="s">
        <v>1288</v>
      </c>
      <c r="PHJ17" s="144" t="s">
        <v>1288</v>
      </c>
      <c r="PHK17" s="144" t="s">
        <v>1288</v>
      </c>
      <c r="PHL17" s="144" t="s">
        <v>1288</v>
      </c>
      <c r="PHM17" s="144" t="s">
        <v>1288</v>
      </c>
      <c r="PHN17" s="144" t="s">
        <v>1288</v>
      </c>
      <c r="PHO17" s="144" t="s">
        <v>1288</v>
      </c>
      <c r="PHP17" s="144" t="s">
        <v>1288</v>
      </c>
      <c r="PHQ17" s="144" t="s">
        <v>1288</v>
      </c>
      <c r="PHR17" s="144" t="s">
        <v>1288</v>
      </c>
      <c r="PHS17" s="144" t="s">
        <v>1288</v>
      </c>
      <c r="PHT17" s="144" t="s">
        <v>1288</v>
      </c>
      <c r="PHU17" s="144" t="s">
        <v>1288</v>
      </c>
      <c r="PHV17" s="144" t="s">
        <v>1288</v>
      </c>
      <c r="PHW17" s="144" t="s">
        <v>1288</v>
      </c>
      <c r="PHX17" s="144" t="s">
        <v>1288</v>
      </c>
      <c r="PHY17" s="144" t="s">
        <v>1288</v>
      </c>
      <c r="PHZ17" s="144" t="s">
        <v>1288</v>
      </c>
      <c r="PIA17" s="144" t="s">
        <v>1288</v>
      </c>
      <c r="PIB17" s="144" t="s">
        <v>1288</v>
      </c>
      <c r="PIC17" s="144" t="s">
        <v>1288</v>
      </c>
      <c r="PID17" s="144" t="s">
        <v>1288</v>
      </c>
      <c r="PIE17" s="144" t="s">
        <v>1288</v>
      </c>
      <c r="PIF17" s="144" t="s">
        <v>1288</v>
      </c>
      <c r="PIG17" s="144" t="s">
        <v>1288</v>
      </c>
      <c r="PIH17" s="144" t="s">
        <v>1288</v>
      </c>
      <c r="PII17" s="144" t="s">
        <v>1288</v>
      </c>
      <c r="PIJ17" s="144" t="s">
        <v>1288</v>
      </c>
      <c r="PIK17" s="144" t="s">
        <v>1288</v>
      </c>
      <c r="PIL17" s="144" t="s">
        <v>1288</v>
      </c>
      <c r="PIM17" s="144" t="s">
        <v>1288</v>
      </c>
      <c r="PIN17" s="144" t="s">
        <v>1288</v>
      </c>
      <c r="PIO17" s="144" t="s">
        <v>1288</v>
      </c>
      <c r="PIP17" s="144" t="s">
        <v>1288</v>
      </c>
      <c r="PIQ17" s="144" t="s">
        <v>1288</v>
      </c>
      <c r="PIR17" s="144" t="s">
        <v>1288</v>
      </c>
      <c r="PIS17" s="144" t="s">
        <v>1288</v>
      </c>
      <c r="PIT17" s="144" t="s">
        <v>1288</v>
      </c>
      <c r="PIU17" s="144" t="s">
        <v>1288</v>
      </c>
      <c r="PIV17" s="144" t="s">
        <v>1288</v>
      </c>
      <c r="PIW17" s="144" t="s">
        <v>1288</v>
      </c>
      <c r="PIX17" s="144" t="s">
        <v>1288</v>
      </c>
      <c r="PIY17" s="144" t="s">
        <v>1288</v>
      </c>
      <c r="PIZ17" s="144" t="s">
        <v>1288</v>
      </c>
      <c r="PJA17" s="144" t="s">
        <v>1288</v>
      </c>
      <c r="PJB17" s="144" t="s">
        <v>1288</v>
      </c>
      <c r="PJC17" s="144" t="s">
        <v>1288</v>
      </c>
      <c r="PJD17" s="144" t="s">
        <v>1288</v>
      </c>
      <c r="PJE17" s="144" t="s">
        <v>1288</v>
      </c>
      <c r="PJF17" s="144" t="s">
        <v>1288</v>
      </c>
      <c r="PJG17" s="144" t="s">
        <v>1288</v>
      </c>
      <c r="PJH17" s="144" t="s">
        <v>1288</v>
      </c>
      <c r="PJI17" s="144" t="s">
        <v>1288</v>
      </c>
      <c r="PJJ17" s="144" t="s">
        <v>1288</v>
      </c>
      <c r="PJK17" s="144" t="s">
        <v>1288</v>
      </c>
      <c r="PJL17" s="144" t="s">
        <v>1288</v>
      </c>
      <c r="PJM17" s="144" t="s">
        <v>1288</v>
      </c>
      <c r="PJN17" s="144" t="s">
        <v>1288</v>
      </c>
      <c r="PJO17" s="144" t="s">
        <v>1288</v>
      </c>
      <c r="PJP17" s="144" t="s">
        <v>1288</v>
      </c>
      <c r="PJQ17" s="144" t="s">
        <v>1288</v>
      </c>
      <c r="PJR17" s="144" t="s">
        <v>1288</v>
      </c>
      <c r="PJS17" s="144" t="s">
        <v>1288</v>
      </c>
      <c r="PJT17" s="144" t="s">
        <v>1288</v>
      </c>
      <c r="PJU17" s="144" t="s">
        <v>1288</v>
      </c>
      <c r="PJV17" s="144" t="s">
        <v>1288</v>
      </c>
      <c r="PJW17" s="144" t="s">
        <v>1288</v>
      </c>
      <c r="PJX17" s="144" t="s">
        <v>1288</v>
      </c>
      <c r="PJY17" s="144" t="s">
        <v>1288</v>
      </c>
      <c r="PJZ17" s="144" t="s">
        <v>1288</v>
      </c>
      <c r="PKA17" s="144" t="s">
        <v>1288</v>
      </c>
      <c r="PKB17" s="144" t="s">
        <v>1288</v>
      </c>
      <c r="PKC17" s="144" t="s">
        <v>1288</v>
      </c>
      <c r="PKD17" s="144" t="s">
        <v>1288</v>
      </c>
      <c r="PKE17" s="144" t="s">
        <v>1288</v>
      </c>
      <c r="PKF17" s="144" t="s">
        <v>1288</v>
      </c>
      <c r="PKG17" s="144" t="s">
        <v>1288</v>
      </c>
      <c r="PKH17" s="144" t="s">
        <v>1288</v>
      </c>
      <c r="PKI17" s="144" t="s">
        <v>1288</v>
      </c>
      <c r="PKJ17" s="144" t="s">
        <v>1288</v>
      </c>
      <c r="PKK17" s="144" t="s">
        <v>1288</v>
      </c>
      <c r="PKL17" s="144" t="s">
        <v>1288</v>
      </c>
      <c r="PKM17" s="144" t="s">
        <v>1288</v>
      </c>
      <c r="PKN17" s="144" t="s">
        <v>1288</v>
      </c>
      <c r="PKO17" s="144" t="s">
        <v>1288</v>
      </c>
      <c r="PKP17" s="144" t="s">
        <v>1288</v>
      </c>
      <c r="PKQ17" s="144" t="s">
        <v>1288</v>
      </c>
      <c r="PKR17" s="144" t="s">
        <v>1288</v>
      </c>
      <c r="PKS17" s="144" t="s">
        <v>1288</v>
      </c>
      <c r="PKT17" s="144" t="s">
        <v>1288</v>
      </c>
      <c r="PKU17" s="144" t="s">
        <v>1288</v>
      </c>
      <c r="PKV17" s="144" t="s">
        <v>1288</v>
      </c>
      <c r="PKW17" s="144" t="s">
        <v>1288</v>
      </c>
      <c r="PKX17" s="144" t="s">
        <v>1288</v>
      </c>
      <c r="PKY17" s="144" t="s">
        <v>1288</v>
      </c>
      <c r="PKZ17" s="144" t="s">
        <v>1288</v>
      </c>
      <c r="PLA17" s="144" t="s">
        <v>1288</v>
      </c>
      <c r="PLB17" s="144" t="s">
        <v>1288</v>
      </c>
      <c r="PLC17" s="144" t="s">
        <v>1288</v>
      </c>
      <c r="PLD17" s="144" t="s">
        <v>1288</v>
      </c>
      <c r="PLE17" s="144" t="s">
        <v>1288</v>
      </c>
      <c r="PLF17" s="144" t="s">
        <v>1288</v>
      </c>
      <c r="PLG17" s="144" t="s">
        <v>1288</v>
      </c>
      <c r="PLH17" s="144" t="s">
        <v>1288</v>
      </c>
      <c r="PLI17" s="144" t="s">
        <v>1288</v>
      </c>
      <c r="PLJ17" s="144" t="s">
        <v>1288</v>
      </c>
      <c r="PLK17" s="144" t="s">
        <v>1288</v>
      </c>
      <c r="PLL17" s="144" t="s">
        <v>1288</v>
      </c>
      <c r="PLM17" s="144" t="s">
        <v>1288</v>
      </c>
      <c r="PLN17" s="144" t="s">
        <v>1288</v>
      </c>
      <c r="PLO17" s="144" t="s">
        <v>1288</v>
      </c>
      <c r="PLP17" s="144" t="s">
        <v>1288</v>
      </c>
      <c r="PLQ17" s="144" t="s">
        <v>1288</v>
      </c>
      <c r="PLR17" s="144" t="s">
        <v>1288</v>
      </c>
      <c r="PLS17" s="144" t="s">
        <v>1288</v>
      </c>
      <c r="PLT17" s="144" t="s">
        <v>1288</v>
      </c>
      <c r="PLU17" s="144" t="s">
        <v>1288</v>
      </c>
      <c r="PLV17" s="144" t="s">
        <v>1288</v>
      </c>
      <c r="PLW17" s="144" t="s">
        <v>1288</v>
      </c>
      <c r="PLX17" s="144" t="s">
        <v>1288</v>
      </c>
      <c r="PLY17" s="144" t="s">
        <v>1288</v>
      </c>
      <c r="PLZ17" s="144" t="s">
        <v>1288</v>
      </c>
      <c r="PMA17" s="144" t="s">
        <v>1288</v>
      </c>
      <c r="PMB17" s="144" t="s">
        <v>1288</v>
      </c>
      <c r="PMC17" s="144" t="s">
        <v>1288</v>
      </c>
      <c r="PMD17" s="144" t="s">
        <v>1288</v>
      </c>
      <c r="PME17" s="144" t="s">
        <v>1288</v>
      </c>
      <c r="PMF17" s="144" t="s">
        <v>1288</v>
      </c>
      <c r="PMG17" s="144" t="s">
        <v>1288</v>
      </c>
      <c r="PMH17" s="144" t="s">
        <v>1288</v>
      </c>
      <c r="PMI17" s="144" t="s">
        <v>1288</v>
      </c>
      <c r="PMJ17" s="144" t="s">
        <v>1288</v>
      </c>
      <c r="PMK17" s="144" t="s">
        <v>1288</v>
      </c>
      <c r="PML17" s="144" t="s">
        <v>1288</v>
      </c>
      <c r="PMM17" s="144" t="s">
        <v>1288</v>
      </c>
      <c r="PMN17" s="144" t="s">
        <v>1288</v>
      </c>
      <c r="PMO17" s="144" t="s">
        <v>1288</v>
      </c>
      <c r="PMP17" s="144" t="s">
        <v>1288</v>
      </c>
      <c r="PMQ17" s="144" t="s">
        <v>1288</v>
      </c>
      <c r="PMR17" s="144" t="s">
        <v>1288</v>
      </c>
      <c r="PMS17" s="144" t="s">
        <v>1288</v>
      </c>
      <c r="PMT17" s="144" t="s">
        <v>1288</v>
      </c>
      <c r="PMU17" s="144" t="s">
        <v>1288</v>
      </c>
      <c r="PMV17" s="144" t="s">
        <v>1288</v>
      </c>
      <c r="PMW17" s="144" t="s">
        <v>1288</v>
      </c>
      <c r="PMX17" s="144" t="s">
        <v>1288</v>
      </c>
      <c r="PMY17" s="144" t="s">
        <v>1288</v>
      </c>
      <c r="PMZ17" s="144" t="s">
        <v>1288</v>
      </c>
      <c r="PNA17" s="144" t="s">
        <v>1288</v>
      </c>
      <c r="PNB17" s="144" t="s">
        <v>1288</v>
      </c>
      <c r="PNC17" s="144" t="s">
        <v>1288</v>
      </c>
      <c r="PND17" s="144" t="s">
        <v>1288</v>
      </c>
      <c r="PNE17" s="144" t="s">
        <v>1288</v>
      </c>
      <c r="PNF17" s="144" t="s">
        <v>1288</v>
      </c>
      <c r="PNG17" s="144" t="s">
        <v>1288</v>
      </c>
      <c r="PNH17" s="144" t="s">
        <v>1288</v>
      </c>
      <c r="PNI17" s="144" t="s">
        <v>1288</v>
      </c>
      <c r="PNJ17" s="144" t="s">
        <v>1288</v>
      </c>
      <c r="PNK17" s="144" t="s">
        <v>1288</v>
      </c>
      <c r="PNL17" s="144" t="s">
        <v>1288</v>
      </c>
      <c r="PNM17" s="144" t="s">
        <v>1288</v>
      </c>
      <c r="PNN17" s="144" t="s">
        <v>1288</v>
      </c>
      <c r="PNO17" s="144" t="s">
        <v>1288</v>
      </c>
      <c r="PNP17" s="144" t="s">
        <v>1288</v>
      </c>
      <c r="PNQ17" s="144" t="s">
        <v>1288</v>
      </c>
      <c r="PNR17" s="144" t="s">
        <v>1288</v>
      </c>
      <c r="PNS17" s="144" t="s">
        <v>1288</v>
      </c>
      <c r="PNT17" s="144" t="s">
        <v>1288</v>
      </c>
      <c r="PNU17" s="144" t="s">
        <v>1288</v>
      </c>
      <c r="PNV17" s="144" t="s">
        <v>1288</v>
      </c>
      <c r="PNW17" s="144" t="s">
        <v>1288</v>
      </c>
      <c r="PNX17" s="144" t="s">
        <v>1288</v>
      </c>
      <c r="PNY17" s="144" t="s">
        <v>1288</v>
      </c>
      <c r="PNZ17" s="144" t="s">
        <v>1288</v>
      </c>
      <c r="POA17" s="144" t="s">
        <v>1288</v>
      </c>
      <c r="POB17" s="144" t="s">
        <v>1288</v>
      </c>
      <c r="POC17" s="144" t="s">
        <v>1288</v>
      </c>
      <c r="POD17" s="144" t="s">
        <v>1288</v>
      </c>
      <c r="POE17" s="144" t="s">
        <v>1288</v>
      </c>
      <c r="POF17" s="144" t="s">
        <v>1288</v>
      </c>
      <c r="POG17" s="144" t="s">
        <v>1288</v>
      </c>
      <c r="POH17" s="144" t="s">
        <v>1288</v>
      </c>
      <c r="POI17" s="144" t="s">
        <v>1288</v>
      </c>
      <c r="POJ17" s="144" t="s">
        <v>1288</v>
      </c>
      <c r="POK17" s="144" t="s">
        <v>1288</v>
      </c>
      <c r="POL17" s="144" t="s">
        <v>1288</v>
      </c>
      <c r="POM17" s="144" t="s">
        <v>1288</v>
      </c>
      <c r="PON17" s="144" t="s">
        <v>1288</v>
      </c>
      <c r="POO17" s="144" t="s">
        <v>1288</v>
      </c>
      <c r="POP17" s="144" t="s">
        <v>1288</v>
      </c>
      <c r="POQ17" s="144" t="s">
        <v>1288</v>
      </c>
      <c r="POR17" s="144" t="s">
        <v>1288</v>
      </c>
      <c r="POS17" s="144" t="s">
        <v>1288</v>
      </c>
      <c r="POT17" s="144" t="s">
        <v>1288</v>
      </c>
      <c r="POU17" s="144" t="s">
        <v>1288</v>
      </c>
      <c r="POV17" s="144" t="s">
        <v>1288</v>
      </c>
      <c r="POW17" s="144" t="s">
        <v>1288</v>
      </c>
      <c r="POX17" s="144" t="s">
        <v>1288</v>
      </c>
      <c r="POY17" s="144" t="s">
        <v>1288</v>
      </c>
      <c r="POZ17" s="144" t="s">
        <v>1288</v>
      </c>
      <c r="PPA17" s="144" t="s">
        <v>1288</v>
      </c>
      <c r="PPB17" s="144" t="s">
        <v>1288</v>
      </c>
      <c r="PPC17" s="144" t="s">
        <v>1288</v>
      </c>
      <c r="PPD17" s="144" t="s">
        <v>1288</v>
      </c>
      <c r="PPE17" s="144" t="s">
        <v>1288</v>
      </c>
      <c r="PPF17" s="144" t="s">
        <v>1288</v>
      </c>
      <c r="PPG17" s="144" t="s">
        <v>1288</v>
      </c>
      <c r="PPH17" s="144" t="s">
        <v>1288</v>
      </c>
      <c r="PPI17" s="144" t="s">
        <v>1288</v>
      </c>
      <c r="PPJ17" s="144" t="s">
        <v>1288</v>
      </c>
      <c r="PPK17" s="144" t="s">
        <v>1288</v>
      </c>
      <c r="PPL17" s="144" t="s">
        <v>1288</v>
      </c>
      <c r="PPM17" s="144" t="s">
        <v>1288</v>
      </c>
      <c r="PPN17" s="144" t="s">
        <v>1288</v>
      </c>
      <c r="PPO17" s="144" t="s">
        <v>1288</v>
      </c>
      <c r="PPP17" s="144" t="s">
        <v>1288</v>
      </c>
      <c r="PPQ17" s="144" t="s">
        <v>1288</v>
      </c>
      <c r="PPR17" s="144" t="s">
        <v>1288</v>
      </c>
      <c r="PPS17" s="144" t="s">
        <v>1288</v>
      </c>
      <c r="PPT17" s="144" t="s">
        <v>1288</v>
      </c>
      <c r="PPU17" s="144" t="s">
        <v>1288</v>
      </c>
      <c r="PPV17" s="144" t="s">
        <v>1288</v>
      </c>
      <c r="PPW17" s="144" t="s">
        <v>1288</v>
      </c>
      <c r="PPX17" s="144" t="s">
        <v>1288</v>
      </c>
      <c r="PPY17" s="144" t="s">
        <v>1288</v>
      </c>
      <c r="PPZ17" s="144" t="s">
        <v>1288</v>
      </c>
      <c r="PQA17" s="144" t="s">
        <v>1288</v>
      </c>
      <c r="PQB17" s="144" t="s">
        <v>1288</v>
      </c>
      <c r="PQC17" s="144" t="s">
        <v>1288</v>
      </c>
      <c r="PQD17" s="144" t="s">
        <v>1288</v>
      </c>
      <c r="PQE17" s="144" t="s">
        <v>1288</v>
      </c>
      <c r="PQF17" s="144" t="s">
        <v>1288</v>
      </c>
      <c r="PQG17" s="144" t="s">
        <v>1288</v>
      </c>
      <c r="PQH17" s="144" t="s">
        <v>1288</v>
      </c>
      <c r="PQI17" s="144" t="s">
        <v>1288</v>
      </c>
      <c r="PQJ17" s="144" t="s">
        <v>1288</v>
      </c>
      <c r="PQK17" s="144" t="s">
        <v>1288</v>
      </c>
      <c r="PQL17" s="144" t="s">
        <v>1288</v>
      </c>
      <c r="PQM17" s="144" t="s">
        <v>1288</v>
      </c>
      <c r="PQN17" s="144" t="s">
        <v>1288</v>
      </c>
      <c r="PQO17" s="144" t="s">
        <v>1288</v>
      </c>
      <c r="PQP17" s="144" t="s">
        <v>1288</v>
      </c>
      <c r="PQQ17" s="144" t="s">
        <v>1288</v>
      </c>
      <c r="PQR17" s="144" t="s">
        <v>1288</v>
      </c>
      <c r="PQS17" s="144" t="s">
        <v>1288</v>
      </c>
      <c r="PQT17" s="144" t="s">
        <v>1288</v>
      </c>
      <c r="PQU17" s="144" t="s">
        <v>1288</v>
      </c>
      <c r="PQV17" s="144" t="s">
        <v>1288</v>
      </c>
      <c r="PQW17" s="144" t="s">
        <v>1288</v>
      </c>
      <c r="PQX17" s="144" t="s">
        <v>1288</v>
      </c>
      <c r="PQY17" s="144" t="s">
        <v>1288</v>
      </c>
      <c r="PQZ17" s="144" t="s">
        <v>1288</v>
      </c>
      <c r="PRA17" s="144" t="s">
        <v>1288</v>
      </c>
      <c r="PRB17" s="144" t="s">
        <v>1288</v>
      </c>
      <c r="PRC17" s="144" t="s">
        <v>1288</v>
      </c>
      <c r="PRD17" s="144" t="s">
        <v>1288</v>
      </c>
      <c r="PRE17" s="144" t="s">
        <v>1288</v>
      </c>
      <c r="PRF17" s="144" t="s">
        <v>1288</v>
      </c>
      <c r="PRG17" s="144" t="s">
        <v>1288</v>
      </c>
      <c r="PRH17" s="144" t="s">
        <v>1288</v>
      </c>
      <c r="PRI17" s="144" t="s">
        <v>1288</v>
      </c>
      <c r="PRJ17" s="144" t="s">
        <v>1288</v>
      </c>
      <c r="PRK17" s="144" t="s">
        <v>1288</v>
      </c>
      <c r="PRL17" s="144" t="s">
        <v>1288</v>
      </c>
      <c r="PRM17" s="144" t="s">
        <v>1288</v>
      </c>
      <c r="PRN17" s="144" t="s">
        <v>1288</v>
      </c>
      <c r="PRO17" s="144" t="s">
        <v>1288</v>
      </c>
      <c r="PRP17" s="144" t="s">
        <v>1288</v>
      </c>
      <c r="PRQ17" s="144" t="s">
        <v>1288</v>
      </c>
      <c r="PRR17" s="144" t="s">
        <v>1288</v>
      </c>
      <c r="PRS17" s="144" t="s">
        <v>1288</v>
      </c>
      <c r="PRT17" s="144" t="s">
        <v>1288</v>
      </c>
      <c r="PRU17" s="144" t="s">
        <v>1288</v>
      </c>
      <c r="PRV17" s="144" t="s">
        <v>1288</v>
      </c>
      <c r="PRW17" s="144" t="s">
        <v>1288</v>
      </c>
      <c r="PRX17" s="144" t="s">
        <v>1288</v>
      </c>
      <c r="PRY17" s="144" t="s">
        <v>1288</v>
      </c>
      <c r="PRZ17" s="144" t="s">
        <v>1288</v>
      </c>
      <c r="PSA17" s="144" t="s">
        <v>1288</v>
      </c>
      <c r="PSB17" s="144" t="s">
        <v>1288</v>
      </c>
      <c r="PSC17" s="144" t="s">
        <v>1288</v>
      </c>
      <c r="PSD17" s="144" t="s">
        <v>1288</v>
      </c>
      <c r="PSE17" s="144" t="s">
        <v>1288</v>
      </c>
      <c r="PSF17" s="144" t="s">
        <v>1288</v>
      </c>
      <c r="PSG17" s="144" t="s">
        <v>1288</v>
      </c>
      <c r="PSH17" s="144" t="s">
        <v>1288</v>
      </c>
      <c r="PSI17" s="144" t="s">
        <v>1288</v>
      </c>
      <c r="PSJ17" s="144" t="s">
        <v>1288</v>
      </c>
      <c r="PSK17" s="144" t="s">
        <v>1288</v>
      </c>
      <c r="PSL17" s="144" t="s">
        <v>1288</v>
      </c>
      <c r="PSM17" s="144" t="s">
        <v>1288</v>
      </c>
      <c r="PSN17" s="144" t="s">
        <v>1288</v>
      </c>
      <c r="PSO17" s="144" t="s">
        <v>1288</v>
      </c>
      <c r="PSP17" s="144" t="s">
        <v>1288</v>
      </c>
      <c r="PSQ17" s="144" t="s">
        <v>1288</v>
      </c>
      <c r="PSR17" s="144" t="s">
        <v>1288</v>
      </c>
      <c r="PSS17" s="144" t="s">
        <v>1288</v>
      </c>
      <c r="PST17" s="144" t="s">
        <v>1288</v>
      </c>
      <c r="PSU17" s="144" t="s">
        <v>1288</v>
      </c>
      <c r="PSV17" s="144" t="s">
        <v>1288</v>
      </c>
      <c r="PSW17" s="144" t="s">
        <v>1288</v>
      </c>
      <c r="PSX17" s="144" t="s">
        <v>1288</v>
      </c>
      <c r="PSY17" s="144" t="s">
        <v>1288</v>
      </c>
      <c r="PSZ17" s="144" t="s">
        <v>1288</v>
      </c>
      <c r="PTA17" s="144" t="s">
        <v>1288</v>
      </c>
      <c r="PTB17" s="144" t="s">
        <v>1288</v>
      </c>
      <c r="PTC17" s="144" t="s">
        <v>1288</v>
      </c>
      <c r="PTD17" s="144" t="s">
        <v>1288</v>
      </c>
      <c r="PTE17" s="144" t="s">
        <v>1288</v>
      </c>
      <c r="PTF17" s="144" t="s">
        <v>1288</v>
      </c>
      <c r="PTG17" s="144" t="s">
        <v>1288</v>
      </c>
      <c r="PTH17" s="144" t="s">
        <v>1288</v>
      </c>
      <c r="PTI17" s="144" t="s">
        <v>1288</v>
      </c>
      <c r="PTJ17" s="144" t="s">
        <v>1288</v>
      </c>
      <c r="PTK17" s="144" t="s">
        <v>1288</v>
      </c>
      <c r="PTL17" s="144" t="s">
        <v>1288</v>
      </c>
      <c r="PTM17" s="144" t="s">
        <v>1288</v>
      </c>
      <c r="PTN17" s="144" t="s">
        <v>1288</v>
      </c>
      <c r="PTO17" s="144" t="s">
        <v>1288</v>
      </c>
      <c r="PTP17" s="144" t="s">
        <v>1288</v>
      </c>
      <c r="PTQ17" s="144" t="s">
        <v>1288</v>
      </c>
      <c r="PTR17" s="144" t="s">
        <v>1288</v>
      </c>
      <c r="PTS17" s="144" t="s">
        <v>1288</v>
      </c>
      <c r="PTT17" s="144" t="s">
        <v>1288</v>
      </c>
      <c r="PTU17" s="144" t="s">
        <v>1288</v>
      </c>
      <c r="PTV17" s="144" t="s">
        <v>1288</v>
      </c>
      <c r="PTW17" s="144" t="s">
        <v>1288</v>
      </c>
      <c r="PTX17" s="144" t="s">
        <v>1288</v>
      </c>
      <c r="PTY17" s="144" t="s">
        <v>1288</v>
      </c>
      <c r="PTZ17" s="144" t="s">
        <v>1288</v>
      </c>
      <c r="PUA17" s="144" t="s">
        <v>1288</v>
      </c>
      <c r="PUB17" s="144" t="s">
        <v>1288</v>
      </c>
      <c r="PUC17" s="144" t="s">
        <v>1288</v>
      </c>
      <c r="PUD17" s="144" t="s">
        <v>1288</v>
      </c>
      <c r="PUE17" s="144" t="s">
        <v>1288</v>
      </c>
      <c r="PUF17" s="144" t="s">
        <v>1288</v>
      </c>
      <c r="PUG17" s="144" t="s">
        <v>1288</v>
      </c>
      <c r="PUH17" s="144" t="s">
        <v>1288</v>
      </c>
      <c r="PUI17" s="144" t="s">
        <v>1288</v>
      </c>
      <c r="PUJ17" s="144" t="s">
        <v>1288</v>
      </c>
      <c r="PUK17" s="144" t="s">
        <v>1288</v>
      </c>
      <c r="PUL17" s="144" t="s">
        <v>1288</v>
      </c>
      <c r="PUM17" s="144" t="s">
        <v>1288</v>
      </c>
      <c r="PUN17" s="144" t="s">
        <v>1288</v>
      </c>
      <c r="PUO17" s="144" t="s">
        <v>1288</v>
      </c>
      <c r="PUP17" s="144" t="s">
        <v>1288</v>
      </c>
      <c r="PUQ17" s="144" t="s">
        <v>1288</v>
      </c>
      <c r="PUR17" s="144" t="s">
        <v>1288</v>
      </c>
      <c r="PUS17" s="144" t="s">
        <v>1288</v>
      </c>
      <c r="PUT17" s="144" t="s">
        <v>1288</v>
      </c>
      <c r="PUU17" s="144" t="s">
        <v>1288</v>
      </c>
      <c r="PUV17" s="144" t="s">
        <v>1288</v>
      </c>
      <c r="PUW17" s="144" t="s">
        <v>1288</v>
      </c>
      <c r="PUX17" s="144" t="s">
        <v>1288</v>
      </c>
      <c r="PUY17" s="144" t="s">
        <v>1288</v>
      </c>
      <c r="PUZ17" s="144" t="s">
        <v>1288</v>
      </c>
      <c r="PVA17" s="144" t="s">
        <v>1288</v>
      </c>
      <c r="PVB17" s="144" t="s">
        <v>1288</v>
      </c>
      <c r="PVC17" s="144" t="s">
        <v>1288</v>
      </c>
      <c r="PVD17" s="144" t="s">
        <v>1288</v>
      </c>
      <c r="PVE17" s="144" t="s">
        <v>1288</v>
      </c>
      <c r="PVF17" s="144" t="s">
        <v>1288</v>
      </c>
      <c r="PVG17" s="144" t="s">
        <v>1288</v>
      </c>
      <c r="PVH17" s="144" t="s">
        <v>1288</v>
      </c>
      <c r="PVI17" s="144" t="s">
        <v>1288</v>
      </c>
      <c r="PVJ17" s="144" t="s">
        <v>1288</v>
      </c>
      <c r="PVK17" s="144" t="s">
        <v>1288</v>
      </c>
      <c r="PVL17" s="144" t="s">
        <v>1288</v>
      </c>
      <c r="PVM17" s="144" t="s">
        <v>1288</v>
      </c>
      <c r="PVN17" s="144" t="s">
        <v>1288</v>
      </c>
      <c r="PVO17" s="144" t="s">
        <v>1288</v>
      </c>
      <c r="PVP17" s="144" t="s">
        <v>1288</v>
      </c>
      <c r="PVQ17" s="144" t="s">
        <v>1288</v>
      </c>
      <c r="PVR17" s="144" t="s">
        <v>1288</v>
      </c>
      <c r="PVS17" s="144" t="s">
        <v>1288</v>
      </c>
      <c r="PVT17" s="144" t="s">
        <v>1288</v>
      </c>
      <c r="PVU17" s="144" t="s">
        <v>1288</v>
      </c>
      <c r="PVV17" s="144" t="s">
        <v>1288</v>
      </c>
      <c r="PVW17" s="144" t="s">
        <v>1288</v>
      </c>
      <c r="PVX17" s="144" t="s">
        <v>1288</v>
      </c>
      <c r="PVY17" s="144" t="s">
        <v>1288</v>
      </c>
      <c r="PVZ17" s="144" t="s">
        <v>1288</v>
      </c>
      <c r="PWA17" s="144" t="s">
        <v>1288</v>
      </c>
      <c r="PWB17" s="144" t="s">
        <v>1288</v>
      </c>
      <c r="PWC17" s="144" t="s">
        <v>1288</v>
      </c>
      <c r="PWD17" s="144" t="s">
        <v>1288</v>
      </c>
      <c r="PWE17" s="144" t="s">
        <v>1288</v>
      </c>
      <c r="PWF17" s="144" t="s">
        <v>1288</v>
      </c>
      <c r="PWG17" s="144" t="s">
        <v>1288</v>
      </c>
      <c r="PWH17" s="144" t="s">
        <v>1288</v>
      </c>
      <c r="PWI17" s="144" t="s">
        <v>1288</v>
      </c>
      <c r="PWJ17" s="144" t="s">
        <v>1288</v>
      </c>
      <c r="PWK17" s="144" t="s">
        <v>1288</v>
      </c>
      <c r="PWL17" s="144" t="s">
        <v>1288</v>
      </c>
      <c r="PWM17" s="144" t="s">
        <v>1288</v>
      </c>
      <c r="PWN17" s="144" t="s">
        <v>1288</v>
      </c>
      <c r="PWO17" s="144" t="s">
        <v>1288</v>
      </c>
      <c r="PWP17" s="144" t="s">
        <v>1288</v>
      </c>
      <c r="PWQ17" s="144" t="s">
        <v>1288</v>
      </c>
      <c r="PWR17" s="144" t="s">
        <v>1288</v>
      </c>
      <c r="PWS17" s="144" t="s">
        <v>1288</v>
      </c>
      <c r="PWT17" s="144" t="s">
        <v>1288</v>
      </c>
      <c r="PWU17" s="144" t="s">
        <v>1288</v>
      </c>
      <c r="PWV17" s="144" t="s">
        <v>1288</v>
      </c>
      <c r="PWW17" s="144" t="s">
        <v>1288</v>
      </c>
      <c r="PWX17" s="144" t="s">
        <v>1288</v>
      </c>
      <c r="PWY17" s="144" t="s">
        <v>1288</v>
      </c>
      <c r="PWZ17" s="144" t="s">
        <v>1288</v>
      </c>
      <c r="PXA17" s="144" t="s">
        <v>1288</v>
      </c>
      <c r="PXB17" s="144" t="s">
        <v>1288</v>
      </c>
      <c r="PXC17" s="144" t="s">
        <v>1288</v>
      </c>
      <c r="PXD17" s="144" t="s">
        <v>1288</v>
      </c>
      <c r="PXE17" s="144" t="s">
        <v>1288</v>
      </c>
      <c r="PXF17" s="144" t="s">
        <v>1288</v>
      </c>
      <c r="PXG17" s="144" t="s">
        <v>1288</v>
      </c>
      <c r="PXH17" s="144" t="s">
        <v>1288</v>
      </c>
      <c r="PXI17" s="144" t="s">
        <v>1288</v>
      </c>
      <c r="PXJ17" s="144" t="s">
        <v>1288</v>
      </c>
      <c r="PXK17" s="144" t="s">
        <v>1288</v>
      </c>
      <c r="PXL17" s="144" t="s">
        <v>1288</v>
      </c>
      <c r="PXM17" s="144" t="s">
        <v>1288</v>
      </c>
      <c r="PXN17" s="144" t="s">
        <v>1288</v>
      </c>
      <c r="PXO17" s="144" t="s">
        <v>1288</v>
      </c>
      <c r="PXP17" s="144" t="s">
        <v>1288</v>
      </c>
      <c r="PXQ17" s="144" t="s">
        <v>1288</v>
      </c>
      <c r="PXR17" s="144" t="s">
        <v>1288</v>
      </c>
      <c r="PXS17" s="144" t="s">
        <v>1288</v>
      </c>
      <c r="PXT17" s="144" t="s">
        <v>1288</v>
      </c>
      <c r="PXU17" s="144" t="s">
        <v>1288</v>
      </c>
      <c r="PXV17" s="144" t="s">
        <v>1288</v>
      </c>
      <c r="PXW17" s="144" t="s">
        <v>1288</v>
      </c>
      <c r="PXX17" s="144" t="s">
        <v>1288</v>
      </c>
      <c r="PXY17" s="144" t="s">
        <v>1288</v>
      </c>
      <c r="PXZ17" s="144" t="s">
        <v>1288</v>
      </c>
      <c r="PYA17" s="144" t="s">
        <v>1288</v>
      </c>
      <c r="PYB17" s="144" t="s">
        <v>1288</v>
      </c>
      <c r="PYC17" s="144" t="s">
        <v>1288</v>
      </c>
      <c r="PYD17" s="144" t="s">
        <v>1288</v>
      </c>
      <c r="PYE17" s="144" t="s">
        <v>1288</v>
      </c>
      <c r="PYF17" s="144" t="s">
        <v>1288</v>
      </c>
      <c r="PYG17" s="144" t="s">
        <v>1288</v>
      </c>
      <c r="PYH17" s="144" t="s">
        <v>1288</v>
      </c>
      <c r="PYI17" s="144" t="s">
        <v>1288</v>
      </c>
      <c r="PYJ17" s="144" t="s">
        <v>1288</v>
      </c>
      <c r="PYK17" s="144" t="s">
        <v>1288</v>
      </c>
      <c r="PYL17" s="144" t="s">
        <v>1288</v>
      </c>
      <c r="PYM17" s="144" t="s">
        <v>1288</v>
      </c>
      <c r="PYN17" s="144" t="s">
        <v>1288</v>
      </c>
      <c r="PYO17" s="144" t="s">
        <v>1288</v>
      </c>
      <c r="PYP17" s="144" t="s">
        <v>1288</v>
      </c>
      <c r="PYQ17" s="144" t="s">
        <v>1288</v>
      </c>
      <c r="PYR17" s="144" t="s">
        <v>1288</v>
      </c>
      <c r="PYS17" s="144" t="s">
        <v>1288</v>
      </c>
      <c r="PYT17" s="144" t="s">
        <v>1288</v>
      </c>
      <c r="PYU17" s="144" t="s">
        <v>1288</v>
      </c>
      <c r="PYV17" s="144" t="s">
        <v>1288</v>
      </c>
      <c r="PYW17" s="144" t="s">
        <v>1288</v>
      </c>
      <c r="PYX17" s="144" t="s">
        <v>1288</v>
      </c>
      <c r="PYY17" s="144" t="s">
        <v>1288</v>
      </c>
      <c r="PYZ17" s="144" t="s">
        <v>1288</v>
      </c>
      <c r="PZA17" s="144" t="s">
        <v>1288</v>
      </c>
      <c r="PZB17" s="144" t="s">
        <v>1288</v>
      </c>
      <c r="PZC17" s="144" t="s">
        <v>1288</v>
      </c>
      <c r="PZD17" s="144" t="s">
        <v>1288</v>
      </c>
      <c r="PZE17" s="144" t="s">
        <v>1288</v>
      </c>
      <c r="PZF17" s="144" t="s">
        <v>1288</v>
      </c>
      <c r="PZG17" s="144" t="s">
        <v>1288</v>
      </c>
      <c r="PZH17" s="144" t="s">
        <v>1288</v>
      </c>
      <c r="PZI17" s="144" t="s">
        <v>1288</v>
      </c>
      <c r="PZJ17" s="144" t="s">
        <v>1288</v>
      </c>
      <c r="PZK17" s="144" t="s">
        <v>1288</v>
      </c>
      <c r="PZL17" s="144" t="s">
        <v>1288</v>
      </c>
      <c r="PZM17" s="144" t="s">
        <v>1288</v>
      </c>
      <c r="PZN17" s="144" t="s">
        <v>1288</v>
      </c>
      <c r="PZO17" s="144" t="s">
        <v>1288</v>
      </c>
      <c r="PZP17" s="144" t="s">
        <v>1288</v>
      </c>
      <c r="PZQ17" s="144" t="s">
        <v>1288</v>
      </c>
      <c r="PZR17" s="144" t="s">
        <v>1288</v>
      </c>
      <c r="PZS17" s="144" t="s">
        <v>1288</v>
      </c>
      <c r="PZT17" s="144" t="s">
        <v>1288</v>
      </c>
      <c r="PZU17" s="144" t="s">
        <v>1288</v>
      </c>
      <c r="PZV17" s="144" t="s">
        <v>1288</v>
      </c>
      <c r="PZW17" s="144" t="s">
        <v>1288</v>
      </c>
      <c r="PZX17" s="144" t="s">
        <v>1288</v>
      </c>
      <c r="PZY17" s="144" t="s">
        <v>1288</v>
      </c>
      <c r="PZZ17" s="144" t="s">
        <v>1288</v>
      </c>
      <c r="QAA17" s="144" t="s">
        <v>1288</v>
      </c>
      <c r="QAB17" s="144" t="s">
        <v>1288</v>
      </c>
      <c r="QAC17" s="144" t="s">
        <v>1288</v>
      </c>
      <c r="QAD17" s="144" t="s">
        <v>1288</v>
      </c>
      <c r="QAE17" s="144" t="s">
        <v>1288</v>
      </c>
      <c r="QAF17" s="144" t="s">
        <v>1288</v>
      </c>
      <c r="QAG17" s="144" t="s">
        <v>1288</v>
      </c>
      <c r="QAH17" s="144" t="s">
        <v>1288</v>
      </c>
      <c r="QAI17" s="144" t="s">
        <v>1288</v>
      </c>
      <c r="QAJ17" s="144" t="s">
        <v>1288</v>
      </c>
      <c r="QAK17" s="144" t="s">
        <v>1288</v>
      </c>
      <c r="QAL17" s="144" t="s">
        <v>1288</v>
      </c>
      <c r="QAM17" s="144" t="s">
        <v>1288</v>
      </c>
      <c r="QAN17" s="144" t="s">
        <v>1288</v>
      </c>
      <c r="QAO17" s="144" t="s">
        <v>1288</v>
      </c>
      <c r="QAP17" s="144" t="s">
        <v>1288</v>
      </c>
      <c r="QAQ17" s="144" t="s">
        <v>1288</v>
      </c>
      <c r="QAR17" s="144" t="s">
        <v>1288</v>
      </c>
      <c r="QAS17" s="144" t="s">
        <v>1288</v>
      </c>
      <c r="QAT17" s="144" t="s">
        <v>1288</v>
      </c>
      <c r="QAU17" s="144" t="s">
        <v>1288</v>
      </c>
      <c r="QAV17" s="144" t="s">
        <v>1288</v>
      </c>
      <c r="QAW17" s="144" t="s">
        <v>1288</v>
      </c>
      <c r="QAX17" s="144" t="s">
        <v>1288</v>
      </c>
      <c r="QAY17" s="144" t="s">
        <v>1288</v>
      </c>
      <c r="QAZ17" s="144" t="s">
        <v>1288</v>
      </c>
      <c r="QBA17" s="144" t="s">
        <v>1288</v>
      </c>
      <c r="QBB17" s="144" t="s">
        <v>1288</v>
      </c>
      <c r="QBC17" s="144" t="s">
        <v>1288</v>
      </c>
      <c r="QBD17" s="144" t="s">
        <v>1288</v>
      </c>
      <c r="QBE17" s="144" t="s">
        <v>1288</v>
      </c>
      <c r="QBF17" s="144" t="s">
        <v>1288</v>
      </c>
      <c r="QBG17" s="144" t="s">
        <v>1288</v>
      </c>
      <c r="QBH17" s="144" t="s">
        <v>1288</v>
      </c>
      <c r="QBI17" s="144" t="s">
        <v>1288</v>
      </c>
      <c r="QBJ17" s="144" t="s">
        <v>1288</v>
      </c>
      <c r="QBK17" s="144" t="s">
        <v>1288</v>
      </c>
      <c r="QBL17" s="144" t="s">
        <v>1288</v>
      </c>
      <c r="QBM17" s="144" t="s">
        <v>1288</v>
      </c>
      <c r="QBN17" s="144" t="s">
        <v>1288</v>
      </c>
      <c r="QBO17" s="144" t="s">
        <v>1288</v>
      </c>
      <c r="QBP17" s="144" t="s">
        <v>1288</v>
      </c>
      <c r="QBQ17" s="144" t="s">
        <v>1288</v>
      </c>
      <c r="QBR17" s="144" t="s">
        <v>1288</v>
      </c>
      <c r="QBS17" s="144" t="s">
        <v>1288</v>
      </c>
      <c r="QBT17" s="144" t="s">
        <v>1288</v>
      </c>
      <c r="QBU17" s="144" t="s">
        <v>1288</v>
      </c>
      <c r="QBV17" s="144" t="s">
        <v>1288</v>
      </c>
      <c r="QBW17" s="144" t="s">
        <v>1288</v>
      </c>
      <c r="QBX17" s="144" t="s">
        <v>1288</v>
      </c>
      <c r="QBY17" s="144" t="s">
        <v>1288</v>
      </c>
      <c r="QBZ17" s="144" t="s">
        <v>1288</v>
      </c>
      <c r="QCA17" s="144" t="s">
        <v>1288</v>
      </c>
      <c r="QCB17" s="144" t="s">
        <v>1288</v>
      </c>
      <c r="QCC17" s="144" t="s">
        <v>1288</v>
      </c>
      <c r="QCD17" s="144" t="s">
        <v>1288</v>
      </c>
      <c r="QCE17" s="144" t="s">
        <v>1288</v>
      </c>
      <c r="QCF17" s="144" t="s">
        <v>1288</v>
      </c>
      <c r="QCG17" s="144" t="s">
        <v>1288</v>
      </c>
      <c r="QCH17" s="144" t="s">
        <v>1288</v>
      </c>
      <c r="QCI17" s="144" t="s">
        <v>1288</v>
      </c>
      <c r="QCJ17" s="144" t="s">
        <v>1288</v>
      </c>
      <c r="QCK17" s="144" t="s">
        <v>1288</v>
      </c>
      <c r="QCL17" s="144" t="s">
        <v>1288</v>
      </c>
      <c r="QCM17" s="144" t="s">
        <v>1288</v>
      </c>
      <c r="QCN17" s="144" t="s">
        <v>1288</v>
      </c>
      <c r="QCO17" s="144" t="s">
        <v>1288</v>
      </c>
      <c r="QCP17" s="144" t="s">
        <v>1288</v>
      </c>
      <c r="QCQ17" s="144" t="s">
        <v>1288</v>
      </c>
      <c r="QCR17" s="144" t="s">
        <v>1288</v>
      </c>
      <c r="QCS17" s="144" t="s">
        <v>1288</v>
      </c>
      <c r="QCT17" s="144" t="s">
        <v>1288</v>
      </c>
      <c r="QCU17" s="144" t="s">
        <v>1288</v>
      </c>
      <c r="QCV17" s="144" t="s">
        <v>1288</v>
      </c>
      <c r="QCW17" s="144" t="s">
        <v>1288</v>
      </c>
      <c r="QCX17" s="144" t="s">
        <v>1288</v>
      </c>
      <c r="QCY17" s="144" t="s">
        <v>1288</v>
      </c>
      <c r="QCZ17" s="144" t="s">
        <v>1288</v>
      </c>
      <c r="QDA17" s="144" t="s">
        <v>1288</v>
      </c>
      <c r="QDB17" s="144" t="s">
        <v>1288</v>
      </c>
      <c r="QDC17" s="144" t="s">
        <v>1288</v>
      </c>
      <c r="QDD17" s="144" t="s">
        <v>1288</v>
      </c>
      <c r="QDE17" s="144" t="s">
        <v>1288</v>
      </c>
      <c r="QDF17" s="144" t="s">
        <v>1288</v>
      </c>
      <c r="QDG17" s="144" t="s">
        <v>1288</v>
      </c>
      <c r="QDH17" s="144" t="s">
        <v>1288</v>
      </c>
      <c r="QDI17" s="144" t="s">
        <v>1288</v>
      </c>
      <c r="QDJ17" s="144" t="s">
        <v>1288</v>
      </c>
      <c r="QDK17" s="144" t="s">
        <v>1288</v>
      </c>
      <c r="QDL17" s="144" t="s">
        <v>1288</v>
      </c>
      <c r="QDM17" s="144" t="s">
        <v>1288</v>
      </c>
      <c r="QDN17" s="144" t="s">
        <v>1288</v>
      </c>
      <c r="QDO17" s="144" t="s">
        <v>1288</v>
      </c>
      <c r="QDP17" s="144" t="s">
        <v>1288</v>
      </c>
      <c r="QDQ17" s="144" t="s">
        <v>1288</v>
      </c>
      <c r="QDR17" s="144" t="s">
        <v>1288</v>
      </c>
      <c r="QDS17" s="144" t="s">
        <v>1288</v>
      </c>
      <c r="QDT17" s="144" t="s">
        <v>1288</v>
      </c>
      <c r="QDU17" s="144" t="s">
        <v>1288</v>
      </c>
      <c r="QDV17" s="144" t="s">
        <v>1288</v>
      </c>
      <c r="QDW17" s="144" t="s">
        <v>1288</v>
      </c>
      <c r="QDX17" s="144" t="s">
        <v>1288</v>
      </c>
      <c r="QDY17" s="144" t="s">
        <v>1288</v>
      </c>
      <c r="QDZ17" s="144" t="s">
        <v>1288</v>
      </c>
      <c r="QEA17" s="144" t="s">
        <v>1288</v>
      </c>
      <c r="QEB17" s="144" t="s">
        <v>1288</v>
      </c>
      <c r="QEC17" s="144" t="s">
        <v>1288</v>
      </c>
      <c r="QED17" s="144" t="s">
        <v>1288</v>
      </c>
      <c r="QEE17" s="144" t="s">
        <v>1288</v>
      </c>
      <c r="QEF17" s="144" t="s">
        <v>1288</v>
      </c>
      <c r="QEG17" s="144" t="s">
        <v>1288</v>
      </c>
      <c r="QEH17" s="144" t="s">
        <v>1288</v>
      </c>
      <c r="QEI17" s="144" t="s">
        <v>1288</v>
      </c>
      <c r="QEJ17" s="144" t="s">
        <v>1288</v>
      </c>
      <c r="QEK17" s="144" t="s">
        <v>1288</v>
      </c>
      <c r="QEL17" s="144" t="s">
        <v>1288</v>
      </c>
      <c r="QEM17" s="144" t="s">
        <v>1288</v>
      </c>
      <c r="QEN17" s="144" t="s">
        <v>1288</v>
      </c>
      <c r="QEO17" s="144" t="s">
        <v>1288</v>
      </c>
      <c r="QEP17" s="144" t="s">
        <v>1288</v>
      </c>
      <c r="QEQ17" s="144" t="s">
        <v>1288</v>
      </c>
      <c r="QER17" s="144" t="s">
        <v>1288</v>
      </c>
      <c r="QES17" s="144" t="s">
        <v>1288</v>
      </c>
      <c r="QET17" s="144" t="s">
        <v>1288</v>
      </c>
      <c r="QEU17" s="144" t="s">
        <v>1288</v>
      </c>
      <c r="QEV17" s="144" t="s">
        <v>1288</v>
      </c>
      <c r="QEW17" s="144" t="s">
        <v>1288</v>
      </c>
      <c r="QEX17" s="144" t="s">
        <v>1288</v>
      </c>
      <c r="QEY17" s="144" t="s">
        <v>1288</v>
      </c>
      <c r="QEZ17" s="144" t="s">
        <v>1288</v>
      </c>
      <c r="QFA17" s="144" t="s">
        <v>1288</v>
      </c>
      <c r="QFB17" s="144" t="s">
        <v>1288</v>
      </c>
      <c r="QFC17" s="144" t="s">
        <v>1288</v>
      </c>
      <c r="QFD17" s="144" t="s">
        <v>1288</v>
      </c>
      <c r="QFE17" s="144" t="s">
        <v>1288</v>
      </c>
      <c r="QFF17" s="144" t="s">
        <v>1288</v>
      </c>
      <c r="QFG17" s="144" t="s">
        <v>1288</v>
      </c>
      <c r="QFH17" s="144" t="s">
        <v>1288</v>
      </c>
      <c r="QFI17" s="144" t="s">
        <v>1288</v>
      </c>
      <c r="QFJ17" s="144" t="s">
        <v>1288</v>
      </c>
      <c r="QFK17" s="144" t="s">
        <v>1288</v>
      </c>
      <c r="QFL17" s="144" t="s">
        <v>1288</v>
      </c>
      <c r="QFM17" s="144" t="s">
        <v>1288</v>
      </c>
      <c r="QFN17" s="144" t="s">
        <v>1288</v>
      </c>
      <c r="QFO17" s="144" t="s">
        <v>1288</v>
      </c>
      <c r="QFP17" s="144" t="s">
        <v>1288</v>
      </c>
      <c r="QFQ17" s="144" t="s">
        <v>1288</v>
      </c>
      <c r="QFR17" s="144" t="s">
        <v>1288</v>
      </c>
      <c r="QFS17" s="144" t="s">
        <v>1288</v>
      </c>
      <c r="QFT17" s="144" t="s">
        <v>1288</v>
      </c>
      <c r="QFU17" s="144" t="s">
        <v>1288</v>
      </c>
      <c r="QFV17" s="144" t="s">
        <v>1288</v>
      </c>
      <c r="QFW17" s="144" t="s">
        <v>1288</v>
      </c>
      <c r="QFX17" s="144" t="s">
        <v>1288</v>
      </c>
      <c r="QFY17" s="144" t="s">
        <v>1288</v>
      </c>
      <c r="QFZ17" s="144" t="s">
        <v>1288</v>
      </c>
      <c r="QGA17" s="144" t="s">
        <v>1288</v>
      </c>
      <c r="QGB17" s="144" t="s">
        <v>1288</v>
      </c>
      <c r="QGC17" s="144" t="s">
        <v>1288</v>
      </c>
      <c r="QGD17" s="144" t="s">
        <v>1288</v>
      </c>
      <c r="QGE17" s="144" t="s">
        <v>1288</v>
      </c>
      <c r="QGF17" s="144" t="s">
        <v>1288</v>
      </c>
      <c r="QGG17" s="144" t="s">
        <v>1288</v>
      </c>
      <c r="QGH17" s="144" t="s">
        <v>1288</v>
      </c>
      <c r="QGI17" s="144" t="s">
        <v>1288</v>
      </c>
      <c r="QGJ17" s="144" t="s">
        <v>1288</v>
      </c>
      <c r="QGK17" s="144" t="s">
        <v>1288</v>
      </c>
      <c r="QGL17" s="144" t="s">
        <v>1288</v>
      </c>
      <c r="QGM17" s="144" t="s">
        <v>1288</v>
      </c>
      <c r="QGN17" s="144" t="s">
        <v>1288</v>
      </c>
      <c r="QGO17" s="144" t="s">
        <v>1288</v>
      </c>
      <c r="QGP17" s="144" t="s">
        <v>1288</v>
      </c>
      <c r="QGQ17" s="144" t="s">
        <v>1288</v>
      </c>
      <c r="QGR17" s="144" t="s">
        <v>1288</v>
      </c>
      <c r="QGS17" s="144" t="s">
        <v>1288</v>
      </c>
      <c r="QGT17" s="144" t="s">
        <v>1288</v>
      </c>
      <c r="QGU17" s="144" t="s">
        <v>1288</v>
      </c>
      <c r="QGV17" s="144" t="s">
        <v>1288</v>
      </c>
      <c r="QGW17" s="144" t="s">
        <v>1288</v>
      </c>
      <c r="QGX17" s="144" t="s">
        <v>1288</v>
      </c>
      <c r="QGY17" s="144" t="s">
        <v>1288</v>
      </c>
      <c r="QGZ17" s="144" t="s">
        <v>1288</v>
      </c>
      <c r="QHA17" s="144" t="s">
        <v>1288</v>
      </c>
      <c r="QHB17" s="144" t="s">
        <v>1288</v>
      </c>
      <c r="QHC17" s="144" t="s">
        <v>1288</v>
      </c>
      <c r="QHD17" s="144" t="s">
        <v>1288</v>
      </c>
      <c r="QHE17" s="144" t="s">
        <v>1288</v>
      </c>
      <c r="QHF17" s="144" t="s">
        <v>1288</v>
      </c>
      <c r="QHG17" s="144" t="s">
        <v>1288</v>
      </c>
      <c r="QHH17" s="144" t="s">
        <v>1288</v>
      </c>
      <c r="QHI17" s="144" t="s">
        <v>1288</v>
      </c>
      <c r="QHJ17" s="144" t="s">
        <v>1288</v>
      </c>
      <c r="QHK17" s="144" t="s">
        <v>1288</v>
      </c>
      <c r="QHL17" s="144" t="s">
        <v>1288</v>
      </c>
      <c r="QHM17" s="144" t="s">
        <v>1288</v>
      </c>
      <c r="QHN17" s="144" t="s">
        <v>1288</v>
      </c>
      <c r="QHO17" s="144" t="s">
        <v>1288</v>
      </c>
      <c r="QHP17" s="144" t="s">
        <v>1288</v>
      </c>
      <c r="QHQ17" s="144" t="s">
        <v>1288</v>
      </c>
      <c r="QHR17" s="144" t="s">
        <v>1288</v>
      </c>
      <c r="QHS17" s="144" t="s">
        <v>1288</v>
      </c>
      <c r="QHT17" s="144" t="s">
        <v>1288</v>
      </c>
      <c r="QHU17" s="144" t="s">
        <v>1288</v>
      </c>
      <c r="QHV17" s="144" t="s">
        <v>1288</v>
      </c>
      <c r="QHW17" s="144" t="s">
        <v>1288</v>
      </c>
      <c r="QHX17" s="144" t="s">
        <v>1288</v>
      </c>
      <c r="QHY17" s="144" t="s">
        <v>1288</v>
      </c>
      <c r="QHZ17" s="144" t="s">
        <v>1288</v>
      </c>
      <c r="QIA17" s="144" t="s">
        <v>1288</v>
      </c>
      <c r="QIB17" s="144" t="s">
        <v>1288</v>
      </c>
      <c r="QIC17" s="144" t="s">
        <v>1288</v>
      </c>
      <c r="QID17" s="144" t="s">
        <v>1288</v>
      </c>
      <c r="QIE17" s="144" t="s">
        <v>1288</v>
      </c>
      <c r="QIF17" s="144" t="s">
        <v>1288</v>
      </c>
      <c r="QIG17" s="144" t="s">
        <v>1288</v>
      </c>
      <c r="QIH17" s="144" t="s">
        <v>1288</v>
      </c>
      <c r="QII17" s="144" t="s">
        <v>1288</v>
      </c>
      <c r="QIJ17" s="144" t="s">
        <v>1288</v>
      </c>
      <c r="QIK17" s="144" t="s">
        <v>1288</v>
      </c>
      <c r="QIL17" s="144" t="s">
        <v>1288</v>
      </c>
      <c r="QIM17" s="144" t="s">
        <v>1288</v>
      </c>
      <c r="QIN17" s="144" t="s">
        <v>1288</v>
      </c>
      <c r="QIO17" s="144" t="s">
        <v>1288</v>
      </c>
      <c r="QIP17" s="144" t="s">
        <v>1288</v>
      </c>
      <c r="QIQ17" s="144" t="s">
        <v>1288</v>
      </c>
      <c r="QIR17" s="144" t="s">
        <v>1288</v>
      </c>
      <c r="QIS17" s="144" t="s">
        <v>1288</v>
      </c>
      <c r="QIT17" s="144" t="s">
        <v>1288</v>
      </c>
      <c r="QIU17" s="144" t="s">
        <v>1288</v>
      </c>
      <c r="QIV17" s="144" t="s">
        <v>1288</v>
      </c>
      <c r="QIW17" s="144" t="s">
        <v>1288</v>
      </c>
      <c r="QIX17" s="144" t="s">
        <v>1288</v>
      </c>
      <c r="QIY17" s="144" t="s">
        <v>1288</v>
      </c>
      <c r="QIZ17" s="144" t="s">
        <v>1288</v>
      </c>
      <c r="QJA17" s="144" t="s">
        <v>1288</v>
      </c>
      <c r="QJB17" s="144" t="s">
        <v>1288</v>
      </c>
      <c r="QJC17" s="144" t="s">
        <v>1288</v>
      </c>
      <c r="QJD17" s="144" t="s">
        <v>1288</v>
      </c>
      <c r="QJE17" s="144" t="s">
        <v>1288</v>
      </c>
      <c r="QJF17" s="144" t="s">
        <v>1288</v>
      </c>
      <c r="QJG17" s="144" t="s">
        <v>1288</v>
      </c>
      <c r="QJH17" s="144" t="s">
        <v>1288</v>
      </c>
      <c r="QJI17" s="144" t="s">
        <v>1288</v>
      </c>
      <c r="QJJ17" s="144" t="s">
        <v>1288</v>
      </c>
      <c r="QJK17" s="144" t="s">
        <v>1288</v>
      </c>
      <c r="QJL17" s="144" t="s">
        <v>1288</v>
      </c>
      <c r="QJM17" s="144" t="s">
        <v>1288</v>
      </c>
      <c r="QJN17" s="144" t="s">
        <v>1288</v>
      </c>
      <c r="QJO17" s="144" t="s">
        <v>1288</v>
      </c>
      <c r="QJP17" s="144" t="s">
        <v>1288</v>
      </c>
      <c r="QJQ17" s="144" t="s">
        <v>1288</v>
      </c>
      <c r="QJR17" s="144" t="s">
        <v>1288</v>
      </c>
      <c r="QJS17" s="144" t="s">
        <v>1288</v>
      </c>
      <c r="QJT17" s="144" t="s">
        <v>1288</v>
      </c>
      <c r="QJU17" s="144" t="s">
        <v>1288</v>
      </c>
      <c r="QJV17" s="144" t="s">
        <v>1288</v>
      </c>
      <c r="QJW17" s="144" t="s">
        <v>1288</v>
      </c>
      <c r="QJX17" s="144" t="s">
        <v>1288</v>
      </c>
      <c r="QJY17" s="144" t="s">
        <v>1288</v>
      </c>
      <c r="QJZ17" s="144" t="s">
        <v>1288</v>
      </c>
      <c r="QKA17" s="144" t="s">
        <v>1288</v>
      </c>
      <c r="QKB17" s="144" t="s">
        <v>1288</v>
      </c>
      <c r="QKC17" s="144" t="s">
        <v>1288</v>
      </c>
      <c r="QKD17" s="144" t="s">
        <v>1288</v>
      </c>
      <c r="QKE17" s="144" t="s">
        <v>1288</v>
      </c>
      <c r="QKF17" s="144" t="s">
        <v>1288</v>
      </c>
      <c r="QKG17" s="144" t="s">
        <v>1288</v>
      </c>
      <c r="QKH17" s="144" t="s">
        <v>1288</v>
      </c>
      <c r="QKI17" s="144" t="s">
        <v>1288</v>
      </c>
      <c r="QKJ17" s="144" t="s">
        <v>1288</v>
      </c>
      <c r="QKK17" s="144" t="s">
        <v>1288</v>
      </c>
      <c r="QKL17" s="144" t="s">
        <v>1288</v>
      </c>
      <c r="QKM17" s="144" t="s">
        <v>1288</v>
      </c>
      <c r="QKN17" s="144" t="s">
        <v>1288</v>
      </c>
      <c r="QKO17" s="144" t="s">
        <v>1288</v>
      </c>
      <c r="QKP17" s="144" t="s">
        <v>1288</v>
      </c>
      <c r="QKQ17" s="144" t="s">
        <v>1288</v>
      </c>
      <c r="QKR17" s="144" t="s">
        <v>1288</v>
      </c>
      <c r="QKS17" s="144" t="s">
        <v>1288</v>
      </c>
      <c r="QKT17" s="144" t="s">
        <v>1288</v>
      </c>
      <c r="QKU17" s="144" t="s">
        <v>1288</v>
      </c>
      <c r="QKV17" s="144" t="s">
        <v>1288</v>
      </c>
      <c r="QKW17" s="144" t="s">
        <v>1288</v>
      </c>
      <c r="QKX17" s="144" t="s">
        <v>1288</v>
      </c>
      <c r="QKY17" s="144" t="s">
        <v>1288</v>
      </c>
      <c r="QKZ17" s="144" t="s">
        <v>1288</v>
      </c>
      <c r="QLA17" s="144" t="s">
        <v>1288</v>
      </c>
      <c r="QLB17" s="144" t="s">
        <v>1288</v>
      </c>
      <c r="QLC17" s="144" t="s">
        <v>1288</v>
      </c>
      <c r="QLD17" s="144" t="s">
        <v>1288</v>
      </c>
      <c r="QLE17" s="144" t="s">
        <v>1288</v>
      </c>
      <c r="QLF17" s="144" t="s">
        <v>1288</v>
      </c>
      <c r="QLG17" s="144" t="s">
        <v>1288</v>
      </c>
      <c r="QLH17" s="144" t="s">
        <v>1288</v>
      </c>
      <c r="QLI17" s="144" t="s">
        <v>1288</v>
      </c>
      <c r="QLJ17" s="144" t="s">
        <v>1288</v>
      </c>
      <c r="QLK17" s="144" t="s">
        <v>1288</v>
      </c>
      <c r="QLL17" s="144" t="s">
        <v>1288</v>
      </c>
      <c r="QLM17" s="144" t="s">
        <v>1288</v>
      </c>
      <c r="QLN17" s="144" t="s">
        <v>1288</v>
      </c>
      <c r="QLO17" s="144" t="s">
        <v>1288</v>
      </c>
      <c r="QLP17" s="144" t="s">
        <v>1288</v>
      </c>
      <c r="QLQ17" s="144" t="s">
        <v>1288</v>
      </c>
      <c r="QLR17" s="144" t="s">
        <v>1288</v>
      </c>
      <c r="QLS17" s="144" t="s">
        <v>1288</v>
      </c>
      <c r="QLT17" s="144" t="s">
        <v>1288</v>
      </c>
      <c r="QLU17" s="144" t="s">
        <v>1288</v>
      </c>
      <c r="QLV17" s="144" t="s">
        <v>1288</v>
      </c>
      <c r="QLW17" s="144" t="s">
        <v>1288</v>
      </c>
      <c r="QLX17" s="144" t="s">
        <v>1288</v>
      </c>
      <c r="QLY17" s="144" t="s">
        <v>1288</v>
      </c>
      <c r="QLZ17" s="144" t="s">
        <v>1288</v>
      </c>
      <c r="QMA17" s="144" t="s">
        <v>1288</v>
      </c>
      <c r="QMB17" s="144" t="s">
        <v>1288</v>
      </c>
      <c r="QMC17" s="144" t="s">
        <v>1288</v>
      </c>
      <c r="QMD17" s="144" t="s">
        <v>1288</v>
      </c>
      <c r="QME17" s="144" t="s">
        <v>1288</v>
      </c>
      <c r="QMF17" s="144" t="s">
        <v>1288</v>
      </c>
      <c r="QMG17" s="144" t="s">
        <v>1288</v>
      </c>
      <c r="QMH17" s="144" t="s">
        <v>1288</v>
      </c>
      <c r="QMI17" s="144" t="s">
        <v>1288</v>
      </c>
      <c r="QMJ17" s="144" t="s">
        <v>1288</v>
      </c>
      <c r="QMK17" s="144" t="s">
        <v>1288</v>
      </c>
      <c r="QML17" s="144" t="s">
        <v>1288</v>
      </c>
      <c r="QMM17" s="144" t="s">
        <v>1288</v>
      </c>
      <c r="QMN17" s="144" t="s">
        <v>1288</v>
      </c>
      <c r="QMO17" s="144" t="s">
        <v>1288</v>
      </c>
      <c r="QMP17" s="144" t="s">
        <v>1288</v>
      </c>
      <c r="QMQ17" s="144" t="s">
        <v>1288</v>
      </c>
      <c r="QMR17" s="144" t="s">
        <v>1288</v>
      </c>
      <c r="QMS17" s="144" t="s">
        <v>1288</v>
      </c>
      <c r="QMT17" s="144" t="s">
        <v>1288</v>
      </c>
      <c r="QMU17" s="144" t="s">
        <v>1288</v>
      </c>
      <c r="QMV17" s="144" t="s">
        <v>1288</v>
      </c>
      <c r="QMW17" s="144" t="s">
        <v>1288</v>
      </c>
      <c r="QMX17" s="144" t="s">
        <v>1288</v>
      </c>
      <c r="QMY17" s="144" t="s">
        <v>1288</v>
      </c>
      <c r="QMZ17" s="144" t="s">
        <v>1288</v>
      </c>
      <c r="QNA17" s="144" t="s">
        <v>1288</v>
      </c>
      <c r="QNB17" s="144" t="s">
        <v>1288</v>
      </c>
      <c r="QNC17" s="144" t="s">
        <v>1288</v>
      </c>
      <c r="QND17" s="144" t="s">
        <v>1288</v>
      </c>
      <c r="QNE17" s="144" t="s">
        <v>1288</v>
      </c>
      <c r="QNF17" s="144" t="s">
        <v>1288</v>
      </c>
      <c r="QNG17" s="144" t="s">
        <v>1288</v>
      </c>
      <c r="QNH17" s="144" t="s">
        <v>1288</v>
      </c>
      <c r="QNI17" s="144" t="s">
        <v>1288</v>
      </c>
      <c r="QNJ17" s="144" t="s">
        <v>1288</v>
      </c>
      <c r="QNK17" s="144" t="s">
        <v>1288</v>
      </c>
      <c r="QNL17" s="144" t="s">
        <v>1288</v>
      </c>
      <c r="QNM17" s="144" t="s">
        <v>1288</v>
      </c>
      <c r="QNN17" s="144" t="s">
        <v>1288</v>
      </c>
      <c r="QNO17" s="144" t="s">
        <v>1288</v>
      </c>
      <c r="QNP17" s="144" t="s">
        <v>1288</v>
      </c>
      <c r="QNQ17" s="144" t="s">
        <v>1288</v>
      </c>
      <c r="QNR17" s="144" t="s">
        <v>1288</v>
      </c>
      <c r="QNS17" s="144" t="s">
        <v>1288</v>
      </c>
      <c r="QNT17" s="144" t="s">
        <v>1288</v>
      </c>
      <c r="QNU17" s="144" t="s">
        <v>1288</v>
      </c>
      <c r="QNV17" s="144" t="s">
        <v>1288</v>
      </c>
      <c r="QNW17" s="144" t="s">
        <v>1288</v>
      </c>
      <c r="QNX17" s="144" t="s">
        <v>1288</v>
      </c>
      <c r="QNY17" s="144" t="s">
        <v>1288</v>
      </c>
      <c r="QNZ17" s="144" t="s">
        <v>1288</v>
      </c>
      <c r="QOA17" s="144" t="s">
        <v>1288</v>
      </c>
      <c r="QOB17" s="144" t="s">
        <v>1288</v>
      </c>
      <c r="QOC17" s="144" t="s">
        <v>1288</v>
      </c>
      <c r="QOD17" s="144" t="s">
        <v>1288</v>
      </c>
      <c r="QOE17" s="144" t="s">
        <v>1288</v>
      </c>
      <c r="QOF17" s="144" t="s">
        <v>1288</v>
      </c>
      <c r="QOG17" s="144" t="s">
        <v>1288</v>
      </c>
      <c r="QOH17" s="144" t="s">
        <v>1288</v>
      </c>
      <c r="QOI17" s="144" t="s">
        <v>1288</v>
      </c>
      <c r="QOJ17" s="144" t="s">
        <v>1288</v>
      </c>
      <c r="QOK17" s="144" t="s">
        <v>1288</v>
      </c>
      <c r="QOL17" s="144" t="s">
        <v>1288</v>
      </c>
      <c r="QOM17" s="144" t="s">
        <v>1288</v>
      </c>
      <c r="QON17" s="144" t="s">
        <v>1288</v>
      </c>
      <c r="QOO17" s="144" t="s">
        <v>1288</v>
      </c>
      <c r="QOP17" s="144" t="s">
        <v>1288</v>
      </c>
      <c r="QOQ17" s="144" t="s">
        <v>1288</v>
      </c>
      <c r="QOR17" s="144" t="s">
        <v>1288</v>
      </c>
      <c r="QOS17" s="144" t="s">
        <v>1288</v>
      </c>
      <c r="QOT17" s="144" t="s">
        <v>1288</v>
      </c>
      <c r="QOU17" s="144" t="s">
        <v>1288</v>
      </c>
      <c r="QOV17" s="144" t="s">
        <v>1288</v>
      </c>
      <c r="QOW17" s="144" t="s">
        <v>1288</v>
      </c>
      <c r="QOX17" s="144" t="s">
        <v>1288</v>
      </c>
      <c r="QOY17" s="144" t="s">
        <v>1288</v>
      </c>
      <c r="QOZ17" s="144" t="s">
        <v>1288</v>
      </c>
      <c r="QPA17" s="144" t="s">
        <v>1288</v>
      </c>
      <c r="QPB17" s="144" t="s">
        <v>1288</v>
      </c>
      <c r="QPC17" s="144" t="s">
        <v>1288</v>
      </c>
      <c r="QPD17" s="144" t="s">
        <v>1288</v>
      </c>
      <c r="QPE17" s="144" t="s">
        <v>1288</v>
      </c>
      <c r="QPF17" s="144" t="s">
        <v>1288</v>
      </c>
      <c r="QPG17" s="144" t="s">
        <v>1288</v>
      </c>
      <c r="QPH17" s="144" t="s">
        <v>1288</v>
      </c>
      <c r="QPI17" s="144" t="s">
        <v>1288</v>
      </c>
      <c r="QPJ17" s="144" t="s">
        <v>1288</v>
      </c>
      <c r="QPK17" s="144" t="s">
        <v>1288</v>
      </c>
      <c r="QPL17" s="144" t="s">
        <v>1288</v>
      </c>
      <c r="QPM17" s="144" t="s">
        <v>1288</v>
      </c>
      <c r="QPN17" s="144" t="s">
        <v>1288</v>
      </c>
      <c r="QPO17" s="144" t="s">
        <v>1288</v>
      </c>
      <c r="QPP17" s="144" t="s">
        <v>1288</v>
      </c>
      <c r="QPQ17" s="144" t="s">
        <v>1288</v>
      </c>
      <c r="QPR17" s="144" t="s">
        <v>1288</v>
      </c>
      <c r="QPS17" s="144" t="s">
        <v>1288</v>
      </c>
      <c r="QPT17" s="144" t="s">
        <v>1288</v>
      </c>
      <c r="QPU17" s="144" t="s">
        <v>1288</v>
      </c>
      <c r="QPV17" s="144" t="s">
        <v>1288</v>
      </c>
      <c r="QPW17" s="144" t="s">
        <v>1288</v>
      </c>
      <c r="QPX17" s="144" t="s">
        <v>1288</v>
      </c>
      <c r="QPY17" s="144" t="s">
        <v>1288</v>
      </c>
      <c r="QPZ17" s="144" t="s">
        <v>1288</v>
      </c>
      <c r="QQA17" s="144" t="s">
        <v>1288</v>
      </c>
      <c r="QQB17" s="144" t="s">
        <v>1288</v>
      </c>
      <c r="QQC17" s="144" t="s">
        <v>1288</v>
      </c>
      <c r="QQD17" s="144" t="s">
        <v>1288</v>
      </c>
      <c r="QQE17" s="144" t="s">
        <v>1288</v>
      </c>
      <c r="QQF17" s="144" t="s">
        <v>1288</v>
      </c>
      <c r="QQG17" s="144" t="s">
        <v>1288</v>
      </c>
      <c r="QQH17" s="144" t="s">
        <v>1288</v>
      </c>
      <c r="QQI17" s="144" t="s">
        <v>1288</v>
      </c>
      <c r="QQJ17" s="144" t="s">
        <v>1288</v>
      </c>
      <c r="QQK17" s="144" t="s">
        <v>1288</v>
      </c>
      <c r="QQL17" s="144" t="s">
        <v>1288</v>
      </c>
      <c r="QQM17" s="144" t="s">
        <v>1288</v>
      </c>
      <c r="QQN17" s="144" t="s">
        <v>1288</v>
      </c>
      <c r="QQO17" s="144" t="s">
        <v>1288</v>
      </c>
      <c r="QQP17" s="144" t="s">
        <v>1288</v>
      </c>
      <c r="QQQ17" s="144" t="s">
        <v>1288</v>
      </c>
      <c r="QQR17" s="144" t="s">
        <v>1288</v>
      </c>
      <c r="QQS17" s="144" t="s">
        <v>1288</v>
      </c>
      <c r="QQT17" s="144" t="s">
        <v>1288</v>
      </c>
      <c r="QQU17" s="144" t="s">
        <v>1288</v>
      </c>
      <c r="QQV17" s="144" t="s">
        <v>1288</v>
      </c>
      <c r="QQW17" s="144" t="s">
        <v>1288</v>
      </c>
      <c r="QQX17" s="144" t="s">
        <v>1288</v>
      </c>
      <c r="QQY17" s="144" t="s">
        <v>1288</v>
      </c>
      <c r="QQZ17" s="144" t="s">
        <v>1288</v>
      </c>
      <c r="QRA17" s="144" t="s">
        <v>1288</v>
      </c>
      <c r="QRB17" s="144" t="s">
        <v>1288</v>
      </c>
      <c r="QRC17" s="144" t="s">
        <v>1288</v>
      </c>
      <c r="QRD17" s="144" t="s">
        <v>1288</v>
      </c>
      <c r="QRE17" s="144" t="s">
        <v>1288</v>
      </c>
      <c r="QRF17" s="144" t="s">
        <v>1288</v>
      </c>
      <c r="QRG17" s="144" t="s">
        <v>1288</v>
      </c>
      <c r="QRH17" s="144" t="s">
        <v>1288</v>
      </c>
      <c r="QRI17" s="144" t="s">
        <v>1288</v>
      </c>
      <c r="QRJ17" s="144" t="s">
        <v>1288</v>
      </c>
      <c r="QRK17" s="144" t="s">
        <v>1288</v>
      </c>
      <c r="QRL17" s="144" t="s">
        <v>1288</v>
      </c>
      <c r="QRM17" s="144" t="s">
        <v>1288</v>
      </c>
      <c r="QRN17" s="144" t="s">
        <v>1288</v>
      </c>
      <c r="QRO17" s="144" t="s">
        <v>1288</v>
      </c>
      <c r="QRP17" s="144" t="s">
        <v>1288</v>
      </c>
      <c r="QRQ17" s="144" t="s">
        <v>1288</v>
      </c>
      <c r="QRR17" s="144" t="s">
        <v>1288</v>
      </c>
      <c r="QRS17" s="144" t="s">
        <v>1288</v>
      </c>
      <c r="QRT17" s="144" t="s">
        <v>1288</v>
      </c>
      <c r="QRU17" s="144" t="s">
        <v>1288</v>
      </c>
      <c r="QRV17" s="144" t="s">
        <v>1288</v>
      </c>
      <c r="QRW17" s="144" t="s">
        <v>1288</v>
      </c>
      <c r="QRX17" s="144" t="s">
        <v>1288</v>
      </c>
      <c r="QRY17" s="144" t="s">
        <v>1288</v>
      </c>
      <c r="QRZ17" s="144" t="s">
        <v>1288</v>
      </c>
      <c r="QSA17" s="144" t="s">
        <v>1288</v>
      </c>
      <c r="QSB17" s="144" t="s">
        <v>1288</v>
      </c>
      <c r="QSC17" s="144" t="s">
        <v>1288</v>
      </c>
      <c r="QSD17" s="144" t="s">
        <v>1288</v>
      </c>
      <c r="QSE17" s="144" t="s">
        <v>1288</v>
      </c>
      <c r="QSF17" s="144" t="s">
        <v>1288</v>
      </c>
      <c r="QSG17" s="144" t="s">
        <v>1288</v>
      </c>
      <c r="QSH17" s="144" t="s">
        <v>1288</v>
      </c>
      <c r="QSI17" s="144" t="s">
        <v>1288</v>
      </c>
      <c r="QSJ17" s="144" t="s">
        <v>1288</v>
      </c>
      <c r="QSK17" s="144" t="s">
        <v>1288</v>
      </c>
      <c r="QSL17" s="144" t="s">
        <v>1288</v>
      </c>
      <c r="QSM17" s="144" t="s">
        <v>1288</v>
      </c>
      <c r="QSN17" s="144" t="s">
        <v>1288</v>
      </c>
      <c r="QSO17" s="144" t="s">
        <v>1288</v>
      </c>
      <c r="QSP17" s="144" t="s">
        <v>1288</v>
      </c>
      <c r="QSQ17" s="144" t="s">
        <v>1288</v>
      </c>
      <c r="QSR17" s="144" t="s">
        <v>1288</v>
      </c>
      <c r="QSS17" s="144" t="s">
        <v>1288</v>
      </c>
      <c r="QST17" s="144" t="s">
        <v>1288</v>
      </c>
      <c r="QSU17" s="144" t="s">
        <v>1288</v>
      </c>
      <c r="QSV17" s="144" t="s">
        <v>1288</v>
      </c>
      <c r="QSW17" s="144" t="s">
        <v>1288</v>
      </c>
      <c r="QSX17" s="144" t="s">
        <v>1288</v>
      </c>
      <c r="QSY17" s="144" t="s">
        <v>1288</v>
      </c>
      <c r="QSZ17" s="144" t="s">
        <v>1288</v>
      </c>
      <c r="QTA17" s="144" t="s">
        <v>1288</v>
      </c>
      <c r="QTB17" s="144" t="s">
        <v>1288</v>
      </c>
      <c r="QTC17" s="144" t="s">
        <v>1288</v>
      </c>
      <c r="QTD17" s="144" t="s">
        <v>1288</v>
      </c>
      <c r="QTE17" s="144" t="s">
        <v>1288</v>
      </c>
      <c r="QTF17" s="144" t="s">
        <v>1288</v>
      </c>
      <c r="QTG17" s="144" t="s">
        <v>1288</v>
      </c>
      <c r="QTH17" s="144" t="s">
        <v>1288</v>
      </c>
      <c r="QTI17" s="144" t="s">
        <v>1288</v>
      </c>
      <c r="QTJ17" s="144" t="s">
        <v>1288</v>
      </c>
      <c r="QTK17" s="144" t="s">
        <v>1288</v>
      </c>
      <c r="QTL17" s="144" t="s">
        <v>1288</v>
      </c>
      <c r="QTM17" s="144" t="s">
        <v>1288</v>
      </c>
      <c r="QTN17" s="144" t="s">
        <v>1288</v>
      </c>
      <c r="QTO17" s="144" t="s">
        <v>1288</v>
      </c>
      <c r="QTP17" s="144" t="s">
        <v>1288</v>
      </c>
      <c r="QTQ17" s="144" t="s">
        <v>1288</v>
      </c>
      <c r="QTR17" s="144" t="s">
        <v>1288</v>
      </c>
      <c r="QTS17" s="144" t="s">
        <v>1288</v>
      </c>
      <c r="QTT17" s="144" t="s">
        <v>1288</v>
      </c>
      <c r="QTU17" s="144" t="s">
        <v>1288</v>
      </c>
      <c r="QTV17" s="144" t="s">
        <v>1288</v>
      </c>
      <c r="QTW17" s="144" t="s">
        <v>1288</v>
      </c>
      <c r="QTX17" s="144" t="s">
        <v>1288</v>
      </c>
      <c r="QTY17" s="144" t="s">
        <v>1288</v>
      </c>
      <c r="QTZ17" s="144" t="s">
        <v>1288</v>
      </c>
      <c r="QUA17" s="144" t="s">
        <v>1288</v>
      </c>
      <c r="QUB17" s="144" t="s">
        <v>1288</v>
      </c>
      <c r="QUC17" s="144" t="s">
        <v>1288</v>
      </c>
      <c r="QUD17" s="144" t="s">
        <v>1288</v>
      </c>
      <c r="QUE17" s="144" t="s">
        <v>1288</v>
      </c>
      <c r="QUF17" s="144" t="s">
        <v>1288</v>
      </c>
      <c r="QUG17" s="144" t="s">
        <v>1288</v>
      </c>
      <c r="QUH17" s="144" t="s">
        <v>1288</v>
      </c>
      <c r="QUI17" s="144" t="s">
        <v>1288</v>
      </c>
      <c r="QUJ17" s="144" t="s">
        <v>1288</v>
      </c>
      <c r="QUK17" s="144" t="s">
        <v>1288</v>
      </c>
      <c r="QUL17" s="144" t="s">
        <v>1288</v>
      </c>
      <c r="QUM17" s="144" t="s">
        <v>1288</v>
      </c>
      <c r="QUN17" s="144" t="s">
        <v>1288</v>
      </c>
      <c r="QUO17" s="144" t="s">
        <v>1288</v>
      </c>
      <c r="QUP17" s="144" t="s">
        <v>1288</v>
      </c>
      <c r="QUQ17" s="144" t="s">
        <v>1288</v>
      </c>
      <c r="QUR17" s="144" t="s">
        <v>1288</v>
      </c>
      <c r="QUS17" s="144" t="s">
        <v>1288</v>
      </c>
      <c r="QUT17" s="144" t="s">
        <v>1288</v>
      </c>
      <c r="QUU17" s="144" t="s">
        <v>1288</v>
      </c>
      <c r="QUV17" s="144" t="s">
        <v>1288</v>
      </c>
      <c r="QUW17" s="144" t="s">
        <v>1288</v>
      </c>
      <c r="QUX17" s="144" t="s">
        <v>1288</v>
      </c>
      <c r="QUY17" s="144" t="s">
        <v>1288</v>
      </c>
      <c r="QUZ17" s="144" t="s">
        <v>1288</v>
      </c>
      <c r="QVA17" s="144" t="s">
        <v>1288</v>
      </c>
      <c r="QVB17" s="144" t="s">
        <v>1288</v>
      </c>
      <c r="QVC17" s="144" t="s">
        <v>1288</v>
      </c>
      <c r="QVD17" s="144" t="s">
        <v>1288</v>
      </c>
      <c r="QVE17" s="144" t="s">
        <v>1288</v>
      </c>
      <c r="QVF17" s="144" t="s">
        <v>1288</v>
      </c>
      <c r="QVG17" s="144" t="s">
        <v>1288</v>
      </c>
      <c r="QVH17" s="144" t="s">
        <v>1288</v>
      </c>
      <c r="QVI17" s="144" t="s">
        <v>1288</v>
      </c>
      <c r="QVJ17" s="144" t="s">
        <v>1288</v>
      </c>
      <c r="QVK17" s="144" t="s">
        <v>1288</v>
      </c>
      <c r="QVL17" s="144" t="s">
        <v>1288</v>
      </c>
      <c r="QVM17" s="144" t="s">
        <v>1288</v>
      </c>
      <c r="QVN17" s="144" t="s">
        <v>1288</v>
      </c>
      <c r="QVO17" s="144" t="s">
        <v>1288</v>
      </c>
      <c r="QVP17" s="144" t="s">
        <v>1288</v>
      </c>
      <c r="QVQ17" s="144" t="s">
        <v>1288</v>
      </c>
      <c r="QVR17" s="144" t="s">
        <v>1288</v>
      </c>
      <c r="QVS17" s="144" t="s">
        <v>1288</v>
      </c>
      <c r="QVT17" s="144" t="s">
        <v>1288</v>
      </c>
      <c r="QVU17" s="144" t="s">
        <v>1288</v>
      </c>
      <c r="QVV17" s="144" t="s">
        <v>1288</v>
      </c>
      <c r="QVW17" s="144" t="s">
        <v>1288</v>
      </c>
      <c r="QVX17" s="144" t="s">
        <v>1288</v>
      </c>
      <c r="QVY17" s="144" t="s">
        <v>1288</v>
      </c>
      <c r="QVZ17" s="144" t="s">
        <v>1288</v>
      </c>
      <c r="QWA17" s="144" t="s">
        <v>1288</v>
      </c>
      <c r="QWB17" s="144" t="s">
        <v>1288</v>
      </c>
      <c r="QWC17" s="144" t="s">
        <v>1288</v>
      </c>
      <c r="QWD17" s="144" t="s">
        <v>1288</v>
      </c>
      <c r="QWE17" s="144" t="s">
        <v>1288</v>
      </c>
      <c r="QWF17" s="144" t="s">
        <v>1288</v>
      </c>
      <c r="QWG17" s="144" t="s">
        <v>1288</v>
      </c>
      <c r="QWH17" s="144" t="s">
        <v>1288</v>
      </c>
      <c r="QWI17" s="144" t="s">
        <v>1288</v>
      </c>
      <c r="QWJ17" s="144" t="s">
        <v>1288</v>
      </c>
      <c r="QWK17" s="144" t="s">
        <v>1288</v>
      </c>
      <c r="QWL17" s="144" t="s">
        <v>1288</v>
      </c>
      <c r="QWM17" s="144" t="s">
        <v>1288</v>
      </c>
      <c r="QWN17" s="144" t="s">
        <v>1288</v>
      </c>
      <c r="QWO17" s="144" t="s">
        <v>1288</v>
      </c>
      <c r="QWP17" s="144" t="s">
        <v>1288</v>
      </c>
      <c r="QWQ17" s="144" t="s">
        <v>1288</v>
      </c>
      <c r="QWR17" s="144" t="s">
        <v>1288</v>
      </c>
      <c r="QWS17" s="144" t="s">
        <v>1288</v>
      </c>
      <c r="QWT17" s="144" t="s">
        <v>1288</v>
      </c>
      <c r="QWU17" s="144" t="s">
        <v>1288</v>
      </c>
      <c r="QWV17" s="144" t="s">
        <v>1288</v>
      </c>
      <c r="QWW17" s="144" t="s">
        <v>1288</v>
      </c>
      <c r="QWX17" s="144" t="s">
        <v>1288</v>
      </c>
      <c r="QWY17" s="144" t="s">
        <v>1288</v>
      </c>
      <c r="QWZ17" s="144" t="s">
        <v>1288</v>
      </c>
      <c r="QXA17" s="144" t="s">
        <v>1288</v>
      </c>
      <c r="QXB17" s="144" t="s">
        <v>1288</v>
      </c>
      <c r="QXC17" s="144" t="s">
        <v>1288</v>
      </c>
      <c r="QXD17" s="144" t="s">
        <v>1288</v>
      </c>
      <c r="QXE17" s="144" t="s">
        <v>1288</v>
      </c>
      <c r="QXF17" s="144" t="s">
        <v>1288</v>
      </c>
      <c r="QXG17" s="144" t="s">
        <v>1288</v>
      </c>
      <c r="QXH17" s="144" t="s">
        <v>1288</v>
      </c>
      <c r="QXI17" s="144" t="s">
        <v>1288</v>
      </c>
      <c r="QXJ17" s="144" t="s">
        <v>1288</v>
      </c>
      <c r="QXK17" s="144" t="s">
        <v>1288</v>
      </c>
      <c r="QXL17" s="144" t="s">
        <v>1288</v>
      </c>
      <c r="QXM17" s="144" t="s">
        <v>1288</v>
      </c>
      <c r="QXN17" s="144" t="s">
        <v>1288</v>
      </c>
      <c r="QXO17" s="144" t="s">
        <v>1288</v>
      </c>
      <c r="QXP17" s="144" t="s">
        <v>1288</v>
      </c>
      <c r="QXQ17" s="144" t="s">
        <v>1288</v>
      </c>
      <c r="QXR17" s="144" t="s">
        <v>1288</v>
      </c>
      <c r="QXS17" s="144" t="s">
        <v>1288</v>
      </c>
      <c r="QXT17" s="144" t="s">
        <v>1288</v>
      </c>
      <c r="QXU17" s="144" t="s">
        <v>1288</v>
      </c>
      <c r="QXV17" s="144" t="s">
        <v>1288</v>
      </c>
      <c r="QXW17" s="144" t="s">
        <v>1288</v>
      </c>
      <c r="QXX17" s="144" t="s">
        <v>1288</v>
      </c>
      <c r="QXY17" s="144" t="s">
        <v>1288</v>
      </c>
      <c r="QXZ17" s="144" t="s">
        <v>1288</v>
      </c>
      <c r="QYA17" s="144" t="s">
        <v>1288</v>
      </c>
      <c r="QYB17" s="144" t="s">
        <v>1288</v>
      </c>
      <c r="QYC17" s="144" t="s">
        <v>1288</v>
      </c>
      <c r="QYD17" s="144" t="s">
        <v>1288</v>
      </c>
      <c r="QYE17" s="144" t="s">
        <v>1288</v>
      </c>
      <c r="QYF17" s="144" t="s">
        <v>1288</v>
      </c>
      <c r="QYG17" s="144" t="s">
        <v>1288</v>
      </c>
      <c r="QYH17" s="144" t="s">
        <v>1288</v>
      </c>
      <c r="QYI17" s="144" t="s">
        <v>1288</v>
      </c>
      <c r="QYJ17" s="144" t="s">
        <v>1288</v>
      </c>
      <c r="QYK17" s="144" t="s">
        <v>1288</v>
      </c>
      <c r="QYL17" s="144" t="s">
        <v>1288</v>
      </c>
      <c r="QYM17" s="144" t="s">
        <v>1288</v>
      </c>
      <c r="QYN17" s="144" t="s">
        <v>1288</v>
      </c>
      <c r="QYO17" s="144" t="s">
        <v>1288</v>
      </c>
      <c r="QYP17" s="144" t="s">
        <v>1288</v>
      </c>
      <c r="QYQ17" s="144" t="s">
        <v>1288</v>
      </c>
      <c r="QYR17" s="144" t="s">
        <v>1288</v>
      </c>
      <c r="QYS17" s="144" t="s">
        <v>1288</v>
      </c>
      <c r="QYT17" s="144" t="s">
        <v>1288</v>
      </c>
      <c r="QYU17" s="144" t="s">
        <v>1288</v>
      </c>
      <c r="QYV17" s="144" t="s">
        <v>1288</v>
      </c>
      <c r="QYW17" s="144" t="s">
        <v>1288</v>
      </c>
      <c r="QYX17" s="144" t="s">
        <v>1288</v>
      </c>
      <c r="QYY17" s="144" t="s">
        <v>1288</v>
      </c>
      <c r="QYZ17" s="144" t="s">
        <v>1288</v>
      </c>
      <c r="QZA17" s="144" t="s">
        <v>1288</v>
      </c>
      <c r="QZB17" s="144" t="s">
        <v>1288</v>
      </c>
      <c r="QZC17" s="144" t="s">
        <v>1288</v>
      </c>
      <c r="QZD17" s="144" t="s">
        <v>1288</v>
      </c>
      <c r="QZE17" s="144" t="s">
        <v>1288</v>
      </c>
      <c r="QZF17" s="144" t="s">
        <v>1288</v>
      </c>
      <c r="QZG17" s="144" t="s">
        <v>1288</v>
      </c>
      <c r="QZH17" s="144" t="s">
        <v>1288</v>
      </c>
      <c r="QZI17" s="144" t="s">
        <v>1288</v>
      </c>
      <c r="QZJ17" s="144" t="s">
        <v>1288</v>
      </c>
      <c r="QZK17" s="144" t="s">
        <v>1288</v>
      </c>
      <c r="QZL17" s="144" t="s">
        <v>1288</v>
      </c>
      <c r="QZM17" s="144" t="s">
        <v>1288</v>
      </c>
      <c r="QZN17" s="144" t="s">
        <v>1288</v>
      </c>
      <c r="QZO17" s="144" t="s">
        <v>1288</v>
      </c>
      <c r="QZP17" s="144" t="s">
        <v>1288</v>
      </c>
      <c r="QZQ17" s="144" t="s">
        <v>1288</v>
      </c>
      <c r="QZR17" s="144" t="s">
        <v>1288</v>
      </c>
      <c r="QZS17" s="144" t="s">
        <v>1288</v>
      </c>
      <c r="QZT17" s="144" t="s">
        <v>1288</v>
      </c>
      <c r="QZU17" s="144" t="s">
        <v>1288</v>
      </c>
      <c r="QZV17" s="144" t="s">
        <v>1288</v>
      </c>
      <c r="QZW17" s="144" t="s">
        <v>1288</v>
      </c>
      <c r="QZX17" s="144" t="s">
        <v>1288</v>
      </c>
      <c r="QZY17" s="144" t="s">
        <v>1288</v>
      </c>
      <c r="QZZ17" s="144" t="s">
        <v>1288</v>
      </c>
      <c r="RAA17" s="144" t="s">
        <v>1288</v>
      </c>
      <c r="RAB17" s="144" t="s">
        <v>1288</v>
      </c>
      <c r="RAC17" s="144" t="s">
        <v>1288</v>
      </c>
      <c r="RAD17" s="144" t="s">
        <v>1288</v>
      </c>
      <c r="RAE17" s="144" t="s">
        <v>1288</v>
      </c>
      <c r="RAF17" s="144" t="s">
        <v>1288</v>
      </c>
      <c r="RAG17" s="144" t="s">
        <v>1288</v>
      </c>
      <c r="RAH17" s="144" t="s">
        <v>1288</v>
      </c>
      <c r="RAI17" s="144" t="s">
        <v>1288</v>
      </c>
      <c r="RAJ17" s="144" t="s">
        <v>1288</v>
      </c>
      <c r="RAK17" s="144" t="s">
        <v>1288</v>
      </c>
      <c r="RAL17" s="144" t="s">
        <v>1288</v>
      </c>
      <c r="RAM17" s="144" t="s">
        <v>1288</v>
      </c>
      <c r="RAN17" s="144" t="s">
        <v>1288</v>
      </c>
      <c r="RAO17" s="144" t="s">
        <v>1288</v>
      </c>
      <c r="RAP17" s="144" t="s">
        <v>1288</v>
      </c>
      <c r="RAQ17" s="144" t="s">
        <v>1288</v>
      </c>
      <c r="RAR17" s="144" t="s">
        <v>1288</v>
      </c>
      <c r="RAS17" s="144" t="s">
        <v>1288</v>
      </c>
      <c r="RAT17" s="144" t="s">
        <v>1288</v>
      </c>
      <c r="RAU17" s="144" t="s">
        <v>1288</v>
      </c>
      <c r="RAV17" s="144" t="s">
        <v>1288</v>
      </c>
      <c r="RAW17" s="144" t="s">
        <v>1288</v>
      </c>
      <c r="RAX17" s="144" t="s">
        <v>1288</v>
      </c>
      <c r="RAY17" s="144" t="s">
        <v>1288</v>
      </c>
      <c r="RAZ17" s="144" t="s">
        <v>1288</v>
      </c>
      <c r="RBA17" s="144" t="s">
        <v>1288</v>
      </c>
      <c r="RBB17" s="144" t="s">
        <v>1288</v>
      </c>
      <c r="RBC17" s="144" t="s">
        <v>1288</v>
      </c>
      <c r="RBD17" s="144" t="s">
        <v>1288</v>
      </c>
      <c r="RBE17" s="144" t="s">
        <v>1288</v>
      </c>
      <c r="RBF17" s="144" t="s">
        <v>1288</v>
      </c>
      <c r="RBG17" s="144" t="s">
        <v>1288</v>
      </c>
      <c r="RBH17" s="144" t="s">
        <v>1288</v>
      </c>
      <c r="RBI17" s="144" t="s">
        <v>1288</v>
      </c>
      <c r="RBJ17" s="144" t="s">
        <v>1288</v>
      </c>
      <c r="RBK17" s="144" t="s">
        <v>1288</v>
      </c>
      <c r="RBL17" s="144" t="s">
        <v>1288</v>
      </c>
      <c r="RBM17" s="144" t="s">
        <v>1288</v>
      </c>
      <c r="RBN17" s="144" t="s">
        <v>1288</v>
      </c>
      <c r="RBO17" s="144" t="s">
        <v>1288</v>
      </c>
      <c r="RBP17" s="144" t="s">
        <v>1288</v>
      </c>
      <c r="RBQ17" s="144" t="s">
        <v>1288</v>
      </c>
      <c r="RBR17" s="144" t="s">
        <v>1288</v>
      </c>
      <c r="RBS17" s="144" t="s">
        <v>1288</v>
      </c>
      <c r="RBT17" s="144" t="s">
        <v>1288</v>
      </c>
      <c r="RBU17" s="144" t="s">
        <v>1288</v>
      </c>
      <c r="RBV17" s="144" t="s">
        <v>1288</v>
      </c>
      <c r="RBW17" s="144" t="s">
        <v>1288</v>
      </c>
      <c r="RBX17" s="144" t="s">
        <v>1288</v>
      </c>
      <c r="RBY17" s="144" t="s">
        <v>1288</v>
      </c>
      <c r="RBZ17" s="144" t="s">
        <v>1288</v>
      </c>
      <c r="RCA17" s="144" t="s">
        <v>1288</v>
      </c>
      <c r="RCB17" s="144" t="s">
        <v>1288</v>
      </c>
      <c r="RCC17" s="144" t="s">
        <v>1288</v>
      </c>
      <c r="RCD17" s="144" t="s">
        <v>1288</v>
      </c>
      <c r="RCE17" s="144" t="s">
        <v>1288</v>
      </c>
      <c r="RCF17" s="144" t="s">
        <v>1288</v>
      </c>
      <c r="RCG17" s="144" t="s">
        <v>1288</v>
      </c>
      <c r="RCH17" s="144" t="s">
        <v>1288</v>
      </c>
      <c r="RCI17" s="144" t="s">
        <v>1288</v>
      </c>
      <c r="RCJ17" s="144" t="s">
        <v>1288</v>
      </c>
      <c r="RCK17" s="144" t="s">
        <v>1288</v>
      </c>
      <c r="RCL17" s="144" t="s">
        <v>1288</v>
      </c>
      <c r="RCM17" s="144" t="s">
        <v>1288</v>
      </c>
      <c r="RCN17" s="144" t="s">
        <v>1288</v>
      </c>
      <c r="RCO17" s="144" t="s">
        <v>1288</v>
      </c>
      <c r="RCP17" s="144" t="s">
        <v>1288</v>
      </c>
      <c r="RCQ17" s="144" t="s">
        <v>1288</v>
      </c>
      <c r="RCR17" s="144" t="s">
        <v>1288</v>
      </c>
      <c r="RCS17" s="144" t="s">
        <v>1288</v>
      </c>
      <c r="RCT17" s="144" t="s">
        <v>1288</v>
      </c>
      <c r="RCU17" s="144" t="s">
        <v>1288</v>
      </c>
      <c r="RCV17" s="144" t="s">
        <v>1288</v>
      </c>
      <c r="RCW17" s="144" t="s">
        <v>1288</v>
      </c>
      <c r="RCX17" s="144" t="s">
        <v>1288</v>
      </c>
      <c r="RCY17" s="144" t="s">
        <v>1288</v>
      </c>
      <c r="RCZ17" s="144" t="s">
        <v>1288</v>
      </c>
      <c r="RDA17" s="144" t="s">
        <v>1288</v>
      </c>
      <c r="RDB17" s="144" t="s">
        <v>1288</v>
      </c>
      <c r="RDC17" s="144" t="s">
        <v>1288</v>
      </c>
      <c r="RDD17" s="144" t="s">
        <v>1288</v>
      </c>
      <c r="RDE17" s="144" t="s">
        <v>1288</v>
      </c>
      <c r="RDF17" s="144" t="s">
        <v>1288</v>
      </c>
      <c r="RDG17" s="144" t="s">
        <v>1288</v>
      </c>
      <c r="RDH17" s="144" t="s">
        <v>1288</v>
      </c>
      <c r="RDI17" s="144" t="s">
        <v>1288</v>
      </c>
      <c r="RDJ17" s="144" t="s">
        <v>1288</v>
      </c>
      <c r="RDK17" s="144" t="s">
        <v>1288</v>
      </c>
      <c r="RDL17" s="144" t="s">
        <v>1288</v>
      </c>
      <c r="RDM17" s="144" t="s">
        <v>1288</v>
      </c>
      <c r="RDN17" s="144" t="s">
        <v>1288</v>
      </c>
      <c r="RDO17" s="144" t="s">
        <v>1288</v>
      </c>
      <c r="RDP17" s="144" t="s">
        <v>1288</v>
      </c>
      <c r="RDQ17" s="144" t="s">
        <v>1288</v>
      </c>
      <c r="RDR17" s="144" t="s">
        <v>1288</v>
      </c>
      <c r="RDS17" s="144" t="s">
        <v>1288</v>
      </c>
      <c r="RDT17" s="144" t="s">
        <v>1288</v>
      </c>
      <c r="RDU17" s="144" t="s">
        <v>1288</v>
      </c>
      <c r="RDV17" s="144" t="s">
        <v>1288</v>
      </c>
      <c r="RDW17" s="144" t="s">
        <v>1288</v>
      </c>
      <c r="RDX17" s="144" t="s">
        <v>1288</v>
      </c>
      <c r="RDY17" s="144" t="s">
        <v>1288</v>
      </c>
      <c r="RDZ17" s="144" t="s">
        <v>1288</v>
      </c>
      <c r="REA17" s="144" t="s">
        <v>1288</v>
      </c>
      <c r="REB17" s="144" t="s">
        <v>1288</v>
      </c>
      <c r="REC17" s="144" t="s">
        <v>1288</v>
      </c>
      <c r="RED17" s="144" t="s">
        <v>1288</v>
      </c>
      <c r="REE17" s="144" t="s">
        <v>1288</v>
      </c>
      <c r="REF17" s="144" t="s">
        <v>1288</v>
      </c>
      <c r="REG17" s="144" t="s">
        <v>1288</v>
      </c>
      <c r="REH17" s="144" t="s">
        <v>1288</v>
      </c>
      <c r="REI17" s="144" t="s">
        <v>1288</v>
      </c>
      <c r="REJ17" s="144" t="s">
        <v>1288</v>
      </c>
      <c r="REK17" s="144" t="s">
        <v>1288</v>
      </c>
      <c r="REL17" s="144" t="s">
        <v>1288</v>
      </c>
      <c r="REM17" s="144" t="s">
        <v>1288</v>
      </c>
      <c r="REN17" s="144" t="s">
        <v>1288</v>
      </c>
      <c r="REO17" s="144" t="s">
        <v>1288</v>
      </c>
      <c r="REP17" s="144" t="s">
        <v>1288</v>
      </c>
      <c r="REQ17" s="144" t="s">
        <v>1288</v>
      </c>
      <c r="RER17" s="144" t="s">
        <v>1288</v>
      </c>
      <c r="RES17" s="144" t="s">
        <v>1288</v>
      </c>
      <c r="RET17" s="144" t="s">
        <v>1288</v>
      </c>
      <c r="REU17" s="144" t="s">
        <v>1288</v>
      </c>
      <c r="REV17" s="144" t="s">
        <v>1288</v>
      </c>
      <c r="REW17" s="144" t="s">
        <v>1288</v>
      </c>
      <c r="REX17" s="144" t="s">
        <v>1288</v>
      </c>
      <c r="REY17" s="144" t="s">
        <v>1288</v>
      </c>
      <c r="REZ17" s="144" t="s">
        <v>1288</v>
      </c>
      <c r="RFA17" s="144" t="s">
        <v>1288</v>
      </c>
      <c r="RFB17" s="144" t="s">
        <v>1288</v>
      </c>
      <c r="RFC17" s="144" t="s">
        <v>1288</v>
      </c>
      <c r="RFD17" s="144" t="s">
        <v>1288</v>
      </c>
      <c r="RFE17" s="144" t="s">
        <v>1288</v>
      </c>
      <c r="RFF17" s="144" t="s">
        <v>1288</v>
      </c>
      <c r="RFG17" s="144" t="s">
        <v>1288</v>
      </c>
      <c r="RFH17" s="144" t="s">
        <v>1288</v>
      </c>
      <c r="RFI17" s="144" t="s">
        <v>1288</v>
      </c>
      <c r="RFJ17" s="144" t="s">
        <v>1288</v>
      </c>
      <c r="RFK17" s="144" t="s">
        <v>1288</v>
      </c>
      <c r="RFL17" s="144" t="s">
        <v>1288</v>
      </c>
      <c r="RFM17" s="144" t="s">
        <v>1288</v>
      </c>
      <c r="RFN17" s="144" t="s">
        <v>1288</v>
      </c>
      <c r="RFO17" s="144" t="s">
        <v>1288</v>
      </c>
      <c r="RFP17" s="144" t="s">
        <v>1288</v>
      </c>
      <c r="RFQ17" s="144" t="s">
        <v>1288</v>
      </c>
      <c r="RFR17" s="144" t="s">
        <v>1288</v>
      </c>
      <c r="RFS17" s="144" t="s">
        <v>1288</v>
      </c>
      <c r="RFT17" s="144" t="s">
        <v>1288</v>
      </c>
      <c r="RFU17" s="144" t="s">
        <v>1288</v>
      </c>
      <c r="RFV17" s="144" t="s">
        <v>1288</v>
      </c>
      <c r="RFW17" s="144" t="s">
        <v>1288</v>
      </c>
      <c r="RFX17" s="144" t="s">
        <v>1288</v>
      </c>
      <c r="RFY17" s="144" t="s">
        <v>1288</v>
      </c>
      <c r="RFZ17" s="144" t="s">
        <v>1288</v>
      </c>
      <c r="RGA17" s="144" t="s">
        <v>1288</v>
      </c>
      <c r="RGB17" s="144" t="s">
        <v>1288</v>
      </c>
      <c r="RGC17" s="144" t="s">
        <v>1288</v>
      </c>
      <c r="RGD17" s="144" t="s">
        <v>1288</v>
      </c>
      <c r="RGE17" s="144" t="s">
        <v>1288</v>
      </c>
      <c r="RGF17" s="144" t="s">
        <v>1288</v>
      </c>
      <c r="RGG17" s="144" t="s">
        <v>1288</v>
      </c>
      <c r="RGH17" s="144" t="s">
        <v>1288</v>
      </c>
      <c r="RGI17" s="144" t="s">
        <v>1288</v>
      </c>
      <c r="RGJ17" s="144" t="s">
        <v>1288</v>
      </c>
      <c r="RGK17" s="144" t="s">
        <v>1288</v>
      </c>
      <c r="RGL17" s="144" t="s">
        <v>1288</v>
      </c>
      <c r="RGM17" s="144" t="s">
        <v>1288</v>
      </c>
      <c r="RGN17" s="144" t="s">
        <v>1288</v>
      </c>
      <c r="RGO17" s="144" t="s">
        <v>1288</v>
      </c>
      <c r="RGP17" s="144" t="s">
        <v>1288</v>
      </c>
      <c r="RGQ17" s="144" t="s">
        <v>1288</v>
      </c>
      <c r="RGR17" s="144" t="s">
        <v>1288</v>
      </c>
      <c r="RGS17" s="144" t="s">
        <v>1288</v>
      </c>
      <c r="RGT17" s="144" t="s">
        <v>1288</v>
      </c>
      <c r="RGU17" s="144" t="s">
        <v>1288</v>
      </c>
      <c r="RGV17" s="144" t="s">
        <v>1288</v>
      </c>
      <c r="RGW17" s="144" t="s">
        <v>1288</v>
      </c>
      <c r="RGX17" s="144" t="s">
        <v>1288</v>
      </c>
      <c r="RGY17" s="144" t="s">
        <v>1288</v>
      </c>
      <c r="RGZ17" s="144" t="s">
        <v>1288</v>
      </c>
      <c r="RHA17" s="144" t="s">
        <v>1288</v>
      </c>
      <c r="RHB17" s="144" t="s">
        <v>1288</v>
      </c>
      <c r="RHC17" s="144" t="s">
        <v>1288</v>
      </c>
      <c r="RHD17" s="144" t="s">
        <v>1288</v>
      </c>
      <c r="RHE17" s="144" t="s">
        <v>1288</v>
      </c>
      <c r="RHF17" s="144" t="s">
        <v>1288</v>
      </c>
      <c r="RHG17" s="144" t="s">
        <v>1288</v>
      </c>
      <c r="RHH17" s="144" t="s">
        <v>1288</v>
      </c>
      <c r="RHI17" s="144" t="s">
        <v>1288</v>
      </c>
      <c r="RHJ17" s="144" t="s">
        <v>1288</v>
      </c>
      <c r="RHK17" s="144" t="s">
        <v>1288</v>
      </c>
      <c r="RHL17" s="144" t="s">
        <v>1288</v>
      </c>
      <c r="RHM17" s="144" t="s">
        <v>1288</v>
      </c>
      <c r="RHN17" s="144" t="s">
        <v>1288</v>
      </c>
      <c r="RHO17" s="144" t="s">
        <v>1288</v>
      </c>
      <c r="RHP17" s="144" t="s">
        <v>1288</v>
      </c>
      <c r="RHQ17" s="144" t="s">
        <v>1288</v>
      </c>
      <c r="RHR17" s="144" t="s">
        <v>1288</v>
      </c>
      <c r="RHS17" s="144" t="s">
        <v>1288</v>
      </c>
      <c r="RHT17" s="144" t="s">
        <v>1288</v>
      </c>
      <c r="RHU17" s="144" t="s">
        <v>1288</v>
      </c>
      <c r="RHV17" s="144" t="s">
        <v>1288</v>
      </c>
      <c r="RHW17" s="144" t="s">
        <v>1288</v>
      </c>
      <c r="RHX17" s="144" t="s">
        <v>1288</v>
      </c>
      <c r="RHY17" s="144" t="s">
        <v>1288</v>
      </c>
      <c r="RHZ17" s="144" t="s">
        <v>1288</v>
      </c>
      <c r="RIA17" s="144" t="s">
        <v>1288</v>
      </c>
      <c r="RIB17" s="144" t="s">
        <v>1288</v>
      </c>
      <c r="RIC17" s="144" t="s">
        <v>1288</v>
      </c>
      <c r="RID17" s="144" t="s">
        <v>1288</v>
      </c>
      <c r="RIE17" s="144" t="s">
        <v>1288</v>
      </c>
      <c r="RIF17" s="144" t="s">
        <v>1288</v>
      </c>
      <c r="RIG17" s="144" t="s">
        <v>1288</v>
      </c>
      <c r="RIH17" s="144" t="s">
        <v>1288</v>
      </c>
      <c r="RII17" s="144" t="s">
        <v>1288</v>
      </c>
      <c r="RIJ17" s="144" t="s">
        <v>1288</v>
      </c>
      <c r="RIK17" s="144" t="s">
        <v>1288</v>
      </c>
      <c r="RIL17" s="144" t="s">
        <v>1288</v>
      </c>
      <c r="RIM17" s="144" t="s">
        <v>1288</v>
      </c>
      <c r="RIN17" s="144" t="s">
        <v>1288</v>
      </c>
      <c r="RIO17" s="144" t="s">
        <v>1288</v>
      </c>
      <c r="RIP17" s="144" t="s">
        <v>1288</v>
      </c>
      <c r="RIQ17" s="144" t="s">
        <v>1288</v>
      </c>
      <c r="RIR17" s="144" t="s">
        <v>1288</v>
      </c>
      <c r="RIS17" s="144" t="s">
        <v>1288</v>
      </c>
      <c r="RIT17" s="144" t="s">
        <v>1288</v>
      </c>
      <c r="RIU17" s="144" t="s">
        <v>1288</v>
      </c>
      <c r="RIV17" s="144" t="s">
        <v>1288</v>
      </c>
      <c r="RIW17" s="144" t="s">
        <v>1288</v>
      </c>
      <c r="RIX17" s="144" t="s">
        <v>1288</v>
      </c>
      <c r="RIY17" s="144" t="s">
        <v>1288</v>
      </c>
      <c r="RIZ17" s="144" t="s">
        <v>1288</v>
      </c>
      <c r="RJA17" s="144" t="s">
        <v>1288</v>
      </c>
      <c r="RJB17" s="144" t="s">
        <v>1288</v>
      </c>
      <c r="RJC17" s="144" t="s">
        <v>1288</v>
      </c>
      <c r="RJD17" s="144" t="s">
        <v>1288</v>
      </c>
      <c r="RJE17" s="144" t="s">
        <v>1288</v>
      </c>
      <c r="RJF17" s="144" t="s">
        <v>1288</v>
      </c>
      <c r="RJG17" s="144" t="s">
        <v>1288</v>
      </c>
      <c r="RJH17" s="144" t="s">
        <v>1288</v>
      </c>
      <c r="RJI17" s="144" t="s">
        <v>1288</v>
      </c>
      <c r="RJJ17" s="144" t="s">
        <v>1288</v>
      </c>
      <c r="RJK17" s="144" t="s">
        <v>1288</v>
      </c>
      <c r="RJL17" s="144" t="s">
        <v>1288</v>
      </c>
      <c r="RJM17" s="144" t="s">
        <v>1288</v>
      </c>
      <c r="RJN17" s="144" t="s">
        <v>1288</v>
      </c>
      <c r="RJO17" s="144" t="s">
        <v>1288</v>
      </c>
      <c r="RJP17" s="144" t="s">
        <v>1288</v>
      </c>
      <c r="RJQ17" s="144" t="s">
        <v>1288</v>
      </c>
      <c r="RJR17" s="144" t="s">
        <v>1288</v>
      </c>
      <c r="RJS17" s="144" t="s">
        <v>1288</v>
      </c>
      <c r="RJT17" s="144" t="s">
        <v>1288</v>
      </c>
      <c r="RJU17" s="144" t="s">
        <v>1288</v>
      </c>
      <c r="RJV17" s="144" t="s">
        <v>1288</v>
      </c>
      <c r="RJW17" s="144" t="s">
        <v>1288</v>
      </c>
      <c r="RJX17" s="144" t="s">
        <v>1288</v>
      </c>
      <c r="RJY17" s="144" t="s">
        <v>1288</v>
      </c>
      <c r="RJZ17" s="144" t="s">
        <v>1288</v>
      </c>
      <c r="RKA17" s="144" t="s">
        <v>1288</v>
      </c>
      <c r="RKB17" s="144" t="s">
        <v>1288</v>
      </c>
      <c r="RKC17" s="144" t="s">
        <v>1288</v>
      </c>
      <c r="RKD17" s="144" t="s">
        <v>1288</v>
      </c>
      <c r="RKE17" s="144" t="s">
        <v>1288</v>
      </c>
      <c r="RKF17" s="144" t="s">
        <v>1288</v>
      </c>
      <c r="RKG17" s="144" t="s">
        <v>1288</v>
      </c>
      <c r="RKH17" s="144" t="s">
        <v>1288</v>
      </c>
      <c r="RKI17" s="144" t="s">
        <v>1288</v>
      </c>
      <c r="RKJ17" s="144" t="s">
        <v>1288</v>
      </c>
      <c r="RKK17" s="144" t="s">
        <v>1288</v>
      </c>
      <c r="RKL17" s="144" t="s">
        <v>1288</v>
      </c>
      <c r="RKM17" s="144" t="s">
        <v>1288</v>
      </c>
      <c r="RKN17" s="144" t="s">
        <v>1288</v>
      </c>
      <c r="RKO17" s="144" t="s">
        <v>1288</v>
      </c>
      <c r="RKP17" s="144" t="s">
        <v>1288</v>
      </c>
      <c r="RKQ17" s="144" t="s">
        <v>1288</v>
      </c>
      <c r="RKR17" s="144" t="s">
        <v>1288</v>
      </c>
      <c r="RKS17" s="144" t="s">
        <v>1288</v>
      </c>
      <c r="RKT17" s="144" t="s">
        <v>1288</v>
      </c>
      <c r="RKU17" s="144" t="s">
        <v>1288</v>
      </c>
      <c r="RKV17" s="144" t="s">
        <v>1288</v>
      </c>
      <c r="RKW17" s="144" t="s">
        <v>1288</v>
      </c>
      <c r="RKX17" s="144" t="s">
        <v>1288</v>
      </c>
      <c r="RKY17" s="144" t="s">
        <v>1288</v>
      </c>
      <c r="RKZ17" s="144" t="s">
        <v>1288</v>
      </c>
      <c r="RLA17" s="144" t="s">
        <v>1288</v>
      </c>
      <c r="RLB17" s="144" t="s">
        <v>1288</v>
      </c>
      <c r="RLC17" s="144" t="s">
        <v>1288</v>
      </c>
      <c r="RLD17" s="144" t="s">
        <v>1288</v>
      </c>
      <c r="RLE17" s="144" t="s">
        <v>1288</v>
      </c>
      <c r="RLF17" s="144" t="s">
        <v>1288</v>
      </c>
      <c r="RLG17" s="144" t="s">
        <v>1288</v>
      </c>
      <c r="RLH17" s="144" t="s">
        <v>1288</v>
      </c>
      <c r="RLI17" s="144" t="s">
        <v>1288</v>
      </c>
      <c r="RLJ17" s="144" t="s">
        <v>1288</v>
      </c>
      <c r="RLK17" s="144" t="s">
        <v>1288</v>
      </c>
      <c r="RLL17" s="144" t="s">
        <v>1288</v>
      </c>
      <c r="RLM17" s="144" t="s">
        <v>1288</v>
      </c>
      <c r="RLN17" s="144" t="s">
        <v>1288</v>
      </c>
      <c r="RLO17" s="144" t="s">
        <v>1288</v>
      </c>
      <c r="RLP17" s="144" t="s">
        <v>1288</v>
      </c>
      <c r="RLQ17" s="144" t="s">
        <v>1288</v>
      </c>
      <c r="RLR17" s="144" t="s">
        <v>1288</v>
      </c>
      <c r="RLS17" s="144" t="s">
        <v>1288</v>
      </c>
      <c r="RLT17" s="144" t="s">
        <v>1288</v>
      </c>
      <c r="RLU17" s="144" t="s">
        <v>1288</v>
      </c>
      <c r="RLV17" s="144" t="s">
        <v>1288</v>
      </c>
      <c r="RLW17" s="144" t="s">
        <v>1288</v>
      </c>
      <c r="RLX17" s="144" t="s">
        <v>1288</v>
      </c>
      <c r="RLY17" s="144" t="s">
        <v>1288</v>
      </c>
      <c r="RLZ17" s="144" t="s">
        <v>1288</v>
      </c>
      <c r="RMA17" s="144" t="s">
        <v>1288</v>
      </c>
      <c r="RMB17" s="144" t="s">
        <v>1288</v>
      </c>
      <c r="RMC17" s="144" t="s">
        <v>1288</v>
      </c>
      <c r="RMD17" s="144" t="s">
        <v>1288</v>
      </c>
      <c r="RME17" s="144" t="s">
        <v>1288</v>
      </c>
      <c r="RMF17" s="144" t="s">
        <v>1288</v>
      </c>
      <c r="RMG17" s="144" t="s">
        <v>1288</v>
      </c>
      <c r="RMH17" s="144" t="s">
        <v>1288</v>
      </c>
      <c r="RMI17" s="144" t="s">
        <v>1288</v>
      </c>
      <c r="RMJ17" s="144" t="s">
        <v>1288</v>
      </c>
      <c r="RMK17" s="144" t="s">
        <v>1288</v>
      </c>
      <c r="RML17" s="144" t="s">
        <v>1288</v>
      </c>
      <c r="RMM17" s="144" t="s">
        <v>1288</v>
      </c>
      <c r="RMN17" s="144" t="s">
        <v>1288</v>
      </c>
      <c r="RMO17" s="144" t="s">
        <v>1288</v>
      </c>
      <c r="RMP17" s="144" t="s">
        <v>1288</v>
      </c>
      <c r="RMQ17" s="144" t="s">
        <v>1288</v>
      </c>
      <c r="RMR17" s="144" t="s">
        <v>1288</v>
      </c>
      <c r="RMS17" s="144" t="s">
        <v>1288</v>
      </c>
      <c r="RMT17" s="144" t="s">
        <v>1288</v>
      </c>
      <c r="RMU17" s="144" t="s">
        <v>1288</v>
      </c>
      <c r="RMV17" s="144" t="s">
        <v>1288</v>
      </c>
      <c r="RMW17" s="144" t="s">
        <v>1288</v>
      </c>
      <c r="RMX17" s="144" t="s">
        <v>1288</v>
      </c>
      <c r="RMY17" s="144" t="s">
        <v>1288</v>
      </c>
      <c r="RMZ17" s="144" t="s">
        <v>1288</v>
      </c>
      <c r="RNA17" s="144" t="s">
        <v>1288</v>
      </c>
      <c r="RNB17" s="144" t="s">
        <v>1288</v>
      </c>
      <c r="RNC17" s="144" t="s">
        <v>1288</v>
      </c>
      <c r="RND17" s="144" t="s">
        <v>1288</v>
      </c>
      <c r="RNE17" s="144" t="s">
        <v>1288</v>
      </c>
      <c r="RNF17" s="144" t="s">
        <v>1288</v>
      </c>
      <c r="RNG17" s="144" t="s">
        <v>1288</v>
      </c>
      <c r="RNH17" s="144" t="s">
        <v>1288</v>
      </c>
      <c r="RNI17" s="144" t="s">
        <v>1288</v>
      </c>
      <c r="RNJ17" s="144" t="s">
        <v>1288</v>
      </c>
      <c r="RNK17" s="144" t="s">
        <v>1288</v>
      </c>
      <c r="RNL17" s="144" t="s">
        <v>1288</v>
      </c>
      <c r="RNM17" s="144" t="s">
        <v>1288</v>
      </c>
      <c r="RNN17" s="144" t="s">
        <v>1288</v>
      </c>
      <c r="RNO17" s="144" t="s">
        <v>1288</v>
      </c>
      <c r="RNP17" s="144" t="s">
        <v>1288</v>
      </c>
      <c r="RNQ17" s="144" t="s">
        <v>1288</v>
      </c>
      <c r="RNR17" s="144" t="s">
        <v>1288</v>
      </c>
      <c r="RNS17" s="144" t="s">
        <v>1288</v>
      </c>
      <c r="RNT17" s="144" t="s">
        <v>1288</v>
      </c>
      <c r="RNU17" s="144" t="s">
        <v>1288</v>
      </c>
      <c r="RNV17" s="144" t="s">
        <v>1288</v>
      </c>
      <c r="RNW17" s="144" t="s">
        <v>1288</v>
      </c>
      <c r="RNX17" s="144" t="s">
        <v>1288</v>
      </c>
      <c r="RNY17" s="144" t="s">
        <v>1288</v>
      </c>
      <c r="RNZ17" s="144" t="s">
        <v>1288</v>
      </c>
      <c r="ROA17" s="144" t="s">
        <v>1288</v>
      </c>
      <c r="ROB17" s="144" t="s">
        <v>1288</v>
      </c>
      <c r="ROC17" s="144" t="s">
        <v>1288</v>
      </c>
      <c r="ROD17" s="144" t="s">
        <v>1288</v>
      </c>
      <c r="ROE17" s="144" t="s">
        <v>1288</v>
      </c>
      <c r="ROF17" s="144" t="s">
        <v>1288</v>
      </c>
      <c r="ROG17" s="144" t="s">
        <v>1288</v>
      </c>
      <c r="ROH17" s="144" t="s">
        <v>1288</v>
      </c>
      <c r="ROI17" s="144" t="s">
        <v>1288</v>
      </c>
      <c r="ROJ17" s="144" t="s">
        <v>1288</v>
      </c>
      <c r="ROK17" s="144" t="s">
        <v>1288</v>
      </c>
      <c r="ROL17" s="144" t="s">
        <v>1288</v>
      </c>
      <c r="ROM17" s="144" t="s">
        <v>1288</v>
      </c>
      <c r="RON17" s="144" t="s">
        <v>1288</v>
      </c>
      <c r="ROO17" s="144" t="s">
        <v>1288</v>
      </c>
      <c r="ROP17" s="144" t="s">
        <v>1288</v>
      </c>
      <c r="ROQ17" s="144" t="s">
        <v>1288</v>
      </c>
      <c r="ROR17" s="144" t="s">
        <v>1288</v>
      </c>
      <c r="ROS17" s="144" t="s">
        <v>1288</v>
      </c>
      <c r="ROT17" s="144" t="s">
        <v>1288</v>
      </c>
      <c r="ROU17" s="144" t="s">
        <v>1288</v>
      </c>
      <c r="ROV17" s="144" t="s">
        <v>1288</v>
      </c>
      <c r="ROW17" s="144" t="s">
        <v>1288</v>
      </c>
      <c r="ROX17" s="144" t="s">
        <v>1288</v>
      </c>
      <c r="ROY17" s="144" t="s">
        <v>1288</v>
      </c>
      <c r="ROZ17" s="144" t="s">
        <v>1288</v>
      </c>
      <c r="RPA17" s="144" t="s">
        <v>1288</v>
      </c>
      <c r="RPB17" s="144" t="s">
        <v>1288</v>
      </c>
      <c r="RPC17" s="144" t="s">
        <v>1288</v>
      </c>
      <c r="RPD17" s="144" t="s">
        <v>1288</v>
      </c>
      <c r="RPE17" s="144" t="s">
        <v>1288</v>
      </c>
      <c r="RPF17" s="144" t="s">
        <v>1288</v>
      </c>
      <c r="RPG17" s="144" t="s">
        <v>1288</v>
      </c>
      <c r="RPH17" s="144" t="s">
        <v>1288</v>
      </c>
      <c r="RPI17" s="144" t="s">
        <v>1288</v>
      </c>
      <c r="RPJ17" s="144" t="s">
        <v>1288</v>
      </c>
      <c r="RPK17" s="144" t="s">
        <v>1288</v>
      </c>
      <c r="RPL17" s="144" t="s">
        <v>1288</v>
      </c>
      <c r="RPM17" s="144" t="s">
        <v>1288</v>
      </c>
      <c r="RPN17" s="144" t="s">
        <v>1288</v>
      </c>
      <c r="RPO17" s="144" t="s">
        <v>1288</v>
      </c>
      <c r="RPP17" s="144" t="s">
        <v>1288</v>
      </c>
      <c r="RPQ17" s="144" t="s">
        <v>1288</v>
      </c>
      <c r="RPR17" s="144" t="s">
        <v>1288</v>
      </c>
      <c r="RPS17" s="144" t="s">
        <v>1288</v>
      </c>
      <c r="RPT17" s="144" t="s">
        <v>1288</v>
      </c>
      <c r="RPU17" s="144" t="s">
        <v>1288</v>
      </c>
      <c r="RPV17" s="144" t="s">
        <v>1288</v>
      </c>
      <c r="RPW17" s="144" t="s">
        <v>1288</v>
      </c>
      <c r="RPX17" s="144" t="s">
        <v>1288</v>
      </c>
      <c r="RPY17" s="144" t="s">
        <v>1288</v>
      </c>
      <c r="RPZ17" s="144" t="s">
        <v>1288</v>
      </c>
      <c r="RQA17" s="144" t="s">
        <v>1288</v>
      </c>
      <c r="RQB17" s="144" t="s">
        <v>1288</v>
      </c>
      <c r="RQC17" s="144" t="s">
        <v>1288</v>
      </c>
      <c r="RQD17" s="144" t="s">
        <v>1288</v>
      </c>
      <c r="RQE17" s="144" t="s">
        <v>1288</v>
      </c>
      <c r="RQF17" s="144" t="s">
        <v>1288</v>
      </c>
      <c r="RQG17" s="144" t="s">
        <v>1288</v>
      </c>
      <c r="RQH17" s="144" t="s">
        <v>1288</v>
      </c>
      <c r="RQI17" s="144" t="s">
        <v>1288</v>
      </c>
      <c r="RQJ17" s="144" t="s">
        <v>1288</v>
      </c>
      <c r="RQK17" s="144" t="s">
        <v>1288</v>
      </c>
      <c r="RQL17" s="144" t="s">
        <v>1288</v>
      </c>
      <c r="RQM17" s="144" t="s">
        <v>1288</v>
      </c>
      <c r="RQN17" s="144" t="s">
        <v>1288</v>
      </c>
      <c r="RQO17" s="144" t="s">
        <v>1288</v>
      </c>
      <c r="RQP17" s="144" t="s">
        <v>1288</v>
      </c>
      <c r="RQQ17" s="144" t="s">
        <v>1288</v>
      </c>
      <c r="RQR17" s="144" t="s">
        <v>1288</v>
      </c>
      <c r="RQS17" s="144" t="s">
        <v>1288</v>
      </c>
      <c r="RQT17" s="144" t="s">
        <v>1288</v>
      </c>
      <c r="RQU17" s="144" t="s">
        <v>1288</v>
      </c>
      <c r="RQV17" s="144" t="s">
        <v>1288</v>
      </c>
      <c r="RQW17" s="144" t="s">
        <v>1288</v>
      </c>
      <c r="RQX17" s="144" t="s">
        <v>1288</v>
      </c>
      <c r="RQY17" s="144" t="s">
        <v>1288</v>
      </c>
      <c r="RQZ17" s="144" t="s">
        <v>1288</v>
      </c>
      <c r="RRA17" s="144" t="s">
        <v>1288</v>
      </c>
      <c r="RRB17" s="144" t="s">
        <v>1288</v>
      </c>
      <c r="RRC17" s="144" t="s">
        <v>1288</v>
      </c>
      <c r="RRD17" s="144" t="s">
        <v>1288</v>
      </c>
      <c r="RRE17" s="144" t="s">
        <v>1288</v>
      </c>
      <c r="RRF17" s="144" t="s">
        <v>1288</v>
      </c>
      <c r="RRG17" s="144" t="s">
        <v>1288</v>
      </c>
      <c r="RRH17" s="144" t="s">
        <v>1288</v>
      </c>
      <c r="RRI17" s="144" t="s">
        <v>1288</v>
      </c>
      <c r="RRJ17" s="144" t="s">
        <v>1288</v>
      </c>
      <c r="RRK17" s="144" t="s">
        <v>1288</v>
      </c>
      <c r="RRL17" s="144" t="s">
        <v>1288</v>
      </c>
      <c r="RRM17" s="144" t="s">
        <v>1288</v>
      </c>
      <c r="RRN17" s="144" t="s">
        <v>1288</v>
      </c>
      <c r="RRO17" s="144" t="s">
        <v>1288</v>
      </c>
      <c r="RRP17" s="144" t="s">
        <v>1288</v>
      </c>
      <c r="RRQ17" s="144" t="s">
        <v>1288</v>
      </c>
      <c r="RRR17" s="144" t="s">
        <v>1288</v>
      </c>
      <c r="RRS17" s="144" t="s">
        <v>1288</v>
      </c>
      <c r="RRT17" s="144" t="s">
        <v>1288</v>
      </c>
      <c r="RRU17" s="144" t="s">
        <v>1288</v>
      </c>
      <c r="RRV17" s="144" t="s">
        <v>1288</v>
      </c>
      <c r="RRW17" s="144" t="s">
        <v>1288</v>
      </c>
      <c r="RRX17" s="144" t="s">
        <v>1288</v>
      </c>
      <c r="RRY17" s="144" t="s">
        <v>1288</v>
      </c>
      <c r="RRZ17" s="144" t="s">
        <v>1288</v>
      </c>
      <c r="RSA17" s="144" t="s">
        <v>1288</v>
      </c>
      <c r="RSB17" s="144" t="s">
        <v>1288</v>
      </c>
      <c r="RSC17" s="144" t="s">
        <v>1288</v>
      </c>
      <c r="RSD17" s="144" t="s">
        <v>1288</v>
      </c>
      <c r="RSE17" s="144" t="s">
        <v>1288</v>
      </c>
      <c r="RSF17" s="144" t="s">
        <v>1288</v>
      </c>
      <c r="RSG17" s="144" t="s">
        <v>1288</v>
      </c>
      <c r="RSH17" s="144" t="s">
        <v>1288</v>
      </c>
      <c r="RSI17" s="144" t="s">
        <v>1288</v>
      </c>
      <c r="RSJ17" s="144" t="s">
        <v>1288</v>
      </c>
      <c r="RSK17" s="144" t="s">
        <v>1288</v>
      </c>
      <c r="RSL17" s="144" t="s">
        <v>1288</v>
      </c>
      <c r="RSM17" s="144" t="s">
        <v>1288</v>
      </c>
      <c r="RSN17" s="144" t="s">
        <v>1288</v>
      </c>
      <c r="RSO17" s="144" t="s">
        <v>1288</v>
      </c>
      <c r="RSP17" s="144" t="s">
        <v>1288</v>
      </c>
      <c r="RSQ17" s="144" t="s">
        <v>1288</v>
      </c>
      <c r="RSR17" s="144" t="s">
        <v>1288</v>
      </c>
      <c r="RSS17" s="144" t="s">
        <v>1288</v>
      </c>
      <c r="RST17" s="144" t="s">
        <v>1288</v>
      </c>
      <c r="RSU17" s="144" t="s">
        <v>1288</v>
      </c>
      <c r="RSV17" s="144" t="s">
        <v>1288</v>
      </c>
      <c r="RSW17" s="144" t="s">
        <v>1288</v>
      </c>
      <c r="RSX17" s="144" t="s">
        <v>1288</v>
      </c>
      <c r="RSY17" s="144" t="s">
        <v>1288</v>
      </c>
      <c r="RSZ17" s="144" t="s">
        <v>1288</v>
      </c>
      <c r="RTA17" s="144" t="s">
        <v>1288</v>
      </c>
      <c r="RTB17" s="144" t="s">
        <v>1288</v>
      </c>
      <c r="RTC17" s="144" t="s">
        <v>1288</v>
      </c>
      <c r="RTD17" s="144" t="s">
        <v>1288</v>
      </c>
      <c r="RTE17" s="144" t="s">
        <v>1288</v>
      </c>
      <c r="RTF17" s="144" t="s">
        <v>1288</v>
      </c>
      <c r="RTG17" s="144" t="s">
        <v>1288</v>
      </c>
      <c r="RTH17" s="144" t="s">
        <v>1288</v>
      </c>
      <c r="RTI17" s="144" t="s">
        <v>1288</v>
      </c>
      <c r="RTJ17" s="144" t="s">
        <v>1288</v>
      </c>
      <c r="RTK17" s="144" t="s">
        <v>1288</v>
      </c>
      <c r="RTL17" s="144" t="s">
        <v>1288</v>
      </c>
      <c r="RTM17" s="144" t="s">
        <v>1288</v>
      </c>
      <c r="RTN17" s="144" t="s">
        <v>1288</v>
      </c>
      <c r="RTO17" s="144" t="s">
        <v>1288</v>
      </c>
      <c r="RTP17" s="144" t="s">
        <v>1288</v>
      </c>
      <c r="RTQ17" s="144" t="s">
        <v>1288</v>
      </c>
      <c r="RTR17" s="144" t="s">
        <v>1288</v>
      </c>
      <c r="RTS17" s="144" t="s">
        <v>1288</v>
      </c>
      <c r="RTT17" s="144" t="s">
        <v>1288</v>
      </c>
      <c r="RTU17" s="144" t="s">
        <v>1288</v>
      </c>
      <c r="RTV17" s="144" t="s">
        <v>1288</v>
      </c>
      <c r="RTW17" s="144" t="s">
        <v>1288</v>
      </c>
      <c r="RTX17" s="144" t="s">
        <v>1288</v>
      </c>
      <c r="RTY17" s="144" t="s">
        <v>1288</v>
      </c>
      <c r="RTZ17" s="144" t="s">
        <v>1288</v>
      </c>
      <c r="RUA17" s="144" t="s">
        <v>1288</v>
      </c>
      <c r="RUB17" s="144" t="s">
        <v>1288</v>
      </c>
      <c r="RUC17" s="144" t="s">
        <v>1288</v>
      </c>
      <c r="RUD17" s="144" t="s">
        <v>1288</v>
      </c>
      <c r="RUE17" s="144" t="s">
        <v>1288</v>
      </c>
      <c r="RUF17" s="144" t="s">
        <v>1288</v>
      </c>
      <c r="RUG17" s="144" t="s">
        <v>1288</v>
      </c>
      <c r="RUH17" s="144" t="s">
        <v>1288</v>
      </c>
      <c r="RUI17" s="144" t="s">
        <v>1288</v>
      </c>
      <c r="RUJ17" s="144" t="s">
        <v>1288</v>
      </c>
      <c r="RUK17" s="144" t="s">
        <v>1288</v>
      </c>
      <c r="RUL17" s="144" t="s">
        <v>1288</v>
      </c>
      <c r="RUM17" s="144" t="s">
        <v>1288</v>
      </c>
      <c r="RUN17" s="144" t="s">
        <v>1288</v>
      </c>
      <c r="RUO17" s="144" t="s">
        <v>1288</v>
      </c>
      <c r="RUP17" s="144" t="s">
        <v>1288</v>
      </c>
      <c r="RUQ17" s="144" t="s">
        <v>1288</v>
      </c>
      <c r="RUR17" s="144" t="s">
        <v>1288</v>
      </c>
      <c r="RUS17" s="144" t="s">
        <v>1288</v>
      </c>
      <c r="RUT17" s="144" t="s">
        <v>1288</v>
      </c>
      <c r="RUU17" s="144" t="s">
        <v>1288</v>
      </c>
      <c r="RUV17" s="144" t="s">
        <v>1288</v>
      </c>
      <c r="RUW17" s="144" t="s">
        <v>1288</v>
      </c>
      <c r="RUX17" s="144" t="s">
        <v>1288</v>
      </c>
      <c r="RUY17" s="144" t="s">
        <v>1288</v>
      </c>
      <c r="RUZ17" s="144" t="s">
        <v>1288</v>
      </c>
      <c r="RVA17" s="144" t="s">
        <v>1288</v>
      </c>
      <c r="RVB17" s="144" t="s">
        <v>1288</v>
      </c>
      <c r="RVC17" s="144" t="s">
        <v>1288</v>
      </c>
      <c r="RVD17" s="144" t="s">
        <v>1288</v>
      </c>
      <c r="RVE17" s="144" t="s">
        <v>1288</v>
      </c>
      <c r="RVF17" s="144" t="s">
        <v>1288</v>
      </c>
      <c r="RVG17" s="144" t="s">
        <v>1288</v>
      </c>
      <c r="RVH17" s="144" t="s">
        <v>1288</v>
      </c>
      <c r="RVI17" s="144" t="s">
        <v>1288</v>
      </c>
      <c r="RVJ17" s="144" t="s">
        <v>1288</v>
      </c>
      <c r="RVK17" s="144" t="s">
        <v>1288</v>
      </c>
      <c r="RVL17" s="144" t="s">
        <v>1288</v>
      </c>
      <c r="RVM17" s="144" t="s">
        <v>1288</v>
      </c>
      <c r="RVN17" s="144" t="s">
        <v>1288</v>
      </c>
      <c r="RVO17" s="144" t="s">
        <v>1288</v>
      </c>
      <c r="RVP17" s="144" t="s">
        <v>1288</v>
      </c>
      <c r="RVQ17" s="144" t="s">
        <v>1288</v>
      </c>
      <c r="RVR17" s="144" t="s">
        <v>1288</v>
      </c>
      <c r="RVS17" s="144" t="s">
        <v>1288</v>
      </c>
      <c r="RVT17" s="144" t="s">
        <v>1288</v>
      </c>
      <c r="RVU17" s="144" t="s">
        <v>1288</v>
      </c>
      <c r="RVV17" s="144" t="s">
        <v>1288</v>
      </c>
      <c r="RVW17" s="144" t="s">
        <v>1288</v>
      </c>
      <c r="RVX17" s="144" t="s">
        <v>1288</v>
      </c>
      <c r="RVY17" s="144" t="s">
        <v>1288</v>
      </c>
      <c r="RVZ17" s="144" t="s">
        <v>1288</v>
      </c>
      <c r="RWA17" s="144" t="s">
        <v>1288</v>
      </c>
      <c r="RWB17" s="144" t="s">
        <v>1288</v>
      </c>
      <c r="RWC17" s="144" t="s">
        <v>1288</v>
      </c>
      <c r="RWD17" s="144" t="s">
        <v>1288</v>
      </c>
      <c r="RWE17" s="144" t="s">
        <v>1288</v>
      </c>
      <c r="RWF17" s="144" t="s">
        <v>1288</v>
      </c>
      <c r="RWG17" s="144" t="s">
        <v>1288</v>
      </c>
      <c r="RWH17" s="144" t="s">
        <v>1288</v>
      </c>
      <c r="RWI17" s="144" t="s">
        <v>1288</v>
      </c>
      <c r="RWJ17" s="144" t="s">
        <v>1288</v>
      </c>
      <c r="RWK17" s="144" t="s">
        <v>1288</v>
      </c>
      <c r="RWL17" s="144" t="s">
        <v>1288</v>
      </c>
      <c r="RWM17" s="144" t="s">
        <v>1288</v>
      </c>
      <c r="RWN17" s="144" t="s">
        <v>1288</v>
      </c>
      <c r="RWO17" s="144" t="s">
        <v>1288</v>
      </c>
      <c r="RWP17" s="144" t="s">
        <v>1288</v>
      </c>
      <c r="RWQ17" s="144" t="s">
        <v>1288</v>
      </c>
      <c r="RWR17" s="144" t="s">
        <v>1288</v>
      </c>
      <c r="RWS17" s="144" t="s">
        <v>1288</v>
      </c>
      <c r="RWT17" s="144" t="s">
        <v>1288</v>
      </c>
      <c r="RWU17" s="144" t="s">
        <v>1288</v>
      </c>
      <c r="RWV17" s="144" t="s">
        <v>1288</v>
      </c>
      <c r="RWW17" s="144" t="s">
        <v>1288</v>
      </c>
      <c r="RWX17" s="144" t="s">
        <v>1288</v>
      </c>
      <c r="RWY17" s="144" t="s">
        <v>1288</v>
      </c>
      <c r="RWZ17" s="144" t="s">
        <v>1288</v>
      </c>
      <c r="RXA17" s="144" t="s">
        <v>1288</v>
      </c>
      <c r="RXB17" s="144" t="s">
        <v>1288</v>
      </c>
      <c r="RXC17" s="144" t="s">
        <v>1288</v>
      </c>
      <c r="RXD17" s="144" t="s">
        <v>1288</v>
      </c>
      <c r="RXE17" s="144" t="s">
        <v>1288</v>
      </c>
      <c r="RXF17" s="144" t="s">
        <v>1288</v>
      </c>
      <c r="RXG17" s="144" t="s">
        <v>1288</v>
      </c>
      <c r="RXH17" s="144" t="s">
        <v>1288</v>
      </c>
      <c r="RXI17" s="144" t="s">
        <v>1288</v>
      </c>
      <c r="RXJ17" s="144" t="s">
        <v>1288</v>
      </c>
      <c r="RXK17" s="144" t="s">
        <v>1288</v>
      </c>
      <c r="RXL17" s="144" t="s">
        <v>1288</v>
      </c>
      <c r="RXM17" s="144" t="s">
        <v>1288</v>
      </c>
      <c r="RXN17" s="144" t="s">
        <v>1288</v>
      </c>
      <c r="RXO17" s="144" t="s">
        <v>1288</v>
      </c>
      <c r="RXP17" s="144" t="s">
        <v>1288</v>
      </c>
      <c r="RXQ17" s="144" t="s">
        <v>1288</v>
      </c>
      <c r="RXR17" s="144" t="s">
        <v>1288</v>
      </c>
      <c r="RXS17" s="144" t="s">
        <v>1288</v>
      </c>
      <c r="RXT17" s="144" t="s">
        <v>1288</v>
      </c>
      <c r="RXU17" s="144" t="s">
        <v>1288</v>
      </c>
      <c r="RXV17" s="144" t="s">
        <v>1288</v>
      </c>
      <c r="RXW17" s="144" t="s">
        <v>1288</v>
      </c>
      <c r="RXX17" s="144" t="s">
        <v>1288</v>
      </c>
      <c r="RXY17" s="144" t="s">
        <v>1288</v>
      </c>
      <c r="RXZ17" s="144" t="s">
        <v>1288</v>
      </c>
      <c r="RYA17" s="144" t="s">
        <v>1288</v>
      </c>
      <c r="RYB17" s="144" t="s">
        <v>1288</v>
      </c>
      <c r="RYC17" s="144" t="s">
        <v>1288</v>
      </c>
      <c r="RYD17" s="144" t="s">
        <v>1288</v>
      </c>
      <c r="RYE17" s="144" t="s">
        <v>1288</v>
      </c>
      <c r="RYF17" s="144" t="s">
        <v>1288</v>
      </c>
      <c r="RYG17" s="144" t="s">
        <v>1288</v>
      </c>
      <c r="RYH17" s="144" t="s">
        <v>1288</v>
      </c>
      <c r="RYI17" s="144" t="s">
        <v>1288</v>
      </c>
      <c r="RYJ17" s="144" t="s">
        <v>1288</v>
      </c>
      <c r="RYK17" s="144" t="s">
        <v>1288</v>
      </c>
      <c r="RYL17" s="144" t="s">
        <v>1288</v>
      </c>
      <c r="RYM17" s="144" t="s">
        <v>1288</v>
      </c>
      <c r="RYN17" s="144" t="s">
        <v>1288</v>
      </c>
      <c r="RYO17" s="144" t="s">
        <v>1288</v>
      </c>
      <c r="RYP17" s="144" t="s">
        <v>1288</v>
      </c>
      <c r="RYQ17" s="144" t="s">
        <v>1288</v>
      </c>
      <c r="RYR17" s="144" t="s">
        <v>1288</v>
      </c>
      <c r="RYS17" s="144" t="s">
        <v>1288</v>
      </c>
      <c r="RYT17" s="144" t="s">
        <v>1288</v>
      </c>
      <c r="RYU17" s="144" t="s">
        <v>1288</v>
      </c>
      <c r="RYV17" s="144" t="s">
        <v>1288</v>
      </c>
      <c r="RYW17" s="144" t="s">
        <v>1288</v>
      </c>
      <c r="RYX17" s="144" t="s">
        <v>1288</v>
      </c>
      <c r="RYY17" s="144" t="s">
        <v>1288</v>
      </c>
      <c r="RYZ17" s="144" t="s">
        <v>1288</v>
      </c>
      <c r="RZA17" s="144" t="s">
        <v>1288</v>
      </c>
      <c r="RZB17" s="144" t="s">
        <v>1288</v>
      </c>
      <c r="RZC17" s="144" t="s">
        <v>1288</v>
      </c>
      <c r="RZD17" s="144" t="s">
        <v>1288</v>
      </c>
      <c r="RZE17" s="144" t="s">
        <v>1288</v>
      </c>
      <c r="RZF17" s="144" t="s">
        <v>1288</v>
      </c>
      <c r="RZG17" s="144" t="s">
        <v>1288</v>
      </c>
      <c r="RZH17" s="144" t="s">
        <v>1288</v>
      </c>
      <c r="RZI17" s="144" t="s">
        <v>1288</v>
      </c>
      <c r="RZJ17" s="144" t="s">
        <v>1288</v>
      </c>
      <c r="RZK17" s="144" t="s">
        <v>1288</v>
      </c>
      <c r="RZL17" s="144" t="s">
        <v>1288</v>
      </c>
      <c r="RZM17" s="144" t="s">
        <v>1288</v>
      </c>
      <c r="RZN17" s="144" t="s">
        <v>1288</v>
      </c>
      <c r="RZO17" s="144" t="s">
        <v>1288</v>
      </c>
      <c r="RZP17" s="144" t="s">
        <v>1288</v>
      </c>
      <c r="RZQ17" s="144" t="s">
        <v>1288</v>
      </c>
      <c r="RZR17" s="144" t="s">
        <v>1288</v>
      </c>
      <c r="RZS17" s="144" t="s">
        <v>1288</v>
      </c>
      <c r="RZT17" s="144" t="s">
        <v>1288</v>
      </c>
      <c r="RZU17" s="144" t="s">
        <v>1288</v>
      </c>
      <c r="RZV17" s="144" t="s">
        <v>1288</v>
      </c>
      <c r="RZW17" s="144" t="s">
        <v>1288</v>
      </c>
      <c r="RZX17" s="144" t="s">
        <v>1288</v>
      </c>
      <c r="RZY17" s="144" t="s">
        <v>1288</v>
      </c>
      <c r="RZZ17" s="144" t="s">
        <v>1288</v>
      </c>
      <c r="SAA17" s="144" t="s">
        <v>1288</v>
      </c>
      <c r="SAB17" s="144" t="s">
        <v>1288</v>
      </c>
      <c r="SAC17" s="144" t="s">
        <v>1288</v>
      </c>
      <c r="SAD17" s="144" t="s">
        <v>1288</v>
      </c>
      <c r="SAE17" s="144" t="s">
        <v>1288</v>
      </c>
      <c r="SAF17" s="144" t="s">
        <v>1288</v>
      </c>
      <c r="SAG17" s="144" t="s">
        <v>1288</v>
      </c>
      <c r="SAH17" s="144" t="s">
        <v>1288</v>
      </c>
      <c r="SAI17" s="144" t="s">
        <v>1288</v>
      </c>
      <c r="SAJ17" s="144" t="s">
        <v>1288</v>
      </c>
      <c r="SAK17" s="144" t="s">
        <v>1288</v>
      </c>
      <c r="SAL17" s="144" t="s">
        <v>1288</v>
      </c>
      <c r="SAM17" s="144" t="s">
        <v>1288</v>
      </c>
      <c r="SAN17" s="144" t="s">
        <v>1288</v>
      </c>
      <c r="SAO17" s="144" t="s">
        <v>1288</v>
      </c>
      <c r="SAP17" s="144" t="s">
        <v>1288</v>
      </c>
      <c r="SAQ17" s="144" t="s">
        <v>1288</v>
      </c>
      <c r="SAR17" s="144" t="s">
        <v>1288</v>
      </c>
      <c r="SAS17" s="144" t="s">
        <v>1288</v>
      </c>
      <c r="SAT17" s="144" t="s">
        <v>1288</v>
      </c>
      <c r="SAU17" s="144" t="s">
        <v>1288</v>
      </c>
      <c r="SAV17" s="144" t="s">
        <v>1288</v>
      </c>
      <c r="SAW17" s="144" t="s">
        <v>1288</v>
      </c>
      <c r="SAX17" s="144" t="s">
        <v>1288</v>
      </c>
      <c r="SAY17" s="144" t="s">
        <v>1288</v>
      </c>
      <c r="SAZ17" s="144" t="s">
        <v>1288</v>
      </c>
      <c r="SBA17" s="144" t="s">
        <v>1288</v>
      </c>
      <c r="SBB17" s="144" t="s">
        <v>1288</v>
      </c>
      <c r="SBC17" s="144" t="s">
        <v>1288</v>
      </c>
      <c r="SBD17" s="144" t="s">
        <v>1288</v>
      </c>
      <c r="SBE17" s="144" t="s">
        <v>1288</v>
      </c>
      <c r="SBF17" s="144" t="s">
        <v>1288</v>
      </c>
      <c r="SBG17" s="144" t="s">
        <v>1288</v>
      </c>
      <c r="SBH17" s="144" t="s">
        <v>1288</v>
      </c>
      <c r="SBI17" s="144" t="s">
        <v>1288</v>
      </c>
      <c r="SBJ17" s="144" t="s">
        <v>1288</v>
      </c>
      <c r="SBK17" s="144" t="s">
        <v>1288</v>
      </c>
      <c r="SBL17" s="144" t="s">
        <v>1288</v>
      </c>
      <c r="SBM17" s="144" t="s">
        <v>1288</v>
      </c>
      <c r="SBN17" s="144" t="s">
        <v>1288</v>
      </c>
      <c r="SBO17" s="144" t="s">
        <v>1288</v>
      </c>
      <c r="SBP17" s="144" t="s">
        <v>1288</v>
      </c>
      <c r="SBQ17" s="144" t="s">
        <v>1288</v>
      </c>
      <c r="SBR17" s="144" t="s">
        <v>1288</v>
      </c>
      <c r="SBS17" s="144" t="s">
        <v>1288</v>
      </c>
      <c r="SBT17" s="144" t="s">
        <v>1288</v>
      </c>
      <c r="SBU17" s="144" t="s">
        <v>1288</v>
      </c>
      <c r="SBV17" s="144" t="s">
        <v>1288</v>
      </c>
      <c r="SBW17" s="144" t="s">
        <v>1288</v>
      </c>
      <c r="SBX17" s="144" t="s">
        <v>1288</v>
      </c>
      <c r="SBY17" s="144" t="s">
        <v>1288</v>
      </c>
      <c r="SBZ17" s="144" t="s">
        <v>1288</v>
      </c>
      <c r="SCA17" s="144" t="s">
        <v>1288</v>
      </c>
      <c r="SCB17" s="144" t="s">
        <v>1288</v>
      </c>
      <c r="SCC17" s="144" t="s">
        <v>1288</v>
      </c>
      <c r="SCD17" s="144" t="s">
        <v>1288</v>
      </c>
      <c r="SCE17" s="144" t="s">
        <v>1288</v>
      </c>
      <c r="SCF17" s="144" t="s">
        <v>1288</v>
      </c>
      <c r="SCG17" s="144" t="s">
        <v>1288</v>
      </c>
      <c r="SCH17" s="144" t="s">
        <v>1288</v>
      </c>
      <c r="SCI17" s="144" t="s">
        <v>1288</v>
      </c>
      <c r="SCJ17" s="144" t="s">
        <v>1288</v>
      </c>
      <c r="SCK17" s="144" t="s">
        <v>1288</v>
      </c>
      <c r="SCL17" s="144" t="s">
        <v>1288</v>
      </c>
      <c r="SCM17" s="144" t="s">
        <v>1288</v>
      </c>
      <c r="SCN17" s="144" t="s">
        <v>1288</v>
      </c>
      <c r="SCO17" s="144" t="s">
        <v>1288</v>
      </c>
      <c r="SCP17" s="144" t="s">
        <v>1288</v>
      </c>
      <c r="SCQ17" s="144" t="s">
        <v>1288</v>
      </c>
      <c r="SCR17" s="144" t="s">
        <v>1288</v>
      </c>
      <c r="SCS17" s="144" t="s">
        <v>1288</v>
      </c>
      <c r="SCT17" s="144" t="s">
        <v>1288</v>
      </c>
      <c r="SCU17" s="144" t="s">
        <v>1288</v>
      </c>
      <c r="SCV17" s="144" t="s">
        <v>1288</v>
      </c>
      <c r="SCW17" s="144" t="s">
        <v>1288</v>
      </c>
      <c r="SCX17" s="144" t="s">
        <v>1288</v>
      </c>
      <c r="SCY17" s="144" t="s">
        <v>1288</v>
      </c>
      <c r="SCZ17" s="144" t="s">
        <v>1288</v>
      </c>
      <c r="SDA17" s="144" t="s">
        <v>1288</v>
      </c>
      <c r="SDB17" s="144" t="s">
        <v>1288</v>
      </c>
      <c r="SDC17" s="144" t="s">
        <v>1288</v>
      </c>
      <c r="SDD17" s="144" t="s">
        <v>1288</v>
      </c>
      <c r="SDE17" s="144" t="s">
        <v>1288</v>
      </c>
      <c r="SDF17" s="144" t="s">
        <v>1288</v>
      </c>
      <c r="SDG17" s="144" t="s">
        <v>1288</v>
      </c>
      <c r="SDH17" s="144" t="s">
        <v>1288</v>
      </c>
      <c r="SDI17" s="144" t="s">
        <v>1288</v>
      </c>
      <c r="SDJ17" s="144" t="s">
        <v>1288</v>
      </c>
      <c r="SDK17" s="144" t="s">
        <v>1288</v>
      </c>
      <c r="SDL17" s="144" t="s">
        <v>1288</v>
      </c>
      <c r="SDM17" s="144" t="s">
        <v>1288</v>
      </c>
      <c r="SDN17" s="144" t="s">
        <v>1288</v>
      </c>
      <c r="SDO17" s="144" t="s">
        <v>1288</v>
      </c>
      <c r="SDP17" s="144" t="s">
        <v>1288</v>
      </c>
      <c r="SDQ17" s="144" t="s">
        <v>1288</v>
      </c>
      <c r="SDR17" s="144" t="s">
        <v>1288</v>
      </c>
      <c r="SDS17" s="144" t="s">
        <v>1288</v>
      </c>
      <c r="SDT17" s="144" t="s">
        <v>1288</v>
      </c>
      <c r="SDU17" s="144" t="s">
        <v>1288</v>
      </c>
      <c r="SDV17" s="144" t="s">
        <v>1288</v>
      </c>
      <c r="SDW17" s="144" t="s">
        <v>1288</v>
      </c>
      <c r="SDX17" s="144" t="s">
        <v>1288</v>
      </c>
      <c r="SDY17" s="144" t="s">
        <v>1288</v>
      </c>
      <c r="SDZ17" s="144" t="s">
        <v>1288</v>
      </c>
      <c r="SEA17" s="144" t="s">
        <v>1288</v>
      </c>
      <c r="SEB17" s="144" t="s">
        <v>1288</v>
      </c>
      <c r="SEC17" s="144" t="s">
        <v>1288</v>
      </c>
      <c r="SED17" s="144" t="s">
        <v>1288</v>
      </c>
      <c r="SEE17" s="144" t="s">
        <v>1288</v>
      </c>
      <c r="SEF17" s="144" t="s">
        <v>1288</v>
      </c>
      <c r="SEG17" s="144" t="s">
        <v>1288</v>
      </c>
      <c r="SEH17" s="144" t="s">
        <v>1288</v>
      </c>
      <c r="SEI17" s="144" t="s">
        <v>1288</v>
      </c>
      <c r="SEJ17" s="144" t="s">
        <v>1288</v>
      </c>
      <c r="SEK17" s="144" t="s">
        <v>1288</v>
      </c>
      <c r="SEL17" s="144" t="s">
        <v>1288</v>
      </c>
      <c r="SEM17" s="144" t="s">
        <v>1288</v>
      </c>
      <c r="SEN17" s="144" t="s">
        <v>1288</v>
      </c>
      <c r="SEO17" s="144" t="s">
        <v>1288</v>
      </c>
      <c r="SEP17" s="144" t="s">
        <v>1288</v>
      </c>
      <c r="SEQ17" s="144" t="s">
        <v>1288</v>
      </c>
      <c r="SER17" s="144" t="s">
        <v>1288</v>
      </c>
      <c r="SES17" s="144" t="s">
        <v>1288</v>
      </c>
      <c r="SET17" s="144" t="s">
        <v>1288</v>
      </c>
      <c r="SEU17" s="144" t="s">
        <v>1288</v>
      </c>
      <c r="SEV17" s="144" t="s">
        <v>1288</v>
      </c>
      <c r="SEW17" s="144" t="s">
        <v>1288</v>
      </c>
      <c r="SEX17" s="144" t="s">
        <v>1288</v>
      </c>
      <c r="SEY17" s="144" t="s">
        <v>1288</v>
      </c>
      <c r="SEZ17" s="144" t="s">
        <v>1288</v>
      </c>
      <c r="SFA17" s="144" t="s">
        <v>1288</v>
      </c>
      <c r="SFB17" s="144" t="s">
        <v>1288</v>
      </c>
      <c r="SFC17" s="144" t="s">
        <v>1288</v>
      </c>
      <c r="SFD17" s="144" t="s">
        <v>1288</v>
      </c>
      <c r="SFE17" s="144" t="s">
        <v>1288</v>
      </c>
      <c r="SFF17" s="144" t="s">
        <v>1288</v>
      </c>
      <c r="SFG17" s="144" t="s">
        <v>1288</v>
      </c>
      <c r="SFH17" s="144" t="s">
        <v>1288</v>
      </c>
      <c r="SFI17" s="144" t="s">
        <v>1288</v>
      </c>
      <c r="SFJ17" s="144" t="s">
        <v>1288</v>
      </c>
      <c r="SFK17" s="144" t="s">
        <v>1288</v>
      </c>
      <c r="SFL17" s="144" t="s">
        <v>1288</v>
      </c>
      <c r="SFM17" s="144" t="s">
        <v>1288</v>
      </c>
      <c r="SFN17" s="144" t="s">
        <v>1288</v>
      </c>
      <c r="SFO17" s="144" t="s">
        <v>1288</v>
      </c>
      <c r="SFP17" s="144" t="s">
        <v>1288</v>
      </c>
      <c r="SFQ17" s="144" t="s">
        <v>1288</v>
      </c>
      <c r="SFR17" s="144" t="s">
        <v>1288</v>
      </c>
      <c r="SFS17" s="144" t="s">
        <v>1288</v>
      </c>
      <c r="SFT17" s="144" t="s">
        <v>1288</v>
      </c>
      <c r="SFU17" s="144" t="s">
        <v>1288</v>
      </c>
      <c r="SFV17" s="144" t="s">
        <v>1288</v>
      </c>
      <c r="SFW17" s="144" t="s">
        <v>1288</v>
      </c>
      <c r="SFX17" s="144" t="s">
        <v>1288</v>
      </c>
      <c r="SFY17" s="144" t="s">
        <v>1288</v>
      </c>
      <c r="SFZ17" s="144" t="s">
        <v>1288</v>
      </c>
      <c r="SGA17" s="144" t="s">
        <v>1288</v>
      </c>
      <c r="SGB17" s="144" t="s">
        <v>1288</v>
      </c>
      <c r="SGC17" s="144" t="s">
        <v>1288</v>
      </c>
      <c r="SGD17" s="144" t="s">
        <v>1288</v>
      </c>
      <c r="SGE17" s="144" t="s">
        <v>1288</v>
      </c>
      <c r="SGF17" s="144" t="s">
        <v>1288</v>
      </c>
      <c r="SGG17" s="144" t="s">
        <v>1288</v>
      </c>
      <c r="SGH17" s="144" t="s">
        <v>1288</v>
      </c>
      <c r="SGI17" s="144" t="s">
        <v>1288</v>
      </c>
      <c r="SGJ17" s="144" t="s">
        <v>1288</v>
      </c>
      <c r="SGK17" s="144" t="s">
        <v>1288</v>
      </c>
      <c r="SGL17" s="144" t="s">
        <v>1288</v>
      </c>
      <c r="SGM17" s="144" t="s">
        <v>1288</v>
      </c>
      <c r="SGN17" s="144" t="s">
        <v>1288</v>
      </c>
      <c r="SGO17" s="144" t="s">
        <v>1288</v>
      </c>
      <c r="SGP17" s="144" t="s">
        <v>1288</v>
      </c>
      <c r="SGQ17" s="144" t="s">
        <v>1288</v>
      </c>
      <c r="SGR17" s="144" t="s">
        <v>1288</v>
      </c>
      <c r="SGS17" s="144" t="s">
        <v>1288</v>
      </c>
      <c r="SGT17" s="144" t="s">
        <v>1288</v>
      </c>
      <c r="SGU17" s="144" t="s">
        <v>1288</v>
      </c>
      <c r="SGV17" s="144" t="s">
        <v>1288</v>
      </c>
      <c r="SGW17" s="144" t="s">
        <v>1288</v>
      </c>
      <c r="SGX17" s="144" t="s">
        <v>1288</v>
      </c>
      <c r="SGY17" s="144" t="s">
        <v>1288</v>
      </c>
      <c r="SGZ17" s="144" t="s">
        <v>1288</v>
      </c>
      <c r="SHA17" s="144" t="s">
        <v>1288</v>
      </c>
      <c r="SHB17" s="144" t="s">
        <v>1288</v>
      </c>
      <c r="SHC17" s="144" t="s">
        <v>1288</v>
      </c>
      <c r="SHD17" s="144" t="s">
        <v>1288</v>
      </c>
      <c r="SHE17" s="144" t="s">
        <v>1288</v>
      </c>
      <c r="SHF17" s="144" t="s">
        <v>1288</v>
      </c>
      <c r="SHG17" s="144" t="s">
        <v>1288</v>
      </c>
      <c r="SHH17" s="144" t="s">
        <v>1288</v>
      </c>
      <c r="SHI17" s="144" t="s">
        <v>1288</v>
      </c>
      <c r="SHJ17" s="144" t="s">
        <v>1288</v>
      </c>
      <c r="SHK17" s="144" t="s">
        <v>1288</v>
      </c>
      <c r="SHL17" s="144" t="s">
        <v>1288</v>
      </c>
      <c r="SHM17" s="144" t="s">
        <v>1288</v>
      </c>
      <c r="SHN17" s="144" t="s">
        <v>1288</v>
      </c>
      <c r="SHO17" s="144" t="s">
        <v>1288</v>
      </c>
      <c r="SHP17" s="144" t="s">
        <v>1288</v>
      </c>
      <c r="SHQ17" s="144" t="s">
        <v>1288</v>
      </c>
      <c r="SHR17" s="144" t="s">
        <v>1288</v>
      </c>
      <c r="SHS17" s="144" t="s">
        <v>1288</v>
      </c>
      <c r="SHT17" s="144" t="s">
        <v>1288</v>
      </c>
      <c r="SHU17" s="144" t="s">
        <v>1288</v>
      </c>
      <c r="SHV17" s="144" t="s">
        <v>1288</v>
      </c>
      <c r="SHW17" s="144" t="s">
        <v>1288</v>
      </c>
      <c r="SHX17" s="144" t="s">
        <v>1288</v>
      </c>
      <c r="SHY17" s="144" t="s">
        <v>1288</v>
      </c>
      <c r="SHZ17" s="144" t="s">
        <v>1288</v>
      </c>
      <c r="SIA17" s="144" t="s">
        <v>1288</v>
      </c>
      <c r="SIB17" s="144" t="s">
        <v>1288</v>
      </c>
      <c r="SIC17" s="144" t="s">
        <v>1288</v>
      </c>
      <c r="SID17" s="144" t="s">
        <v>1288</v>
      </c>
      <c r="SIE17" s="144" t="s">
        <v>1288</v>
      </c>
      <c r="SIF17" s="144" t="s">
        <v>1288</v>
      </c>
      <c r="SIG17" s="144" t="s">
        <v>1288</v>
      </c>
      <c r="SIH17" s="144" t="s">
        <v>1288</v>
      </c>
      <c r="SII17" s="144" t="s">
        <v>1288</v>
      </c>
      <c r="SIJ17" s="144" t="s">
        <v>1288</v>
      </c>
      <c r="SIK17" s="144" t="s">
        <v>1288</v>
      </c>
      <c r="SIL17" s="144" t="s">
        <v>1288</v>
      </c>
      <c r="SIM17" s="144" t="s">
        <v>1288</v>
      </c>
      <c r="SIN17" s="144" t="s">
        <v>1288</v>
      </c>
      <c r="SIO17" s="144" t="s">
        <v>1288</v>
      </c>
      <c r="SIP17" s="144" t="s">
        <v>1288</v>
      </c>
      <c r="SIQ17" s="144" t="s">
        <v>1288</v>
      </c>
      <c r="SIR17" s="144" t="s">
        <v>1288</v>
      </c>
      <c r="SIS17" s="144" t="s">
        <v>1288</v>
      </c>
      <c r="SIT17" s="144" t="s">
        <v>1288</v>
      </c>
      <c r="SIU17" s="144" t="s">
        <v>1288</v>
      </c>
      <c r="SIV17" s="144" t="s">
        <v>1288</v>
      </c>
      <c r="SIW17" s="144" t="s">
        <v>1288</v>
      </c>
      <c r="SIX17" s="144" t="s">
        <v>1288</v>
      </c>
      <c r="SIY17" s="144" t="s">
        <v>1288</v>
      </c>
      <c r="SIZ17" s="144" t="s">
        <v>1288</v>
      </c>
      <c r="SJA17" s="144" t="s">
        <v>1288</v>
      </c>
      <c r="SJB17" s="144" t="s">
        <v>1288</v>
      </c>
      <c r="SJC17" s="144" t="s">
        <v>1288</v>
      </c>
      <c r="SJD17" s="144" t="s">
        <v>1288</v>
      </c>
      <c r="SJE17" s="144" t="s">
        <v>1288</v>
      </c>
      <c r="SJF17" s="144" t="s">
        <v>1288</v>
      </c>
      <c r="SJG17" s="144" t="s">
        <v>1288</v>
      </c>
      <c r="SJH17" s="144" t="s">
        <v>1288</v>
      </c>
      <c r="SJI17" s="144" t="s">
        <v>1288</v>
      </c>
      <c r="SJJ17" s="144" t="s">
        <v>1288</v>
      </c>
      <c r="SJK17" s="144" t="s">
        <v>1288</v>
      </c>
      <c r="SJL17" s="144" t="s">
        <v>1288</v>
      </c>
      <c r="SJM17" s="144" t="s">
        <v>1288</v>
      </c>
      <c r="SJN17" s="144" t="s">
        <v>1288</v>
      </c>
      <c r="SJO17" s="144" t="s">
        <v>1288</v>
      </c>
      <c r="SJP17" s="144" t="s">
        <v>1288</v>
      </c>
      <c r="SJQ17" s="144" t="s">
        <v>1288</v>
      </c>
      <c r="SJR17" s="144" t="s">
        <v>1288</v>
      </c>
      <c r="SJS17" s="144" t="s">
        <v>1288</v>
      </c>
      <c r="SJT17" s="144" t="s">
        <v>1288</v>
      </c>
      <c r="SJU17" s="144" t="s">
        <v>1288</v>
      </c>
      <c r="SJV17" s="144" t="s">
        <v>1288</v>
      </c>
      <c r="SJW17" s="144" t="s">
        <v>1288</v>
      </c>
      <c r="SJX17" s="144" t="s">
        <v>1288</v>
      </c>
      <c r="SJY17" s="144" t="s">
        <v>1288</v>
      </c>
      <c r="SJZ17" s="144" t="s">
        <v>1288</v>
      </c>
      <c r="SKA17" s="144" t="s">
        <v>1288</v>
      </c>
      <c r="SKB17" s="144" t="s">
        <v>1288</v>
      </c>
      <c r="SKC17" s="144" t="s">
        <v>1288</v>
      </c>
      <c r="SKD17" s="144" t="s">
        <v>1288</v>
      </c>
      <c r="SKE17" s="144" t="s">
        <v>1288</v>
      </c>
      <c r="SKF17" s="144" t="s">
        <v>1288</v>
      </c>
      <c r="SKG17" s="144" t="s">
        <v>1288</v>
      </c>
      <c r="SKH17" s="144" t="s">
        <v>1288</v>
      </c>
      <c r="SKI17" s="144" t="s">
        <v>1288</v>
      </c>
      <c r="SKJ17" s="144" t="s">
        <v>1288</v>
      </c>
      <c r="SKK17" s="144" t="s">
        <v>1288</v>
      </c>
      <c r="SKL17" s="144" t="s">
        <v>1288</v>
      </c>
      <c r="SKM17" s="144" t="s">
        <v>1288</v>
      </c>
      <c r="SKN17" s="144" t="s">
        <v>1288</v>
      </c>
      <c r="SKO17" s="144" t="s">
        <v>1288</v>
      </c>
      <c r="SKP17" s="144" t="s">
        <v>1288</v>
      </c>
      <c r="SKQ17" s="144" t="s">
        <v>1288</v>
      </c>
      <c r="SKR17" s="144" t="s">
        <v>1288</v>
      </c>
      <c r="SKS17" s="144" t="s">
        <v>1288</v>
      </c>
      <c r="SKT17" s="144" t="s">
        <v>1288</v>
      </c>
      <c r="SKU17" s="144" t="s">
        <v>1288</v>
      </c>
      <c r="SKV17" s="144" t="s">
        <v>1288</v>
      </c>
      <c r="SKW17" s="144" t="s">
        <v>1288</v>
      </c>
      <c r="SKX17" s="144" t="s">
        <v>1288</v>
      </c>
      <c r="SKY17" s="144" t="s">
        <v>1288</v>
      </c>
      <c r="SKZ17" s="144" t="s">
        <v>1288</v>
      </c>
      <c r="SLA17" s="144" t="s">
        <v>1288</v>
      </c>
      <c r="SLB17" s="144" t="s">
        <v>1288</v>
      </c>
      <c r="SLC17" s="144" t="s">
        <v>1288</v>
      </c>
      <c r="SLD17" s="144" t="s">
        <v>1288</v>
      </c>
      <c r="SLE17" s="144" t="s">
        <v>1288</v>
      </c>
      <c r="SLF17" s="144" t="s">
        <v>1288</v>
      </c>
      <c r="SLG17" s="144" t="s">
        <v>1288</v>
      </c>
      <c r="SLH17" s="144" t="s">
        <v>1288</v>
      </c>
      <c r="SLI17" s="144" t="s">
        <v>1288</v>
      </c>
      <c r="SLJ17" s="144" t="s">
        <v>1288</v>
      </c>
      <c r="SLK17" s="144" t="s">
        <v>1288</v>
      </c>
      <c r="SLL17" s="144" t="s">
        <v>1288</v>
      </c>
      <c r="SLM17" s="144" t="s">
        <v>1288</v>
      </c>
      <c r="SLN17" s="144" t="s">
        <v>1288</v>
      </c>
      <c r="SLO17" s="144" t="s">
        <v>1288</v>
      </c>
      <c r="SLP17" s="144" t="s">
        <v>1288</v>
      </c>
      <c r="SLQ17" s="144" t="s">
        <v>1288</v>
      </c>
      <c r="SLR17" s="144" t="s">
        <v>1288</v>
      </c>
      <c r="SLS17" s="144" t="s">
        <v>1288</v>
      </c>
      <c r="SLT17" s="144" t="s">
        <v>1288</v>
      </c>
      <c r="SLU17" s="144" t="s">
        <v>1288</v>
      </c>
      <c r="SLV17" s="144" t="s">
        <v>1288</v>
      </c>
      <c r="SLW17" s="144" t="s">
        <v>1288</v>
      </c>
      <c r="SLX17" s="144" t="s">
        <v>1288</v>
      </c>
      <c r="SLY17" s="144" t="s">
        <v>1288</v>
      </c>
      <c r="SLZ17" s="144" t="s">
        <v>1288</v>
      </c>
      <c r="SMA17" s="144" t="s">
        <v>1288</v>
      </c>
      <c r="SMB17" s="144" t="s">
        <v>1288</v>
      </c>
      <c r="SMC17" s="144" t="s">
        <v>1288</v>
      </c>
      <c r="SMD17" s="144" t="s">
        <v>1288</v>
      </c>
      <c r="SME17" s="144" t="s">
        <v>1288</v>
      </c>
      <c r="SMF17" s="144" t="s">
        <v>1288</v>
      </c>
      <c r="SMG17" s="144" t="s">
        <v>1288</v>
      </c>
      <c r="SMH17" s="144" t="s">
        <v>1288</v>
      </c>
      <c r="SMI17" s="144" t="s">
        <v>1288</v>
      </c>
      <c r="SMJ17" s="144" t="s">
        <v>1288</v>
      </c>
      <c r="SMK17" s="144" t="s">
        <v>1288</v>
      </c>
      <c r="SML17" s="144" t="s">
        <v>1288</v>
      </c>
      <c r="SMM17" s="144" t="s">
        <v>1288</v>
      </c>
      <c r="SMN17" s="144" t="s">
        <v>1288</v>
      </c>
      <c r="SMO17" s="144" t="s">
        <v>1288</v>
      </c>
      <c r="SMP17" s="144" t="s">
        <v>1288</v>
      </c>
      <c r="SMQ17" s="144" t="s">
        <v>1288</v>
      </c>
      <c r="SMR17" s="144" t="s">
        <v>1288</v>
      </c>
      <c r="SMS17" s="144" t="s">
        <v>1288</v>
      </c>
      <c r="SMT17" s="144" t="s">
        <v>1288</v>
      </c>
      <c r="SMU17" s="144" t="s">
        <v>1288</v>
      </c>
      <c r="SMV17" s="144" t="s">
        <v>1288</v>
      </c>
      <c r="SMW17" s="144" t="s">
        <v>1288</v>
      </c>
      <c r="SMX17" s="144" t="s">
        <v>1288</v>
      </c>
      <c r="SMY17" s="144" t="s">
        <v>1288</v>
      </c>
      <c r="SMZ17" s="144" t="s">
        <v>1288</v>
      </c>
      <c r="SNA17" s="144" t="s">
        <v>1288</v>
      </c>
      <c r="SNB17" s="144" t="s">
        <v>1288</v>
      </c>
      <c r="SNC17" s="144" t="s">
        <v>1288</v>
      </c>
      <c r="SND17" s="144" t="s">
        <v>1288</v>
      </c>
      <c r="SNE17" s="144" t="s">
        <v>1288</v>
      </c>
      <c r="SNF17" s="144" t="s">
        <v>1288</v>
      </c>
      <c r="SNG17" s="144" t="s">
        <v>1288</v>
      </c>
      <c r="SNH17" s="144" t="s">
        <v>1288</v>
      </c>
      <c r="SNI17" s="144" t="s">
        <v>1288</v>
      </c>
      <c r="SNJ17" s="144" t="s">
        <v>1288</v>
      </c>
      <c r="SNK17" s="144" t="s">
        <v>1288</v>
      </c>
      <c r="SNL17" s="144" t="s">
        <v>1288</v>
      </c>
      <c r="SNM17" s="144" t="s">
        <v>1288</v>
      </c>
      <c r="SNN17" s="144" t="s">
        <v>1288</v>
      </c>
      <c r="SNO17" s="144" t="s">
        <v>1288</v>
      </c>
      <c r="SNP17" s="144" t="s">
        <v>1288</v>
      </c>
      <c r="SNQ17" s="144" t="s">
        <v>1288</v>
      </c>
      <c r="SNR17" s="144" t="s">
        <v>1288</v>
      </c>
      <c r="SNS17" s="144" t="s">
        <v>1288</v>
      </c>
      <c r="SNT17" s="144" t="s">
        <v>1288</v>
      </c>
      <c r="SNU17" s="144" t="s">
        <v>1288</v>
      </c>
      <c r="SNV17" s="144" t="s">
        <v>1288</v>
      </c>
      <c r="SNW17" s="144" t="s">
        <v>1288</v>
      </c>
      <c r="SNX17" s="144" t="s">
        <v>1288</v>
      </c>
      <c r="SNY17" s="144" t="s">
        <v>1288</v>
      </c>
      <c r="SNZ17" s="144" t="s">
        <v>1288</v>
      </c>
      <c r="SOA17" s="144" t="s">
        <v>1288</v>
      </c>
      <c r="SOB17" s="144" t="s">
        <v>1288</v>
      </c>
      <c r="SOC17" s="144" t="s">
        <v>1288</v>
      </c>
      <c r="SOD17" s="144" t="s">
        <v>1288</v>
      </c>
      <c r="SOE17" s="144" t="s">
        <v>1288</v>
      </c>
      <c r="SOF17" s="144" t="s">
        <v>1288</v>
      </c>
      <c r="SOG17" s="144" t="s">
        <v>1288</v>
      </c>
      <c r="SOH17" s="144" t="s">
        <v>1288</v>
      </c>
      <c r="SOI17" s="144" t="s">
        <v>1288</v>
      </c>
      <c r="SOJ17" s="144" t="s">
        <v>1288</v>
      </c>
      <c r="SOK17" s="144" t="s">
        <v>1288</v>
      </c>
      <c r="SOL17" s="144" t="s">
        <v>1288</v>
      </c>
      <c r="SOM17" s="144" t="s">
        <v>1288</v>
      </c>
      <c r="SON17" s="144" t="s">
        <v>1288</v>
      </c>
      <c r="SOO17" s="144" t="s">
        <v>1288</v>
      </c>
      <c r="SOP17" s="144" t="s">
        <v>1288</v>
      </c>
      <c r="SOQ17" s="144" t="s">
        <v>1288</v>
      </c>
      <c r="SOR17" s="144" t="s">
        <v>1288</v>
      </c>
      <c r="SOS17" s="144" t="s">
        <v>1288</v>
      </c>
      <c r="SOT17" s="144" t="s">
        <v>1288</v>
      </c>
      <c r="SOU17" s="144" t="s">
        <v>1288</v>
      </c>
      <c r="SOV17" s="144" t="s">
        <v>1288</v>
      </c>
      <c r="SOW17" s="144" t="s">
        <v>1288</v>
      </c>
      <c r="SOX17" s="144" t="s">
        <v>1288</v>
      </c>
      <c r="SOY17" s="144" t="s">
        <v>1288</v>
      </c>
      <c r="SOZ17" s="144" t="s">
        <v>1288</v>
      </c>
      <c r="SPA17" s="144" t="s">
        <v>1288</v>
      </c>
      <c r="SPB17" s="144" t="s">
        <v>1288</v>
      </c>
      <c r="SPC17" s="144" t="s">
        <v>1288</v>
      </c>
      <c r="SPD17" s="144" t="s">
        <v>1288</v>
      </c>
      <c r="SPE17" s="144" t="s">
        <v>1288</v>
      </c>
      <c r="SPF17" s="144" t="s">
        <v>1288</v>
      </c>
      <c r="SPG17" s="144" t="s">
        <v>1288</v>
      </c>
      <c r="SPH17" s="144" t="s">
        <v>1288</v>
      </c>
      <c r="SPI17" s="144" t="s">
        <v>1288</v>
      </c>
      <c r="SPJ17" s="144" t="s">
        <v>1288</v>
      </c>
      <c r="SPK17" s="144" t="s">
        <v>1288</v>
      </c>
      <c r="SPL17" s="144" t="s">
        <v>1288</v>
      </c>
      <c r="SPM17" s="144" t="s">
        <v>1288</v>
      </c>
      <c r="SPN17" s="144" t="s">
        <v>1288</v>
      </c>
      <c r="SPO17" s="144" t="s">
        <v>1288</v>
      </c>
      <c r="SPP17" s="144" t="s">
        <v>1288</v>
      </c>
      <c r="SPQ17" s="144" t="s">
        <v>1288</v>
      </c>
      <c r="SPR17" s="144" t="s">
        <v>1288</v>
      </c>
      <c r="SPS17" s="144" t="s">
        <v>1288</v>
      </c>
      <c r="SPT17" s="144" t="s">
        <v>1288</v>
      </c>
      <c r="SPU17" s="144" t="s">
        <v>1288</v>
      </c>
      <c r="SPV17" s="144" t="s">
        <v>1288</v>
      </c>
      <c r="SPW17" s="144" t="s">
        <v>1288</v>
      </c>
      <c r="SPX17" s="144" t="s">
        <v>1288</v>
      </c>
      <c r="SPY17" s="144" t="s">
        <v>1288</v>
      </c>
      <c r="SPZ17" s="144" t="s">
        <v>1288</v>
      </c>
      <c r="SQA17" s="144" t="s">
        <v>1288</v>
      </c>
      <c r="SQB17" s="144" t="s">
        <v>1288</v>
      </c>
      <c r="SQC17" s="144" t="s">
        <v>1288</v>
      </c>
      <c r="SQD17" s="144" t="s">
        <v>1288</v>
      </c>
      <c r="SQE17" s="144" t="s">
        <v>1288</v>
      </c>
      <c r="SQF17" s="144" t="s">
        <v>1288</v>
      </c>
      <c r="SQG17" s="144" t="s">
        <v>1288</v>
      </c>
      <c r="SQH17" s="144" t="s">
        <v>1288</v>
      </c>
      <c r="SQI17" s="144" t="s">
        <v>1288</v>
      </c>
      <c r="SQJ17" s="144" t="s">
        <v>1288</v>
      </c>
      <c r="SQK17" s="144" t="s">
        <v>1288</v>
      </c>
      <c r="SQL17" s="144" t="s">
        <v>1288</v>
      </c>
      <c r="SQM17" s="144" t="s">
        <v>1288</v>
      </c>
      <c r="SQN17" s="144" t="s">
        <v>1288</v>
      </c>
      <c r="SQO17" s="144" t="s">
        <v>1288</v>
      </c>
      <c r="SQP17" s="144" t="s">
        <v>1288</v>
      </c>
      <c r="SQQ17" s="144" t="s">
        <v>1288</v>
      </c>
      <c r="SQR17" s="144" t="s">
        <v>1288</v>
      </c>
      <c r="SQS17" s="144" t="s">
        <v>1288</v>
      </c>
      <c r="SQT17" s="144" t="s">
        <v>1288</v>
      </c>
      <c r="SQU17" s="144" t="s">
        <v>1288</v>
      </c>
      <c r="SQV17" s="144" t="s">
        <v>1288</v>
      </c>
      <c r="SQW17" s="144" t="s">
        <v>1288</v>
      </c>
      <c r="SQX17" s="144" t="s">
        <v>1288</v>
      </c>
      <c r="SQY17" s="144" t="s">
        <v>1288</v>
      </c>
      <c r="SQZ17" s="144" t="s">
        <v>1288</v>
      </c>
      <c r="SRA17" s="144" t="s">
        <v>1288</v>
      </c>
      <c r="SRB17" s="144" t="s">
        <v>1288</v>
      </c>
      <c r="SRC17" s="144" t="s">
        <v>1288</v>
      </c>
      <c r="SRD17" s="144" t="s">
        <v>1288</v>
      </c>
      <c r="SRE17" s="144" t="s">
        <v>1288</v>
      </c>
      <c r="SRF17" s="144" t="s">
        <v>1288</v>
      </c>
      <c r="SRG17" s="144" t="s">
        <v>1288</v>
      </c>
      <c r="SRH17" s="144" t="s">
        <v>1288</v>
      </c>
      <c r="SRI17" s="144" t="s">
        <v>1288</v>
      </c>
      <c r="SRJ17" s="144" t="s">
        <v>1288</v>
      </c>
      <c r="SRK17" s="144" t="s">
        <v>1288</v>
      </c>
      <c r="SRL17" s="144" t="s">
        <v>1288</v>
      </c>
      <c r="SRM17" s="144" t="s">
        <v>1288</v>
      </c>
      <c r="SRN17" s="144" t="s">
        <v>1288</v>
      </c>
      <c r="SRO17" s="144" t="s">
        <v>1288</v>
      </c>
      <c r="SRP17" s="144" t="s">
        <v>1288</v>
      </c>
      <c r="SRQ17" s="144" t="s">
        <v>1288</v>
      </c>
      <c r="SRR17" s="144" t="s">
        <v>1288</v>
      </c>
      <c r="SRS17" s="144" t="s">
        <v>1288</v>
      </c>
      <c r="SRT17" s="144" t="s">
        <v>1288</v>
      </c>
      <c r="SRU17" s="144" t="s">
        <v>1288</v>
      </c>
      <c r="SRV17" s="144" t="s">
        <v>1288</v>
      </c>
      <c r="SRW17" s="144" t="s">
        <v>1288</v>
      </c>
      <c r="SRX17" s="144" t="s">
        <v>1288</v>
      </c>
      <c r="SRY17" s="144" t="s">
        <v>1288</v>
      </c>
      <c r="SRZ17" s="144" t="s">
        <v>1288</v>
      </c>
      <c r="SSA17" s="144" t="s">
        <v>1288</v>
      </c>
      <c r="SSB17" s="144" t="s">
        <v>1288</v>
      </c>
      <c r="SSC17" s="144" t="s">
        <v>1288</v>
      </c>
      <c r="SSD17" s="144" t="s">
        <v>1288</v>
      </c>
      <c r="SSE17" s="144" t="s">
        <v>1288</v>
      </c>
      <c r="SSF17" s="144" t="s">
        <v>1288</v>
      </c>
      <c r="SSG17" s="144" t="s">
        <v>1288</v>
      </c>
      <c r="SSH17" s="144" t="s">
        <v>1288</v>
      </c>
      <c r="SSI17" s="144" t="s">
        <v>1288</v>
      </c>
      <c r="SSJ17" s="144" t="s">
        <v>1288</v>
      </c>
      <c r="SSK17" s="144" t="s">
        <v>1288</v>
      </c>
      <c r="SSL17" s="144" t="s">
        <v>1288</v>
      </c>
      <c r="SSM17" s="144" t="s">
        <v>1288</v>
      </c>
      <c r="SSN17" s="144" t="s">
        <v>1288</v>
      </c>
      <c r="SSO17" s="144" t="s">
        <v>1288</v>
      </c>
      <c r="SSP17" s="144" t="s">
        <v>1288</v>
      </c>
      <c r="SSQ17" s="144" t="s">
        <v>1288</v>
      </c>
      <c r="SSR17" s="144" t="s">
        <v>1288</v>
      </c>
      <c r="SSS17" s="144" t="s">
        <v>1288</v>
      </c>
      <c r="SST17" s="144" t="s">
        <v>1288</v>
      </c>
      <c r="SSU17" s="144" t="s">
        <v>1288</v>
      </c>
      <c r="SSV17" s="144" t="s">
        <v>1288</v>
      </c>
      <c r="SSW17" s="144" t="s">
        <v>1288</v>
      </c>
      <c r="SSX17" s="144" t="s">
        <v>1288</v>
      </c>
      <c r="SSY17" s="144" t="s">
        <v>1288</v>
      </c>
      <c r="SSZ17" s="144" t="s">
        <v>1288</v>
      </c>
      <c r="STA17" s="144" t="s">
        <v>1288</v>
      </c>
      <c r="STB17" s="144" t="s">
        <v>1288</v>
      </c>
      <c r="STC17" s="144" t="s">
        <v>1288</v>
      </c>
      <c r="STD17" s="144" t="s">
        <v>1288</v>
      </c>
      <c r="STE17" s="144" t="s">
        <v>1288</v>
      </c>
      <c r="STF17" s="144" t="s">
        <v>1288</v>
      </c>
      <c r="STG17" s="144" t="s">
        <v>1288</v>
      </c>
      <c r="STH17" s="144" t="s">
        <v>1288</v>
      </c>
      <c r="STI17" s="144" t="s">
        <v>1288</v>
      </c>
      <c r="STJ17" s="144" t="s">
        <v>1288</v>
      </c>
      <c r="STK17" s="144" t="s">
        <v>1288</v>
      </c>
      <c r="STL17" s="144" t="s">
        <v>1288</v>
      </c>
      <c r="STM17" s="144" t="s">
        <v>1288</v>
      </c>
      <c r="STN17" s="144" t="s">
        <v>1288</v>
      </c>
      <c r="STO17" s="144" t="s">
        <v>1288</v>
      </c>
      <c r="STP17" s="144" t="s">
        <v>1288</v>
      </c>
      <c r="STQ17" s="144" t="s">
        <v>1288</v>
      </c>
      <c r="STR17" s="144" t="s">
        <v>1288</v>
      </c>
      <c r="STS17" s="144" t="s">
        <v>1288</v>
      </c>
      <c r="STT17" s="144" t="s">
        <v>1288</v>
      </c>
      <c r="STU17" s="144" t="s">
        <v>1288</v>
      </c>
      <c r="STV17" s="144" t="s">
        <v>1288</v>
      </c>
      <c r="STW17" s="144" t="s">
        <v>1288</v>
      </c>
      <c r="STX17" s="144" t="s">
        <v>1288</v>
      </c>
      <c r="STY17" s="144" t="s">
        <v>1288</v>
      </c>
      <c r="STZ17" s="144" t="s">
        <v>1288</v>
      </c>
      <c r="SUA17" s="144" t="s">
        <v>1288</v>
      </c>
      <c r="SUB17" s="144" t="s">
        <v>1288</v>
      </c>
      <c r="SUC17" s="144" t="s">
        <v>1288</v>
      </c>
      <c r="SUD17" s="144" t="s">
        <v>1288</v>
      </c>
      <c r="SUE17" s="144" t="s">
        <v>1288</v>
      </c>
      <c r="SUF17" s="144" t="s">
        <v>1288</v>
      </c>
      <c r="SUG17" s="144" t="s">
        <v>1288</v>
      </c>
      <c r="SUH17" s="144" t="s">
        <v>1288</v>
      </c>
      <c r="SUI17" s="144" t="s">
        <v>1288</v>
      </c>
      <c r="SUJ17" s="144" t="s">
        <v>1288</v>
      </c>
      <c r="SUK17" s="144" t="s">
        <v>1288</v>
      </c>
      <c r="SUL17" s="144" t="s">
        <v>1288</v>
      </c>
      <c r="SUM17" s="144" t="s">
        <v>1288</v>
      </c>
      <c r="SUN17" s="144" t="s">
        <v>1288</v>
      </c>
      <c r="SUO17" s="144" t="s">
        <v>1288</v>
      </c>
      <c r="SUP17" s="144" t="s">
        <v>1288</v>
      </c>
      <c r="SUQ17" s="144" t="s">
        <v>1288</v>
      </c>
      <c r="SUR17" s="144" t="s">
        <v>1288</v>
      </c>
      <c r="SUS17" s="144" t="s">
        <v>1288</v>
      </c>
      <c r="SUT17" s="144" t="s">
        <v>1288</v>
      </c>
      <c r="SUU17" s="144" t="s">
        <v>1288</v>
      </c>
      <c r="SUV17" s="144" t="s">
        <v>1288</v>
      </c>
      <c r="SUW17" s="144" t="s">
        <v>1288</v>
      </c>
      <c r="SUX17" s="144" t="s">
        <v>1288</v>
      </c>
      <c r="SUY17" s="144" t="s">
        <v>1288</v>
      </c>
      <c r="SUZ17" s="144" t="s">
        <v>1288</v>
      </c>
      <c r="SVA17" s="144" t="s">
        <v>1288</v>
      </c>
      <c r="SVB17" s="144" t="s">
        <v>1288</v>
      </c>
      <c r="SVC17" s="144" t="s">
        <v>1288</v>
      </c>
      <c r="SVD17" s="144" t="s">
        <v>1288</v>
      </c>
      <c r="SVE17" s="144" t="s">
        <v>1288</v>
      </c>
      <c r="SVF17" s="144" t="s">
        <v>1288</v>
      </c>
      <c r="SVG17" s="144" t="s">
        <v>1288</v>
      </c>
      <c r="SVH17" s="144" t="s">
        <v>1288</v>
      </c>
      <c r="SVI17" s="144" t="s">
        <v>1288</v>
      </c>
      <c r="SVJ17" s="144" t="s">
        <v>1288</v>
      </c>
      <c r="SVK17" s="144" t="s">
        <v>1288</v>
      </c>
      <c r="SVL17" s="144" t="s">
        <v>1288</v>
      </c>
      <c r="SVM17" s="144" t="s">
        <v>1288</v>
      </c>
      <c r="SVN17" s="144" t="s">
        <v>1288</v>
      </c>
      <c r="SVO17" s="144" t="s">
        <v>1288</v>
      </c>
      <c r="SVP17" s="144" t="s">
        <v>1288</v>
      </c>
      <c r="SVQ17" s="144" t="s">
        <v>1288</v>
      </c>
      <c r="SVR17" s="144" t="s">
        <v>1288</v>
      </c>
      <c r="SVS17" s="144" t="s">
        <v>1288</v>
      </c>
      <c r="SVT17" s="144" t="s">
        <v>1288</v>
      </c>
      <c r="SVU17" s="144" t="s">
        <v>1288</v>
      </c>
      <c r="SVV17" s="144" t="s">
        <v>1288</v>
      </c>
      <c r="SVW17" s="144" t="s">
        <v>1288</v>
      </c>
      <c r="SVX17" s="144" t="s">
        <v>1288</v>
      </c>
      <c r="SVY17" s="144" t="s">
        <v>1288</v>
      </c>
      <c r="SVZ17" s="144" t="s">
        <v>1288</v>
      </c>
      <c r="SWA17" s="144" t="s">
        <v>1288</v>
      </c>
      <c r="SWB17" s="144" t="s">
        <v>1288</v>
      </c>
      <c r="SWC17" s="144" t="s">
        <v>1288</v>
      </c>
      <c r="SWD17" s="144" t="s">
        <v>1288</v>
      </c>
      <c r="SWE17" s="144" t="s">
        <v>1288</v>
      </c>
      <c r="SWF17" s="144" t="s">
        <v>1288</v>
      </c>
      <c r="SWG17" s="144" t="s">
        <v>1288</v>
      </c>
      <c r="SWH17" s="144" t="s">
        <v>1288</v>
      </c>
      <c r="SWI17" s="144" t="s">
        <v>1288</v>
      </c>
      <c r="SWJ17" s="144" t="s">
        <v>1288</v>
      </c>
      <c r="SWK17" s="144" t="s">
        <v>1288</v>
      </c>
      <c r="SWL17" s="144" t="s">
        <v>1288</v>
      </c>
      <c r="SWM17" s="144" t="s">
        <v>1288</v>
      </c>
      <c r="SWN17" s="144" t="s">
        <v>1288</v>
      </c>
      <c r="SWO17" s="144" t="s">
        <v>1288</v>
      </c>
      <c r="SWP17" s="144" t="s">
        <v>1288</v>
      </c>
      <c r="SWQ17" s="144" t="s">
        <v>1288</v>
      </c>
      <c r="SWR17" s="144" t="s">
        <v>1288</v>
      </c>
      <c r="SWS17" s="144" t="s">
        <v>1288</v>
      </c>
      <c r="SWT17" s="144" t="s">
        <v>1288</v>
      </c>
      <c r="SWU17" s="144" t="s">
        <v>1288</v>
      </c>
      <c r="SWV17" s="144" t="s">
        <v>1288</v>
      </c>
      <c r="SWW17" s="144" t="s">
        <v>1288</v>
      </c>
      <c r="SWX17" s="144" t="s">
        <v>1288</v>
      </c>
      <c r="SWY17" s="144" t="s">
        <v>1288</v>
      </c>
      <c r="SWZ17" s="144" t="s">
        <v>1288</v>
      </c>
      <c r="SXA17" s="144" t="s">
        <v>1288</v>
      </c>
      <c r="SXB17" s="144" t="s">
        <v>1288</v>
      </c>
      <c r="SXC17" s="144" t="s">
        <v>1288</v>
      </c>
      <c r="SXD17" s="144" t="s">
        <v>1288</v>
      </c>
      <c r="SXE17" s="144" t="s">
        <v>1288</v>
      </c>
      <c r="SXF17" s="144" t="s">
        <v>1288</v>
      </c>
      <c r="SXG17" s="144" t="s">
        <v>1288</v>
      </c>
      <c r="SXH17" s="144" t="s">
        <v>1288</v>
      </c>
      <c r="SXI17" s="144" t="s">
        <v>1288</v>
      </c>
      <c r="SXJ17" s="144" t="s">
        <v>1288</v>
      </c>
      <c r="SXK17" s="144" t="s">
        <v>1288</v>
      </c>
      <c r="SXL17" s="144" t="s">
        <v>1288</v>
      </c>
      <c r="SXM17" s="144" t="s">
        <v>1288</v>
      </c>
      <c r="SXN17" s="144" t="s">
        <v>1288</v>
      </c>
      <c r="SXO17" s="144" t="s">
        <v>1288</v>
      </c>
      <c r="SXP17" s="144" t="s">
        <v>1288</v>
      </c>
      <c r="SXQ17" s="144" t="s">
        <v>1288</v>
      </c>
      <c r="SXR17" s="144" t="s">
        <v>1288</v>
      </c>
      <c r="SXS17" s="144" t="s">
        <v>1288</v>
      </c>
      <c r="SXT17" s="144" t="s">
        <v>1288</v>
      </c>
      <c r="SXU17" s="144" t="s">
        <v>1288</v>
      </c>
      <c r="SXV17" s="144" t="s">
        <v>1288</v>
      </c>
      <c r="SXW17" s="144" t="s">
        <v>1288</v>
      </c>
      <c r="SXX17" s="144" t="s">
        <v>1288</v>
      </c>
      <c r="SXY17" s="144" t="s">
        <v>1288</v>
      </c>
      <c r="SXZ17" s="144" t="s">
        <v>1288</v>
      </c>
      <c r="SYA17" s="144" t="s">
        <v>1288</v>
      </c>
      <c r="SYB17" s="144" t="s">
        <v>1288</v>
      </c>
      <c r="SYC17" s="144" t="s">
        <v>1288</v>
      </c>
      <c r="SYD17" s="144" t="s">
        <v>1288</v>
      </c>
      <c r="SYE17" s="144" t="s">
        <v>1288</v>
      </c>
      <c r="SYF17" s="144" t="s">
        <v>1288</v>
      </c>
      <c r="SYG17" s="144" t="s">
        <v>1288</v>
      </c>
      <c r="SYH17" s="144" t="s">
        <v>1288</v>
      </c>
      <c r="SYI17" s="144" t="s">
        <v>1288</v>
      </c>
      <c r="SYJ17" s="144" t="s">
        <v>1288</v>
      </c>
      <c r="SYK17" s="144" t="s">
        <v>1288</v>
      </c>
      <c r="SYL17" s="144" t="s">
        <v>1288</v>
      </c>
      <c r="SYM17" s="144" t="s">
        <v>1288</v>
      </c>
      <c r="SYN17" s="144" t="s">
        <v>1288</v>
      </c>
      <c r="SYO17" s="144" t="s">
        <v>1288</v>
      </c>
      <c r="SYP17" s="144" t="s">
        <v>1288</v>
      </c>
      <c r="SYQ17" s="144" t="s">
        <v>1288</v>
      </c>
      <c r="SYR17" s="144" t="s">
        <v>1288</v>
      </c>
      <c r="SYS17" s="144" t="s">
        <v>1288</v>
      </c>
      <c r="SYT17" s="144" t="s">
        <v>1288</v>
      </c>
      <c r="SYU17" s="144" t="s">
        <v>1288</v>
      </c>
      <c r="SYV17" s="144" t="s">
        <v>1288</v>
      </c>
      <c r="SYW17" s="144" t="s">
        <v>1288</v>
      </c>
      <c r="SYX17" s="144" t="s">
        <v>1288</v>
      </c>
      <c r="SYY17" s="144" t="s">
        <v>1288</v>
      </c>
      <c r="SYZ17" s="144" t="s">
        <v>1288</v>
      </c>
      <c r="SZA17" s="144" t="s">
        <v>1288</v>
      </c>
      <c r="SZB17" s="144" t="s">
        <v>1288</v>
      </c>
      <c r="SZC17" s="144" t="s">
        <v>1288</v>
      </c>
      <c r="SZD17" s="144" t="s">
        <v>1288</v>
      </c>
      <c r="SZE17" s="144" t="s">
        <v>1288</v>
      </c>
      <c r="SZF17" s="144" t="s">
        <v>1288</v>
      </c>
      <c r="SZG17" s="144" t="s">
        <v>1288</v>
      </c>
      <c r="SZH17" s="144" t="s">
        <v>1288</v>
      </c>
      <c r="SZI17" s="144" t="s">
        <v>1288</v>
      </c>
      <c r="SZJ17" s="144" t="s">
        <v>1288</v>
      </c>
      <c r="SZK17" s="144" t="s">
        <v>1288</v>
      </c>
      <c r="SZL17" s="144" t="s">
        <v>1288</v>
      </c>
      <c r="SZM17" s="144" t="s">
        <v>1288</v>
      </c>
      <c r="SZN17" s="144" t="s">
        <v>1288</v>
      </c>
      <c r="SZO17" s="144" t="s">
        <v>1288</v>
      </c>
      <c r="SZP17" s="144" t="s">
        <v>1288</v>
      </c>
      <c r="SZQ17" s="144" t="s">
        <v>1288</v>
      </c>
      <c r="SZR17" s="144" t="s">
        <v>1288</v>
      </c>
      <c r="SZS17" s="144" t="s">
        <v>1288</v>
      </c>
      <c r="SZT17" s="144" t="s">
        <v>1288</v>
      </c>
      <c r="SZU17" s="144" t="s">
        <v>1288</v>
      </c>
      <c r="SZV17" s="144" t="s">
        <v>1288</v>
      </c>
      <c r="SZW17" s="144" t="s">
        <v>1288</v>
      </c>
      <c r="SZX17" s="144" t="s">
        <v>1288</v>
      </c>
      <c r="SZY17" s="144" t="s">
        <v>1288</v>
      </c>
      <c r="SZZ17" s="144" t="s">
        <v>1288</v>
      </c>
      <c r="TAA17" s="144" t="s">
        <v>1288</v>
      </c>
      <c r="TAB17" s="144" t="s">
        <v>1288</v>
      </c>
      <c r="TAC17" s="144" t="s">
        <v>1288</v>
      </c>
      <c r="TAD17" s="144" t="s">
        <v>1288</v>
      </c>
      <c r="TAE17" s="144" t="s">
        <v>1288</v>
      </c>
      <c r="TAF17" s="144" t="s">
        <v>1288</v>
      </c>
      <c r="TAG17" s="144" t="s">
        <v>1288</v>
      </c>
      <c r="TAH17" s="144" t="s">
        <v>1288</v>
      </c>
      <c r="TAI17" s="144" t="s">
        <v>1288</v>
      </c>
      <c r="TAJ17" s="144" t="s">
        <v>1288</v>
      </c>
      <c r="TAK17" s="144" t="s">
        <v>1288</v>
      </c>
      <c r="TAL17" s="144" t="s">
        <v>1288</v>
      </c>
      <c r="TAM17" s="144" t="s">
        <v>1288</v>
      </c>
      <c r="TAN17" s="144" t="s">
        <v>1288</v>
      </c>
      <c r="TAO17" s="144" t="s">
        <v>1288</v>
      </c>
      <c r="TAP17" s="144" t="s">
        <v>1288</v>
      </c>
      <c r="TAQ17" s="144" t="s">
        <v>1288</v>
      </c>
      <c r="TAR17" s="144" t="s">
        <v>1288</v>
      </c>
      <c r="TAS17" s="144" t="s">
        <v>1288</v>
      </c>
      <c r="TAT17" s="144" t="s">
        <v>1288</v>
      </c>
      <c r="TAU17" s="144" t="s">
        <v>1288</v>
      </c>
      <c r="TAV17" s="144" t="s">
        <v>1288</v>
      </c>
      <c r="TAW17" s="144" t="s">
        <v>1288</v>
      </c>
      <c r="TAX17" s="144" t="s">
        <v>1288</v>
      </c>
      <c r="TAY17" s="144" t="s">
        <v>1288</v>
      </c>
      <c r="TAZ17" s="144" t="s">
        <v>1288</v>
      </c>
      <c r="TBA17" s="144" t="s">
        <v>1288</v>
      </c>
      <c r="TBB17" s="144" t="s">
        <v>1288</v>
      </c>
      <c r="TBC17" s="144" t="s">
        <v>1288</v>
      </c>
      <c r="TBD17" s="144" t="s">
        <v>1288</v>
      </c>
      <c r="TBE17" s="144" t="s">
        <v>1288</v>
      </c>
      <c r="TBF17" s="144" t="s">
        <v>1288</v>
      </c>
      <c r="TBG17" s="144" t="s">
        <v>1288</v>
      </c>
      <c r="TBH17" s="144" t="s">
        <v>1288</v>
      </c>
      <c r="TBI17" s="144" t="s">
        <v>1288</v>
      </c>
      <c r="TBJ17" s="144" t="s">
        <v>1288</v>
      </c>
      <c r="TBK17" s="144" t="s">
        <v>1288</v>
      </c>
      <c r="TBL17" s="144" t="s">
        <v>1288</v>
      </c>
      <c r="TBM17" s="144" t="s">
        <v>1288</v>
      </c>
      <c r="TBN17" s="144" t="s">
        <v>1288</v>
      </c>
      <c r="TBO17" s="144" t="s">
        <v>1288</v>
      </c>
      <c r="TBP17" s="144" t="s">
        <v>1288</v>
      </c>
      <c r="TBQ17" s="144" t="s">
        <v>1288</v>
      </c>
      <c r="TBR17" s="144" t="s">
        <v>1288</v>
      </c>
      <c r="TBS17" s="144" t="s">
        <v>1288</v>
      </c>
      <c r="TBT17" s="144" t="s">
        <v>1288</v>
      </c>
      <c r="TBU17" s="144" t="s">
        <v>1288</v>
      </c>
      <c r="TBV17" s="144" t="s">
        <v>1288</v>
      </c>
      <c r="TBW17" s="144" t="s">
        <v>1288</v>
      </c>
      <c r="TBX17" s="144" t="s">
        <v>1288</v>
      </c>
      <c r="TBY17" s="144" t="s">
        <v>1288</v>
      </c>
      <c r="TBZ17" s="144" t="s">
        <v>1288</v>
      </c>
      <c r="TCA17" s="144" t="s">
        <v>1288</v>
      </c>
      <c r="TCB17" s="144" t="s">
        <v>1288</v>
      </c>
      <c r="TCC17" s="144" t="s">
        <v>1288</v>
      </c>
      <c r="TCD17" s="144" t="s">
        <v>1288</v>
      </c>
      <c r="TCE17" s="144" t="s">
        <v>1288</v>
      </c>
      <c r="TCF17" s="144" t="s">
        <v>1288</v>
      </c>
      <c r="TCG17" s="144" t="s">
        <v>1288</v>
      </c>
      <c r="TCH17" s="144" t="s">
        <v>1288</v>
      </c>
      <c r="TCI17" s="144" t="s">
        <v>1288</v>
      </c>
      <c r="TCJ17" s="144" t="s">
        <v>1288</v>
      </c>
      <c r="TCK17" s="144" t="s">
        <v>1288</v>
      </c>
      <c r="TCL17" s="144" t="s">
        <v>1288</v>
      </c>
      <c r="TCM17" s="144" t="s">
        <v>1288</v>
      </c>
      <c r="TCN17" s="144" t="s">
        <v>1288</v>
      </c>
      <c r="TCO17" s="144" t="s">
        <v>1288</v>
      </c>
      <c r="TCP17" s="144" t="s">
        <v>1288</v>
      </c>
      <c r="TCQ17" s="144" t="s">
        <v>1288</v>
      </c>
      <c r="TCR17" s="144" t="s">
        <v>1288</v>
      </c>
      <c r="TCS17" s="144" t="s">
        <v>1288</v>
      </c>
      <c r="TCT17" s="144" t="s">
        <v>1288</v>
      </c>
      <c r="TCU17" s="144" t="s">
        <v>1288</v>
      </c>
      <c r="TCV17" s="144" t="s">
        <v>1288</v>
      </c>
      <c r="TCW17" s="144" t="s">
        <v>1288</v>
      </c>
      <c r="TCX17" s="144" t="s">
        <v>1288</v>
      </c>
      <c r="TCY17" s="144" t="s">
        <v>1288</v>
      </c>
      <c r="TCZ17" s="144" t="s">
        <v>1288</v>
      </c>
      <c r="TDA17" s="144" t="s">
        <v>1288</v>
      </c>
      <c r="TDB17" s="144" t="s">
        <v>1288</v>
      </c>
      <c r="TDC17" s="144" t="s">
        <v>1288</v>
      </c>
      <c r="TDD17" s="144" t="s">
        <v>1288</v>
      </c>
      <c r="TDE17" s="144" t="s">
        <v>1288</v>
      </c>
      <c r="TDF17" s="144" t="s">
        <v>1288</v>
      </c>
      <c r="TDG17" s="144" t="s">
        <v>1288</v>
      </c>
      <c r="TDH17" s="144" t="s">
        <v>1288</v>
      </c>
      <c r="TDI17" s="144" t="s">
        <v>1288</v>
      </c>
      <c r="TDJ17" s="144" t="s">
        <v>1288</v>
      </c>
      <c r="TDK17" s="144" t="s">
        <v>1288</v>
      </c>
      <c r="TDL17" s="144" t="s">
        <v>1288</v>
      </c>
      <c r="TDM17" s="144" t="s">
        <v>1288</v>
      </c>
      <c r="TDN17" s="144" t="s">
        <v>1288</v>
      </c>
      <c r="TDO17" s="144" t="s">
        <v>1288</v>
      </c>
      <c r="TDP17" s="144" t="s">
        <v>1288</v>
      </c>
      <c r="TDQ17" s="144" t="s">
        <v>1288</v>
      </c>
      <c r="TDR17" s="144" t="s">
        <v>1288</v>
      </c>
      <c r="TDS17" s="144" t="s">
        <v>1288</v>
      </c>
      <c r="TDT17" s="144" t="s">
        <v>1288</v>
      </c>
      <c r="TDU17" s="144" t="s">
        <v>1288</v>
      </c>
      <c r="TDV17" s="144" t="s">
        <v>1288</v>
      </c>
      <c r="TDW17" s="144" t="s">
        <v>1288</v>
      </c>
      <c r="TDX17" s="144" t="s">
        <v>1288</v>
      </c>
      <c r="TDY17" s="144" t="s">
        <v>1288</v>
      </c>
      <c r="TDZ17" s="144" t="s">
        <v>1288</v>
      </c>
      <c r="TEA17" s="144" t="s">
        <v>1288</v>
      </c>
      <c r="TEB17" s="144" t="s">
        <v>1288</v>
      </c>
      <c r="TEC17" s="144" t="s">
        <v>1288</v>
      </c>
      <c r="TED17" s="144" t="s">
        <v>1288</v>
      </c>
      <c r="TEE17" s="144" t="s">
        <v>1288</v>
      </c>
      <c r="TEF17" s="144" t="s">
        <v>1288</v>
      </c>
      <c r="TEG17" s="144" t="s">
        <v>1288</v>
      </c>
      <c r="TEH17" s="144" t="s">
        <v>1288</v>
      </c>
      <c r="TEI17" s="144" t="s">
        <v>1288</v>
      </c>
      <c r="TEJ17" s="144" t="s">
        <v>1288</v>
      </c>
      <c r="TEK17" s="144" t="s">
        <v>1288</v>
      </c>
      <c r="TEL17" s="144" t="s">
        <v>1288</v>
      </c>
      <c r="TEM17" s="144" t="s">
        <v>1288</v>
      </c>
      <c r="TEN17" s="144" t="s">
        <v>1288</v>
      </c>
      <c r="TEO17" s="144" t="s">
        <v>1288</v>
      </c>
      <c r="TEP17" s="144" t="s">
        <v>1288</v>
      </c>
      <c r="TEQ17" s="144" t="s">
        <v>1288</v>
      </c>
      <c r="TER17" s="144" t="s">
        <v>1288</v>
      </c>
      <c r="TES17" s="144" t="s">
        <v>1288</v>
      </c>
      <c r="TET17" s="144" t="s">
        <v>1288</v>
      </c>
      <c r="TEU17" s="144" t="s">
        <v>1288</v>
      </c>
      <c r="TEV17" s="144" t="s">
        <v>1288</v>
      </c>
      <c r="TEW17" s="144" t="s">
        <v>1288</v>
      </c>
      <c r="TEX17" s="144" t="s">
        <v>1288</v>
      </c>
      <c r="TEY17" s="144" t="s">
        <v>1288</v>
      </c>
      <c r="TEZ17" s="144" t="s">
        <v>1288</v>
      </c>
      <c r="TFA17" s="144" t="s">
        <v>1288</v>
      </c>
      <c r="TFB17" s="144" t="s">
        <v>1288</v>
      </c>
      <c r="TFC17" s="144" t="s">
        <v>1288</v>
      </c>
      <c r="TFD17" s="144" t="s">
        <v>1288</v>
      </c>
      <c r="TFE17" s="144" t="s">
        <v>1288</v>
      </c>
      <c r="TFF17" s="144" t="s">
        <v>1288</v>
      </c>
      <c r="TFG17" s="144" t="s">
        <v>1288</v>
      </c>
      <c r="TFH17" s="144" t="s">
        <v>1288</v>
      </c>
      <c r="TFI17" s="144" t="s">
        <v>1288</v>
      </c>
      <c r="TFJ17" s="144" t="s">
        <v>1288</v>
      </c>
      <c r="TFK17" s="144" t="s">
        <v>1288</v>
      </c>
      <c r="TFL17" s="144" t="s">
        <v>1288</v>
      </c>
      <c r="TFM17" s="144" t="s">
        <v>1288</v>
      </c>
      <c r="TFN17" s="144" t="s">
        <v>1288</v>
      </c>
      <c r="TFO17" s="144" t="s">
        <v>1288</v>
      </c>
      <c r="TFP17" s="144" t="s">
        <v>1288</v>
      </c>
      <c r="TFQ17" s="144" t="s">
        <v>1288</v>
      </c>
      <c r="TFR17" s="144" t="s">
        <v>1288</v>
      </c>
      <c r="TFS17" s="144" t="s">
        <v>1288</v>
      </c>
      <c r="TFT17" s="144" t="s">
        <v>1288</v>
      </c>
      <c r="TFU17" s="144" t="s">
        <v>1288</v>
      </c>
      <c r="TFV17" s="144" t="s">
        <v>1288</v>
      </c>
      <c r="TFW17" s="144" t="s">
        <v>1288</v>
      </c>
      <c r="TFX17" s="144" t="s">
        <v>1288</v>
      </c>
      <c r="TFY17" s="144" t="s">
        <v>1288</v>
      </c>
      <c r="TFZ17" s="144" t="s">
        <v>1288</v>
      </c>
      <c r="TGA17" s="144" t="s">
        <v>1288</v>
      </c>
      <c r="TGB17" s="144" t="s">
        <v>1288</v>
      </c>
      <c r="TGC17" s="144" t="s">
        <v>1288</v>
      </c>
      <c r="TGD17" s="144" t="s">
        <v>1288</v>
      </c>
      <c r="TGE17" s="144" t="s">
        <v>1288</v>
      </c>
      <c r="TGF17" s="144" t="s">
        <v>1288</v>
      </c>
      <c r="TGG17" s="144" t="s">
        <v>1288</v>
      </c>
      <c r="TGH17" s="144" t="s">
        <v>1288</v>
      </c>
      <c r="TGI17" s="144" t="s">
        <v>1288</v>
      </c>
      <c r="TGJ17" s="144" t="s">
        <v>1288</v>
      </c>
      <c r="TGK17" s="144" t="s">
        <v>1288</v>
      </c>
      <c r="TGL17" s="144" t="s">
        <v>1288</v>
      </c>
      <c r="TGM17" s="144" t="s">
        <v>1288</v>
      </c>
      <c r="TGN17" s="144" t="s">
        <v>1288</v>
      </c>
      <c r="TGO17" s="144" t="s">
        <v>1288</v>
      </c>
      <c r="TGP17" s="144" t="s">
        <v>1288</v>
      </c>
      <c r="TGQ17" s="144" t="s">
        <v>1288</v>
      </c>
      <c r="TGR17" s="144" t="s">
        <v>1288</v>
      </c>
      <c r="TGS17" s="144" t="s">
        <v>1288</v>
      </c>
      <c r="TGT17" s="144" t="s">
        <v>1288</v>
      </c>
      <c r="TGU17" s="144" t="s">
        <v>1288</v>
      </c>
      <c r="TGV17" s="144" t="s">
        <v>1288</v>
      </c>
      <c r="TGW17" s="144" t="s">
        <v>1288</v>
      </c>
      <c r="TGX17" s="144" t="s">
        <v>1288</v>
      </c>
      <c r="TGY17" s="144" t="s">
        <v>1288</v>
      </c>
      <c r="TGZ17" s="144" t="s">
        <v>1288</v>
      </c>
      <c r="THA17" s="144" t="s">
        <v>1288</v>
      </c>
      <c r="THB17" s="144" t="s">
        <v>1288</v>
      </c>
      <c r="THC17" s="144" t="s">
        <v>1288</v>
      </c>
      <c r="THD17" s="144" t="s">
        <v>1288</v>
      </c>
      <c r="THE17" s="144" t="s">
        <v>1288</v>
      </c>
      <c r="THF17" s="144" t="s">
        <v>1288</v>
      </c>
      <c r="THG17" s="144" t="s">
        <v>1288</v>
      </c>
      <c r="THH17" s="144" t="s">
        <v>1288</v>
      </c>
      <c r="THI17" s="144" t="s">
        <v>1288</v>
      </c>
      <c r="THJ17" s="144" t="s">
        <v>1288</v>
      </c>
      <c r="THK17" s="144" t="s">
        <v>1288</v>
      </c>
      <c r="THL17" s="144" t="s">
        <v>1288</v>
      </c>
      <c r="THM17" s="144" t="s">
        <v>1288</v>
      </c>
      <c r="THN17" s="144" t="s">
        <v>1288</v>
      </c>
      <c r="THO17" s="144" t="s">
        <v>1288</v>
      </c>
      <c r="THP17" s="144" t="s">
        <v>1288</v>
      </c>
      <c r="THQ17" s="144" t="s">
        <v>1288</v>
      </c>
      <c r="THR17" s="144" t="s">
        <v>1288</v>
      </c>
      <c r="THS17" s="144" t="s">
        <v>1288</v>
      </c>
      <c r="THT17" s="144" t="s">
        <v>1288</v>
      </c>
      <c r="THU17" s="144" t="s">
        <v>1288</v>
      </c>
      <c r="THV17" s="144" t="s">
        <v>1288</v>
      </c>
      <c r="THW17" s="144" t="s">
        <v>1288</v>
      </c>
      <c r="THX17" s="144" t="s">
        <v>1288</v>
      </c>
      <c r="THY17" s="144" t="s">
        <v>1288</v>
      </c>
      <c r="THZ17" s="144" t="s">
        <v>1288</v>
      </c>
      <c r="TIA17" s="144" t="s">
        <v>1288</v>
      </c>
      <c r="TIB17" s="144" t="s">
        <v>1288</v>
      </c>
      <c r="TIC17" s="144" t="s">
        <v>1288</v>
      </c>
      <c r="TID17" s="144" t="s">
        <v>1288</v>
      </c>
      <c r="TIE17" s="144" t="s">
        <v>1288</v>
      </c>
      <c r="TIF17" s="144" t="s">
        <v>1288</v>
      </c>
      <c r="TIG17" s="144" t="s">
        <v>1288</v>
      </c>
      <c r="TIH17" s="144" t="s">
        <v>1288</v>
      </c>
      <c r="TII17" s="144" t="s">
        <v>1288</v>
      </c>
      <c r="TIJ17" s="144" t="s">
        <v>1288</v>
      </c>
      <c r="TIK17" s="144" t="s">
        <v>1288</v>
      </c>
      <c r="TIL17" s="144" t="s">
        <v>1288</v>
      </c>
      <c r="TIM17" s="144" t="s">
        <v>1288</v>
      </c>
      <c r="TIN17" s="144" t="s">
        <v>1288</v>
      </c>
      <c r="TIO17" s="144" t="s">
        <v>1288</v>
      </c>
      <c r="TIP17" s="144" t="s">
        <v>1288</v>
      </c>
      <c r="TIQ17" s="144" t="s">
        <v>1288</v>
      </c>
      <c r="TIR17" s="144" t="s">
        <v>1288</v>
      </c>
      <c r="TIS17" s="144" t="s">
        <v>1288</v>
      </c>
      <c r="TIT17" s="144" t="s">
        <v>1288</v>
      </c>
      <c r="TIU17" s="144" t="s">
        <v>1288</v>
      </c>
      <c r="TIV17" s="144" t="s">
        <v>1288</v>
      </c>
      <c r="TIW17" s="144" t="s">
        <v>1288</v>
      </c>
      <c r="TIX17" s="144" t="s">
        <v>1288</v>
      </c>
      <c r="TIY17" s="144" t="s">
        <v>1288</v>
      </c>
      <c r="TIZ17" s="144" t="s">
        <v>1288</v>
      </c>
      <c r="TJA17" s="144" t="s">
        <v>1288</v>
      </c>
      <c r="TJB17" s="144" t="s">
        <v>1288</v>
      </c>
      <c r="TJC17" s="144" t="s">
        <v>1288</v>
      </c>
      <c r="TJD17" s="144" t="s">
        <v>1288</v>
      </c>
      <c r="TJE17" s="144" t="s">
        <v>1288</v>
      </c>
      <c r="TJF17" s="144" t="s">
        <v>1288</v>
      </c>
      <c r="TJG17" s="144" t="s">
        <v>1288</v>
      </c>
      <c r="TJH17" s="144" t="s">
        <v>1288</v>
      </c>
      <c r="TJI17" s="144" t="s">
        <v>1288</v>
      </c>
      <c r="TJJ17" s="144" t="s">
        <v>1288</v>
      </c>
      <c r="TJK17" s="144" t="s">
        <v>1288</v>
      </c>
      <c r="TJL17" s="144" t="s">
        <v>1288</v>
      </c>
      <c r="TJM17" s="144" t="s">
        <v>1288</v>
      </c>
      <c r="TJN17" s="144" t="s">
        <v>1288</v>
      </c>
      <c r="TJO17" s="144" t="s">
        <v>1288</v>
      </c>
      <c r="TJP17" s="144" t="s">
        <v>1288</v>
      </c>
      <c r="TJQ17" s="144" t="s">
        <v>1288</v>
      </c>
      <c r="TJR17" s="144" t="s">
        <v>1288</v>
      </c>
      <c r="TJS17" s="144" t="s">
        <v>1288</v>
      </c>
      <c r="TJT17" s="144" t="s">
        <v>1288</v>
      </c>
      <c r="TJU17" s="144" t="s">
        <v>1288</v>
      </c>
      <c r="TJV17" s="144" t="s">
        <v>1288</v>
      </c>
      <c r="TJW17" s="144" t="s">
        <v>1288</v>
      </c>
      <c r="TJX17" s="144" t="s">
        <v>1288</v>
      </c>
      <c r="TJY17" s="144" t="s">
        <v>1288</v>
      </c>
      <c r="TJZ17" s="144" t="s">
        <v>1288</v>
      </c>
      <c r="TKA17" s="144" t="s">
        <v>1288</v>
      </c>
      <c r="TKB17" s="144" t="s">
        <v>1288</v>
      </c>
      <c r="TKC17" s="144" t="s">
        <v>1288</v>
      </c>
      <c r="TKD17" s="144" t="s">
        <v>1288</v>
      </c>
      <c r="TKE17" s="144" t="s">
        <v>1288</v>
      </c>
      <c r="TKF17" s="144" t="s">
        <v>1288</v>
      </c>
      <c r="TKG17" s="144" t="s">
        <v>1288</v>
      </c>
      <c r="TKH17" s="144" t="s">
        <v>1288</v>
      </c>
      <c r="TKI17" s="144" t="s">
        <v>1288</v>
      </c>
      <c r="TKJ17" s="144" t="s">
        <v>1288</v>
      </c>
      <c r="TKK17" s="144" t="s">
        <v>1288</v>
      </c>
      <c r="TKL17" s="144" t="s">
        <v>1288</v>
      </c>
      <c r="TKM17" s="144" t="s">
        <v>1288</v>
      </c>
      <c r="TKN17" s="144" t="s">
        <v>1288</v>
      </c>
      <c r="TKO17" s="144" t="s">
        <v>1288</v>
      </c>
      <c r="TKP17" s="144" t="s">
        <v>1288</v>
      </c>
      <c r="TKQ17" s="144" t="s">
        <v>1288</v>
      </c>
      <c r="TKR17" s="144" t="s">
        <v>1288</v>
      </c>
      <c r="TKS17" s="144" t="s">
        <v>1288</v>
      </c>
      <c r="TKT17" s="144" t="s">
        <v>1288</v>
      </c>
      <c r="TKU17" s="144" t="s">
        <v>1288</v>
      </c>
      <c r="TKV17" s="144" t="s">
        <v>1288</v>
      </c>
      <c r="TKW17" s="144" t="s">
        <v>1288</v>
      </c>
      <c r="TKX17" s="144" t="s">
        <v>1288</v>
      </c>
      <c r="TKY17" s="144" t="s">
        <v>1288</v>
      </c>
      <c r="TKZ17" s="144" t="s">
        <v>1288</v>
      </c>
      <c r="TLA17" s="144" t="s">
        <v>1288</v>
      </c>
      <c r="TLB17" s="144" t="s">
        <v>1288</v>
      </c>
      <c r="TLC17" s="144" t="s">
        <v>1288</v>
      </c>
      <c r="TLD17" s="144" t="s">
        <v>1288</v>
      </c>
      <c r="TLE17" s="144" t="s">
        <v>1288</v>
      </c>
      <c r="TLF17" s="144" t="s">
        <v>1288</v>
      </c>
      <c r="TLG17" s="144" t="s">
        <v>1288</v>
      </c>
      <c r="TLH17" s="144" t="s">
        <v>1288</v>
      </c>
      <c r="TLI17" s="144" t="s">
        <v>1288</v>
      </c>
      <c r="TLJ17" s="144" t="s">
        <v>1288</v>
      </c>
      <c r="TLK17" s="144" t="s">
        <v>1288</v>
      </c>
      <c r="TLL17" s="144" t="s">
        <v>1288</v>
      </c>
      <c r="TLM17" s="144" t="s">
        <v>1288</v>
      </c>
      <c r="TLN17" s="144" t="s">
        <v>1288</v>
      </c>
      <c r="TLO17" s="144" t="s">
        <v>1288</v>
      </c>
      <c r="TLP17" s="144" t="s">
        <v>1288</v>
      </c>
      <c r="TLQ17" s="144" t="s">
        <v>1288</v>
      </c>
      <c r="TLR17" s="144" t="s">
        <v>1288</v>
      </c>
      <c r="TLS17" s="144" t="s">
        <v>1288</v>
      </c>
      <c r="TLT17" s="144" t="s">
        <v>1288</v>
      </c>
      <c r="TLU17" s="144" t="s">
        <v>1288</v>
      </c>
      <c r="TLV17" s="144" t="s">
        <v>1288</v>
      </c>
      <c r="TLW17" s="144" t="s">
        <v>1288</v>
      </c>
      <c r="TLX17" s="144" t="s">
        <v>1288</v>
      </c>
      <c r="TLY17" s="144" t="s">
        <v>1288</v>
      </c>
      <c r="TLZ17" s="144" t="s">
        <v>1288</v>
      </c>
      <c r="TMA17" s="144" t="s">
        <v>1288</v>
      </c>
      <c r="TMB17" s="144" t="s">
        <v>1288</v>
      </c>
      <c r="TMC17" s="144" t="s">
        <v>1288</v>
      </c>
      <c r="TMD17" s="144" t="s">
        <v>1288</v>
      </c>
      <c r="TME17" s="144" t="s">
        <v>1288</v>
      </c>
      <c r="TMF17" s="144" t="s">
        <v>1288</v>
      </c>
      <c r="TMG17" s="144" t="s">
        <v>1288</v>
      </c>
      <c r="TMH17" s="144" t="s">
        <v>1288</v>
      </c>
      <c r="TMI17" s="144" t="s">
        <v>1288</v>
      </c>
      <c r="TMJ17" s="144" t="s">
        <v>1288</v>
      </c>
      <c r="TMK17" s="144" t="s">
        <v>1288</v>
      </c>
      <c r="TML17" s="144" t="s">
        <v>1288</v>
      </c>
      <c r="TMM17" s="144" t="s">
        <v>1288</v>
      </c>
      <c r="TMN17" s="144" t="s">
        <v>1288</v>
      </c>
      <c r="TMO17" s="144" t="s">
        <v>1288</v>
      </c>
      <c r="TMP17" s="144" t="s">
        <v>1288</v>
      </c>
      <c r="TMQ17" s="144" t="s">
        <v>1288</v>
      </c>
      <c r="TMR17" s="144" t="s">
        <v>1288</v>
      </c>
      <c r="TMS17" s="144" t="s">
        <v>1288</v>
      </c>
      <c r="TMT17" s="144" t="s">
        <v>1288</v>
      </c>
      <c r="TMU17" s="144" t="s">
        <v>1288</v>
      </c>
      <c r="TMV17" s="144" t="s">
        <v>1288</v>
      </c>
      <c r="TMW17" s="144" t="s">
        <v>1288</v>
      </c>
      <c r="TMX17" s="144" t="s">
        <v>1288</v>
      </c>
      <c r="TMY17" s="144" t="s">
        <v>1288</v>
      </c>
      <c r="TMZ17" s="144" t="s">
        <v>1288</v>
      </c>
      <c r="TNA17" s="144" t="s">
        <v>1288</v>
      </c>
      <c r="TNB17" s="144" t="s">
        <v>1288</v>
      </c>
      <c r="TNC17" s="144" t="s">
        <v>1288</v>
      </c>
      <c r="TND17" s="144" t="s">
        <v>1288</v>
      </c>
      <c r="TNE17" s="144" t="s">
        <v>1288</v>
      </c>
      <c r="TNF17" s="144" t="s">
        <v>1288</v>
      </c>
      <c r="TNG17" s="144" t="s">
        <v>1288</v>
      </c>
      <c r="TNH17" s="144" t="s">
        <v>1288</v>
      </c>
      <c r="TNI17" s="144" t="s">
        <v>1288</v>
      </c>
      <c r="TNJ17" s="144" t="s">
        <v>1288</v>
      </c>
      <c r="TNK17" s="144" t="s">
        <v>1288</v>
      </c>
      <c r="TNL17" s="144" t="s">
        <v>1288</v>
      </c>
      <c r="TNM17" s="144" t="s">
        <v>1288</v>
      </c>
      <c r="TNN17" s="144" t="s">
        <v>1288</v>
      </c>
      <c r="TNO17" s="144" t="s">
        <v>1288</v>
      </c>
      <c r="TNP17" s="144" t="s">
        <v>1288</v>
      </c>
      <c r="TNQ17" s="144" t="s">
        <v>1288</v>
      </c>
      <c r="TNR17" s="144" t="s">
        <v>1288</v>
      </c>
      <c r="TNS17" s="144" t="s">
        <v>1288</v>
      </c>
      <c r="TNT17" s="144" t="s">
        <v>1288</v>
      </c>
      <c r="TNU17" s="144" t="s">
        <v>1288</v>
      </c>
      <c r="TNV17" s="144" t="s">
        <v>1288</v>
      </c>
      <c r="TNW17" s="144" t="s">
        <v>1288</v>
      </c>
      <c r="TNX17" s="144" t="s">
        <v>1288</v>
      </c>
      <c r="TNY17" s="144" t="s">
        <v>1288</v>
      </c>
      <c r="TNZ17" s="144" t="s">
        <v>1288</v>
      </c>
      <c r="TOA17" s="144" t="s">
        <v>1288</v>
      </c>
      <c r="TOB17" s="144" t="s">
        <v>1288</v>
      </c>
      <c r="TOC17" s="144" t="s">
        <v>1288</v>
      </c>
      <c r="TOD17" s="144" t="s">
        <v>1288</v>
      </c>
      <c r="TOE17" s="144" t="s">
        <v>1288</v>
      </c>
      <c r="TOF17" s="144" t="s">
        <v>1288</v>
      </c>
      <c r="TOG17" s="144" t="s">
        <v>1288</v>
      </c>
      <c r="TOH17" s="144" t="s">
        <v>1288</v>
      </c>
      <c r="TOI17" s="144" t="s">
        <v>1288</v>
      </c>
      <c r="TOJ17" s="144" t="s">
        <v>1288</v>
      </c>
      <c r="TOK17" s="144" t="s">
        <v>1288</v>
      </c>
      <c r="TOL17" s="144" t="s">
        <v>1288</v>
      </c>
      <c r="TOM17" s="144" t="s">
        <v>1288</v>
      </c>
      <c r="TON17" s="144" t="s">
        <v>1288</v>
      </c>
      <c r="TOO17" s="144" t="s">
        <v>1288</v>
      </c>
      <c r="TOP17" s="144" t="s">
        <v>1288</v>
      </c>
      <c r="TOQ17" s="144" t="s">
        <v>1288</v>
      </c>
      <c r="TOR17" s="144" t="s">
        <v>1288</v>
      </c>
      <c r="TOS17" s="144" t="s">
        <v>1288</v>
      </c>
      <c r="TOT17" s="144" t="s">
        <v>1288</v>
      </c>
      <c r="TOU17" s="144" t="s">
        <v>1288</v>
      </c>
      <c r="TOV17" s="144" t="s">
        <v>1288</v>
      </c>
      <c r="TOW17" s="144" t="s">
        <v>1288</v>
      </c>
      <c r="TOX17" s="144" t="s">
        <v>1288</v>
      </c>
      <c r="TOY17" s="144" t="s">
        <v>1288</v>
      </c>
      <c r="TOZ17" s="144" t="s">
        <v>1288</v>
      </c>
      <c r="TPA17" s="144" t="s">
        <v>1288</v>
      </c>
      <c r="TPB17" s="144" t="s">
        <v>1288</v>
      </c>
      <c r="TPC17" s="144" t="s">
        <v>1288</v>
      </c>
      <c r="TPD17" s="144" t="s">
        <v>1288</v>
      </c>
      <c r="TPE17" s="144" t="s">
        <v>1288</v>
      </c>
      <c r="TPF17" s="144" t="s">
        <v>1288</v>
      </c>
      <c r="TPG17" s="144" t="s">
        <v>1288</v>
      </c>
      <c r="TPH17" s="144" t="s">
        <v>1288</v>
      </c>
      <c r="TPI17" s="144" t="s">
        <v>1288</v>
      </c>
      <c r="TPJ17" s="144" t="s">
        <v>1288</v>
      </c>
      <c r="TPK17" s="144" t="s">
        <v>1288</v>
      </c>
      <c r="TPL17" s="144" t="s">
        <v>1288</v>
      </c>
      <c r="TPM17" s="144" t="s">
        <v>1288</v>
      </c>
      <c r="TPN17" s="144" t="s">
        <v>1288</v>
      </c>
      <c r="TPO17" s="144" t="s">
        <v>1288</v>
      </c>
      <c r="TPP17" s="144" t="s">
        <v>1288</v>
      </c>
      <c r="TPQ17" s="144" t="s">
        <v>1288</v>
      </c>
      <c r="TPR17" s="144" t="s">
        <v>1288</v>
      </c>
      <c r="TPS17" s="144" t="s">
        <v>1288</v>
      </c>
      <c r="TPT17" s="144" t="s">
        <v>1288</v>
      </c>
      <c r="TPU17" s="144" t="s">
        <v>1288</v>
      </c>
      <c r="TPV17" s="144" t="s">
        <v>1288</v>
      </c>
      <c r="TPW17" s="144" t="s">
        <v>1288</v>
      </c>
      <c r="TPX17" s="144" t="s">
        <v>1288</v>
      </c>
      <c r="TPY17" s="144" t="s">
        <v>1288</v>
      </c>
      <c r="TPZ17" s="144" t="s">
        <v>1288</v>
      </c>
      <c r="TQA17" s="144" t="s">
        <v>1288</v>
      </c>
      <c r="TQB17" s="144" t="s">
        <v>1288</v>
      </c>
      <c r="TQC17" s="144" t="s">
        <v>1288</v>
      </c>
      <c r="TQD17" s="144" t="s">
        <v>1288</v>
      </c>
      <c r="TQE17" s="144" t="s">
        <v>1288</v>
      </c>
      <c r="TQF17" s="144" t="s">
        <v>1288</v>
      </c>
      <c r="TQG17" s="144" t="s">
        <v>1288</v>
      </c>
      <c r="TQH17" s="144" t="s">
        <v>1288</v>
      </c>
      <c r="TQI17" s="144" t="s">
        <v>1288</v>
      </c>
      <c r="TQJ17" s="144" t="s">
        <v>1288</v>
      </c>
      <c r="TQK17" s="144" t="s">
        <v>1288</v>
      </c>
      <c r="TQL17" s="144" t="s">
        <v>1288</v>
      </c>
      <c r="TQM17" s="144" t="s">
        <v>1288</v>
      </c>
      <c r="TQN17" s="144" t="s">
        <v>1288</v>
      </c>
      <c r="TQO17" s="144" t="s">
        <v>1288</v>
      </c>
      <c r="TQP17" s="144" t="s">
        <v>1288</v>
      </c>
      <c r="TQQ17" s="144" t="s">
        <v>1288</v>
      </c>
      <c r="TQR17" s="144" t="s">
        <v>1288</v>
      </c>
      <c r="TQS17" s="144" t="s">
        <v>1288</v>
      </c>
      <c r="TQT17" s="144" t="s">
        <v>1288</v>
      </c>
      <c r="TQU17" s="144" t="s">
        <v>1288</v>
      </c>
      <c r="TQV17" s="144" t="s">
        <v>1288</v>
      </c>
      <c r="TQW17" s="144" t="s">
        <v>1288</v>
      </c>
      <c r="TQX17" s="144" t="s">
        <v>1288</v>
      </c>
      <c r="TQY17" s="144" t="s">
        <v>1288</v>
      </c>
      <c r="TQZ17" s="144" t="s">
        <v>1288</v>
      </c>
      <c r="TRA17" s="144" t="s">
        <v>1288</v>
      </c>
      <c r="TRB17" s="144" t="s">
        <v>1288</v>
      </c>
      <c r="TRC17" s="144" t="s">
        <v>1288</v>
      </c>
      <c r="TRD17" s="144" t="s">
        <v>1288</v>
      </c>
      <c r="TRE17" s="144" t="s">
        <v>1288</v>
      </c>
      <c r="TRF17" s="144" t="s">
        <v>1288</v>
      </c>
      <c r="TRG17" s="144" t="s">
        <v>1288</v>
      </c>
      <c r="TRH17" s="144" t="s">
        <v>1288</v>
      </c>
      <c r="TRI17" s="144" t="s">
        <v>1288</v>
      </c>
      <c r="TRJ17" s="144" t="s">
        <v>1288</v>
      </c>
      <c r="TRK17" s="144" t="s">
        <v>1288</v>
      </c>
      <c r="TRL17" s="144" t="s">
        <v>1288</v>
      </c>
      <c r="TRM17" s="144" t="s">
        <v>1288</v>
      </c>
      <c r="TRN17" s="144" t="s">
        <v>1288</v>
      </c>
      <c r="TRO17" s="144" t="s">
        <v>1288</v>
      </c>
      <c r="TRP17" s="144" t="s">
        <v>1288</v>
      </c>
      <c r="TRQ17" s="144" t="s">
        <v>1288</v>
      </c>
      <c r="TRR17" s="144" t="s">
        <v>1288</v>
      </c>
      <c r="TRS17" s="144" t="s">
        <v>1288</v>
      </c>
      <c r="TRT17" s="144" t="s">
        <v>1288</v>
      </c>
      <c r="TRU17" s="144" t="s">
        <v>1288</v>
      </c>
      <c r="TRV17" s="144" t="s">
        <v>1288</v>
      </c>
      <c r="TRW17" s="144" t="s">
        <v>1288</v>
      </c>
      <c r="TRX17" s="144" t="s">
        <v>1288</v>
      </c>
      <c r="TRY17" s="144" t="s">
        <v>1288</v>
      </c>
      <c r="TRZ17" s="144" t="s">
        <v>1288</v>
      </c>
      <c r="TSA17" s="144" t="s">
        <v>1288</v>
      </c>
      <c r="TSB17" s="144" t="s">
        <v>1288</v>
      </c>
      <c r="TSC17" s="144" t="s">
        <v>1288</v>
      </c>
      <c r="TSD17" s="144" t="s">
        <v>1288</v>
      </c>
      <c r="TSE17" s="144" t="s">
        <v>1288</v>
      </c>
      <c r="TSF17" s="144" t="s">
        <v>1288</v>
      </c>
      <c r="TSG17" s="144" t="s">
        <v>1288</v>
      </c>
      <c r="TSH17" s="144" t="s">
        <v>1288</v>
      </c>
      <c r="TSI17" s="144" t="s">
        <v>1288</v>
      </c>
      <c r="TSJ17" s="144" t="s">
        <v>1288</v>
      </c>
      <c r="TSK17" s="144" t="s">
        <v>1288</v>
      </c>
      <c r="TSL17" s="144" t="s">
        <v>1288</v>
      </c>
      <c r="TSM17" s="144" t="s">
        <v>1288</v>
      </c>
      <c r="TSN17" s="144" t="s">
        <v>1288</v>
      </c>
      <c r="TSO17" s="144" t="s">
        <v>1288</v>
      </c>
      <c r="TSP17" s="144" t="s">
        <v>1288</v>
      </c>
      <c r="TSQ17" s="144" t="s">
        <v>1288</v>
      </c>
      <c r="TSR17" s="144" t="s">
        <v>1288</v>
      </c>
      <c r="TSS17" s="144" t="s">
        <v>1288</v>
      </c>
      <c r="TST17" s="144" t="s">
        <v>1288</v>
      </c>
      <c r="TSU17" s="144" t="s">
        <v>1288</v>
      </c>
      <c r="TSV17" s="144" t="s">
        <v>1288</v>
      </c>
      <c r="TSW17" s="144" t="s">
        <v>1288</v>
      </c>
      <c r="TSX17" s="144" t="s">
        <v>1288</v>
      </c>
      <c r="TSY17" s="144" t="s">
        <v>1288</v>
      </c>
      <c r="TSZ17" s="144" t="s">
        <v>1288</v>
      </c>
      <c r="TTA17" s="144" t="s">
        <v>1288</v>
      </c>
      <c r="TTB17" s="144" t="s">
        <v>1288</v>
      </c>
      <c r="TTC17" s="144" t="s">
        <v>1288</v>
      </c>
      <c r="TTD17" s="144" t="s">
        <v>1288</v>
      </c>
      <c r="TTE17" s="144" t="s">
        <v>1288</v>
      </c>
      <c r="TTF17" s="144" t="s">
        <v>1288</v>
      </c>
      <c r="TTG17" s="144" t="s">
        <v>1288</v>
      </c>
      <c r="TTH17" s="144" t="s">
        <v>1288</v>
      </c>
      <c r="TTI17" s="144" t="s">
        <v>1288</v>
      </c>
      <c r="TTJ17" s="144" t="s">
        <v>1288</v>
      </c>
      <c r="TTK17" s="144" t="s">
        <v>1288</v>
      </c>
      <c r="TTL17" s="144" t="s">
        <v>1288</v>
      </c>
      <c r="TTM17" s="144" t="s">
        <v>1288</v>
      </c>
      <c r="TTN17" s="144" t="s">
        <v>1288</v>
      </c>
      <c r="TTO17" s="144" t="s">
        <v>1288</v>
      </c>
      <c r="TTP17" s="144" t="s">
        <v>1288</v>
      </c>
      <c r="TTQ17" s="144" t="s">
        <v>1288</v>
      </c>
      <c r="TTR17" s="144" t="s">
        <v>1288</v>
      </c>
      <c r="TTS17" s="144" t="s">
        <v>1288</v>
      </c>
      <c r="TTT17" s="144" t="s">
        <v>1288</v>
      </c>
      <c r="TTU17" s="144" t="s">
        <v>1288</v>
      </c>
      <c r="TTV17" s="144" t="s">
        <v>1288</v>
      </c>
      <c r="TTW17" s="144" t="s">
        <v>1288</v>
      </c>
      <c r="TTX17" s="144" t="s">
        <v>1288</v>
      </c>
      <c r="TTY17" s="144" t="s">
        <v>1288</v>
      </c>
      <c r="TTZ17" s="144" t="s">
        <v>1288</v>
      </c>
      <c r="TUA17" s="144" t="s">
        <v>1288</v>
      </c>
      <c r="TUB17" s="144" t="s">
        <v>1288</v>
      </c>
      <c r="TUC17" s="144" t="s">
        <v>1288</v>
      </c>
      <c r="TUD17" s="144" t="s">
        <v>1288</v>
      </c>
      <c r="TUE17" s="144" t="s">
        <v>1288</v>
      </c>
      <c r="TUF17" s="144" t="s">
        <v>1288</v>
      </c>
      <c r="TUG17" s="144" t="s">
        <v>1288</v>
      </c>
      <c r="TUH17" s="144" t="s">
        <v>1288</v>
      </c>
      <c r="TUI17" s="144" t="s">
        <v>1288</v>
      </c>
      <c r="TUJ17" s="144" t="s">
        <v>1288</v>
      </c>
      <c r="TUK17" s="144" t="s">
        <v>1288</v>
      </c>
      <c r="TUL17" s="144" t="s">
        <v>1288</v>
      </c>
      <c r="TUM17" s="144" t="s">
        <v>1288</v>
      </c>
      <c r="TUN17" s="144" t="s">
        <v>1288</v>
      </c>
      <c r="TUO17" s="144" t="s">
        <v>1288</v>
      </c>
      <c r="TUP17" s="144" t="s">
        <v>1288</v>
      </c>
      <c r="TUQ17" s="144" t="s">
        <v>1288</v>
      </c>
      <c r="TUR17" s="144" t="s">
        <v>1288</v>
      </c>
      <c r="TUS17" s="144" t="s">
        <v>1288</v>
      </c>
      <c r="TUT17" s="144" t="s">
        <v>1288</v>
      </c>
      <c r="TUU17" s="144" t="s">
        <v>1288</v>
      </c>
      <c r="TUV17" s="144" t="s">
        <v>1288</v>
      </c>
      <c r="TUW17" s="144" t="s">
        <v>1288</v>
      </c>
      <c r="TUX17" s="144" t="s">
        <v>1288</v>
      </c>
      <c r="TUY17" s="144" t="s">
        <v>1288</v>
      </c>
      <c r="TUZ17" s="144" t="s">
        <v>1288</v>
      </c>
      <c r="TVA17" s="144" t="s">
        <v>1288</v>
      </c>
      <c r="TVB17" s="144" t="s">
        <v>1288</v>
      </c>
      <c r="TVC17" s="144" t="s">
        <v>1288</v>
      </c>
      <c r="TVD17" s="144" t="s">
        <v>1288</v>
      </c>
      <c r="TVE17" s="144" t="s">
        <v>1288</v>
      </c>
      <c r="TVF17" s="144" t="s">
        <v>1288</v>
      </c>
      <c r="TVG17" s="144" t="s">
        <v>1288</v>
      </c>
      <c r="TVH17" s="144" t="s">
        <v>1288</v>
      </c>
      <c r="TVI17" s="144" t="s">
        <v>1288</v>
      </c>
      <c r="TVJ17" s="144" t="s">
        <v>1288</v>
      </c>
      <c r="TVK17" s="144" t="s">
        <v>1288</v>
      </c>
      <c r="TVL17" s="144" t="s">
        <v>1288</v>
      </c>
      <c r="TVM17" s="144" t="s">
        <v>1288</v>
      </c>
      <c r="TVN17" s="144" t="s">
        <v>1288</v>
      </c>
      <c r="TVO17" s="144" t="s">
        <v>1288</v>
      </c>
      <c r="TVP17" s="144" t="s">
        <v>1288</v>
      </c>
      <c r="TVQ17" s="144" t="s">
        <v>1288</v>
      </c>
      <c r="TVR17" s="144" t="s">
        <v>1288</v>
      </c>
      <c r="TVS17" s="144" t="s">
        <v>1288</v>
      </c>
      <c r="TVT17" s="144" t="s">
        <v>1288</v>
      </c>
      <c r="TVU17" s="144" t="s">
        <v>1288</v>
      </c>
      <c r="TVV17" s="144" t="s">
        <v>1288</v>
      </c>
      <c r="TVW17" s="144" t="s">
        <v>1288</v>
      </c>
      <c r="TVX17" s="144" t="s">
        <v>1288</v>
      </c>
      <c r="TVY17" s="144" t="s">
        <v>1288</v>
      </c>
      <c r="TVZ17" s="144" t="s">
        <v>1288</v>
      </c>
      <c r="TWA17" s="144" t="s">
        <v>1288</v>
      </c>
      <c r="TWB17" s="144" t="s">
        <v>1288</v>
      </c>
      <c r="TWC17" s="144" t="s">
        <v>1288</v>
      </c>
      <c r="TWD17" s="144" t="s">
        <v>1288</v>
      </c>
      <c r="TWE17" s="144" t="s">
        <v>1288</v>
      </c>
      <c r="TWF17" s="144" t="s">
        <v>1288</v>
      </c>
      <c r="TWG17" s="144" t="s">
        <v>1288</v>
      </c>
      <c r="TWH17" s="144" t="s">
        <v>1288</v>
      </c>
      <c r="TWI17" s="144" t="s">
        <v>1288</v>
      </c>
      <c r="TWJ17" s="144" t="s">
        <v>1288</v>
      </c>
      <c r="TWK17" s="144" t="s">
        <v>1288</v>
      </c>
      <c r="TWL17" s="144" t="s">
        <v>1288</v>
      </c>
      <c r="TWM17" s="144" t="s">
        <v>1288</v>
      </c>
      <c r="TWN17" s="144" t="s">
        <v>1288</v>
      </c>
      <c r="TWO17" s="144" t="s">
        <v>1288</v>
      </c>
      <c r="TWP17" s="144" t="s">
        <v>1288</v>
      </c>
      <c r="TWQ17" s="144" t="s">
        <v>1288</v>
      </c>
      <c r="TWR17" s="144" t="s">
        <v>1288</v>
      </c>
      <c r="TWS17" s="144" t="s">
        <v>1288</v>
      </c>
      <c r="TWT17" s="144" t="s">
        <v>1288</v>
      </c>
      <c r="TWU17" s="144" t="s">
        <v>1288</v>
      </c>
      <c r="TWV17" s="144" t="s">
        <v>1288</v>
      </c>
      <c r="TWW17" s="144" t="s">
        <v>1288</v>
      </c>
      <c r="TWX17" s="144" t="s">
        <v>1288</v>
      </c>
      <c r="TWY17" s="144" t="s">
        <v>1288</v>
      </c>
      <c r="TWZ17" s="144" t="s">
        <v>1288</v>
      </c>
      <c r="TXA17" s="144" t="s">
        <v>1288</v>
      </c>
      <c r="TXB17" s="144" t="s">
        <v>1288</v>
      </c>
      <c r="TXC17" s="144" t="s">
        <v>1288</v>
      </c>
      <c r="TXD17" s="144" t="s">
        <v>1288</v>
      </c>
      <c r="TXE17" s="144" t="s">
        <v>1288</v>
      </c>
      <c r="TXF17" s="144" t="s">
        <v>1288</v>
      </c>
      <c r="TXG17" s="144" t="s">
        <v>1288</v>
      </c>
      <c r="TXH17" s="144" t="s">
        <v>1288</v>
      </c>
      <c r="TXI17" s="144" t="s">
        <v>1288</v>
      </c>
      <c r="TXJ17" s="144" t="s">
        <v>1288</v>
      </c>
      <c r="TXK17" s="144" t="s">
        <v>1288</v>
      </c>
      <c r="TXL17" s="144" t="s">
        <v>1288</v>
      </c>
      <c r="TXM17" s="144" t="s">
        <v>1288</v>
      </c>
      <c r="TXN17" s="144" t="s">
        <v>1288</v>
      </c>
      <c r="TXO17" s="144" t="s">
        <v>1288</v>
      </c>
      <c r="TXP17" s="144" t="s">
        <v>1288</v>
      </c>
      <c r="TXQ17" s="144" t="s">
        <v>1288</v>
      </c>
      <c r="TXR17" s="144" t="s">
        <v>1288</v>
      </c>
      <c r="TXS17" s="144" t="s">
        <v>1288</v>
      </c>
      <c r="TXT17" s="144" t="s">
        <v>1288</v>
      </c>
      <c r="TXU17" s="144" t="s">
        <v>1288</v>
      </c>
      <c r="TXV17" s="144" t="s">
        <v>1288</v>
      </c>
      <c r="TXW17" s="144" t="s">
        <v>1288</v>
      </c>
      <c r="TXX17" s="144" t="s">
        <v>1288</v>
      </c>
      <c r="TXY17" s="144" t="s">
        <v>1288</v>
      </c>
      <c r="TXZ17" s="144" t="s">
        <v>1288</v>
      </c>
      <c r="TYA17" s="144" t="s">
        <v>1288</v>
      </c>
      <c r="TYB17" s="144" t="s">
        <v>1288</v>
      </c>
      <c r="TYC17" s="144" t="s">
        <v>1288</v>
      </c>
      <c r="TYD17" s="144" t="s">
        <v>1288</v>
      </c>
      <c r="TYE17" s="144" t="s">
        <v>1288</v>
      </c>
      <c r="TYF17" s="144" t="s">
        <v>1288</v>
      </c>
      <c r="TYG17" s="144" t="s">
        <v>1288</v>
      </c>
      <c r="TYH17" s="144" t="s">
        <v>1288</v>
      </c>
      <c r="TYI17" s="144" t="s">
        <v>1288</v>
      </c>
      <c r="TYJ17" s="144" t="s">
        <v>1288</v>
      </c>
      <c r="TYK17" s="144" t="s">
        <v>1288</v>
      </c>
      <c r="TYL17" s="144" t="s">
        <v>1288</v>
      </c>
      <c r="TYM17" s="144" t="s">
        <v>1288</v>
      </c>
      <c r="TYN17" s="144" t="s">
        <v>1288</v>
      </c>
      <c r="TYO17" s="144" t="s">
        <v>1288</v>
      </c>
      <c r="TYP17" s="144" t="s">
        <v>1288</v>
      </c>
      <c r="TYQ17" s="144" t="s">
        <v>1288</v>
      </c>
      <c r="TYR17" s="144" t="s">
        <v>1288</v>
      </c>
      <c r="TYS17" s="144" t="s">
        <v>1288</v>
      </c>
      <c r="TYT17" s="144" t="s">
        <v>1288</v>
      </c>
      <c r="TYU17" s="144" t="s">
        <v>1288</v>
      </c>
      <c r="TYV17" s="144" t="s">
        <v>1288</v>
      </c>
      <c r="TYW17" s="144" t="s">
        <v>1288</v>
      </c>
      <c r="TYX17" s="144" t="s">
        <v>1288</v>
      </c>
      <c r="TYY17" s="144" t="s">
        <v>1288</v>
      </c>
      <c r="TYZ17" s="144" t="s">
        <v>1288</v>
      </c>
      <c r="TZA17" s="144" t="s">
        <v>1288</v>
      </c>
      <c r="TZB17" s="144" t="s">
        <v>1288</v>
      </c>
      <c r="TZC17" s="144" t="s">
        <v>1288</v>
      </c>
      <c r="TZD17" s="144" t="s">
        <v>1288</v>
      </c>
      <c r="TZE17" s="144" t="s">
        <v>1288</v>
      </c>
      <c r="TZF17" s="144" t="s">
        <v>1288</v>
      </c>
      <c r="TZG17" s="144" t="s">
        <v>1288</v>
      </c>
      <c r="TZH17" s="144" t="s">
        <v>1288</v>
      </c>
      <c r="TZI17" s="144" t="s">
        <v>1288</v>
      </c>
      <c r="TZJ17" s="144" t="s">
        <v>1288</v>
      </c>
      <c r="TZK17" s="144" t="s">
        <v>1288</v>
      </c>
      <c r="TZL17" s="144" t="s">
        <v>1288</v>
      </c>
      <c r="TZM17" s="144" t="s">
        <v>1288</v>
      </c>
      <c r="TZN17" s="144" t="s">
        <v>1288</v>
      </c>
      <c r="TZO17" s="144" t="s">
        <v>1288</v>
      </c>
      <c r="TZP17" s="144" t="s">
        <v>1288</v>
      </c>
      <c r="TZQ17" s="144" t="s">
        <v>1288</v>
      </c>
      <c r="TZR17" s="144" t="s">
        <v>1288</v>
      </c>
      <c r="TZS17" s="144" t="s">
        <v>1288</v>
      </c>
      <c r="TZT17" s="144" t="s">
        <v>1288</v>
      </c>
      <c r="TZU17" s="144" t="s">
        <v>1288</v>
      </c>
      <c r="TZV17" s="144" t="s">
        <v>1288</v>
      </c>
      <c r="TZW17" s="144" t="s">
        <v>1288</v>
      </c>
      <c r="TZX17" s="144" t="s">
        <v>1288</v>
      </c>
      <c r="TZY17" s="144" t="s">
        <v>1288</v>
      </c>
      <c r="TZZ17" s="144" t="s">
        <v>1288</v>
      </c>
      <c r="UAA17" s="144" t="s">
        <v>1288</v>
      </c>
      <c r="UAB17" s="144" t="s">
        <v>1288</v>
      </c>
      <c r="UAC17" s="144" t="s">
        <v>1288</v>
      </c>
      <c r="UAD17" s="144" t="s">
        <v>1288</v>
      </c>
      <c r="UAE17" s="144" t="s">
        <v>1288</v>
      </c>
      <c r="UAF17" s="144" t="s">
        <v>1288</v>
      </c>
      <c r="UAG17" s="144" t="s">
        <v>1288</v>
      </c>
      <c r="UAH17" s="144" t="s">
        <v>1288</v>
      </c>
      <c r="UAI17" s="144" t="s">
        <v>1288</v>
      </c>
      <c r="UAJ17" s="144" t="s">
        <v>1288</v>
      </c>
      <c r="UAK17" s="144" t="s">
        <v>1288</v>
      </c>
      <c r="UAL17" s="144" t="s">
        <v>1288</v>
      </c>
      <c r="UAM17" s="144" t="s">
        <v>1288</v>
      </c>
      <c r="UAN17" s="144" t="s">
        <v>1288</v>
      </c>
      <c r="UAO17" s="144" t="s">
        <v>1288</v>
      </c>
      <c r="UAP17" s="144" t="s">
        <v>1288</v>
      </c>
      <c r="UAQ17" s="144" t="s">
        <v>1288</v>
      </c>
      <c r="UAR17" s="144" t="s">
        <v>1288</v>
      </c>
      <c r="UAS17" s="144" t="s">
        <v>1288</v>
      </c>
      <c r="UAT17" s="144" t="s">
        <v>1288</v>
      </c>
      <c r="UAU17" s="144" t="s">
        <v>1288</v>
      </c>
      <c r="UAV17" s="144" t="s">
        <v>1288</v>
      </c>
      <c r="UAW17" s="144" t="s">
        <v>1288</v>
      </c>
      <c r="UAX17" s="144" t="s">
        <v>1288</v>
      </c>
      <c r="UAY17" s="144" t="s">
        <v>1288</v>
      </c>
      <c r="UAZ17" s="144" t="s">
        <v>1288</v>
      </c>
      <c r="UBA17" s="144" t="s">
        <v>1288</v>
      </c>
      <c r="UBB17" s="144" t="s">
        <v>1288</v>
      </c>
      <c r="UBC17" s="144" t="s">
        <v>1288</v>
      </c>
      <c r="UBD17" s="144" t="s">
        <v>1288</v>
      </c>
      <c r="UBE17" s="144" t="s">
        <v>1288</v>
      </c>
      <c r="UBF17" s="144" t="s">
        <v>1288</v>
      </c>
      <c r="UBG17" s="144" t="s">
        <v>1288</v>
      </c>
      <c r="UBH17" s="144" t="s">
        <v>1288</v>
      </c>
      <c r="UBI17" s="144" t="s">
        <v>1288</v>
      </c>
      <c r="UBJ17" s="144" t="s">
        <v>1288</v>
      </c>
      <c r="UBK17" s="144" t="s">
        <v>1288</v>
      </c>
      <c r="UBL17" s="144" t="s">
        <v>1288</v>
      </c>
      <c r="UBM17" s="144" t="s">
        <v>1288</v>
      </c>
      <c r="UBN17" s="144" t="s">
        <v>1288</v>
      </c>
      <c r="UBO17" s="144" t="s">
        <v>1288</v>
      </c>
      <c r="UBP17" s="144" t="s">
        <v>1288</v>
      </c>
      <c r="UBQ17" s="144" t="s">
        <v>1288</v>
      </c>
      <c r="UBR17" s="144" t="s">
        <v>1288</v>
      </c>
      <c r="UBS17" s="144" t="s">
        <v>1288</v>
      </c>
      <c r="UBT17" s="144" t="s">
        <v>1288</v>
      </c>
      <c r="UBU17" s="144" t="s">
        <v>1288</v>
      </c>
      <c r="UBV17" s="144" t="s">
        <v>1288</v>
      </c>
      <c r="UBW17" s="144" t="s">
        <v>1288</v>
      </c>
      <c r="UBX17" s="144" t="s">
        <v>1288</v>
      </c>
      <c r="UBY17" s="144" t="s">
        <v>1288</v>
      </c>
      <c r="UBZ17" s="144" t="s">
        <v>1288</v>
      </c>
      <c r="UCA17" s="144" t="s">
        <v>1288</v>
      </c>
      <c r="UCB17" s="144" t="s">
        <v>1288</v>
      </c>
      <c r="UCC17" s="144" t="s">
        <v>1288</v>
      </c>
      <c r="UCD17" s="144" t="s">
        <v>1288</v>
      </c>
      <c r="UCE17" s="144" t="s">
        <v>1288</v>
      </c>
      <c r="UCF17" s="144" t="s">
        <v>1288</v>
      </c>
      <c r="UCG17" s="144" t="s">
        <v>1288</v>
      </c>
      <c r="UCH17" s="144" t="s">
        <v>1288</v>
      </c>
      <c r="UCI17" s="144" t="s">
        <v>1288</v>
      </c>
      <c r="UCJ17" s="144" t="s">
        <v>1288</v>
      </c>
      <c r="UCK17" s="144" t="s">
        <v>1288</v>
      </c>
      <c r="UCL17" s="144" t="s">
        <v>1288</v>
      </c>
      <c r="UCM17" s="144" t="s">
        <v>1288</v>
      </c>
      <c r="UCN17" s="144" t="s">
        <v>1288</v>
      </c>
      <c r="UCO17" s="144" t="s">
        <v>1288</v>
      </c>
      <c r="UCP17" s="144" t="s">
        <v>1288</v>
      </c>
      <c r="UCQ17" s="144" t="s">
        <v>1288</v>
      </c>
      <c r="UCR17" s="144" t="s">
        <v>1288</v>
      </c>
      <c r="UCS17" s="144" t="s">
        <v>1288</v>
      </c>
      <c r="UCT17" s="144" t="s">
        <v>1288</v>
      </c>
      <c r="UCU17" s="144" t="s">
        <v>1288</v>
      </c>
      <c r="UCV17" s="144" t="s">
        <v>1288</v>
      </c>
      <c r="UCW17" s="144" t="s">
        <v>1288</v>
      </c>
      <c r="UCX17" s="144" t="s">
        <v>1288</v>
      </c>
      <c r="UCY17" s="144" t="s">
        <v>1288</v>
      </c>
      <c r="UCZ17" s="144" t="s">
        <v>1288</v>
      </c>
      <c r="UDA17" s="144" t="s">
        <v>1288</v>
      </c>
      <c r="UDB17" s="144" t="s">
        <v>1288</v>
      </c>
      <c r="UDC17" s="144" t="s">
        <v>1288</v>
      </c>
      <c r="UDD17" s="144" t="s">
        <v>1288</v>
      </c>
      <c r="UDE17" s="144" t="s">
        <v>1288</v>
      </c>
      <c r="UDF17" s="144" t="s">
        <v>1288</v>
      </c>
      <c r="UDG17" s="144" t="s">
        <v>1288</v>
      </c>
      <c r="UDH17" s="144" t="s">
        <v>1288</v>
      </c>
      <c r="UDI17" s="144" t="s">
        <v>1288</v>
      </c>
      <c r="UDJ17" s="144" t="s">
        <v>1288</v>
      </c>
      <c r="UDK17" s="144" t="s">
        <v>1288</v>
      </c>
      <c r="UDL17" s="144" t="s">
        <v>1288</v>
      </c>
      <c r="UDM17" s="144" t="s">
        <v>1288</v>
      </c>
      <c r="UDN17" s="144" t="s">
        <v>1288</v>
      </c>
      <c r="UDO17" s="144" t="s">
        <v>1288</v>
      </c>
      <c r="UDP17" s="144" t="s">
        <v>1288</v>
      </c>
      <c r="UDQ17" s="144" t="s">
        <v>1288</v>
      </c>
      <c r="UDR17" s="144" t="s">
        <v>1288</v>
      </c>
      <c r="UDS17" s="144" t="s">
        <v>1288</v>
      </c>
      <c r="UDT17" s="144" t="s">
        <v>1288</v>
      </c>
      <c r="UDU17" s="144" t="s">
        <v>1288</v>
      </c>
      <c r="UDV17" s="144" t="s">
        <v>1288</v>
      </c>
      <c r="UDW17" s="144" t="s">
        <v>1288</v>
      </c>
      <c r="UDX17" s="144" t="s">
        <v>1288</v>
      </c>
      <c r="UDY17" s="144" t="s">
        <v>1288</v>
      </c>
      <c r="UDZ17" s="144" t="s">
        <v>1288</v>
      </c>
      <c r="UEA17" s="144" t="s">
        <v>1288</v>
      </c>
      <c r="UEB17" s="144" t="s">
        <v>1288</v>
      </c>
      <c r="UEC17" s="144" t="s">
        <v>1288</v>
      </c>
      <c r="UED17" s="144" t="s">
        <v>1288</v>
      </c>
      <c r="UEE17" s="144" t="s">
        <v>1288</v>
      </c>
      <c r="UEF17" s="144" t="s">
        <v>1288</v>
      </c>
      <c r="UEG17" s="144" t="s">
        <v>1288</v>
      </c>
      <c r="UEH17" s="144" t="s">
        <v>1288</v>
      </c>
      <c r="UEI17" s="144" t="s">
        <v>1288</v>
      </c>
      <c r="UEJ17" s="144" t="s">
        <v>1288</v>
      </c>
      <c r="UEK17" s="144" t="s">
        <v>1288</v>
      </c>
      <c r="UEL17" s="144" t="s">
        <v>1288</v>
      </c>
      <c r="UEM17" s="144" t="s">
        <v>1288</v>
      </c>
      <c r="UEN17" s="144" t="s">
        <v>1288</v>
      </c>
      <c r="UEO17" s="144" t="s">
        <v>1288</v>
      </c>
      <c r="UEP17" s="144" t="s">
        <v>1288</v>
      </c>
      <c r="UEQ17" s="144" t="s">
        <v>1288</v>
      </c>
      <c r="UER17" s="144" t="s">
        <v>1288</v>
      </c>
      <c r="UES17" s="144" t="s">
        <v>1288</v>
      </c>
      <c r="UET17" s="144" t="s">
        <v>1288</v>
      </c>
      <c r="UEU17" s="144" t="s">
        <v>1288</v>
      </c>
      <c r="UEV17" s="144" t="s">
        <v>1288</v>
      </c>
      <c r="UEW17" s="144" t="s">
        <v>1288</v>
      </c>
      <c r="UEX17" s="144" t="s">
        <v>1288</v>
      </c>
      <c r="UEY17" s="144" t="s">
        <v>1288</v>
      </c>
      <c r="UEZ17" s="144" t="s">
        <v>1288</v>
      </c>
      <c r="UFA17" s="144" t="s">
        <v>1288</v>
      </c>
      <c r="UFB17" s="144" t="s">
        <v>1288</v>
      </c>
      <c r="UFC17" s="144" t="s">
        <v>1288</v>
      </c>
      <c r="UFD17" s="144" t="s">
        <v>1288</v>
      </c>
      <c r="UFE17" s="144" t="s">
        <v>1288</v>
      </c>
      <c r="UFF17" s="144" t="s">
        <v>1288</v>
      </c>
      <c r="UFG17" s="144" t="s">
        <v>1288</v>
      </c>
      <c r="UFH17" s="144" t="s">
        <v>1288</v>
      </c>
      <c r="UFI17" s="144" t="s">
        <v>1288</v>
      </c>
      <c r="UFJ17" s="144" t="s">
        <v>1288</v>
      </c>
      <c r="UFK17" s="144" t="s">
        <v>1288</v>
      </c>
      <c r="UFL17" s="144" t="s">
        <v>1288</v>
      </c>
      <c r="UFM17" s="144" t="s">
        <v>1288</v>
      </c>
      <c r="UFN17" s="144" t="s">
        <v>1288</v>
      </c>
      <c r="UFO17" s="144" t="s">
        <v>1288</v>
      </c>
      <c r="UFP17" s="144" t="s">
        <v>1288</v>
      </c>
      <c r="UFQ17" s="144" t="s">
        <v>1288</v>
      </c>
      <c r="UFR17" s="144" t="s">
        <v>1288</v>
      </c>
      <c r="UFS17" s="144" t="s">
        <v>1288</v>
      </c>
      <c r="UFT17" s="144" t="s">
        <v>1288</v>
      </c>
      <c r="UFU17" s="144" t="s">
        <v>1288</v>
      </c>
      <c r="UFV17" s="144" t="s">
        <v>1288</v>
      </c>
      <c r="UFW17" s="144" t="s">
        <v>1288</v>
      </c>
      <c r="UFX17" s="144" t="s">
        <v>1288</v>
      </c>
      <c r="UFY17" s="144" t="s">
        <v>1288</v>
      </c>
      <c r="UFZ17" s="144" t="s">
        <v>1288</v>
      </c>
      <c r="UGA17" s="144" t="s">
        <v>1288</v>
      </c>
      <c r="UGB17" s="144" t="s">
        <v>1288</v>
      </c>
      <c r="UGC17" s="144" t="s">
        <v>1288</v>
      </c>
      <c r="UGD17" s="144" t="s">
        <v>1288</v>
      </c>
      <c r="UGE17" s="144" t="s">
        <v>1288</v>
      </c>
      <c r="UGF17" s="144" t="s">
        <v>1288</v>
      </c>
      <c r="UGG17" s="144" t="s">
        <v>1288</v>
      </c>
      <c r="UGH17" s="144" t="s">
        <v>1288</v>
      </c>
      <c r="UGI17" s="144" t="s">
        <v>1288</v>
      </c>
      <c r="UGJ17" s="144" t="s">
        <v>1288</v>
      </c>
      <c r="UGK17" s="144" t="s">
        <v>1288</v>
      </c>
      <c r="UGL17" s="144" t="s">
        <v>1288</v>
      </c>
      <c r="UGM17" s="144" t="s">
        <v>1288</v>
      </c>
      <c r="UGN17" s="144" t="s">
        <v>1288</v>
      </c>
      <c r="UGO17" s="144" t="s">
        <v>1288</v>
      </c>
      <c r="UGP17" s="144" t="s">
        <v>1288</v>
      </c>
      <c r="UGQ17" s="144" t="s">
        <v>1288</v>
      </c>
      <c r="UGR17" s="144" t="s">
        <v>1288</v>
      </c>
      <c r="UGS17" s="144" t="s">
        <v>1288</v>
      </c>
      <c r="UGT17" s="144" t="s">
        <v>1288</v>
      </c>
      <c r="UGU17" s="144" t="s">
        <v>1288</v>
      </c>
      <c r="UGV17" s="144" t="s">
        <v>1288</v>
      </c>
      <c r="UGW17" s="144" t="s">
        <v>1288</v>
      </c>
      <c r="UGX17" s="144" t="s">
        <v>1288</v>
      </c>
      <c r="UGY17" s="144" t="s">
        <v>1288</v>
      </c>
      <c r="UGZ17" s="144" t="s">
        <v>1288</v>
      </c>
      <c r="UHA17" s="144" t="s">
        <v>1288</v>
      </c>
      <c r="UHB17" s="144" t="s">
        <v>1288</v>
      </c>
      <c r="UHC17" s="144" t="s">
        <v>1288</v>
      </c>
      <c r="UHD17" s="144" t="s">
        <v>1288</v>
      </c>
      <c r="UHE17" s="144" t="s">
        <v>1288</v>
      </c>
      <c r="UHF17" s="144" t="s">
        <v>1288</v>
      </c>
      <c r="UHG17" s="144" t="s">
        <v>1288</v>
      </c>
      <c r="UHH17" s="144" t="s">
        <v>1288</v>
      </c>
      <c r="UHI17" s="144" t="s">
        <v>1288</v>
      </c>
      <c r="UHJ17" s="144" t="s">
        <v>1288</v>
      </c>
      <c r="UHK17" s="144" t="s">
        <v>1288</v>
      </c>
      <c r="UHL17" s="144" t="s">
        <v>1288</v>
      </c>
      <c r="UHM17" s="144" t="s">
        <v>1288</v>
      </c>
      <c r="UHN17" s="144" t="s">
        <v>1288</v>
      </c>
      <c r="UHO17" s="144" t="s">
        <v>1288</v>
      </c>
      <c r="UHP17" s="144" t="s">
        <v>1288</v>
      </c>
      <c r="UHQ17" s="144" t="s">
        <v>1288</v>
      </c>
      <c r="UHR17" s="144" t="s">
        <v>1288</v>
      </c>
      <c r="UHS17" s="144" t="s">
        <v>1288</v>
      </c>
      <c r="UHT17" s="144" t="s">
        <v>1288</v>
      </c>
      <c r="UHU17" s="144" t="s">
        <v>1288</v>
      </c>
      <c r="UHV17" s="144" t="s">
        <v>1288</v>
      </c>
      <c r="UHW17" s="144" t="s">
        <v>1288</v>
      </c>
      <c r="UHX17" s="144" t="s">
        <v>1288</v>
      </c>
      <c r="UHY17" s="144" t="s">
        <v>1288</v>
      </c>
      <c r="UHZ17" s="144" t="s">
        <v>1288</v>
      </c>
      <c r="UIA17" s="144" t="s">
        <v>1288</v>
      </c>
      <c r="UIB17" s="144" t="s">
        <v>1288</v>
      </c>
      <c r="UIC17" s="144" t="s">
        <v>1288</v>
      </c>
      <c r="UID17" s="144" t="s">
        <v>1288</v>
      </c>
      <c r="UIE17" s="144" t="s">
        <v>1288</v>
      </c>
      <c r="UIF17" s="144" t="s">
        <v>1288</v>
      </c>
      <c r="UIG17" s="144" t="s">
        <v>1288</v>
      </c>
      <c r="UIH17" s="144" t="s">
        <v>1288</v>
      </c>
      <c r="UII17" s="144" t="s">
        <v>1288</v>
      </c>
      <c r="UIJ17" s="144" t="s">
        <v>1288</v>
      </c>
      <c r="UIK17" s="144" t="s">
        <v>1288</v>
      </c>
      <c r="UIL17" s="144" t="s">
        <v>1288</v>
      </c>
      <c r="UIM17" s="144" t="s">
        <v>1288</v>
      </c>
      <c r="UIN17" s="144" t="s">
        <v>1288</v>
      </c>
      <c r="UIO17" s="144" t="s">
        <v>1288</v>
      </c>
      <c r="UIP17" s="144" t="s">
        <v>1288</v>
      </c>
      <c r="UIQ17" s="144" t="s">
        <v>1288</v>
      </c>
      <c r="UIR17" s="144" t="s">
        <v>1288</v>
      </c>
      <c r="UIS17" s="144" t="s">
        <v>1288</v>
      </c>
      <c r="UIT17" s="144" t="s">
        <v>1288</v>
      </c>
      <c r="UIU17" s="144" t="s">
        <v>1288</v>
      </c>
      <c r="UIV17" s="144" t="s">
        <v>1288</v>
      </c>
      <c r="UIW17" s="144" t="s">
        <v>1288</v>
      </c>
      <c r="UIX17" s="144" t="s">
        <v>1288</v>
      </c>
      <c r="UIY17" s="144" t="s">
        <v>1288</v>
      </c>
      <c r="UIZ17" s="144" t="s">
        <v>1288</v>
      </c>
      <c r="UJA17" s="144" t="s">
        <v>1288</v>
      </c>
      <c r="UJB17" s="144" t="s">
        <v>1288</v>
      </c>
      <c r="UJC17" s="144" t="s">
        <v>1288</v>
      </c>
      <c r="UJD17" s="144" t="s">
        <v>1288</v>
      </c>
      <c r="UJE17" s="144" t="s">
        <v>1288</v>
      </c>
      <c r="UJF17" s="144" t="s">
        <v>1288</v>
      </c>
      <c r="UJG17" s="144" t="s">
        <v>1288</v>
      </c>
      <c r="UJH17" s="144" t="s">
        <v>1288</v>
      </c>
      <c r="UJI17" s="144" t="s">
        <v>1288</v>
      </c>
      <c r="UJJ17" s="144" t="s">
        <v>1288</v>
      </c>
      <c r="UJK17" s="144" t="s">
        <v>1288</v>
      </c>
      <c r="UJL17" s="144" t="s">
        <v>1288</v>
      </c>
      <c r="UJM17" s="144" t="s">
        <v>1288</v>
      </c>
      <c r="UJN17" s="144" t="s">
        <v>1288</v>
      </c>
      <c r="UJO17" s="144" t="s">
        <v>1288</v>
      </c>
      <c r="UJP17" s="144" t="s">
        <v>1288</v>
      </c>
      <c r="UJQ17" s="144" t="s">
        <v>1288</v>
      </c>
      <c r="UJR17" s="144" t="s">
        <v>1288</v>
      </c>
      <c r="UJS17" s="144" t="s">
        <v>1288</v>
      </c>
      <c r="UJT17" s="144" t="s">
        <v>1288</v>
      </c>
      <c r="UJU17" s="144" t="s">
        <v>1288</v>
      </c>
      <c r="UJV17" s="144" t="s">
        <v>1288</v>
      </c>
      <c r="UJW17" s="144" t="s">
        <v>1288</v>
      </c>
      <c r="UJX17" s="144" t="s">
        <v>1288</v>
      </c>
      <c r="UJY17" s="144" t="s">
        <v>1288</v>
      </c>
      <c r="UJZ17" s="144" t="s">
        <v>1288</v>
      </c>
      <c r="UKA17" s="144" t="s">
        <v>1288</v>
      </c>
      <c r="UKB17" s="144" t="s">
        <v>1288</v>
      </c>
      <c r="UKC17" s="144" t="s">
        <v>1288</v>
      </c>
      <c r="UKD17" s="144" t="s">
        <v>1288</v>
      </c>
      <c r="UKE17" s="144" t="s">
        <v>1288</v>
      </c>
      <c r="UKF17" s="144" t="s">
        <v>1288</v>
      </c>
      <c r="UKG17" s="144" t="s">
        <v>1288</v>
      </c>
      <c r="UKH17" s="144" t="s">
        <v>1288</v>
      </c>
      <c r="UKI17" s="144" t="s">
        <v>1288</v>
      </c>
      <c r="UKJ17" s="144" t="s">
        <v>1288</v>
      </c>
      <c r="UKK17" s="144" t="s">
        <v>1288</v>
      </c>
      <c r="UKL17" s="144" t="s">
        <v>1288</v>
      </c>
      <c r="UKM17" s="144" t="s">
        <v>1288</v>
      </c>
      <c r="UKN17" s="144" t="s">
        <v>1288</v>
      </c>
      <c r="UKO17" s="144" t="s">
        <v>1288</v>
      </c>
      <c r="UKP17" s="144" t="s">
        <v>1288</v>
      </c>
      <c r="UKQ17" s="144" t="s">
        <v>1288</v>
      </c>
      <c r="UKR17" s="144" t="s">
        <v>1288</v>
      </c>
      <c r="UKS17" s="144" t="s">
        <v>1288</v>
      </c>
      <c r="UKT17" s="144" t="s">
        <v>1288</v>
      </c>
      <c r="UKU17" s="144" t="s">
        <v>1288</v>
      </c>
      <c r="UKV17" s="144" t="s">
        <v>1288</v>
      </c>
      <c r="UKW17" s="144" t="s">
        <v>1288</v>
      </c>
      <c r="UKX17" s="144" t="s">
        <v>1288</v>
      </c>
      <c r="UKY17" s="144" t="s">
        <v>1288</v>
      </c>
      <c r="UKZ17" s="144" t="s">
        <v>1288</v>
      </c>
      <c r="ULA17" s="144" t="s">
        <v>1288</v>
      </c>
      <c r="ULB17" s="144" t="s">
        <v>1288</v>
      </c>
      <c r="ULC17" s="144" t="s">
        <v>1288</v>
      </c>
      <c r="ULD17" s="144" t="s">
        <v>1288</v>
      </c>
      <c r="ULE17" s="144" t="s">
        <v>1288</v>
      </c>
      <c r="ULF17" s="144" t="s">
        <v>1288</v>
      </c>
      <c r="ULG17" s="144" t="s">
        <v>1288</v>
      </c>
      <c r="ULH17" s="144" t="s">
        <v>1288</v>
      </c>
      <c r="ULI17" s="144" t="s">
        <v>1288</v>
      </c>
      <c r="ULJ17" s="144" t="s">
        <v>1288</v>
      </c>
      <c r="ULK17" s="144" t="s">
        <v>1288</v>
      </c>
      <c r="ULL17" s="144" t="s">
        <v>1288</v>
      </c>
      <c r="ULM17" s="144" t="s">
        <v>1288</v>
      </c>
      <c r="ULN17" s="144" t="s">
        <v>1288</v>
      </c>
      <c r="ULO17" s="144" t="s">
        <v>1288</v>
      </c>
      <c r="ULP17" s="144" t="s">
        <v>1288</v>
      </c>
      <c r="ULQ17" s="144" t="s">
        <v>1288</v>
      </c>
      <c r="ULR17" s="144" t="s">
        <v>1288</v>
      </c>
      <c r="ULS17" s="144" t="s">
        <v>1288</v>
      </c>
      <c r="ULT17" s="144" t="s">
        <v>1288</v>
      </c>
      <c r="ULU17" s="144" t="s">
        <v>1288</v>
      </c>
      <c r="ULV17" s="144" t="s">
        <v>1288</v>
      </c>
      <c r="ULW17" s="144" t="s">
        <v>1288</v>
      </c>
      <c r="ULX17" s="144" t="s">
        <v>1288</v>
      </c>
      <c r="ULY17" s="144" t="s">
        <v>1288</v>
      </c>
      <c r="ULZ17" s="144" t="s">
        <v>1288</v>
      </c>
      <c r="UMA17" s="144" t="s">
        <v>1288</v>
      </c>
      <c r="UMB17" s="144" t="s">
        <v>1288</v>
      </c>
      <c r="UMC17" s="144" t="s">
        <v>1288</v>
      </c>
      <c r="UMD17" s="144" t="s">
        <v>1288</v>
      </c>
      <c r="UME17" s="144" t="s">
        <v>1288</v>
      </c>
      <c r="UMF17" s="144" t="s">
        <v>1288</v>
      </c>
      <c r="UMG17" s="144" t="s">
        <v>1288</v>
      </c>
      <c r="UMH17" s="144" t="s">
        <v>1288</v>
      </c>
      <c r="UMI17" s="144" t="s">
        <v>1288</v>
      </c>
      <c r="UMJ17" s="144" t="s">
        <v>1288</v>
      </c>
      <c r="UMK17" s="144" t="s">
        <v>1288</v>
      </c>
      <c r="UML17" s="144" t="s">
        <v>1288</v>
      </c>
      <c r="UMM17" s="144" t="s">
        <v>1288</v>
      </c>
      <c r="UMN17" s="144" t="s">
        <v>1288</v>
      </c>
      <c r="UMO17" s="144" t="s">
        <v>1288</v>
      </c>
      <c r="UMP17" s="144" t="s">
        <v>1288</v>
      </c>
      <c r="UMQ17" s="144" t="s">
        <v>1288</v>
      </c>
      <c r="UMR17" s="144" t="s">
        <v>1288</v>
      </c>
      <c r="UMS17" s="144" t="s">
        <v>1288</v>
      </c>
      <c r="UMT17" s="144" t="s">
        <v>1288</v>
      </c>
      <c r="UMU17" s="144" t="s">
        <v>1288</v>
      </c>
      <c r="UMV17" s="144" t="s">
        <v>1288</v>
      </c>
      <c r="UMW17" s="144" t="s">
        <v>1288</v>
      </c>
      <c r="UMX17" s="144" t="s">
        <v>1288</v>
      </c>
      <c r="UMY17" s="144" t="s">
        <v>1288</v>
      </c>
      <c r="UMZ17" s="144" t="s">
        <v>1288</v>
      </c>
      <c r="UNA17" s="144" t="s">
        <v>1288</v>
      </c>
      <c r="UNB17" s="144" t="s">
        <v>1288</v>
      </c>
      <c r="UNC17" s="144" t="s">
        <v>1288</v>
      </c>
      <c r="UND17" s="144" t="s">
        <v>1288</v>
      </c>
      <c r="UNE17" s="144" t="s">
        <v>1288</v>
      </c>
      <c r="UNF17" s="144" t="s">
        <v>1288</v>
      </c>
      <c r="UNG17" s="144" t="s">
        <v>1288</v>
      </c>
      <c r="UNH17" s="144" t="s">
        <v>1288</v>
      </c>
      <c r="UNI17" s="144" t="s">
        <v>1288</v>
      </c>
      <c r="UNJ17" s="144" t="s">
        <v>1288</v>
      </c>
      <c r="UNK17" s="144" t="s">
        <v>1288</v>
      </c>
      <c r="UNL17" s="144" t="s">
        <v>1288</v>
      </c>
      <c r="UNM17" s="144" t="s">
        <v>1288</v>
      </c>
      <c r="UNN17" s="144" t="s">
        <v>1288</v>
      </c>
      <c r="UNO17" s="144" t="s">
        <v>1288</v>
      </c>
      <c r="UNP17" s="144" t="s">
        <v>1288</v>
      </c>
      <c r="UNQ17" s="144" t="s">
        <v>1288</v>
      </c>
      <c r="UNR17" s="144" t="s">
        <v>1288</v>
      </c>
      <c r="UNS17" s="144" t="s">
        <v>1288</v>
      </c>
      <c r="UNT17" s="144" t="s">
        <v>1288</v>
      </c>
      <c r="UNU17" s="144" t="s">
        <v>1288</v>
      </c>
      <c r="UNV17" s="144" t="s">
        <v>1288</v>
      </c>
      <c r="UNW17" s="144" t="s">
        <v>1288</v>
      </c>
      <c r="UNX17" s="144" t="s">
        <v>1288</v>
      </c>
      <c r="UNY17" s="144" t="s">
        <v>1288</v>
      </c>
      <c r="UNZ17" s="144" t="s">
        <v>1288</v>
      </c>
      <c r="UOA17" s="144" t="s">
        <v>1288</v>
      </c>
      <c r="UOB17" s="144" t="s">
        <v>1288</v>
      </c>
      <c r="UOC17" s="144" t="s">
        <v>1288</v>
      </c>
      <c r="UOD17" s="144" t="s">
        <v>1288</v>
      </c>
      <c r="UOE17" s="144" t="s">
        <v>1288</v>
      </c>
      <c r="UOF17" s="144" t="s">
        <v>1288</v>
      </c>
      <c r="UOG17" s="144" t="s">
        <v>1288</v>
      </c>
      <c r="UOH17" s="144" t="s">
        <v>1288</v>
      </c>
      <c r="UOI17" s="144" t="s">
        <v>1288</v>
      </c>
      <c r="UOJ17" s="144" t="s">
        <v>1288</v>
      </c>
      <c r="UOK17" s="144" t="s">
        <v>1288</v>
      </c>
      <c r="UOL17" s="144" t="s">
        <v>1288</v>
      </c>
      <c r="UOM17" s="144" t="s">
        <v>1288</v>
      </c>
      <c r="UON17" s="144" t="s">
        <v>1288</v>
      </c>
      <c r="UOO17" s="144" t="s">
        <v>1288</v>
      </c>
      <c r="UOP17" s="144" t="s">
        <v>1288</v>
      </c>
      <c r="UOQ17" s="144" t="s">
        <v>1288</v>
      </c>
      <c r="UOR17" s="144" t="s">
        <v>1288</v>
      </c>
      <c r="UOS17" s="144" t="s">
        <v>1288</v>
      </c>
      <c r="UOT17" s="144" t="s">
        <v>1288</v>
      </c>
      <c r="UOU17" s="144" t="s">
        <v>1288</v>
      </c>
      <c r="UOV17" s="144" t="s">
        <v>1288</v>
      </c>
      <c r="UOW17" s="144" t="s">
        <v>1288</v>
      </c>
      <c r="UOX17" s="144" t="s">
        <v>1288</v>
      </c>
      <c r="UOY17" s="144" t="s">
        <v>1288</v>
      </c>
      <c r="UOZ17" s="144" t="s">
        <v>1288</v>
      </c>
      <c r="UPA17" s="144" t="s">
        <v>1288</v>
      </c>
      <c r="UPB17" s="144" t="s">
        <v>1288</v>
      </c>
      <c r="UPC17" s="144" t="s">
        <v>1288</v>
      </c>
      <c r="UPD17" s="144" t="s">
        <v>1288</v>
      </c>
      <c r="UPE17" s="144" t="s">
        <v>1288</v>
      </c>
      <c r="UPF17" s="144" t="s">
        <v>1288</v>
      </c>
      <c r="UPG17" s="144" t="s">
        <v>1288</v>
      </c>
      <c r="UPH17" s="144" t="s">
        <v>1288</v>
      </c>
      <c r="UPI17" s="144" t="s">
        <v>1288</v>
      </c>
      <c r="UPJ17" s="144" t="s">
        <v>1288</v>
      </c>
      <c r="UPK17" s="144" t="s">
        <v>1288</v>
      </c>
      <c r="UPL17" s="144" t="s">
        <v>1288</v>
      </c>
      <c r="UPM17" s="144" t="s">
        <v>1288</v>
      </c>
      <c r="UPN17" s="144" t="s">
        <v>1288</v>
      </c>
      <c r="UPO17" s="144" t="s">
        <v>1288</v>
      </c>
      <c r="UPP17" s="144" t="s">
        <v>1288</v>
      </c>
      <c r="UPQ17" s="144" t="s">
        <v>1288</v>
      </c>
      <c r="UPR17" s="144" t="s">
        <v>1288</v>
      </c>
      <c r="UPS17" s="144" t="s">
        <v>1288</v>
      </c>
      <c r="UPT17" s="144" t="s">
        <v>1288</v>
      </c>
      <c r="UPU17" s="144" t="s">
        <v>1288</v>
      </c>
      <c r="UPV17" s="144" t="s">
        <v>1288</v>
      </c>
      <c r="UPW17" s="144" t="s">
        <v>1288</v>
      </c>
      <c r="UPX17" s="144" t="s">
        <v>1288</v>
      </c>
      <c r="UPY17" s="144" t="s">
        <v>1288</v>
      </c>
      <c r="UPZ17" s="144" t="s">
        <v>1288</v>
      </c>
      <c r="UQA17" s="144" t="s">
        <v>1288</v>
      </c>
      <c r="UQB17" s="144" t="s">
        <v>1288</v>
      </c>
      <c r="UQC17" s="144" t="s">
        <v>1288</v>
      </c>
      <c r="UQD17" s="144" t="s">
        <v>1288</v>
      </c>
      <c r="UQE17" s="144" t="s">
        <v>1288</v>
      </c>
      <c r="UQF17" s="144" t="s">
        <v>1288</v>
      </c>
      <c r="UQG17" s="144" t="s">
        <v>1288</v>
      </c>
      <c r="UQH17" s="144" t="s">
        <v>1288</v>
      </c>
      <c r="UQI17" s="144" t="s">
        <v>1288</v>
      </c>
      <c r="UQJ17" s="144" t="s">
        <v>1288</v>
      </c>
      <c r="UQK17" s="144" t="s">
        <v>1288</v>
      </c>
      <c r="UQL17" s="144" t="s">
        <v>1288</v>
      </c>
      <c r="UQM17" s="144" t="s">
        <v>1288</v>
      </c>
      <c r="UQN17" s="144" t="s">
        <v>1288</v>
      </c>
      <c r="UQO17" s="144" t="s">
        <v>1288</v>
      </c>
      <c r="UQP17" s="144" t="s">
        <v>1288</v>
      </c>
      <c r="UQQ17" s="144" t="s">
        <v>1288</v>
      </c>
      <c r="UQR17" s="144" t="s">
        <v>1288</v>
      </c>
      <c r="UQS17" s="144" t="s">
        <v>1288</v>
      </c>
      <c r="UQT17" s="144" t="s">
        <v>1288</v>
      </c>
      <c r="UQU17" s="144" t="s">
        <v>1288</v>
      </c>
      <c r="UQV17" s="144" t="s">
        <v>1288</v>
      </c>
      <c r="UQW17" s="144" t="s">
        <v>1288</v>
      </c>
      <c r="UQX17" s="144" t="s">
        <v>1288</v>
      </c>
      <c r="UQY17" s="144" t="s">
        <v>1288</v>
      </c>
      <c r="UQZ17" s="144" t="s">
        <v>1288</v>
      </c>
      <c r="URA17" s="144" t="s">
        <v>1288</v>
      </c>
      <c r="URB17" s="144" t="s">
        <v>1288</v>
      </c>
      <c r="URC17" s="144" t="s">
        <v>1288</v>
      </c>
      <c r="URD17" s="144" t="s">
        <v>1288</v>
      </c>
      <c r="URE17" s="144" t="s">
        <v>1288</v>
      </c>
      <c r="URF17" s="144" t="s">
        <v>1288</v>
      </c>
      <c r="URG17" s="144" t="s">
        <v>1288</v>
      </c>
      <c r="URH17" s="144" t="s">
        <v>1288</v>
      </c>
      <c r="URI17" s="144" t="s">
        <v>1288</v>
      </c>
      <c r="URJ17" s="144" t="s">
        <v>1288</v>
      </c>
      <c r="URK17" s="144" t="s">
        <v>1288</v>
      </c>
      <c r="URL17" s="144" t="s">
        <v>1288</v>
      </c>
      <c r="URM17" s="144" t="s">
        <v>1288</v>
      </c>
      <c r="URN17" s="144" t="s">
        <v>1288</v>
      </c>
      <c r="URO17" s="144" t="s">
        <v>1288</v>
      </c>
      <c r="URP17" s="144" t="s">
        <v>1288</v>
      </c>
      <c r="URQ17" s="144" t="s">
        <v>1288</v>
      </c>
      <c r="URR17" s="144" t="s">
        <v>1288</v>
      </c>
      <c r="URS17" s="144" t="s">
        <v>1288</v>
      </c>
      <c r="URT17" s="144" t="s">
        <v>1288</v>
      </c>
      <c r="URU17" s="144" t="s">
        <v>1288</v>
      </c>
      <c r="URV17" s="144" t="s">
        <v>1288</v>
      </c>
      <c r="URW17" s="144" t="s">
        <v>1288</v>
      </c>
      <c r="URX17" s="144" t="s">
        <v>1288</v>
      </c>
      <c r="URY17" s="144" t="s">
        <v>1288</v>
      </c>
      <c r="URZ17" s="144" t="s">
        <v>1288</v>
      </c>
      <c r="USA17" s="144" t="s">
        <v>1288</v>
      </c>
      <c r="USB17" s="144" t="s">
        <v>1288</v>
      </c>
      <c r="USC17" s="144" t="s">
        <v>1288</v>
      </c>
      <c r="USD17" s="144" t="s">
        <v>1288</v>
      </c>
      <c r="USE17" s="144" t="s">
        <v>1288</v>
      </c>
      <c r="USF17" s="144" t="s">
        <v>1288</v>
      </c>
      <c r="USG17" s="144" t="s">
        <v>1288</v>
      </c>
      <c r="USH17" s="144" t="s">
        <v>1288</v>
      </c>
      <c r="USI17" s="144" t="s">
        <v>1288</v>
      </c>
      <c r="USJ17" s="144" t="s">
        <v>1288</v>
      </c>
      <c r="USK17" s="144" t="s">
        <v>1288</v>
      </c>
      <c r="USL17" s="144" t="s">
        <v>1288</v>
      </c>
      <c r="USM17" s="144" t="s">
        <v>1288</v>
      </c>
      <c r="USN17" s="144" t="s">
        <v>1288</v>
      </c>
      <c r="USO17" s="144" t="s">
        <v>1288</v>
      </c>
      <c r="USP17" s="144" t="s">
        <v>1288</v>
      </c>
      <c r="USQ17" s="144" t="s">
        <v>1288</v>
      </c>
      <c r="USR17" s="144" t="s">
        <v>1288</v>
      </c>
      <c r="USS17" s="144" t="s">
        <v>1288</v>
      </c>
      <c r="UST17" s="144" t="s">
        <v>1288</v>
      </c>
      <c r="USU17" s="144" t="s">
        <v>1288</v>
      </c>
      <c r="USV17" s="144" t="s">
        <v>1288</v>
      </c>
      <c r="USW17" s="144" t="s">
        <v>1288</v>
      </c>
      <c r="USX17" s="144" t="s">
        <v>1288</v>
      </c>
      <c r="USY17" s="144" t="s">
        <v>1288</v>
      </c>
      <c r="USZ17" s="144" t="s">
        <v>1288</v>
      </c>
      <c r="UTA17" s="144" t="s">
        <v>1288</v>
      </c>
      <c r="UTB17" s="144" t="s">
        <v>1288</v>
      </c>
      <c r="UTC17" s="144" t="s">
        <v>1288</v>
      </c>
      <c r="UTD17" s="144" t="s">
        <v>1288</v>
      </c>
      <c r="UTE17" s="144" t="s">
        <v>1288</v>
      </c>
      <c r="UTF17" s="144" t="s">
        <v>1288</v>
      </c>
      <c r="UTG17" s="144" t="s">
        <v>1288</v>
      </c>
      <c r="UTH17" s="144" t="s">
        <v>1288</v>
      </c>
      <c r="UTI17" s="144" t="s">
        <v>1288</v>
      </c>
      <c r="UTJ17" s="144" t="s">
        <v>1288</v>
      </c>
      <c r="UTK17" s="144" t="s">
        <v>1288</v>
      </c>
      <c r="UTL17" s="144" t="s">
        <v>1288</v>
      </c>
      <c r="UTM17" s="144" t="s">
        <v>1288</v>
      </c>
      <c r="UTN17" s="144" t="s">
        <v>1288</v>
      </c>
      <c r="UTO17" s="144" t="s">
        <v>1288</v>
      </c>
      <c r="UTP17" s="144" t="s">
        <v>1288</v>
      </c>
      <c r="UTQ17" s="144" t="s">
        <v>1288</v>
      </c>
      <c r="UTR17" s="144" t="s">
        <v>1288</v>
      </c>
      <c r="UTS17" s="144" t="s">
        <v>1288</v>
      </c>
      <c r="UTT17" s="144" t="s">
        <v>1288</v>
      </c>
      <c r="UTU17" s="144" t="s">
        <v>1288</v>
      </c>
      <c r="UTV17" s="144" t="s">
        <v>1288</v>
      </c>
      <c r="UTW17" s="144" t="s">
        <v>1288</v>
      </c>
      <c r="UTX17" s="144" t="s">
        <v>1288</v>
      </c>
      <c r="UTY17" s="144" t="s">
        <v>1288</v>
      </c>
      <c r="UTZ17" s="144" t="s">
        <v>1288</v>
      </c>
      <c r="UUA17" s="144" t="s">
        <v>1288</v>
      </c>
      <c r="UUB17" s="144" t="s">
        <v>1288</v>
      </c>
      <c r="UUC17" s="144" t="s">
        <v>1288</v>
      </c>
      <c r="UUD17" s="144" t="s">
        <v>1288</v>
      </c>
      <c r="UUE17" s="144" t="s">
        <v>1288</v>
      </c>
      <c r="UUF17" s="144" t="s">
        <v>1288</v>
      </c>
      <c r="UUG17" s="144" t="s">
        <v>1288</v>
      </c>
      <c r="UUH17" s="144" t="s">
        <v>1288</v>
      </c>
      <c r="UUI17" s="144" t="s">
        <v>1288</v>
      </c>
      <c r="UUJ17" s="144" t="s">
        <v>1288</v>
      </c>
      <c r="UUK17" s="144" t="s">
        <v>1288</v>
      </c>
      <c r="UUL17" s="144" t="s">
        <v>1288</v>
      </c>
      <c r="UUM17" s="144" t="s">
        <v>1288</v>
      </c>
      <c r="UUN17" s="144" t="s">
        <v>1288</v>
      </c>
      <c r="UUO17" s="144" t="s">
        <v>1288</v>
      </c>
      <c r="UUP17" s="144" t="s">
        <v>1288</v>
      </c>
      <c r="UUQ17" s="144" t="s">
        <v>1288</v>
      </c>
      <c r="UUR17" s="144" t="s">
        <v>1288</v>
      </c>
      <c r="UUS17" s="144" t="s">
        <v>1288</v>
      </c>
      <c r="UUT17" s="144" t="s">
        <v>1288</v>
      </c>
      <c r="UUU17" s="144" t="s">
        <v>1288</v>
      </c>
      <c r="UUV17" s="144" t="s">
        <v>1288</v>
      </c>
      <c r="UUW17" s="144" t="s">
        <v>1288</v>
      </c>
      <c r="UUX17" s="144" t="s">
        <v>1288</v>
      </c>
      <c r="UUY17" s="144" t="s">
        <v>1288</v>
      </c>
      <c r="UUZ17" s="144" t="s">
        <v>1288</v>
      </c>
      <c r="UVA17" s="144" t="s">
        <v>1288</v>
      </c>
      <c r="UVB17" s="144" t="s">
        <v>1288</v>
      </c>
      <c r="UVC17" s="144" t="s">
        <v>1288</v>
      </c>
      <c r="UVD17" s="144" t="s">
        <v>1288</v>
      </c>
      <c r="UVE17" s="144" t="s">
        <v>1288</v>
      </c>
      <c r="UVF17" s="144" t="s">
        <v>1288</v>
      </c>
      <c r="UVG17" s="144" t="s">
        <v>1288</v>
      </c>
      <c r="UVH17" s="144" t="s">
        <v>1288</v>
      </c>
      <c r="UVI17" s="144" t="s">
        <v>1288</v>
      </c>
      <c r="UVJ17" s="144" t="s">
        <v>1288</v>
      </c>
      <c r="UVK17" s="144" t="s">
        <v>1288</v>
      </c>
      <c r="UVL17" s="144" t="s">
        <v>1288</v>
      </c>
      <c r="UVM17" s="144" t="s">
        <v>1288</v>
      </c>
      <c r="UVN17" s="144" t="s">
        <v>1288</v>
      </c>
      <c r="UVO17" s="144" t="s">
        <v>1288</v>
      </c>
      <c r="UVP17" s="144" t="s">
        <v>1288</v>
      </c>
      <c r="UVQ17" s="144" t="s">
        <v>1288</v>
      </c>
      <c r="UVR17" s="144" t="s">
        <v>1288</v>
      </c>
      <c r="UVS17" s="144" t="s">
        <v>1288</v>
      </c>
      <c r="UVT17" s="144" t="s">
        <v>1288</v>
      </c>
      <c r="UVU17" s="144" t="s">
        <v>1288</v>
      </c>
      <c r="UVV17" s="144" t="s">
        <v>1288</v>
      </c>
      <c r="UVW17" s="144" t="s">
        <v>1288</v>
      </c>
      <c r="UVX17" s="144" t="s">
        <v>1288</v>
      </c>
      <c r="UVY17" s="144" t="s">
        <v>1288</v>
      </c>
      <c r="UVZ17" s="144" t="s">
        <v>1288</v>
      </c>
      <c r="UWA17" s="144" t="s">
        <v>1288</v>
      </c>
      <c r="UWB17" s="144" t="s">
        <v>1288</v>
      </c>
      <c r="UWC17" s="144" t="s">
        <v>1288</v>
      </c>
      <c r="UWD17" s="144" t="s">
        <v>1288</v>
      </c>
      <c r="UWE17" s="144" t="s">
        <v>1288</v>
      </c>
      <c r="UWF17" s="144" t="s">
        <v>1288</v>
      </c>
      <c r="UWG17" s="144" t="s">
        <v>1288</v>
      </c>
      <c r="UWH17" s="144" t="s">
        <v>1288</v>
      </c>
      <c r="UWI17" s="144" t="s">
        <v>1288</v>
      </c>
      <c r="UWJ17" s="144" t="s">
        <v>1288</v>
      </c>
      <c r="UWK17" s="144" t="s">
        <v>1288</v>
      </c>
      <c r="UWL17" s="144" t="s">
        <v>1288</v>
      </c>
      <c r="UWM17" s="144" t="s">
        <v>1288</v>
      </c>
      <c r="UWN17" s="144" t="s">
        <v>1288</v>
      </c>
      <c r="UWO17" s="144" t="s">
        <v>1288</v>
      </c>
      <c r="UWP17" s="144" t="s">
        <v>1288</v>
      </c>
      <c r="UWQ17" s="144" t="s">
        <v>1288</v>
      </c>
      <c r="UWR17" s="144" t="s">
        <v>1288</v>
      </c>
      <c r="UWS17" s="144" t="s">
        <v>1288</v>
      </c>
      <c r="UWT17" s="144" t="s">
        <v>1288</v>
      </c>
      <c r="UWU17" s="144" t="s">
        <v>1288</v>
      </c>
      <c r="UWV17" s="144" t="s">
        <v>1288</v>
      </c>
      <c r="UWW17" s="144" t="s">
        <v>1288</v>
      </c>
      <c r="UWX17" s="144" t="s">
        <v>1288</v>
      </c>
      <c r="UWY17" s="144" t="s">
        <v>1288</v>
      </c>
      <c r="UWZ17" s="144" t="s">
        <v>1288</v>
      </c>
      <c r="UXA17" s="144" t="s">
        <v>1288</v>
      </c>
      <c r="UXB17" s="144" t="s">
        <v>1288</v>
      </c>
      <c r="UXC17" s="144" t="s">
        <v>1288</v>
      </c>
      <c r="UXD17" s="144" t="s">
        <v>1288</v>
      </c>
      <c r="UXE17" s="144" t="s">
        <v>1288</v>
      </c>
      <c r="UXF17" s="144" t="s">
        <v>1288</v>
      </c>
      <c r="UXG17" s="144" t="s">
        <v>1288</v>
      </c>
      <c r="UXH17" s="144" t="s">
        <v>1288</v>
      </c>
      <c r="UXI17" s="144" t="s">
        <v>1288</v>
      </c>
      <c r="UXJ17" s="144" t="s">
        <v>1288</v>
      </c>
      <c r="UXK17" s="144" t="s">
        <v>1288</v>
      </c>
      <c r="UXL17" s="144" t="s">
        <v>1288</v>
      </c>
      <c r="UXM17" s="144" t="s">
        <v>1288</v>
      </c>
      <c r="UXN17" s="144" t="s">
        <v>1288</v>
      </c>
      <c r="UXO17" s="144" t="s">
        <v>1288</v>
      </c>
      <c r="UXP17" s="144" t="s">
        <v>1288</v>
      </c>
      <c r="UXQ17" s="144" t="s">
        <v>1288</v>
      </c>
      <c r="UXR17" s="144" t="s">
        <v>1288</v>
      </c>
      <c r="UXS17" s="144" t="s">
        <v>1288</v>
      </c>
      <c r="UXT17" s="144" t="s">
        <v>1288</v>
      </c>
      <c r="UXU17" s="144" t="s">
        <v>1288</v>
      </c>
      <c r="UXV17" s="144" t="s">
        <v>1288</v>
      </c>
      <c r="UXW17" s="144" t="s">
        <v>1288</v>
      </c>
      <c r="UXX17" s="144" t="s">
        <v>1288</v>
      </c>
      <c r="UXY17" s="144" t="s">
        <v>1288</v>
      </c>
      <c r="UXZ17" s="144" t="s">
        <v>1288</v>
      </c>
      <c r="UYA17" s="144" t="s">
        <v>1288</v>
      </c>
      <c r="UYB17" s="144" t="s">
        <v>1288</v>
      </c>
      <c r="UYC17" s="144" t="s">
        <v>1288</v>
      </c>
      <c r="UYD17" s="144" t="s">
        <v>1288</v>
      </c>
      <c r="UYE17" s="144" t="s">
        <v>1288</v>
      </c>
      <c r="UYF17" s="144" t="s">
        <v>1288</v>
      </c>
      <c r="UYG17" s="144" t="s">
        <v>1288</v>
      </c>
      <c r="UYH17" s="144" t="s">
        <v>1288</v>
      </c>
      <c r="UYI17" s="144" t="s">
        <v>1288</v>
      </c>
      <c r="UYJ17" s="144" t="s">
        <v>1288</v>
      </c>
      <c r="UYK17" s="144" t="s">
        <v>1288</v>
      </c>
      <c r="UYL17" s="144" t="s">
        <v>1288</v>
      </c>
      <c r="UYM17" s="144" t="s">
        <v>1288</v>
      </c>
      <c r="UYN17" s="144" t="s">
        <v>1288</v>
      </c>
      <c r="UYO17" s="144" t="s">
        <v>1288</v>
      </c>
      <c r="UYP17" s="144" t="s">
        <v>1288</v>
      </c>
      <c r="UYQ17" s="144" t="s">
        <v>1288</v>
      </c>
      <c r="UYR17" s="144" t="s">
        <v>1288</v>
      </c>
      <c r="UYS17" s="144" t="s">
        <v>1288</v>
      </c>
      <c r="UYT17" s="144" t="s">
        <v>1288</v>
      </c>
      <c r="UYU17" s="144" t="s">
        <v>1288</v>
      </c>
      <c r="UYV17" s="144" t="s">
        <v>1288</v>
      </c>
      <c r="UYW17" s="144" t="s">
        <v>1288</v>
      </c>
      <c r="UYX17" s="144" t="s">
        <v>1288</v>
      </c>
      <c r="UYY17" s="144" t="s">
        <v>1288</v>
      </c>
      <c r="UYZ17" s="144" t="s">
        <v>1288</v>
      </c>
      <c r="UZA17" s="144" t="s">
        <v>1288</v>
      </c>
      <c r="UZB17" s="144" t="s">
        <v>1288</v>
      </c>
      <c r="UZC17" s="144" t="s">
        <v>1288</v>
      </c>
      <c r="UZD17" s="144" t="s">
        <v>1288</v>
      </c>
      <c r="UZE17" s="144" t="s">
        <v>1288</v>
      </c>
      <c r="UZF17" s="144" t="s">
        <v>1288</v>
      </c>
      <c r="UZG17" s="144" t="s">
        <v>1288</v>
      </c>
      <c r="UZH17" s="144" t="s">
        <v>1288</v>
      </c>
      <c r="UZI17" s="144" t="s">
        <v>1288</v>
      </c>
      <c r="UZJ17" s="144" t="s">
        <v>1288</v>
      </c>
      <c r="UZK17" s="144" t="s">
        <v>1288</v>
      </c>
      <c r="UZL17" s="144" t="s">
        <v>1288</v>
      </c>
      <c r="UZM17" s="144" t="s">
        <v>1288</v>
      </c>
      <c r="UZN17" s="144" t="s">
        <v>1288</v>
      </c>
      <c r="UZO17" s="144" t="s">
        <v>1288</v>
      </c>
      <c r="UZP17" s="144" t="s">
        <v>1288</v>
      </c>
      <c r="UZQ17" s="144" t="s">
        <v>1288</v>
      </c>
      <c r="UZR17" s="144" t="s">
        <v>1288</v>
      </c>
      <c r="UZS17" s="144" t="s">
        <v>1288</v>
      </c>
      <c r="UZT17" s="144" t="s">
        <v>1288</v>
      </c>
      <c r="UZU17" s="144" t="s">
        <v>1288</v>
      </c>
      <c r="UZV17" s="144" t="s">
        <v>1288</v>
      </c>
      <c r="UZW17" s="144" t="s">
        <v>1288</v>
      </c>
      <c r="UZX17" s="144" t="s">
        <v>1288</v>
      </c>
      <c r="UZY17" s="144" t="s">
        <v>1288</v>
      </c>
      <c r="UZZ17" s="144" t="s">
        <v>1288</v>
      </c>
      <c r="VAA17" s="144" t="s">
        <v>1288</v>
      </c>
      <c r="VAB17" s="144" t="s">
        <v>1288</v>
      </c>
      <c r="VAC17" s="144" t="s">
        <v>1288</v>
      </c>
      <c r="VAD17" s="144" t="s">
        <v>1288</v>
      </c>
      <c r="VAE17" s="144" t="s">
        <v>1288</v>
      </c>
      <c r="VAF17" s="144" t="s">
        <v>1288</v>
      </c>
      <c r="VAG17" s="144" t="s">
        <v>1288</v>
      </c>
      <c r="VAH17" s="144" t="s">
        <v>1288</v>
      </c>
      <c r="VAI17" s="144" t="s">
        <v>1288</v>
      </c>
      <c r="VAJ17" s="144" t="s">
        <v>1288</v>
      </c>
      <c r="VAK17" s="144" t="s">
        <v>1288</v>
      </c>
      <c r="VAL17" s="144" t="s">
        <v>1288</v>
      </c>
      <c r="VAM17" s="144" t="s">
        <v>1288</v>
      </c>
      <c r="VAN17" s="144" t="s">
        <v>1288</v>
      </c>
      <c r="VAO17" s="144" t="s">
        <v>1288</v>
      </c>
      <c r="VAP17" s="144" t="s">
        <v>1288</v>
      </c>
      <c r="VAQ17" s="144" t="s">
        <v>1288</v>
      </c>
      <c r="VAR17" s="144" t="s">
        <v>1288</v>
      </c>
      <c r="VAS17" s="144" t="s">
        <v>1288</v>
      </c>
      <c r="VAT17" s="144" t="s">
        <v>1288</v>
      </c>
      <c r="VAU17" s="144" t="s">
        <v>1288</v>
      </c>
      <c r="VAV17" s="144" t="s">
        <v>1288</v>
      </c>
      <c r="VAW17" s="144" t="s">
        <v>1288</v>
      </c>
      <c r="VAX17" s="144" t="s">
        <v>1288</v>
      </c>
      <c r="VAY17" s="144" t="s">
        <v>1288</v>
      </c>
      <c r="VAZ17" s="144" t="s">
        <v>1288</v>
      </c>
      <c r="VBA17" s="144" t="s">
        <v>1288</v>
      </c>
      <c r="VBB17" s="144" t="s">
        <v>1288</v>
      </c>
      <c r="VBC17" s="144" t="s">
        <v>1288</v>
      </c>
      <c r="VBD17" s="144" t="s">
        <v>1288</v>
      </c>
      <c r="VBE17" s="144" t="s">
        <v>1288</v>
      </c>
      <c r="VBF17" s="144" t="s">
        <v>1288</v>
      </c>
      <c r="VBG17" s="144" t="s">
        <v>1288</v>
      </c>
      <c r="VBH17" s="144" t="s">
        <v>1288</v>
      </c>
      <c r="VBI17" s="144" t="s">
        <v>1288</v>
      </c>
      <c r="VBJ17" s="144" t="s">
        <v>1288</v>
      </c>
      <c r="VBK17" s="144" t="s">
        <v>1288</v>
      </c>
      <c r="VBL17" s="144" t="s">
        <v>1288</v>
      </c>
      <c r="VBM17" s="144" t="s">
        <v>1288</v>
      </c>
      <c r="VBN17" s="144" t="s">
        <v>1288</v>
      </c>
      <c r="VBO17" s="144" t="s">
        <v>1288</v>
      </c>
      <c r="VBP17" s="144" t="s">
        <v>1288</v>
      </c>
      <c r="VBQ17" s="144" t="s">
        <v>1288</v>
      </c>
      <c r="VBR17" s="144" t="s">
        <v>1288</v>
      </c>
      <c r="VBS17" s="144" t="s">
        <v>1288</v>
      </c>
      <c r="VBT17" s="144" t="s">
        <v>1288</v>
      </c>
      <c r="VBU17" s="144" t="s">
        <v>1288</v>
      </c>
      <c r="VBV17" s="144" t="s">
        <v>1288</v>
      </c>
      <c r="VBW17" s="144" t="s">
        <v>1288</v>
      </c>
      <c r="VBX17" s="144" t="s">
        <v>1288</v>
      </c>
      <c r="VBY17" s="144" t="s">
        <v>1288</v>
      </c>
      <c r="VBZ17" s="144" t="s">
        <v>1288</v>
      </c>
      <c r="VCA17" s="144" t="s">
        <v>1288</v>
      </c>
      <c r="VCB17" s="144" t="s">
        <v>1288</v>
      </c>
      <c r="VCC17" s="144" t="s">
        <v>1288</v>
      </c>
      <c r="VCD17" s="144" t="s">
        <v>1288</v>
      </c>
      <c r="VCE17" s="144" t="s">
        <v>1288</v>
      </c>
      <c r="VCF17" s="144" t="s">
        <v>1288</v>
      </c>
      <c r="VCG17" s="144" t="s">
        <v>1288</v>
      </c>
      <c r="VCH17" s="144" t="s">
        <v>1288</v>
      </c>
      <c r="VCI17" s="144" t="s">
        <v>1288</v>
      </c>
      <c r="VCJ17" s="144" t="s">
        <v>1288</v>
      </c>
      <c r="VCK17" s="144" t="s">
        <v>1288</v>
      </c>
      <c r="VCL17" s="144" t="s">
        <v>1288</v>
      </c>
      <c r="VCM17" s="144" t="s">
        <v>1288</v>
      </c>
      <c r="VCN17" s="144" t="s">
        <v>1288</v>
      </c>
      <c r="VCO17" s="144" t="s">
        <v>1288</v>
      </c>
      <c r="VCP17" s="144" t="s">
        <v>1288</v>
      </c>
      <c r="VCQ17" s="144" t="s">
        <v>1288</v>
      </c>
      <c r="VCR17" s="144" t="s">
        <v>1288</v>
      </c>
      <c r="VCS17" s="144" t="s">
        <v>1288</v>
      </c>
      <c r="VCT17" s="144" t="s">
        <v>1288</v>
      </c>
      <c r="VCU17" s="144" t="s">
        <v>1288</v>
      </c>
      <c r="VCV17" s="144" t="s">
        <v>1288</v>
      </c>
      <c r="VCW17" s="144" t="s">
        <v>1288</v>
      </c>
      <c r="VCX17" s="144" t="s">
        <v>1288</v>
      </c>
      <c r="VCY17" s="144" t="s">
        <v>1288</v>
      </c>
      <c r="VCZ17" s="144" t="s">
        <v>1288</v>
      </c>
      <c r="VDA17" s="144" t="s">
        <v>1288</v>
      </c>
      <c r="VDB17" s="144" t="s">
        <v>1288</v>
      </c>
      <c r="VDC17" s="144" t="s">
        <v>1288</v>
      </c>
      <c r="VDD17" s="144" t="s">
        <v>1288</v>
      </c>
      <c r="VDE17" s="144" t="s">
        <v>1288</v>
      </c>
      <c r="VDF17" s="144" t="s">
        <v>1288</v>
      </c>
      <c r="VDG17" s="144" t="s">
        <v>1288</v>
      </c>
      <c r="VDH17" s="144" t="s">
        <v>1288</v>
      </c>
      <c r="VDI17" s="144" t="s">
        <v>1288</v>
      </c>
      <c r="VDJ17" s="144" t="s">
        <v>1288</v>
      </c>
      <c r="VDK17" s="144" t="s">
        <v>1288</v>
      </c>
      <c r="VDL17" s="144" t="s">
        <v>1288</v>
      </c>
      <c r="VDM17" s="144" t="s">
        <v>1288</v>
      </c>
      <c r="VDN17" s="144" t="s">
        <v>1288</v>
      </c>
      <c r="VDO17" s="144" t="s">
        <v>1288</v>
      </c>
      <c r="VDP17" s="144" t="s">
        <v>1288</v>
      </c>
      <c r="VDQ17" s="144" t="s">
        <v>1288</v>
      </c>
      <c r="VDR17" s="144" t="s">
        <v>1288</v>
      </c>
      <c r="VDS17" s="144" t="s">
        <v>1288</v>
      </c>
      <c r="VDT17" s="144" t="s">
        <v>1288</v>
      </c>
      <c r="VDU17" s="144" t="s">
        <v>1288</v>
      </c>
      <c r="VDV17" s="144" t="s">
        <v>1288</v>
      </c>
      <c r="VDW17" s="144" t="s">
        <v>1288</v>
      </c>
      <c r="VDX17" s="144" t="s">
        <v>1288</v>
      </c>
      <c r="VDY17" s="144" t="s">
        <v>1288</v>
      </c>
      <c r="VDZ17" s="144" t="s">
        <v>1288</v>
      </c>
      <c r="VEA17" s="144" t="s">
        <v>1288</v>
      </c>
      <c r="VEB17" s="144" t="s">
        <v>1288</v>
      </c>
      <c r="VEC17" s="144" t="s">
        <v>1288</v>
      </c>
      <c r="VED17" s="144" t="s">
        <v>1288</v>
      </c>
      <c r="VEE17" s="144" t="s">
        <v>1288</v>
      </c>
      <c r="VEF17" s="144" t="s">
        <v>1288</v>
      </c>
      <c r="VEG17" s="144" t="s">
        <v>1288</v>
      </c>
      <c r="VEH17" s="144" t="s">
        <v>1288</v>
      </c>
      <c r="VEI17" s="144" t="s">
        <v>1288</v>
      </c>
      <c r="VEJ17" s="144" t="s">
        <v>1288</v>
      </c>
      <c r="VEK17" s="144" t="s">
        <v>1288</v>
      </c>
      <c r="VEL17" s="144" t="s">
        <v>1288</v>
      </c>
      <c r="VEM17" s="144" t="s">
        <v>1288</v>
      </c>
      <c r="VEN17" s="144" t="s">
        <v>1288</v>
      </c>
      <c r="VEO17" s="144" t="s">
        <v>1288</v>
      </c>
      <c r="VEP17" s="144" t="s">
        <v>1288</v>
      </c>
      <c r="VEQ17" s="144" t="s">
        <v>1288</v>
      </c>
      <c r="VER17" s="144" t="s">
        <v>1288</v>
      </c>
      <c r="VES17" s="144" t="s">
        <v>1288</v>
      </c>
      <c r="VET17" s="144" t="s">
        <v>1288</v>
      </c>
      <c r="VEU17" s="144" t="s">
        <v>1288</v>
      </c>
      <c r="VEV17" s="144" t="s">
        <v>1288</v>
      </c>
      <c r="VEW17" s="144" t="s">
        <v>1288</v>
      </c>
      <c r="VEX17" s="144" t="s">
        <v>1288</v>
      </c>
      <c r="VEY17" s="144" t="s">
        <v>1288</v>
      </c>
      <c r="VEZ17" s="144" t="s">
        <v>1288</v>
      </c>
      <c r="VFA17" s="144" t="s">
        <v>1288</v>
      </c>
      <c r="VFB17" s="144" t="s">
        <v>1288</v>
      </c>
      <c r="VFC17" s="144" t="s">
        <v>1288</v>
      </c>
      <c r="VFD17" s="144" t="s">
        <v>1288</v>
      </c>
      <c r="VFE17" s="144" t="s">
        <v>1288</v>
      </c>
      <c r="VFF17" s="144" t="s">
        <v>1288</v>
      </c>
      <c r="VFG17" s="144" t="s">
        <v>1288</v>
      </c>
      <c r="VFH17" s="144" t="s">
        <v>1288</v>
      </c>
      <c r="VFI17" s="144" t="s">
        <v>1288</v>
      </c>
      <c r="VFJ17" s="144" t="s">
        <v>1288</v>
      </c>
      <c r="VFK17" s="144" t="s">
        <v>1288</v>
      </c>
      <c r="VFL17" s="144" t="s">
        <v>1288</v>
      </c>
      <c r="VFM17" s="144" t="s">
        <v>1288</v>
      </c>
      <c r="VFN17" s="144" t="s">
        <v>1288</v>
      </c>
      <c r="VFO17" s="144" t="s">
        <v>1288</v>
      </c>
      <c r="VFP17" s="144" t="s">
        <v>1288</v>
      </c>
      <c r="VFQ17" s="144" t="s">
        <v>1288</v>
      </c>
      <c r="VFR17" s="144" t="s">
        <v>1288</v>
      </c>
      <c r="VFS17" s="144" t="s">
        <v>1288</v>
      </c>
      <c r="VFT17" s="144" t="s">
        <v>1288</v>
      </c>
      <c r="VFU17" s="144" t="s">
        <v>1288</v>
      </c>
      <c r="VFV17" s="144" t="s">
        <v>1288</v>
      </c>
      <c r="VFW17" s="144" t="s">
        <v>1288</v>
      </c>
      <c r="VFX17" s="144" t="s">
        <v>1288</v>
      </c>
      <c r="VFY17" s="144" t="s">
        <v>1288</v>
      </c>
      <c r="VFZ17" s="144" t="s">
        <v>1288</v>
      </c>
      <c r="VGA17" s="144" t="s">
        <v>1288</v>
      </c>
      <c r="VGB17" s="144" t="s">
        <v>1288</v>
      </c>
      <c r="VGC17" s="144" t="s">
        <v>1288</v>
      </c>
      <c r="VGD17" s="144" t="s">
        <v>1288</v>
      </c>
      <c r="VGE17" s="144" t="s">
        <v>1288</v>
      </c>
      <c r="VGF17" s="144" t="s">
        <v>1288</v>
      </c>
      <c r="VGG17" s="144" t="s">
        <v>1288</v>
      </c>
      <c r="VGH17" s="144" t="s">
        <v>1288</v>
      </c>
      <c r="VGI17" s="144" t="s">
        <v>1288</v>
      </c>
      <c r="VGJ17" s="144" t="s">
        <v>1288</v>
      </c>
      <c r="VGK17" s="144" t="s">
        <v>1288</v>
      </c>
      <c r="VGL17" s="144" t="s">
        <v>1288</v>
      </c>
      <c r="VGM17" s="144" t="s">
        <v>1288</v>
      </c>
      <c r="VGN17" s="144" t="s">
        <v>1288</v>
      </c>
      <c r="VGO17" s="144" t="s">
        <v>1288</v>
      </c>
      <c r="VGP17" s="144" t="s">
        <v>1288</v>
      </c>
      <c r="VGQ17" s="144" t="s">
        <v>1288</v>
      </c>
      <c r="VGR17" s="144" t="s">
        <v>1288</v>
      </c>
      <c r="VGS17" s="144" t="s">
        <v>1288</v>
      </c>
      <c r="VGT17" s="144" t="s">
        <v>1288</v>
      </c>
      <c r="VGU17" s="144" t="s">
        <v>1288</v>
      </c>
      <c r="VGV17" s="144" t="s">
        <v>1288</v>
      </c>
      <c r="VGW17" s="144" t="s">
        <v>1288</v>
      </c>
      <c r="VGX17" s="144" t="s">
        <v>1288</v>
      </c>
      <c r="VGY17" s="144" t="s">
        <v>1288</v>
      </c>
      <c r="VGZ17" s="144" t="s">
        <v>1288</v>
      </c>
      <c r="VHA17" s="144" t="s">
        <v>1288</v>
      </c>
      <c r="VHB17" s="144" t="s">
        <v>1288</v>
      </c>
      <c r="VHC17" s="144" t="s">
        <v>1288</v>
      </c>
      <c r="VHD17" s="144" t="s">
        <v>1288</v>
      </c>
      <c r="VHE17" s="144" t="s">
        <v>1288</v>
      </c>
      <c r="VHF17" s="144" t="s">
        <v>1288</v>
      </c>
      <c r="VHG17" s="144" t="s">
        <v>1288</v>
      </c>
      <c r="VHH17" s="144" t="s">
        <v>1288</v>
      </c>
      <c r="VHI17" s="144" t="s">
        <v>1288</v>
      </c>
      <c r="VHJ17" s="144" t="s">
        <v>1288</v>
      </c>
      <c r="VHK17" s="144" t="s">
        <v>1288</v>
      </c>
      <c r="VHL17" s="144" t="s">
        <v>1288</v>
      </c>
      <c r="VHM17" s="144" t="s">
        <v>1288</v>
      </c>
      <c r="VHN17" s="144" t="s">
        <v>1288</v>
      </c>
      <c r="VHO17" s="144" t="s">
        <v>1288</v>
      </c>
      <c r="VHP17" s="144" t="s">
        <v>1288</v>
      </c>
      <c r="VHQ17" s="144" t="s">
        <v>1288</v>
      </c>
      <c r="VHR17" s="144" t="s">
        <v>1288</v>
      </c>
      <c r="VHS17" s="144" t="s">
        <v>1288</v>
      </c>
      <c r="VHT17" s="144" t="s">
        <v>1288</v>
      </c>
      <c r="VHU17" s="144" t="s">
        <v>1288</v>
      </c>
      <c r="VHV17" s="144" t="s">
        <v>1288</v>
      </c>
      <c r="VHW17" s="144" t="s">
        <v>1288</v>
      </c>
      <c r="VHX17" s="144" t="s">
        <v>1288</v>
      </c>
      <c r="VHY17" s="144" t="s">
        <v>1288</v>
      </c>
      <c r="VHZ17" s="144" t="s">
        <v>1288</v>
      </c>
      <c r="VIA17" s="144" t="s">
        <v>1288</v>
      </c>
      <c r="VIB17" s="144" t="s">
        <v>1288</v>
      </c>
      <c r="VIC17" s="144" t="s">
        <v>1288</v>
      </c>
      <c r="VID17" s="144" t="s">
        <v>1288</v>
      </c>
      <c r="VIE17" s="144" t="s">
        <v>1288</v>
      </c>
      <c r="VIF17" s="144" t="s">
        <v>1288</v>
      </c>
      <c r="VIG17" s="144" t="s">
        <v>1288</v>
      </c>
      <c r="VIH17" s="144" t="s">
        <v>1288</v>
      </c>
      <c r="VII17" s="144" t="s">
        <v>1288</v>
      </c>
      <c r="VIJ17" s="144" t="s">
        <v>1288</v>
      </c>
      <c r="VIK17" s="144" t="s">
        <v>1288</v>
      </c>
      <c r="VIL17" s="144" t="s">
        <v>1288</v>
      </c>
      <c r="VIM17" s="144" t="s">
        <v>1288</v>
      </c>
      <c r="VIN17" s="144" t="s">
        <v>1288</v>
      </c>
      <c r="VIO17" s="144" t="s">
        <v>1288</v>
      </c>
      <c r="VIP17" s="144" t="s">
        <v>1288</v>
      </c>
      <c r="VIQ17" s="144" t="s">
        <v>1288</v>
      </c>
      <c r="VIR17" s="144" t="s">
        <v>1288</v>
      </c>
      <c r="VIS17" s="144" t="s">
        <v>1288</v>
      </c>
      <c r="VIT17" s="144" t="s">
        <v>1288</v>
      </c>
      <c r="VIU17" s="144" t="s">
        <v>1288</v>
      </c>
      <c r="VIV17" s="144" t="s">
        <v>1288</v>
      </c>
      <c r="VIW17" s="144" t="s">
        <v>1288</v>
      </c>
      <c r="VIX17" s="144" t="s">
        <v>1288</v>
      </c>
      <c r="VIY17" s="144" t="s">
        <v>1288</v>
      </c>
      <c r="VIZ17" s="144" t="s">
        <v>1288</v>
      </c>
      <c r="VJA17" s="144" t="s">
        <v>1288</v>
      </c>
      <c r="VJB17" s="144" t="s">
        <v>1288</v>
      </c>
      <c r="VJC17" s="144" t="s">
        <v>1288</v>
      </c>
      <c r="VJD17" s="144" t="s">
        <v>1288</v>
      </c>
      <c r="VJE17" s="144" t="s">
        <v>1288</v>
      </c>
      <c r="VJF17" s="144" t="s">
        <v>1288</v>
      </c>
      <c r="VJG17" s="144" t="s">
        <v>1288</v>
      </c>
      <c r="VJH17" s="144" t="s">
        <v>1288</v>
      </c>
      <c r="VJI17" s="144" t="s">
        <v>1288</v>
      </c>
      <c r="VJJ17" s="144" t="s">
        <v>1288</v>
      </c>
      <c r="VJK17" s="144" t="s">
        <v>1288</v>
      </c>
      <c r="VJL17" s="144" t="s">
        <v>1288</v>
      </c>
      <c r="VJM17" s="144" t="s">
        <v>1288</v>
      </c>
      <c r="VJN17" s="144" t="s">
        <v>1288</v>
      </c>
      <c r="VJO17" s="144" t="s">
        <v>1288</v>
      </c>
      <c r="VJP17" s="144" t="s">
        <v>1288</v>
      </c>
      <c r="VJQ17" s="144" t="s">
        <v>1288</v>
      </c>
      <c r="VJR17" s="144" t="s">
        <v>1288</v>
      </c>
      <c r="VJS17" s="144" t="s">
        <v>1288</v>
      </c>
      <c r="VJT17" s="144" t="s">
        <v>1288</v>
      </c>
      <c r="VJU17" s="144" t="s">
        <v>1288</v>
      </c>
      <c r="VJV17" s="144" t="s">
        <v>1288</v>
      </c>
      <c r="VJW17" s="144" t="s">
        <v>1288</v>
      </c>
      <c r="VJX17" s="144" t="s">
        <v>1288</v>
      </c>
      <c r="VJY17" s="144" t="s">
        <v>1288</v>
      </c>
      <c r="VJZ17" s="144" t="s">
        <v>1288</v>
      </c>
      <c r="VKA17" s="144" t="s">
        <v>1288</v>
      </c>
      <c r="VKB17" s="144" t="s">
        <v>1288</v>
      </c>
      <c r="VKC17" s="144" t="s">
        <v>1288</v>
      </c>
      <c r="VKD17" s="144" t="s">
        <v>1288</v>
      </c>
      <c r="VKE17" s="144" t="s">
        <v>1288</v>
      </c>
      <c r="VKF17" s="144" t="s">
        <v>1288</v>
      </c>
      <c r="VKG17" s="144" t="s">
        <v>1288</v>
      </c>
      <c r="VKH17" s="144" t="s">
        <v>1288</v>
      </c>
      <c r="VKI17" s="144" t="s">
        <v>1288</v>
      </c>
      <c r="VKJ17" s="144" t="s">
        <v>1288</v>
      </c>
      <c r="VKK17" s="144" t="s">
        <v>1288</v>
      </c>
      <c r="VKL17" s="144" t="s">
        <v>1288</v>
      </c>
      <c r="VKM17" s="144" t="s">
        <v>1288</v>
      </c>
      <c r="VKN17" s="144" t="s">
        <v>1288</v>
      </c>
      <c r="VKO17" s="144" t="s">
        <v>1288</v>
      </c>
      <c r="VKP17" s="144" t="s">
        <v>1288</v>
      </c>
      <c r="VKQ17" s="144" t="s">
        <v>1288</v>
      </c>
      <c r="VKR17" s="144" t="s">
        <v>1288</v>
      </c>
      <c r="VKS17" s="144" t="s">
        <v>1288</v>
      </c>
      <c r="VKT17" s="144" t="s">
        <v>1288</v>
      </c>
      <c r="VKU17" s="144" t="s">
        <v>1288</v>
      </c>
      <c r="VKV17" s="144" t="s">
        <v>1288</v>
      </c>
      <c r="VKW17" s="144" t="s">
        <v>1288</v>
      </c>
      <c r="VKX17" s="144" t="s">
        <v>1288</v>
      </c>
      <c r="VKY17" s="144" t="s">
        <v>1288</v>
      </c>
      <c r="VKZ17" s="144" t="s">
        <v>1288</v>
      </c>
      <c r="VLA17" s="144" t="s">
        <v>1288</v>
      </c>
      <c r="VLB17" s="144" t="s">
        <v>1288</v>
      </c>
      <c r="VLC17" s="144" t="s">
        <v>1288</v>
      </c>
      <c r="VLD17" s="144" t="s">
        <v>1288</v>
      </c>
      <c r="VLE17" s="144" t="s">
        <v>1288</v>
      </c>
      <c r="VLF17" s="144" t="s">
        <v>1288</v>
      </c>
      <c r="VLG17" s="144" t="s">
        <v>1288</v>
      </c>
      <c r="VLH17" s="144" t="s">
        <v>1288</v>
      </c>
      <c r="VLI17" s="144" t="s">
        <v>1288</v>
      </c>
      <c r="VLJ17" s="144" t="s">
        <v>1288</v>
      </c>
      <c r="VLK17" s="144" t="s">
        <v>1288</v>
      </c>
      <c r="VLL17" s="144" t="s">
        <v>1288</v>
      </c>
      <c r="VLM17" s="144" t="s">
        <v>1288</v>
      </c>
      <c r="VLN17" s="144" t="s">
        <v>1288</v>
      </c>
      <c r="VLO17" s="144" t="s">
        <v>1288</v>
      </c>
      <c r="VLP17" s="144" t="s">
        <v>1288</v>
      </c>
      <c r="VLQ17" s="144" t="s">
        <v>1288</v>
      </c>
      <c r="VLR17" s="144" t="s">
        <v>1288</v>
      </c>
      <c r="VLS17" s="144" t="s">
        <v>1288</v>
      </c>
      <c r="VLT17" s="144" t="s">
        <v>1288</v>
      </c>
      <c r="VLU17" s="144" t="s">
        <v>1288</v>
      </c>
      <c r="VLV17" s="144" t="s">
        <v>1288</v>
      </c>
      <c r="VLW17" s="144" t="s">
        <v>1288</v>
      </c>
      <c r="VLX17" s="144" t="s">
        <v>1288</v>
      </c>
      <c r="VLY17" s="144" t="s">
        <v>1288</v>
      </c>
      <c r="VLZ17" s="144" t="s">
        <v>1288</v>
      </c>
      <c r="VMA17" s="144" t="s">
        <v>1288</v>
      </c>
      <c r="VMB17" s="144" t="s">
        <v>1288</v>
      </c>
      <c r="VMC17" s="144" t="s">
        <v>1288</v>
      </c>
      <c r="VMD17" s="144" t="s">
        <v>1288</v>
      </c>
      <c r="VME17" s="144" t="s">
        <v>1288</v>
      </c>
      <c r="VMF17" s="144" t="s">
        <v>1288</v>
      </c>
      <c r="VMG17" s="144" t="s">
        <v>1288</v>
      </c>
      <c r="VMH17" s="144" t="s">
        <v>1288</v>
      </c>
      <c r="VMI17" s="144" t="s">
        <v>1288</v>
      </c>
      <c r="VMJ17" s="144" t="s">
        <v>1288</v>
      </c>
      <c r="VMK17" s="144" t="s">
        <v>1288</v>
      </c>
      <c r="VML17" s="144" t="s">
        <v>1288</v>
      </c>
      <c r="VMM17" s="144" t="s">
        <v>1288</v>
      </c>
      <c r="VMN17" s="144" t="s">
        <v>1288</v>
      </c>
      <c r="VMO17" s="144" t="s">
        <v>1288</v>
      </c>
      <c r="VMP17" s="144" t="s">
        <v>1288</v>
      </c>
      <c r="VMQ17" s="144" t="s">
        <v>1288</v>
      </c>
      <c r="VMR17" s="144" t="s">
        <v>1288</v>
      </c>
      <c r="VMS17" s="144" t="s">
        <v>1288</v>
      </c>
      <c r="VMT17" s="144" t="s">
        <v>1288</v>
      </c>
      <c r="VMU17" s="144" t="s">
        <v>1288</v>
      </c>
      <c r="VMV17" s="144" t="s">
        <v>1288</v>
      </c>
      <c r="VMW17" s="144" t="s">
        <v>1288</v>
      </c>
      <c r="VMX17" s="144" t="s">
        <v>1288</v>
      </c>
      <c r="VMY17" s="144" t="s">
        <v>1288</v>
      </c>
      <c r="VMZ17" s="144" t="s">
        <v>1288</v>
      </c>
      <c r="VNA17" s="144" t="s">
        <v>1288</v>
      </c>
      <c r="VNB17" s="144" t="s">
        <v>1288</v>
      </c>
      <c r="VNC17" s="144" t="s">
        <v>1288</v>
      </c>
      <c r="VND17" s="144" t="s">
        <v>1288</v>
      </c>
      <c r="VNE17" s="144" t="s">
        <v>1288</v>
      </c>
      <c r="VNF17" s="144" t="s">
        <v>1288</v>
      </c>
      <c r="VNG17" s="144" t="s">
        <v>1288</v>
      </c>
      <c r="VNH17" s="144" t="s">
        <v>1288</v>
      </c>
      <c r="VNI17" s="144" t="s">
        <v>1288</v>
      </c>
      <c r="VNJ17" s="144" t="s">
        <v>1288</v>
      </c>
      <c r="VNK17" s="144" t="s">
        <v>1288</v>
      </c>
      <c r="VNL17" s="144" t="s">
        <v>1288</v>
      </c>
      <c r="VNM17" s="144" t="s">
        <v>1288</v>
      </c>
      <c r="VNN17" s="144" t="s">
        <v>1288</v>
      </c>
      <c r="VNO17" s="144" t="s">
        <v>1288</v>
      </c>
      <c r="VNP17" s="144" t="s">
        <v>1288</v>
      </c>
      <c r="VNQ17" s="144" t="s">
        <v>1288</v>
      </c>
      <c r="VNR17" s="144" t="s">
        <v>1288</v>
      </c>
      <c r="VNS17" s="144" t="s">
        <v>1288</v>
      </c>
      <c r="VNT17" s="144" t="s">
        <v>1288</v>
      </c>
      <c r="VNU17" s="144" t="s">
        <v>1288</v>
      </c>
      <c r="VNV17" s="144" t="s">
        <v>1288</v>
      </c>
      <c r="VNW17" s="144" t="s">
        <v>1288</v>
      </c>
      <c r="VNX17" s="144" t="s">
        <v>1288</v>
      </c>
      <c r="VNY17" s="144" t="s">
        <v>1288</v>
      </c>
      <c r="VNZ17" s="144" t="s">
        <v>1288</v>
      </c>
      <c r="VOA17" s="144" t="s">
        <v>1288</v>
      </c>
      <c r="VOB17" s="144" t="s">
        <v>1288</v>
      </c>
      <c r="VOC17" s="144" t="s">
        <v>1288</v>
      </c>
      <c r="VOD17" s="144" t="s">
        <v>1288</v>
      </c>
      <c r="VOE17" s="144" t="s">
        <v>1288</v>
      </c>
      <c r="VOF17" s="144" t="s">
        <v>1288</v>
      </c>
      <c r="VOG17" s="144" t="s">
        <v>1288</v>
      </c>
      <c r="VOH17" s="144" t="s">
        <v>1288</v>
      </c>
      <c r="VOI17" s="144" t="s">
        <v>1288</v>
      </c>
      <c r="VOJ17" s="144" t="s">
        <v>1288</v>
      </c>
      <c r="VOK17" s="144" t="s">
        <v>1288</v>
      </c>
      <c r="VOL17" s="144" t="s">
        <v>1288</v>
      </c>
      <c r="VOM17" s="144" t="s">
        <v>1288</v>
      </c>
      <c r="VON17" s="144" t="s">
        <v>1288</v>
      </c>
      <c r="VOO17" s="144" t="s">
        <v>1288</v>
      </c>
      <c r="VOP17" s="144" t="s">
        <v>1288</v>
      </c>
      <c r="VOQ17" s="144" t="s">
        <v>1288</v>
      </c>
      <c r="VOR17" s="144" t="s">
        <v>1288</v>
      </c>
      <c r="VOS17" s="144" t="s">
        <v>1288</v>
      </c>
      <c r="VOT17" s="144" t="s">
        <v>1288</v>
      </c>
      <c r="VOU17" s="144" t="s">
        <v>1288</v>
      </c>
      <c r="VOV17" s="144" t="s">
        <v>1288</v>
      </c>
      <c r="VOW17" s="144" t="s">
        <v>1288</v>
      </c>
      <c r="VOX17" s="144" t="s">
        <v>1288</v>
      </c>
      <c r="VOY17" s="144" t="s">
        <v>1288</v>
      </c>
      <c r="VOZ17" s="144" t="s">
        <v>1288</v>
      </c>
      <c r="VPA17" s="144" t="s">
        <v>1288</v>
      </c>
      <c r="VPB17" s="144" t="s">
        <v>1288</v>
      </c>
      <c r="VPC17" s="144" t="s">
        <v>1288</v>
      </c>
      <c r="VPD17" s="144" t="s">
        <v>1288</v>
      </c>
      <c r="VPE17" s="144" t="s">
        <v>1288</v>
      </c>
      <c r="VPF17" s="144" t="s">
        <v>1288</v>
      </c>
      <c r="VPG17" s="144" t="s">
        <v>1288</v>
      </c>
      <c r="VPH17" s="144" t="s">
        <v>1288</v>
      </c>
      <c r="VPI17" s="144" t="s">
        <v>1288</v>
      </c>
      <c r="VPJ17" s="144" t="s">
        <v>1288</v>
      </c>
      <c r="VPK17" s="144" t="s">
        <v>1288</v>
      </c>
      <c r="VPL17" s="144" t="s">
        <v>1288</v>
      </c>
      <c r="VPM17" s="144" t="s">
        <v>1288</v>
      </c>
      <c r="VPN17" s="144" t="s">
        <v>1288</v>
      </c>
      <c r="VPO17" s="144" t="s">
        <v>1288</v>
      </c>
      <c r="VPP17" s="144" t="s">
        <v>1288</v>
      </c>
      <c r="VPQ17" s="144" t="s">
        <v>1288</v>
      </c>
      <c r="VPR17" s="144" t="s">
        <v>1288</v>
      </c>
      <c r="VPS17" s="144" t="s">
        <v>1288</v>
      </c>
      <c r="VPT17" s="144" t="s">
        <v>1288</v>
      </c>
      <c r="VPU17" s="144" t="s">
        <v>1288</v>
      </c>
      <c r="VPV17" s="144" t="s">
        <v>1288</v>
      </c>
      <c r="VPW17" s="144" t="s">
        <v>1288</v>
      </c>
      <c r="VPX17" s="144" t="s">
        <v>1288</v>
      </c>
      <c r="VPY17" s="144" t="s">
        <v>1288</v>
      </c>
      <c r="VPZ17" s="144" t="s">
        <v>1288</v>
      </c>
      <c r="VQA17" s="144" t="s">
        <v>1288</v>
      </c>
      <c r="VQB17" s="144" t="s">
        <v>1288</v>
      </c>
      <c r="VQC17" s="144" t="s">
        <v>1288</v>
      </c>
      <c r="VQD17" s="144" t="s">
        <v>1288</v>
      </c>
      <c r="VQE17" s="144" t="s">
        <v>1288</v>
      </c>
      <c r="VQF17" s="144" t="s">
        <v>1288</v>
      </c>
      <c r="VQG17" s="144" t="s">
        <v>1288</v>
      </c>
      <c r="VQH17" s="144" t="s">
        <v>1288</v>
      </c>
      <c r="VQI17" s="144" t="s">
        <v>1288</v>
      </c>
      <c r="VQJ17" s="144" t="s">
        <v>1288</v>
      </c>
      <c r="VQK17" s="144" t="s">
        <v>1288</v>
      </c>
      <c r="VQL17" s="144" t="s">
        <v>1288</v>
      </c>
      <c r="VQM17" s="144" t="s">
        <v>1288</v>
      </c>
      <c r="VQN17" s="144" t="s">
        <v>1288</v>
      </c>
      <c r="VQO17" s="144" t="s">
        <v>1288</v>
      </c>
      <c r="VQP17" s="144" t="s">
        <v>1288</v>
      </c>
      <c r="VQQ17" s="144" t="s">
        <v>1288</v>
      </c>
      <c r="VQR17" s="144" t="s">
        <v>1288</v>
      </c>
      <c r="VQS17" s="144" t="s">
        <v>1288</v>
      </c>
      <c r="VQT17" s="144" t="s">
        <v>1288</v>
      </c>
      <c r="VQU17" s="144" t="s">
        <v>1288</v>
      </c>
      <c r="VQV17" s="144" t="s">
        <v>1288</v>
      </c>
      <c r="VQW17" s="144" t="s">
        <v>1288</v>
      </c>
      <c r="VQX17" s="144" t="s">
        <v>1288</v>
      </c>
      <c r="VQY17" s="144" t="s">
        <v>1288</v>
      </c>
      <c r="VQZ17" s="144" t="s">
        <v>1288</v>
      </c>
      <c r="VRA17" s="144" t="s">
        <v>1288</v>
      </c>
      <c r="VRB17" s="144" t="s">
        <v>1288</v>
      </c>
      <c r="VRC17" s="144" t="s">
        <v>1288</v>
      </c>
      <c r="VRD17" s="144" t="s">
        <v>1288</v>
      </c>
      <c r="VRE17" s="144" t="s">
        <v>1288</v>
      </c>
      <c r="VRF17" s="144" t="s">
        <v>1288</v>
      </c>
      <c r="VRG17" s="144" t="s">
        <v>1288</v>
      </c>
      <c r="VRH17" s="144" t="s">
        <v>1288</v>
      </c>
      <c r="VRI17" s="144" t="s">
        <v>1288</v>
      </c>
      <c r="VRJ17" s="144" t="s">
        <v>1288</v>
      </c>
      <c r="VRK17" s="144" t="s">
        <v>1288</v>
      </c>
      <c r="VRL17" s="144" t="s">
        <v>1288</v>
      </c>
      <c r="VRM17" s="144" t="s">
        <v>1288</v>
      </c>
      <c r="VRN17" s="144" t="s">
        <v>1288</v>
      </c>
      <c r="VRO17" s="144" t="s">
        <v>1288</v>
      </c>
      <c r="VRP17" s="144" t="s">
        <v>1288</v>
      </c>
      <c r="VRQ17" s="144" t="s">
        <v>1288</v>
      </c>
      <c r="VRR17" s="144" t="s">
        <v>1288</v>
      </c>
      <c r="VRS17" s="144" t="s">
        <v>1288</v>
      </c>
      <c r="VRT17" s="144" t="s">
        <v>1288</v>
      </c>
      <c r="VRU17" s="144" t="s">
        <v>1288</v>
      </c>
      <c r="VRV17" s="144" t="s">
        <v>1288</v>
      </c>
      <c r="VRW17" s="144" t="s">
        <v>1288</v>
      </c>
      <c r="VRX17" s="144" t="s">
        <v>1288</v>
      </c>
      <c r="VRY17" s="144" t="s">
        <v>1288</v>
      </c>
      <c r="VRZ17" s="144" t="s">
        <v>1288</v>
      </c>
      <c r="VSA17" s="144" t="s">
        <v>1288</v>
      </c>
      <c r="VSB17" s="144" t="s">
        <v>1288</v>
      </c>
      <c r="VSC17" s="144" t="s">
        <v>1288</v>
      </c>
      <c r="VSD17" s="144" t="s">
        <v>1288</v>
      </c>
      <c r="VSE17" s="144" t="s">
        <v>1288</v>
      </c>
      <c r="VSF17" s="144" t="s">
        <v>1288</v>
      </c>
      <c r="VSG17" s="144" t="s">
        <v>1288</v>
      </c>
      <c r="VSH17" s="144" t="s">
        <v>1288</v>
      </c>
      <c r="VSI17" s="144" t="s">
        <v>1288</v>
      </c>
      <c r="VSJ17" s="144" t="s">
        <v>1288</v>
      </c>
      <c r="VSK17" s="144" t="s">
        <v>1288</v>
      </c>
      <c r="VSL17" s="144" t="s">
        <v>1288</v>
      </c>
      <c r="VSM17" s="144" t="s">
        <v>1288</v>
      </c>
      <c r="VSN17" s="144" t="s">
        <v>1288</v>
      </c>
      <c r="VSO17" s="144" t="s">
        <v>1288</v>
      </c>
      <c r="VSP17" s="144" t="s">
        <v>1288</v>
      </c>
      <c r="VSQ17" s="144" t="s">
        <v>1288</v>
      </c>
      <c r="VSR17" s="144" t="s">
        <v>1288</v>
      </c>
      <c r="VSS17" s="144" t="s">
        <v>1288</v>
      </c>
      <c r="VST17" s="144" t="s">
        <v>1288</v>
      </c>
      <c r="VSU17" s="144" t="s">
        <v>1288</v>
      </c>
      <c r="VSV17" s="144" t="s">
        <v>1288</v>
      </c>
      <c r="VSW17" s="144" t="s">
        <v>1288</v>
      </c>
      <c r="VSX17" s="144" t="s">
        <v>1288</v>
      </c>
      <c r="VSY17" s="144" t="s">
        <v>1288</v>
      </c>
      <c r="VSZ17" s="144" t="s">
        <v>1288</v>
      </c>
      <c r="VTA17" s="144" t="s">
        <v>1288</v>
      </c>
      <c r="VTB17" s="144" t="s">
        <v>1288</v>
      </c>
      <c r="VTC17" s="144" t="s">
        <v>1288</v>
      </c>
      <c r="VTD17" s="144" t="s">
        <v>1288</v>
      </c>
      <c r="VTE17" s="144" t="s">
        <v>1288</v>
      </c>
      <c r="VTF17" s="144" t="s">
        <v>1288</v>
      </c>
      <c r="VTG17" s="144" t="s">
        <v>1288</v>
      </c>
      <c r="VTH17" s="144" t="s">
        <v>1288</v>
      </c>
      <c r="VTI17" s="144" t="s">
        <v>1288</v>
      </c>
      <c r="VTJ17" s="144" t="s">
        <v>1288</v>
      </c>
      <c r="VTK17" s="144" t="s">
        <v>1288</v>
      </c>
      <c r="VTL17" s="144" t="s">
        <v>1288</v>
      </c>
      <c r="VTM17" s="144" t="s">
        <v>1288</v>
      </c>
      <c r="VTN17" s="144" t="s">
        <v>1288</v>
      </c>
      <c r="VTO17" s="144" t="s">
        <v>1288</v>
      </c>
      <c r="VTP17" s="144" t="s">
        <v>1288</v>
      </c>
      <c r="VTQ17" s="144" t="s">
        <v>1288</v>
      </c>
      <c r="VTR17" s="144" t="s">
        <v>1288</v>
      </c>
      <c r="VTS17" s="144" t="s">
        <v>1288</v>
      </c>
      <c r="VTT17" s="144" t="s">
        <v>1288</v>
      </c>
      <c r="VTU17" s="144" t="s">
        <v>1288</v>
      </c>
      <c r="VTV17" s="144" t="s">
        <v>1288</v>
      </c>
      <c r="VTW17" s="144" t="s">
        <v>1288</v>
      </c>
      <c r="VTX17" s="144" t="s">
        <v>1288</v>
      </c>
      <c r="VTY17" s="144" t="s">
        <v>1288</v>
      </c>
      <c r="VTZ17" s="144" t="s">
        <v>1288</v>
      </c>
      <c r="VUA17" s="144" t="s">
        <v>1288</v>
      </c>
      <c r="VUB17" s="144" t="s">
        <v>1288</v>
      </c>
      <c r="VUC17" s="144" t="s">
        <v>1288</v>
      </c>
      <c r="VUD17" s="144" t="s">
        <v>1288</v>
      </c>
      <c r="VUE17" s="144" t="s">
        <v>1288</v>
      </c>
      <c r="VUF17" s="144" t="s">
        <v>1288</v>
      </c>
      <c r="VUG17" s="144" t="s">
        <v>1288</v>
      </c>
      <c r="VUH17" s="144" t="s">
        <v>1288</v>
      </c>
      <c r="VUI17" s="144" t="s">
        <v>1288</v>
      </c>
      <c r="VUJ17" s="144" t="s">
        <v>1288</v>
      </c>
      <c r="VUK17" s="144" t="s">
        <v>1288</v>
      </c>
      <c r="VUL17" s="144" t="s">
        <v>1288</v>
      </c>
      <c r="VUM17" s="144" t="s">
        <v>1288</v>
      </c>
      <c r="VUN17" s="144" t="s">
        <v>1288</v>
      </c>
      <c r="VUO17" s="144" t="s">
        <v>1288</v>
      </c>
      <c r="VUP17" s="144" t="s">
        <v>1288</v>
      </c>
      <c r="VUQ17" s="144" t="s">
        <v>1288</v>
      </c>
      <c r="VUR17" s="144" t="s">
        <v>1288</v>
      </c>
      <c r="VUS17" s="144" t="s">
        <v>1288</v>
      </c>
      <c r="VUT17" s="144" t="s">
        <v>1288</v>
      </c>
      <c r="VUU17" s="144" t="s">
        <v>1288</v>
      </c>
      <c r="VUV17" s="144" t="s">
        <v>1288</v>
      </c>
      <c r="VUW17" s="144" t="s">
        <v>1288</v>
      </c>
      <c r="VUX17" s="144" t="s">
        <v>1288</v>
      </c>
      <c r="VUY17" s="144" t="s">
        <v>1288</v>
      </c>
      <c r="VUZ17" s="144" t="s">
        <v>1288</v>
      </c>
      <c r="VVA17" s="144" t="s">
        <v>1288</v>
      </c>
      <c r="VVB17" s="144" t="s">
        <v>1288</v>
      </c>
      <c r="VVC17" s="144" t="s">
        <v>1288</v>
      </c>
      <c r="VVD17" s="144" t="s">
        <v>1288</v>
      </c>
      <c r="VVE17" s="144" t="s">
        <v>1288</v>
      </c>
      <c r="VVF17" s="144" t="s">
        <v>1288</v>
      </c>
      <c r="VVG17" s="144" t="s">
        <v>1288</v>
      </c>
      <c r="VVH17" s="144" t="s">
        <v>1288</v>
      </c>
      <c r="VVI17" s="144" t="s">
        <v>1288</v>
      </c>
      <c r="VVJ17" s="144" t="s">
        <v>1288</v>
      </c>
      <c r="VVK17" s="144" t="s">
        <v>1288</v>
      </c>
      <c r="VVL17" s="144" t="s">
        <v>1288</v>
      </c>
      <c r="VVM17" s="144" t="s">
        <v>1288</v>
      </c>
      <c r="VVN17" s="144" t="s">
        <v>1288</v>
      </c>
      <c r="VVO17" s="144" t="s">
        <v>1288</v>
      </c>
      <c r="VVP17" s="144" t="s">
        <v>1288</v>
      </c>
      <c r="VVQ17" s="144" t="s">
        <v>1288</v>
      </c>
      <c r="VVR17" s="144" t="s">
        <v>1288</v>
      </c>
      <c r="VVS17" s="144" t="s">
        <v>1288</v>
      </c>
      <c r="VVT17" s="144" t="s">
        <v>1288</v>
      </c>
      <c r="VVU17" s="144" t="s">
        <v>1288</v>
      </c>
      <c r="VVV17" s="144" t="s">
        <v>1288</v>
      </c>
      <c r="VVW17" s="144" t="s">
        <v>1288</v>
      </c>
      <c r="VVX17" s="144" t="s">
        <v>1288</v>
      </c>
      <c r="VVY17" s="144" t="s">
        <v>1288</v>
      </c>
      <c r="VVZ17" s="144" t="s">
        <v>1288</v>
      </c>
      <c r="VWA17" s="144" t="s">
        <v>1288</v>
      </c>
      <c r="VWB17" s="144" t="s">
        <v>1288</v>
      </c>
      <c r="VWC17" s="144" t="s">
        <v>1288</v>
      </c>
      <c r="VWD17" s="144" t="s">
        <v>1288</v>
      </c>
      <c r="VWE17" s="144" t="s">
        <v>1288</v>
      </c>
      <c r="VWF17" s="144" t="s">
        <v>1288</v>
      </c>
      <c r="VWG17" s="144" t="s">
        <v>1288</v>
      </c>
      <c r="VWH17" s="144" t="s">
        <v>1288</v>
      </c>
      <c r="VWI17" s="144" t="s">
        <v>1288</v>
      </c>
      <c r="VWJ17" s="144" t="s">
        <v>1288</v>
      </c>
      <c r="VWK17" s="144" t="s">
        <v>1288</v>
      </c>
      <c r="VWL17" s="144" t="s">
        <v>1288</v>
      </c>
      <c r="VWM17" s="144" t="s">
        <v>1288</v>
      </c>
      <c r="VWN17" s="144" t="s">
        <v>1288</v>
      </c>
      <c r="VWO17" s="144" t="s">
        <v>1288</v>
      </c>
      <c r="VWP17" s="144" t="s">
        <v>1288</v>
      </c>
      <c r="VWQ17" s="144" t="s">
        <v>1288</v>
      </c>
      <c r="VWR17" s="144" t="s">
        <v>1288</v>
      </c>
      <c r="VWS17" s="144" t="s">
        <v>1288</v>
      </c>
      <c r="VWT17" s="144" t="s">
        <v>1288</v>
      </c>
      <c r="VWU17" s="144" t="s">
        <v>1288</v>
      </c>
      <c r="VWV17" s="144" t="s">
        <v>1288</v>
      </c>
      <c r="VWW17" s="144" t="s">
        <v>1288</v>
      </c>
      <c r="VWX17" s="144" t="s">
        <v>1288</v>
      </c>
      <c r="VWY17" s="144" t="s">
        <v>1288</v>
      </c>
      <c r="VWZ17" s="144" t="s">
        <v>1288</v>
      </c>
      <c r="VXA17" s="144" t="s">
        <v>1288</v>
      </c>
      <c r="VXB17" s="144" t="s">
        <v>1288</v>
      </c>
      <c r="VXC17" s="144" t="s">
        <v>1288</v>
      </c>
      <c r="VXD17" s="144" t="s">
        <v>1288</v>
      </c>
      <c r="VXE17" s="144" t="s">
        <v>1288</v>
      </c>
      <c r="VXF17" s="144" t="s">
        <v>1288</v>
      </c>
      <c r="VXG17" s="144" t="s">
        <v>1288</v>
      </c>
      <c r="VXH17" s="144" t="s">
        <v>1288</v>
      </c>
      <c r="VXI17" s="144" t="s">
        <v>1288</v>
      </c>
      <c r="VXJ17" s="144" t="s">
        <v>1288</v>
      </c>
      <c r="VXK17" s="144" t="s">
        <v>1288</v>
      </c>
      <c r="VXL17" s="144" t="s">
        <v>1288</v>
      </c>
      <c r="VXM17" s="144" t="s">
        <v>1288</v>
      </c>
      <c r="VXN17" s="144" t="s">
        <v>1288</v>
      </c>
      <c r="VXO17" s="144" t="s">
        <v>1288</v>
      </c>
      <c r="VXP17" s="144" t="s">
        <v>1288</v>
      </c>
      <c r="VXQ17" s="144" t="s">
        <v>1288</v>
      </c>
      <c r="VXR17" s="144" t="s">
        <v>1288</v>
      </c>
      <c r="VXS17" s="144" t="s">
        <v>1288</v>
      </c>
      <c r="VXT17" s="144" t="s">
        <v>1288</v>
      </c>
      <c r="VXU17" s="144" t="s">
        <v>1288</v>
      </c>
      <c r="VXV17" s="144" t="s">
        <v>1288</v>
      </c>
      <c r="VXW17" s="144" t="s">
        <v>1288</v>
      </c>
      <c r="VXX17" s="144" t="s">
        <v>1288</v>
      </c>
      <c r="VXY17" s="144" t="s">
        <v>1288</v>
      </c>
      <c r="VXZ17" s="144" t="s">
        <v>1288</v>
      </c>
      <c r="VYA17" s="144" t="s">
        <v>1288</v>
      </c>
      <c r="VYB17" s="144" t="s">
        <v>1288</v>
      </c>
      <c r="VYC17" s="144" t="s">
        <v>1288</v>
      </c>
      <c r="VYD17" s="144" t="s">
        <v>1288</v>
      </c>
      <c r="VYE17" s="144" t="s">
        <v>1288</v>
      </c>
      <c r="VYF17" s="144" t="s">
        <v>1288</v>
      </c>
      <c r="VYG17" s="144" t="s">
        <v>1288</v>
      </c>
      <c r="VYH17" s="144" t="s">
        <v>1288</v>
      </c>
      <c r="VYI17" s="144" t="s">
        <v>1288</v>
      </c>
      <c r="VYJ17" s="144" t="s">
        <v>1288</v>
      </c>
      <c r="VYK17" s="144" t="s">
        <v>1288</v>
      </c>
      <c r="VYL17" s="144" t="s">
        <v>1288</v>
      </c>
      <c r="VYM17" s="144" t="s">
        <v>1288</v>
      </c>
      <c r="VYN17" s="144" t="s">
        <v>1288</v>
      </c>
      <c r="VYO17" s="144" t="s">
        <v>1288</v>
      </c>
      <c r="VYP17" s="144" t="s">
        <v>1288</v>
      </c>
      <c r="VYQ17" s="144" t="s">
        <v>1288</v>
      </c>
      <c r="VYR17" s="144" t="s">
        <v>1288</v>
      </c>
      <c r="VYS17" s="144" t="s">
        <v>1288</v>
      </c>
      <c r="VYT17" s="144" t="s">
        <v>1288</v>
      </c>
      <c r="VYU17" s="144" t="s">
        <v>1288</v>
      </c>
      <c r="VYV17" s="144" t="s">
        <v>1288</v>
      </c>
      <c r="VYW17" s="144" t="s">
        <v>1288</v>
      </c>
      <c r="VYX17" s="144" t="s">
        <v>1288</v>
      </c>
      <c r="VYY17" s="144" t="s">
        <v>1288</v>
      </c>
      <c r="VYZ17" s="144" t="s">
        <v>1288</v>
      </c>
      <c r="VZA17" s="144" t="s">
        <v>1288</v>
      </c>
      <c r="VZB17" s="144" t="s">
        <v>1288</v>
      </c>
      <c r="VZC17" s="144" t="s">
        <v>1288</v>
      </c>
      <c r="VZD17" s="144" t="s">
        <v>1288</v>
      </c>
      <c r="VZE17" s="144" t="s">
        <v>1288</v>
      </c>
      <c r="VZF17" s="144" t="s">
        <v>1288</v>
      </c>
      <c r="VZG17" s="144" t="s">
        <v>1288</v>
      </c>
      <c r="VZH17" s="144" t="s">
        <v>1288</v>
      </c>
      <c r="VZI17" s="144" t="s">
        <v>1288</v>
      </c>
      <c r="VZJ17" s="144" t="s">
        <v>1288</v>
      </c>
      <c r="VZK17" s="144" t="s">
        <v>1288</v>
      </c>
      <c r="VZL17" s="144" t="s">
        <v>1288</v>
      </c>
      <c r="VZM17" s="144" t="s">
        <v>1288</v>
      </c>
      <c r="VZN17" s="144" t="s">
        <v>1288</v>
      </c>
      <c r="VZO17" s="144" t="s">
        <v>1288</v>
      </c>
      <c r="VZP17" s="144" t="s">
        <v>1288</v>
      </c>
      <c r="VZQ17" s="144" t="s">
        <v>1288</v>
      </c>
      <c r="VZR17" s="144" t="s">
        <v>1288</v>
      </c>
      <c r="VZS17" s="144" t="s">
        <v>1288</v>
      </c>
      <c r="VZT17" s="144" t="s">
        <v>1288</v>
      </c>
      <c r="VZU17" s="144" t="s">
        <v>1288</v>
      </c>
      <c r="VZV17" s="144" t="s">
        <v>1288</v>
      </c>
      <c r="VZW17" s="144" t="s">
        <v>1288</v>
      </c>
      <c r="VZX17" s="144" t="s">
        <v>1288</v>
      </c>
      <c r="VZY17" s="144" t="s">
        <v>1288</v>
      </c>
      <c r="VZZ17" s="144" t="s">
        <v>1288</v>
      </c>
      <c r="WAA17" s="144" t="s">
        <v>1288</v>
      </c>
      <c r="WAB17" s="144" t="s">
        <v>1288</v>
      </c>
      <c r="WAC17" s="144" t="s">
        <v>1288</v>
      </c>
      <c r="WAD17" s="144" t="s">
        <v>1288</v>
      </c>
      <c r="WAE17" s="144" t="s">
        <v>1288</v>
      </c>
      <c r="WAF17" s="144" t="s">
        <v>1288</v>
      </c>
      <c r="WAG17" s="144" t="s">
        <v>1288</v>
      </c>
      <c r="WAH17" s="144" t="s">
        <v>1288</v>
      </c>
      <c r="WAI17" s="144" t="s">
        <v>1288</v>
      </c>
      <c r="WAJ17" s="144" t="s">
        <v>1288</v>
      </c>
      <c r="WAK17" s="144" t="s">
        <v>1288</v>
      </c>
      <c r="WAL17" s="144" t="s">
        <v>1288</v>
      </c>
      <c r="WAM17" s="144" t="s">
        <v>1288</v>
      </c>
      <c r="WAN17" s="144" t="s">
        <v>1288</v>
      </c>
      <c r="WAO17" s="144" t="s">
        <v>1288</v>
      </c>
      <c r="WAP17" s="144" t="s">
        <v>1288</v>
      </c>
      <c r="WAQ17" s="144" t="s">
        <v>1288</v>
      </c>
      <c r="WAR17" s="144" t="s">
        <v>1288</v>
      </c>
      <c r="WAS17" s="144" t="s">
        <v>1288</v>
      </c>
      <c r="WAT17" s="144" t="s">
        <v>1288</v>
      </c>
      <c r="WAU17" s="144" t="s">
        <v>1288</v>
      </c>
      <c r="WAV17" s="144" t="s">
        <v>1288</v>
      </c>
      <c r="WAW17" s="144" t="s">
        <v>1288</v>
      </c>
      <c r="WAX17" s="144" t="s">
        <v>1288</v>
      </c>
      <c r="WAY17" s="144" t="s">
        <v>1288</v>
      </c>
      <c r="WAZ17" s="144" t="s">
        <v>1288</v>
      </c>
      <c r="WBA17" s="144" t="s">
        <v>1288</v>
      </c>
      <c r="WBB17" s="144" t="s">
        <v>1288</v>
      </c>
      <c r="WBC17" s="144" t="s">
        <v>1288</v>
      </c>
      <c r="WBD17" s="144" t="s">
        <v>1288</v>
      </c>
      <c r="WBE17" s="144" t="s">
        <v>1288</v>
      </c>
      <c r="WBF17" s="144" t="s">
        <v>1288</v>
      </c>
      <c r="WBG17" s="144" t="s">
        <v>1288</v>
      </c>
      <c r="WBH17" s="144" t="s">
        <v>1288</v>
      </c>
      <c r="WBI17" s="144" t="s">
        <v>1288</v>
      </c>
      <c r="WBJ17" s="144" t="s">
        <v>1288</v>
      </c>
      <c r="WBK17" s="144" t="s">
        <v>1288</v>
      </c>
      <c r="WBL17" s="144" t="s">
        <v>1288</v>
      </c>
      <c r="WBM17" s="144" t="s">
        <v>1288</v>
      </c>
      <c r="WBN17" s="144" t="s">
        <v>1288</v>
      </c>
      <c r="WBO17" s="144" t="s">
        <v>1288</v>
      </c>
      <c r="WBP17" s="144" t="s">
        <v>1288</v>
      </c>
      <c r="WBQ17" s="144" t="s">
        <v>1288</v>
      </c>
      <c r="WBR17" s="144" t="s">
        <v>1288</v>
      </c>
      <c r="WBS17" s="144" t="s">
        <v>1288</v>
      </c>
      <c r="WBT17" s="144" t="s">
        <v>1288</v>
      </c>
      <c r="WBU17" s="144" t="s">
        <v>1288</v>
      </c>
      <c r="WBV17" s="144" t="s">
        <v>1288</v>
      </c>
      <c r="WBW17" s="144" t="s">
        <v>1288</v>
      </c>
      <c r="WBX17" s="144" t="s">
        <v>1288</v>
      </c>
      <c r="WBY17" s="144" t="s">
        <v>1288</v>
      </c>
      <c r="WBZ17" s="144" t="s">
        <v>1288</v>
      </c>
      <c r="WCA17" s="144" t="s">
        <v>1288</v>
      </c>
      <c r="WCB17" s="144" t="s">
        <v>1288</v>
      </c>
      <c r="WCC17" s="144" t="s">
        <v>1288</v>
      </c>
      <c r="WCD17" s="144" t="s">
        <v>1288</v>
      </c>
      <c r="WCE17" s="144" t="s">
        <v>1288</v>
      </c>
      <c r="WCF17" s="144" t="s">
        <v>1288</v>
      </c>
      <c r="WCG17" s="144" t="s">
        <v>1288</v>
      </c>
      <c r="WCH17" s="144" t="s">
        <v>1288</v>
      </c>
      <c r="WCI17" s="144" t="s">
        <v>1288</v>
      </c>
      <c r="WCJ17" s="144" t="s">
        <v>1288</v>
      </c>
      <c r="WCK17" s="144" t="s">
        <v>1288</v>
      </c>
      <c r="WCL17" s="144" t="s">
        <v>1288</v>
      </c>
      <c r="WCM17" s="144" t="s">
        <v>1288</v>
      </c>
      <c r="WCN17" s="144" t="s">
        <v>1288</v>
      </c>
      <c r="WCO17" s="144" t="s">
        <v>1288</v>
      </c>
      <c r="WCP17" s="144" t="s">
        <v>1288</v>
      </c>
      <c r="WCQ17" s="144" t="s">
        <v>1288</v>
      </c>
      <c r="WCR17" s="144" t="s">
        <v>1288</v>
      </c>
      <c r="WCS17" s="144" t="s">
        <v>1288</v>
      </c>
      <c r="WCT17" s="144" t="s">
        <v>1288</v>
      </c>
      <c r="WCU17" s="144" t="s">
        <v>1288</v>
      </c>
      <c r="WCV17" s="144" t="s">
        <v>1288</v>
      </c>
      <c r="WCW17" s="144" t="s">
        <v>1288</v>
      </c>
      <c r="WCX17" s="144" t="s">
        <v>1288</v>
      </c>
      <c r="WCY17" s="144" t="s">
        <v>1288</v>
      </c>
      <c r="WCZ17" s="144" t="s">
        <v>1288</v>
      </c>
      <c r="WDA17" s="144" t="s">
        <v>1288</v>
      </c>
      <c r="WDB17" s="144" t="s">
        <v>1288</v>
      </c>
      <c r="WDC17" s="144" t="s">
        <v>1288</v>
      </c>
      <c r="WDD17" s="144" t="s">
        <v>1288</v>
      </c>
      <c r="WDE17" s="144" t="s">
        <v>1288</v>
      </c>
      <c r="WDF17" s="144" t="s">
        <v>1288</v>
      </c>
      <c r="WDG17" s="144" t="s">
        <v>1288</v>
      </c>
      <c r="WDH17" s="144" t="s">
        <v>1288</v>
      </c>
      <c r="WDI17" s="144" t="s">
        <v>1288</v>
      </c>
      <c r="WDJ17" s="144" t="s">
        <v>1288</v>
      </c>
      <c r="WDK17" s="144" t="s">
        <v>1288</v>
      </c>
      <c r="WDL17" s="144" t="s">
        <v>1288</v>
      </c>
      <c r="WDM17" s="144" t="s">
        <v>1288</v>
      </c>
      <c r="WDN17" s="144" t="s">
        <v>1288</v>
      </c>
      <c r="WDO17" s="144" t="s">
        <v>1288</v>
      </c>
      <c r="WDP17" s="144" t="s">
        <v>1288</v>
      </c>
      <c r="WDQ17" s="144" t="s">
        <v>1288</v>
      </c>
      <c r="WDR17" s="144" t="s">
        <v>1288</v>
      </c>
      <c r="WDS17" s="144" t="s">
        <v>1288</v>
      </c>
      <c r="WDT17" s="144" t="s">
        <v>1288</v>
      </c>
      <c r="WDU17" s="144" t="s">
        <v>1288</v>
      </c>
      <c r="WDV17" s="144" t="s">
        <v>1288</v>
      </c>
      <c r="WDW17" s="144" t="s">
        <v>1288</v>
      </c>
      <c r="WDX17" s="144" t="s">
        <v>1288</v>
      </c>
      <c r="WDY17" s="144" t="s">
        <v>1288</v>
      </c>
      <c r="WDZ17" s="144" t="s">
        <v>1288</v>
      </c>
      <c r="WEA17" s="144" t="s">
        <v>1288</v>
      </c>
      <c r="WEB17" s="144" t="s">
        <v>1288</v>
      </c>
      <c r="WEC17" s="144" t="s">
        <v>1288</v>
      </c>
      <c r="WED17" s="144" t="s">
        <v>1288</v>
      </c>
      <c r="WEE17" s="144" t="s">
        <v>1288</v>
      </c>
      <c r="WEF17" s="144" t="s">
        <v>1288</v>
      </c>
      <c r="WEG17" s="144" t="s">
        <v>1288</v>
      </c>
      <c r="WEH17" s="144" t="s">
        <v>1288</v>
      </c>
      <c r="WEI17" s="144" t="s">
        <v>1288</v>
      </c>
      <c r="WEJ17" s="144" t="s">
        <v>1288</v>
      </c>
      <c r="WEK17" s="144" t="s">
        <v>1288</v>
      </c>
      <c r="WEL17" s="144" t="s">
        <v>1288</v>
      </c>
      <c r="WEM17" s="144" t="s">
        <v>1288</v>
      </c>
      <c r="WEN17" s="144" t="s">
        <v>1288</v>
      </c>
      <c r="WEO17" s="144" t="s">
        <v>1288</v>
      </c>
      <c r="WEP17" s="144" t="s">
        <v>1288</v>
      </c>
      <c r="WEQ17" s="144" t="s">
        <v>1288</v>
      </c>
      <c r="WER17" s="144" t="s">
        <v>1288</v>
      </c>
      <c r="WES17" s="144" t="s">
        <v>1288</v>
      </c>
      <c r="WET17" s="144" t="s">
        <v>1288</v>
      </c>
      <c r="WEU17" s="144" t="s">
        <v>1288</v>
      </c>
      <c r="WEV17" s="144" t="s">
        <v>1288</v>
      </c>
      <c r="WEW17" s="144" t="s">
        <v>1288</v>
      </c>
      <c r="WEX17" s="144" t="s">
        <v>1288</v>
      </c>
      <c r="WEY17" s="144" t="s">
        <v>1288</v>
      </c>
      <c r="WEZ17" s="144" t="s">
        <v>1288</v>
      </c>
      <c r="WFA17" s="144" t="s">
        <v>1288</v>
      </c>
      <c r="WFB17" s="144" t="s">
        <v>1288</v>
      </c>
      <c r="WFC17" s="144" t="s">
        <v>1288</v>
      </c>
      <c r="WFD17" s="144" t="s">
        <v>1288</v>
      </c>
      <c r="WFE17" s="144" t="s">
        <v>1288</v>
      </c>
      <c r="WFF17" s="144" t="s">
        <v>1288</v>
      </c>
      <c r="WFG17" s="144" t="s">
        <v>1288</v>
      </c>
      <c r="WFH17" s="144" t="s">
        <v>1288</v>
      </c>
      <c r="WFI17" s="144" t="s">
        <v>1288</v>
      </c>
      <c r="WFJ17" s="144" t="s">
        <v>1288</v>
      </c>
      <c r="WFK17" s="144" t="s">
        <v>1288</v>
      </c>
      <c r="WFL17" s="144" t="s">
        <v>1288</v>
      </c>
      <c r="WFM17" s="144" t="s">
        <v>1288</v>
      </c>
      <c r="WFN17" s="144" t="s">
        <v>1288</v>
      </c>
      <c r="WFO17" s="144" t="s">
        <v>1288</v>
      </c>
      <c r="WFP17" s="144" t="s">
        <v>1288</v>
      </c>
      <c r="WFQ17" s="144" t="s">
        <v>1288</v>
      </c>
      <c r="WFR17" s="144" t="s">
        <v>1288</v>
      </c>
      <c r="WFS17" s="144" t="s">
        <v>1288</v>
      </c>
      <c r="WFT17" s="144" t="s">
        <v>1288</v>
      </c>
      <c r="WFU17" s="144" t="s">
        <v>1288</v>
      </c>
      <c r="WFV17" s="144" t="s">
        <v>1288</v>
      </c>
      <c r="WFW17" s="144" t="s">
        <v>1288</v>
      </c>
      <c r="WFX17" s="144" t="s">
        <v>1288</v>
      </c>
      <c r="WFY17" s="144" t="s">
        <v>1288</v>
      </c>
      <c r="WFZ17" s="144" t="s">
        <v>1288</v>
      </c>
      <c r="WGA17" s="144" t="s">
        <v>1288</v>
      </c>
      <c r="WGB17" s="144" t="s">
        <v>1288</v>
      </c>
      <c r="WGC17" s="144" t="s">
        <v>1288</v>
      </c>
      <c r="WGD17" s="144" t="s">
        <v>1288</v>
      </c>
      <c r="WGE17" s="144" t="s">
        <v>1288</v>
      </c>
      <c r="WGF17" s="144" t="s">
        <v>1288</v>
      </c>
      <c r="WGG17" s="144" t="s">
        <v>1288</v>
      </c>
      <c r="WGH17" s="144" t="s">
        <v>1288</v>
      </c>
      <c r="WGI17" s="144" t="s">
        <v>1288</v>
      </c>
      <c r="WGJ17" s="144" t="s">
        <v>1288</v>
      </c>
      <c r="WGK17" s="144" t="s">
        <v>1288</v>
      </c>
      <c r="WGL17" s="144" t="s">
        <v>1288</v>
      </c>
      <c r="WGM17" s="144" t="s">
        <v>1288</v>
      </c>
      <c r="WGN17" s="144" t="s">
        <v>1288</v>
      </c>
      <c r="WGO17" s="144" t="s">
        <v>1288</v>
      </c>
      <c r="WGP17" s="144" t="s">
        <v>1288</v>
      </c>
      <c r="WGQ17" s="144" t="s">
        <v>1288</v>
      </c>
      <c r="WGR17" s="144" t="s">
        <v>1288</v>
      </c>
      <c r="WGS17" s="144" t="s">
        <v>1288</v>
      </c>
      <c r="WGT17" s="144" t="s">
        <v>1288</v>
      </c>
      <c r="WGU17" s="144" t="s">
        <v>1288</v>
      </c>
      <c r="WGV17" s="144" t="s">
        <v>1288</v>
      </c>
      <c r="WGW17" s="144" t="s">
        <v>1288</v>
      </c>
      <c r="WGX17" s="144" t="s">
        <v>1288</v>
      </c>
      <c r="WGY17" s="144" t="s">
        <v>1288</v>
      </c>
      <c r="WGZ17" s="144" t="s">
        <v>1288</v>
      </c>
      <c r="WHA17" s="144" t="s">
        <v>1288</v>
      </c>
      <c r="WHB17" s="144" t="s">
        <v>1288</v>
      </c>
      <c r="WHC17" s="144" t="s">
        <v>1288</v>
      </c>
      <c r="WHD17" s="144" t="s">
        <v>1288</v>
      </c>
      <c r="WHE17" s="144" t="s">
        <v>1288</v>
      </c>
      <c r="WHF17" s="144" t="s">
        <v>1288</v>
      </c>
      <c r="WHG17" s="144" t="s">
        <v>1288</v>
      </c>
      <c r="WHH17" s="144" t="s">
        <v>1288</v>
      </c>
      <c r="WHI17" s="144" t="s">
        <v>1288</v>
      </c>
      <c r="WHJ17" s="144" t="s">
        <v>1288</v>
      </c>
      <c r="WHK17" s="144" t="s">
        <v>1288</v>
      </c>
      <c r="WHL17" s="144" t="s">
        <v>1288</v>
      </c>
      <c r="WHM17" s="144" t="s">
        <v>1288</v>
      </c>
      <c r="WHN17" s="144" t="s">
        <v>1288</v>
      </c>
      <c r="WHO17" s="144" t="s">
        <v>1288</v>
      </c>
      <c r="WHP17" s="144" t="s">
        <v>1288</v>
      </c>
      <c r="WHQ17" s="144" t="s">
        <v>1288</v>
      </c>
      <c r="WHR17" s="144" t="s">
        <v>1288</v>
      </c>
      <c r="WHS17" s="144" t="s">
        <v>1288</v>
      </c>
      <c r="WHT17" s="144" t="s">
        <v>1288</v>
      </c>
      <c r="WHU17" s="144" t="s">
        <v>1288</v>
      </c>
      <c r="WHV17" s="144" t="s">
        <v>1288</v>
      </c>
      <c r="WHW17" s="144" t="s">
        <v>1288</v>
      </c>
      <c r="WHX17" s="144" t="s">
        <v>1288</v>
      </c>
      <c r="WHY17" s="144" t="s">
        <v>1288</v>
      </c>
      <c r="WHZ17" s="144" t="s">
        <v>1288</v>
      </c>
      <c r="WIA17" s="144" t="s">
        <v>1288</v>
      </c>
      <c r="WIB17" s="144" t="s">
        <v>1288</v>
      </c>
      <c r="WIC17" s="144" t="s">
        <v>1288</v>
      </c>
      <c r="WID17" s="144" t="s">
        <v>1288</v>
      </c>
      <c r="WIE17" s="144" t="s">
        <v>1288</v>
      </c>
      <c r="WIF17" s="144" t="s">
        <v>1288</v>
      </c>
      <c r="WIG17" s="144" t="s">
        <v>1288</v>
      </c>
      <c r="WIH17" s="144" t="s">
        <v>1288</v>
      </c>
      <c r="WII17" s="144" t="s">
        <v>1288</v>
      </c>
      <c r="WIJ17" s="144" t="s">
        <v>1288</v>
      </c>
      <c r="WIK17" s="144" t="s">
        <v>1288</v>
      </c>
      <c r="WIL17" s="144" t="s">
        <v>1288</v>
      </c>
      <c r="WIM17" s="144" t="s">
        <v>1288</v>
      </c>
      <c r="WIN17" s="144" t="s">
        <v>1288</v>
      </c>
      <c r="WIO17" s="144" t="s">
        <v>1288</v>
      </c>
      <c r="WIP17" s="144" t="s">
        <v>1288</v>
      </c>
      <c r="WIQ17" s="144" t="s">
        <v>1288</v>
      </c>
      <c r="WIR17" s="144" t="s">
        <v>1288</v>
      </c>
      <c r="WIS17" s="144" t="s">
        <v>1288</v>
      </c>
      <c r="WIT17" s="144" t="s">
        <v>1288</v>
      </c>
      <c r="WIU17" s="144" t="s">
        <v>1288</v>
      </c>
      <c r="WIV17" s="144" t="s">
        <v>1288</v>
      </c>
      <c r="WIW17" s="144" t="s">
        <v>1288</v>
      </c>
      <c r="WIX17" s="144" t="s">
        <v>1288</v>
      </c>
      <c r="WIY17" s="144" t="s">
        <v>1288</v>
      </c>
      <c r="WIZ17" s="144" t="s">
        <v>1288</v>
      </c>
      <c r="WJA17" s="144" t="s">
        <v>1288</v>
      </c>
      <c r="WJB17" s="144" t="s">
        <v>1288</v>
      </c>
      <c r="WJC17" s="144" t="s">
        <v>1288</v>
      </c>
      <c r="WJD17" s="144" t="s">
        <v>1288</v>
      </c>
      <c r="WJE17" s="144" t="s">
        <v>1288</v>
      </c>
      <c r="WJF17" s="144" t="s">
        <v>1288</v>
      </c>
      <c r="WJG17" s="144" t="s">
        <v>1288</v>
      </c>
      <c r="WJH17" s="144" t="s">
        <v>1288</v>
      </c>
      <c r="WJI17" s="144" t="s">
        <v>1288</v>
      </c>
      <c r="WJJ17" s="144" t="s">
        <v>1288</v>
      </c>
      <c r="WJK17" s="144" t="s">
        <v>1288</v>
      </c>
      <c r="WJL17" s="144" t="s">
        <v>1288</v>
      </c>
      <c r="WJM17" s="144" t="s">
        <v>1288</v>
      </c>
      <c r="WJN17" s="144" t="s">
        <v>1288</v>
      </c>
      <c r="WJO17" s="144" t="s">
        <v>1288</v>
      </c>
      <c r="WJP17" s="144" t="s">
        <v>1288</v>
      </c>
      <c r="WJQ17" s="144" t="s">
        <v>1288</v>
      </c>
      <c r="WJR17" s="144" t="s">
        <v>1288</v>
      </c>
      <c r="WJS17" s="144" t="s">
        <v>1288</v>
      </c>
      <c r="WJT17" s="144" t="s">
        <v>1288</v>
      </c>
      <c r="WJU17" s="144" t="s">
        <v>1288</v>
      </c>
      <c r="WJV17" s="144" t="s">
        <v>1288</v>
      </c>
      <c r="WJW17" s="144" t="s">
        <v>1288</v>
      </c>
      <c r="WJX17" s="144" t="s">
        <v>1288</v>
      </c>
      <c r="WJY17" s="144" t="s">
        <v>1288</v>
      </c>
      <c r="WJZ17" s="144" t="s">
        <v>1288</v>
      </c>
      <c r="WKA17" s="144" t="s">
        <v>1288</v>
      </c>
      <c r="WKB17" s="144" t="s">
        <v>1288</v>
      </c>
      <c r="WKC17" s="144" t="s">
        <v>1288</v>
      </c>
      <c r="WKD17" s="144" t="s">
        <v>1288</v>
      </c>
      <c r="WKE17" s="144" t="s">
        <v>1288</v>
      </c>
      <c r="WKF17" s="144" t="s">
        <v>1288</v>
      </c>
      <c r="WKG17" s="144" t="s">
        <v>1288</v>
      </c>
      <c r="WKH17" s="144" t="s">
        <v>1288</v>
      </c>
      <c r="WKI17" s="144" t="s">
        <v>1288</v>
      </c>
      <c r="WKJ17" s="144" t="s">
        <v>1288</v>
      </c>
      <c r="WKK17" s="144" t="s">
        <v>1288</v>
      </c>
      <c r="WKL17" s="144" t="s">
        <v>1288</v>
      </c>
      <c r="WKM17" s="144" t="s">
        <v>1288</v>
      </c>
      <c r="WKN17" s="144" t="s">
        <v>1288</v>
      </c>
      <c r="WKO17" s="144" t="s">
        <v>1288</v>
      </c>
      <c r="WKP17" s="144" t="s">
        <v>1288</v>
      </c>
      <c r="WKQ17" s="144" t="s">
        <v>1288</v>
      </c>
      <c r="WKR17" s="144" t="s">
        <v>1288</v>
      </c>
      <c r="WKS17" s="144" t="s">
        <v>1288</v>
      </c>
      <c r="WKT17" s="144" t="s">
        <v>1288</v>
      </c>
      <c r="WKU17" s="144" t="s">
        <v>1288</v>
      </c>
      <c r="WKV17" s="144" t="s">
        <v>1288</v>
      </c>
      <c r="WKW17" s="144" t="s">
        <v>1288</v>
      </c>
      <c r="WKX17" s="144" t="s">
        <v>1288</v>
      </c>
      <c r="WKY17" s="144" t="s">
        <v>1288</v>
      </c>
      <c r="WKZ17" s="144" t="s">
        <v>1288</v>
      </c>
      <c r="WLA17" s="144" t="s">
        <v>1288</v>
      </c>
      <c r="WLB17" s="144" t="s">
        <v>1288</v>
      </c>
      <c r="WLC17" s="144" t="s">
        <v>1288</v>
      </c>
      <c r="WLD17" s="144" t="s">
        <v>1288</v>
      </c>
      <c r="WLE17" s="144" t="s">
        <v>1288</v>
      </c>
      <c r="WLF17" s="144" t="s">
        <v>1288</v>
      </c>
      <c r="WLG17" s="144" t="s">
        <v>1288</v>
      </c>
      <c r="WLH17" s="144" t="s">
        <v>1288</v>
      </c>
      <c r="WLI17" s="144" t="s">
        <v>1288</v>
      </c>
      <c r="WLJ17" s="144" t="s">
        <v>1288</v>
      </c>
      <c r="WLK17" s="144" t="s">
        <v>1288</v>
      </c>
      <c r="WLL17" s="144" t="s">
        <v>1288</v>
      </c>
      <c r="WLM17" s="144" t="s">
        <v>1288</v>
      </c>
      <c r="WLN17" s="144" t="s">
        <v>1288</v>
      </c>
      <c r="WLO17" s="144" t="s">
        <v>1288</v>
      </c>
      <c r="WLP17" s="144" t="s">
        <v>1288</v>
      </c>
      <c r="WLQ17" s="144" t="s">
        <v>1288</v>
      </c>
      <c r="WLR17" s="144" t="s">
        <v>1288</v>
      </c>
      <c r="WLS17" s="144" t="s">
        <v>1288</v>
      </c>
      <c r="WLT17" s="144" t="s">
        <v>1288</v>
      </c>
      <c r="WLU17" s="144" t="s">
        <v>1288</v>
      </c>
      <c r="WLV17" s="144" t="s">
        <v>1288</v>
      </c>
      <c r="WLW17" s="144" t="s">
        <v>1288</v>
      </c>
      <c r="WLX17" s="144" t="s">
        <v>1288</v>
      </c>
      <c r="WLY17" s="144" t="s">
        <v>1288</v>
      </c>
      <c r="WLZ17" s="144" t="s">
        <v>1288</v>
      </c>
      <c r="WMA17" s="144" t="s">
        <v>1288</v>
      </c>
      <c r="WMB17" s="144" t="s">
        <v>1288</v>
      </c>
      <c r="WMC17" s="144" t="s">
        <v>1288</v>
      </c>
      <c r="WMD17" s="144" t="s">
        <v>1288</v>
      </c>
      <c r="WME17" s="144" t="s">
        <v>1288</v>
      </c>
      <c r="WMF17" s="144" t="s">
        <v>1288</v>
      </c>
      <c r="WMG17" s="144" t="s">
        <v>1288</v>
      </c>
      <c r="WMH17" s="144" t="s">
        <v>1288</v>
      </c>
      <c r="WMI17" s="144" t="s">
        <v>1288</v>
      </c>
      <c r="WMJ17" s="144" t="s">
        <v>1288</v>
      </c>
      <c r="WMK17" s="144" t="s">
        <v>1288</v>
      </c>
      <c r="WML17" s="144" t="s">
        <v>1288</v>
      </c>
      <c r="WMM17" s="144" t="s">
        <v>1288</v>
      </c>
      <c r="WMN17" s="144" t="s">
        <v>1288</v>
      </c>
      <c r="WMO17" s="144" t="s">
        <v>1288</v>
      </c>
      <c r="WMP17" s="144" t="s">
        <v>1288</v>
      </c>
      <c r="WMQ17" s="144" t="s">
        <v>1288</v>
      </c>
      <c r="WMR17" s="144" t="s">
        <v>1288</v>
      </c>
      <c r="WMS17" s="144" t="s">
        <v>1288</v>
      </c>
      <c r="WMT17" s="144" t="s">
        <v>1288</v>
      </c>
      <c r="WMU17" s="144" t="s">
        <v>1288</v>
      </c>
      <c r="WMV17" s="144" t="s">
        <v>1288</v>
      </c>
      <c r="WMW17" s="144" t="s">
        <v>1288</v>
      </c>
      <c r="WMX17" s="144" t="s">
        <v>1288</v>
      </c>
      <c r="WMY17" s="144" t="s">
        <v>1288</v>
      </c>
      <c r="WMZ17" s="144" t="s">
        <v>1288</v>
      </c>
      <c r="WNA17" s="144" t="s">
        <v>1288</v>
      </c>
      <c r="WNB17" s="144" t="s">
        <v>1288</v>
      </c>
      <c r="WNC17" s="144" t="s">
        <v>1288</v>
      </c>
      <c r="WND17" s="144" t="s">
        <v>1288</v>
      </c>
      <c r="WNE17" s="144" t="s">
        <v>1288</v>
      </c>
      <c r="WNF17" s="144" t="s">
        <v>1288</v>
      </c>
      <c r="WNG17" s="144" t="s">
        <v>1288</v>
      </c>
      <c r="WNH17" s="144" t="s">
        <v>1288</v>
      </c>
      <c r="WNI17" s="144" t="s">
        <v>1288</v>
      </c>
      <c r="WNJ17" s="144" t="s">
        <v>1288</v>
      </c>
      <c r="WNK17" s="144" t="s">
        <v>1288</v>
      </c>
      <c r="WNL17" s="144" t="s">
        <v>1288</v>
      </c>
      <c r="WNM17" s="144" t="s">
        <v>1288</v>
      </c>
      <c r="WNN17" s="144" t="s">
        <v>1288</v>
      </c>
      <c r="WNO17" s="144" t="s">
        <v>1288</v>
      </c>
      <c r="WNP17" s="144" t="s">
        <v>1288</v>
      </c>
      <c r="WNQ17" s="144" t="s">
        <v>1288</v>
      </c>
      <c r="WNR17" s="144" t="s">
        <v>1288</v>
      </c>
      <c r="WNS17" s="144" t="s">
        <v>1288</v>
      </c>
      <c r="WNT17" s="144" t="s">
        <v>1288</v>
      </c>
      <c r="WNU17" s="144" t="s">
        <v>1288</v>
      </c>
      <c r="WNV17" s="144" t="s">
        <v>1288</v>
      </c>
      <c r="WNW17" s="144" t="s">
        <v>1288</v>
      </c>
      <c r="WNX17" s="144" t="s">
        <v>1288</v>
      </c>
      <c r="WNY17" s="144" t="s">
        <v>1288</v>
      </c>
      <c r="WNZ17" s="144" t="s">
        <v>1288</v>
      </c>
      <c r="WOA17" s="144" t="s">
        <v>1288</v>
      </c>
      <c r="WOB17" s="144" t="s">
        <v>1288</v>
      </c>
      <c r="WOC17" s="144" t="s">
        <v>1288</v>
      </c>
      <c r="WOD17" s="144" t="s">
        <v>1288</v>
      </c>
      <c r="WOE17" s="144" t="s">
        <v>1288</v>
      </c>
      <c r="WOF17" s="144" t="s">
        <v>1288</v>
      </c>
      <c r="WOG17" s="144" t="s">
        <v>1288</v>
      </c>
      <c r="WOH17" s="144" t="s">
        <v>1288</v>
      </c>
      <c r="WOI17" s="144" t="s">
        <v>1288</v>
      </c>
      <c r="WOJ17" s="144" t="s">
        <v>1288</v>
      </c>
      <c r="WOK17" s="144" t="s">
        <v>1288</v>
      </c>
      <c r="WOL17" s="144" t="s">
        <v>1288</v>
      </c>
      <c r="WOM17" s="144" t="s">
        <v>1288</v>
      </c>
      <c r="WON17" s="144" t="s">
        <v>1288</v>
      </c>
      <c r="WOO17" s="144" t="s">
        <v>1288</v>
      </c>
      <c r="WOP17" s="144" t="s">
        <v>1288</v>
      </c>
      <c r="WOQ17" s="144" t="s">
        <v>1288</v>
      </c>
      <c r="WOR17" s="144" t="s">
        <v>1288</v>
      </c>
      <c r="WOS17" s="144" t="s">
        <v>1288</v>
      </c>
      <c r="WOT17" s="144" t="s">
        <v>1288</v>
      </c>
      <c r="WOU17" s="144" t="s">
        <v>1288</v>
      </c>
      <c r="WOV17" s="144" t="s">
        <v>1288</v>
      </c>
      <c r="WOW17" s="144" t="s">
        <v>1288</v>
      </c>
      <c r="WOX17" s="144" t="s">
        <v>1288</v>
      </c>
      <c r="WOY17" s="144" t="s">
        <v>1288</v>
      </c>
      <c r="WOZ17" s="144" t="s">
        <v>1288</v>
      </c>
      <c r="WPA17" s="144" t="s">
        <v>1288</v>
      </c>
      <c r="WPB17" s="144" t="s">
        <v>1288</v>
      </c>
      <c r="WPC17" s="144" t="s">
        <v>1288</v>
      </c>
      <c r="WPD17" s="144" t="s">
        <v>1288</v>
      </c>
      <c r="WPE17" s="144" t="s">
        <v>1288</v>
      </c>
      <c r="WPF17" s="144" t="s">
        <v>1288</v>
      </c>
      <c r="WPG17" s="144" t="s">
        <v>1288</v>
      </c>
      <c r="WPH17" s="144" t="s">
        <v>1288</v>
      </c>
      <c r="WPI17" s="144" t="s">
        <v>1288</v>
      </c>
      <c r="WPJ17" s="144" t="s">
        <v>1288</v>
      </c>
      <c r="WPK17" s="144" t="s">
        <v>1288</v>
      </c>
      <c r="WPL17" s="144" t="s">
        <v>1288</v>
      </c>
      <c r="WPM17" s="144" t="s">
        <v>1288</v>
      </c>
      <c r="WPN17" s="144" t="s">
        <v>1288</v>
      </c>
      <c r="WPO17" s="144" t="s">
        <v>1288</v>
      </c>
      <c r="WPP17" s="144" t="s">
        <v>1288</v>
      </c>
      <c r="WPQ17" s="144" t="s">
        <v>1288</v>
      </c>
      <c r="WPR17" s="144" t="s">
        <v>1288</v>
      </c>
      <c r="WPS17" s="144" t="s">
        <v>1288</v>
      </c>
      <c r="WPT17" s="144" t="s">
        <v>1288</v>
      </c>
      <c r="WPU17" s="144" t="s">
        <v>1288</v>
      </c>
      <c r="WPV17" s="144" t="s">
        <v>1288</v>
      </c>
      <c r="WPW17" s="144" t="s">
        <v>1288</v>
      </c>
      <c r="WPX17" s="144" t="s">
        <v>1288</v>
      </c>
      <c r="WPY17" s="144" t="s">
        <v>1288</v>
      </c>
      <c r="WPZ17" s="144" t="s">
        <v>1288</v>
      </c>
      <c r="WQA17" s="144" t="s">
        <v>1288</v>
      </c>
      <c r="WQB17" s="144" t="s">
        <v>1288</v>
      </c>
      <c r="WQC17" s="144" t="s">
        <v>1288</v>
      </c>
      <c r="WQD17" s="144" t="s">
        <v>1288</v>
      </c>
      <c r="WQE17" s="144" t="s">
        <v>1288</v>
      </c>
      <c r="WQF17" s="144" t="s">
        <v>1288</v>
      </c>
      <c r="WQG17" s="144" t="s">
        <v>1288</v>
      </c>
      <c r="WQH17" s="144" t="s">
        <v>1288</v>
      </c>
      <c r="WQI17" s="144" t="s">
        <v>1288</v>
      </c>
      <c r="WQJ17" s="144" t="s">
        <v>1288</v>
      </c>
      <c r="WQK17" s="144" t="s">
        <v>1288</v>
      </c>
      <c r="WQL17" s="144" t="s">
        <v>1288</v>
      </c>
      <c r="WQM17" s="144" t="s">
        <v>1288</v>
      </c>
      <c r="WQN17" s="144" t="s">
        <v>1288</v>
      </c>
      <c r="WQO17" s="144" t="s">
        <v>1288</v>
      </c>
      <c r="WQP17" s="144" t="s">
        <v>1288</v>
      </c>
      <c r="WQQ17" s="144" t="s">
        <v>1288</v>
      </c>
      <c r="WQR17" s="144" t="s">
        <v>1288</v>
      </c>
      <c r="WQS17" s="144" t="s">
        <v>1288</v>
      </c>
      <c r="WQT17" s="144" t="s">
        <v>1288</v>
      </c>
      <c r="WQU17" s="144" t="s">
        <v>1288</v>
      </c>
      <c r="WQV17" s="144" t="s">
        <v>1288</v>
      </c>
      <c r="WQW17" s="144" t="s">
        <v>1288</v>
      </c>
      <c r="WQX17" s="144" t="s">
        <v>1288</v>
      </c>
      <c r="WQY17" s="144" t="s">
        <v>1288</v>
      </c>
      <c r="WQZ17" s="144" t="s">
        <v>1288</v>
      </c>
      <c r="WRA17" s="144" t="s">
        <v>1288</v>
      </c>
      <c r="WRB17" s="144" t="s">
        <v>1288</v>
      </c>
      <c r="WRC17" s="144" t="s">
        <v>1288</v>
      </c>
      <c r="WRD17" s="144" t="s">
        <v>1288</v>
      </c>
      <c r="WRE17" s="144" t="s">
        <v>1288</v>
      </c>
      <c r="WRF17" s="144" t="s">
        <v>1288</v>
      </c>
      <c r="WRG17" s="144" t="s">
        <v>1288</v>
      </c>
      <c r="WRH17" s="144" t="s">
        <v>1288</v>
      </c>
      <c r="WRI17" s="144" t="s">
        <v>1288</v>
      </c>
      <c r="WRJ17" s="144" t="s">
        <v>1288</v>
      </c>
      <c r="WRK17" s="144" t="s">
        <v>1288</v>
      </c>
      <c r="WRL17" s="144" t="s">
        <v>1288</v>
      </c>
      <c r="WRM17" s="144" t="s">
        <v>1288</v>
      </c>
      <c r="WRN17" s="144" t="s">
        <v>1288</v>
      </c>
      <c r="WRO17" s="144" t="s">
        <v>1288</v>
      </c>
      <c r="WRP17" s="144" t="s">
        <v>1288</v>
      </c>
      <c r="WRQ17" s="144" t="s">
        <v>1288</v>
      </c>
      <c r="WRR17" s="144" t="s">
        <v>1288</v>
      </c>
      <c r="WRS17" s="144" t="s">
        <v>1288</v>
      </c>
      <c r="WRT17" s="144" t="s">
        <v>1288</v>
      </c>
      <c r="WRU17" s="144" t="s">
        <v>1288</v>
      </c>
      <c r="WRV17" s="144" t="s">
        <v>1288</v>
      </c>
      <c r="WRW17" s="144" t="s">
        <v>1288</v>
      </c>
      <c r="WRX17" s="144" t="s">
        <v>1288</v>
      </c>
      <c r="WRY17" s="144" t="s">
        <v>1288</v>
      </c>
      <c r="WRZ17" s="144" t="s">
        <v>1288</v>
      </c>
      <c r="WSA17" s="144" t="s">
        <v>1288</v>
      </c>
      <c r="WSB17" s="144" t="s">
        <v>1288</v>
      </c>
      <c r="WSC17" s="144" t="s">
        <v>1288</v>
      </c>
      <c r="WSD17" s="144" t="s">
        <v>1288</v>
      </c>
      <c r="WSE17" s="144" t="s">
        <v>1288</v>
      </c>
      <c r="WSF17" s="144" t="s">
        <v>1288</v>
      </c>
      <c r="WSG17" s="144" t="s">
        <v>1288</v>
      </c>
      <c r="WSH17" s="144" t="s">
        <v>1288</v>
      </c>
      <c r="WSI17" s="144" t="s">
        <v>1288</v>
      </c>
      <c r="WSJ17" s="144" t="s">
        <v>1288</v>
      </c>
      <c r="WSK17" s="144" t="s">
        <v>1288</v>
      </c>
      <c r="WSL17" s="144" t="s">
        <v>1288</v>
      </c>
      <c r="WSM17" s="144" t="s">
        <v>1288</v>
      </c>
      <c r="WSN17" s="144" t="s">
        <v>1288</v>
      </c>
      <c r="WSO17" s="144" t="s">
        <v>1288</v>
      </c>
      <c r="WSP17" s="144" t="s">
        <v>1288</v>
      </c>
      <c r="WSQ17" s="144" t="s">
        <v>1288</v>
      </c>
      <c r="WSR17" s="144" t="s">
        <v>1288</v>
      </c>
      <c r="WSS17" s="144" t="s">
        <v>1288</v>
      </c>
      <c r="WST17" s="144" t="s">
        <v>1288</v>
      </c>
      <c r="WSU17" s="144" t="s">
        <v>1288</v>
      </c>
      <c r="WSV17" s="144" t="s">
        <v>1288</v>
      </c>
      <c r="WSW17" s="144" t="s">
        <v>1288</v>
      </c>
      <c r="WSX17" s="144" t="s">
        <v>1288</v>
      </c>
      <c r="WSY17" s="144" t="s">
        <v>1288</v>
      </c>
      <c r="WSZ17" s="144" t="s">
        <v>1288</v>
      </c>
      <c r="WTA17" s="144" t="s">
        <v>1288</v>
      </c>
      <c r="WTB17" s="144" t="s">
        <v>1288</v>
      </c>
      <c r="WTC17" s="144" t="s">
        <v>1288</v>
      </c>
      <c r="WTD17" s="144" t="s">
        <v>1288</v>
      </c>
      <c r="WTE17" s="144" t="s">
        <v>1288</v>
      </c>
      <c r="WTF17" s="144" t="s">
        <v>1288</v>
      </c>
      <c r="WTG17" s="144" t="s">
        <v>1288</v>
      </c>
      <c r="WTH17" s="144" t="s">
        <v>1288</v>
      </c>
      <c r="WTI17" s="144" t="s">
        <v>1288</v>
      </c>
      <c r="WTJ17" s="144" t="s">
        <v>1288</v>
      </c>
      <c r="WTK17" s="144" t="s">
        <v>1288</v>
      </c>
      <c r="WTL17" s="144" t="s">
        <v>1288</v>
      </c>
      <c r="WTM17" s="144" t="s">
        <v>1288</v>
      </c>
      <c r="WTN17" s="144" t="s">
        <v>1288</v>
      </c>
      <c r="WTO17" s="144" t="s">
        <v>1288</v>
      </c>
      <c r="WTP17" s="144" t="s">
        <v>1288</v>
      </c>
      <c r="WTQ17" s="144" t="s">
        <v>1288</v>
      </c>
      <c r="WTR17" s="144" t="s">
        <v>1288</v>
      </c>
      <c r="WTS17" s="144" t="s">
        <v>1288</v>
      </c>
      <c r="WTT17" s="144" t="s">
        <v>1288</v>
      </c>
      <c r="WTU17" s="144" t="s">
        <v>1288</v>
      </c>
      <c r="WTV17" s="144" t="s">
        <v>1288</v>
      </c>
      <c r="WTW17" s="144" t="s">
        <v>1288</v>
      </c>
      <c r="WTX17" s="144" t="s">
        <v>1288</v>
      </c>
      <c r="WTY17" s="144" t="s">
        <v>1288</v>
      </c>
      <c r="WTZ17" s="144" t="s">
        <v>1288</v>
      </c>
      <c r="WUA17" s="144" t="s">
        <v>1288</v>
      </c>
      <c r="WUB17" s="144" t="s">
        <v>1288</v>
      </c>
      <c r="WUC17" s="144" t="s">
        <v>1288</v>
      </c>
      <c r="WUD17" s="144" t="s">
        <v>1288</v>
      </c>
      <c r="WUE17" s="144" t="s">
        <v>1288</v>
      </c>
      <c r="WUF17" s="144" t="s">
        <v>1288</v>
      </c>
      <c r="WUG17" s="144" t="s">
        <v>1288</v>
      </c>
      <c r="WUH17" s="144" t="s">
        <v>1288</v>
      </c>
      <c r="WUI17" s="144" t="s">
        <v>1288</v>
      </c>
      <c r="WUJ17" s="144" t="s">
        <v>1288</v>
      </c>
      <c r="WUK17" s="144" t="s">
        <v>1288</v>
      </c>
      <c r="WUL17" s="144" t="s">
        <v>1288</v>
      </c>
      <c r="WUM17" s="144" t="s">
        <v>1288</v>
      </c>
      <c r="WUN17" s="144" t="s">
        <v>1288</v>
      </c>
      <c r="WUO17" s="144" t="s">
        <v>1288</v>
      </c>
      <c r="WUP17" s="144" t="s">
        <v>1288</v>
      </c>
      <c r="WUQ17" s="144" t="s">
        <v>1288</v>
      </c>
      <c r="WUR17" s="144" t="s">
        <v>1288</v>
      </c>
      <c r="WUS17" s="144" t="s">
        <v>1288</v>
      </c>
      <c r="WUT17" s="144" t="s">
        <v>1288</v>
      </c>
      <c r="WUU17" s="144" t="s">
        <v>1288</v>
      </c>
      <c r="WUV17" s="144" t="s">
        <v>1288</v>
      </c>
      <c r="WUW17" s="144" t="s">
        <v>1288</v>
      </c>
      <c r="WUX17" s="144" t="s">
        <v>1288</v>
      </c>
      <c r="WUY17" s="144" t="s">
        <v>1288</v>
      </c>
      <c r="WUZ17" s="144" t="s">
        <v>1288</v>
      </c>
      <c r="WVA17" s="144" t="s">
        <v>1288</v>
      </c>
      <c r="WVB17" s="144" t="s">
        <v>1288</v>
      </c>
      <c r="WVC17" s="144" t="s">
        <v>1288</v>
      </c>
      <c r="WVD17" s="144" t="s">
        <v>1288</v>
      </c>
      <c r="WVE17" s="144" t="s">
        <v>1288</v>
      </c>
      <c r="WVF17" s="144" t="s">
        <v>1288</v>
      </c>
      <c r="WVG17" s="144" t="s">
        <v>1288</v>
      </c>
      <c r="WVH17" s="144" t="s">
        <v>1288</v>
      </c>
      <c r="WVI17" s="144" t="s">
        <v>1288</v>
      </c>
      <c r="WVJ17" s="144" t="s">
        <v>1288</v>
      </c>
      <c r="WVK17" s="144" t="s">
        <v>1288</v>
      </c>
      <c r="WVL17" s="144" t="s">
        <v>1288</v>
      </c>
      <c r="WVM17" s="144" t="s">
        <v>1288</v>
      </c>
      <c r="WVN17" s="144" t="s">
        <v>1288</v>
      </c>
      <c r="WVO17" s="144" t="s">
        <v>1288</v>
      </c>
      <c r="WVP17" s="144" t="s">
        <v>1288</v>
      </c>
      <c r="WVQ17" s="144" t="s">
        <v>1288</v>
      </c>
      <c r="WVR17" s="144" t="s">
        <v>1288</v>
      </c>
      <c r="WVS17" s="144" t="s">
        <v>1288</v>
      </c>
      <c r="WVT17" s="144" t="s">
        <v>1288</v>
      </c>
      <c r="WVU17" s="144" t="s">
        <v>1288</v>
      </c>
      <c r="WVV17" s="144" t="s">
        <v>1288</v>
      </c>
      <c r="WVW17" s="144" t="s">
        <v>1288</v>
      </c>
      <c r="WVX17" s="144" t="s">
        <v>1288</v>
      </c>
      <c r="WVY17" s="144" t="s">
        <v>1288</v>
      </c>
      <c r="WVZ17" s="144" t="s">
        <v>1288</v>
      </c>
      <c r="WWA17" s="144" t="s">
        <v>1288</v>
      </c>
      <c r="WWB17" s="144" t="s">
        <v>1288</v>
      </c>
      <c r="WWC17" s="144" t="s">
        <v>1288</v>
      </c>
      <c r="WWD17" s="144" t="s">
        <v>1288</v>
      </c>
      <c r="WWE17" s="144" t="s">
        <v>1288</v>
      </c>
      <c r="WWF17" s="144" t="s">
        <v>1288</v>
      </c>
      <c r="WWG17" s="144" t="s">
        <v>1288</v>
      </c>
      <c r="WWH17" s="144" t="s">
        <v>1288</v>
      </c>
      <c r="WWI17" s="144" t="s">
        <v>1288</v>
      </c>
      <c r="WWJ17" s="144" t="s">
        <v>1288</v>
      </c>
      <c r="WWK17" s="144" t="s">
        <v>1288</v>
      </c>
      <c r="WWL17" s="144" t="s">
        <v>1288</v>
      </c>
      <c r="WWM17" s="144" t="s">
        <v>1288</v>
      </c>
      <c r="WWN17" s="144" t="s">
        <v>1288</v>
      </c>
      <c r="WWO17" s="144" t="s">
        <v>1288</v>
      </c>
      <c r="WWP17" s="144" t="s">
        <v>1288</v>
      </c>
      <c r="WWQ17" s="144" t="s">
        <v>1288</v>
      </c>
      <c r="WWR17" s="144" t="s">
        <v>1288</v>
      </c>
      <c r="WWS17" s="144" t="s">
        <v>1288</v>
      </c>
      <c r="WWT17" s="144" t="s">
        <v>1288</v>
      </c>
      <c r="WWU17" s="144" t="s">
        <v>1288</v>
      </c>
      <c r="WWV17" s="144" t="s">
        <v>1288</v>
      </c>
      <c r="WWW17" s="144" t="s">
        <v>1288</v>
      </c>
      <c r="WWX17" s="144" t="s">
        <v>1288</v>
      </c>
      <c r="WWY17" s="144" t="s">
        <v>1288</v>
      </c>
      <c r="WWZ17" s="144" t="s">
        <v>1288</v>
      </c>
      <c r="WXA17" s="144" t="s">
        <v>1288</v>
      </c>
      <c r="WXB17" s="144" t="s">
        <v>1288</v>
      </c>
      <c r="WXC17" s="144" t="s">
        <v>1288</v>
      </c>
      <c r="WXD17" s="144" t="s">
        <v>1288</v>
      </c>
      <c r="WXE17" s="144" t="s">
        <v>1288</v>
      </c>
      <c r="WXF17" s="144" t="s">
        <v>1288</v>
      </c>
      <c r="WXG17" s="144" t="s">
        <v>1288</v>
      </c>
      <c r="WXH17" s="144" t="s">
        <v>1288</v>
      </c>
      <c r="WXI17" s="144" t="s">
        <v>1288</v>
      </c>
      <c r="WXJ17" s="144" t="s">
        <v>1288</v>
      </c>
      <c r="WXK17" s="144" t="s">
        <v>1288</v>
      </c>
      <c r="WXL17" s="144" t="s">
        <v>1288</v>
      </c>
      <c r="WXM17" s="144" t="s">
        <v>1288</v>
      </c>
      <c r="WXN17" s="144" t="s">
        <v>1288</v>
      </c>
      <c r="WXO17" s="144" t="s">
        <v>1288</v>
      </c>
      <c r="WXP17" s="144" t="s">
        <v>1288</v>
      </c>
      <c r="WXQ17" s="144" t="s">
        <v>1288</v>
      </c>
      <c r="WXR17" s="144" t="s">
        <v>1288</v>
      </c>
      <c r="WXS17" s="144" t="s">
        <v>1288</v>
      </c>
      <c r="WXT17" s="144" t="s">
        <v>1288</v>
      </c>
      <c r="WXU17" s="144" t="s">
        <v>1288</v>
      </c>
      <c r="WXV17" s="144" t="s">
        <v>1288</v>
      </c>
      <c r="WXW17" s="144" t="s">
        <v>1288</v>
      </c>
      <c r="WXX17" s="144" t="s">
        <v>1288</v>
      </c>
      <c r="WXY17" s="144" t="s">
        <v>1288</v>
      </c>
      <c r="WXZ17" s="144" t="s">
        <v>1288</v>
      </c>
      <c r="WYA17" s="144" t="s">
        <v>1288</v>
      </c>
      <c r="WYB17" s="144" t="s">
        <v>1288</v>
      </c>
      <c r="WYC17" s="144" t="s">
        <v>1288</v>
      </c>
      <c r="WYD17" s="144" t="s">
        <v>1288</v>
      </c>
      <c r="WYE17" s="144" t="s">
        <v>1288</v>
      </c>
      <c r="WYF17" s="144" t="s">
        <v>1288</v>
      </c>
      <c r="WYG17" s="144" t="s">
        <v>1288</v>
      </c>
      <c r="WYH17" s="144" t="s">
        <v>1288</v>
      </c>
      <c r="WYI17" s="144" t="s">
        <v>1288</v>
      </c>
      <c r="WYJ17" s="144" t="s">
        <v>1288</v>
      </c>
      <c r="WYK17" s="144" t="s">
        <v>1288</v>
      </c>
      <c r="WYL17" s="144" t="s">
        <v>1288</v>
      </c>
      <c r="WYM17" s="144" t="s">
        <v>1288</v>
      </c>
      <c r="WYN17" s="144" t="s">
        <v>1288</v>
      </c>
      <c r="WYO17" s="144" t="s">
        <v>1288</v>
      </c>
      <c r="WYP17" s="144" t="s">
        <v>1288</v>
      </c>
      <c r="WYQ17" s="144" t="s">
        <v>1288</v>
      </c>
      <c r="WYR17" s="144" t="s">
        <v>1288</v>
      </c>
      <c r="WYS17" s="144" t="s">
        <v>1288</v>
      </c>
      <c r="WYT17" s="144" t="s">
        <v>1288</v>
      </c>
      <c r="WYU17" s="144" t="s">
        <v>1288</v>
      </c>
      <c r="WYV17" s="144" t="s">
        <v>1288</v>
      </c>
      <c r="WYW17" s="144" t="s">
        <v>1288</v>
      </c>
      <c r="WYX17" s="144" t="s">
        <v>1288</v>
      </c>
      <c r="WYY17" s="144" t="s">
        <v>1288</v>
      </c>
      <c r="WYZ17" s="144" t="s">
        <v>1288</v>
      </c>
      <c r="WZA17" s="144" t="s">
        <v>1288</v>
      </c>
      <c r="WZB17" s="144" t="s">
        <v>1288</v>
      </c>
      <c r="WZC17" s="144" t="s">
        <v>1288</v>
      </c>
      <c r="WZD17" s="144" t="s">
        <v>1288</v>
      </c>
      <c r="WZE17" s="144" t="s">
        <v>1288</v>
      </c>
      <c r="WZF17" s="144" t="s">
        <v>1288</v>
      </c>
      <c r="WZG17" s="144" t="s">
        <v>1288</v>
      </c>
      <c r="WZH17" s="144" t="s">
        <v>1288</v>
      </c>
      <c r="WZI17" s="144" t="s">
        <v>1288</v>
      </c>
      <c r="WZJ17" s="144" t="s">
        <v>1288</v>
      </c>
      <c r="WZK17" s="144" t="s">
        <v>1288</v>
      </c>
      <c r="WZL17" s="144" t="s">
        <v>1288</v>
      </c>
      <c r="WZM17" s="144" t="s">
        <v>1288</v>
      </c>
      <c r="WZN17" s="144" t="s">
        <v>1288</v>
      </c>
      <c r="WZO17" s="144" t="s">
        <v>1288</v>
      </c>
      <c r="WZP17" s="144" t="s">
        <v>1288</v>
      </c>
      <c r="WZQ17" s="144" t="s">
        <v>1288</v>
      </c>
      <c r="WZR17" s="144" t="s">
        <v>1288</v>
      </c>
      <c r="WZS17" s="144" t="s">
        <v>1288</v>
      </c>
      <c r="WZT17" s="144" t="s">
        <v>1288</v>
      </c>
      <c r="WZU17" s="144" t="s">
        <v>1288</v>
      </c>
      <c r="WZV17" s="144" t="s">
        <v>1288</v>
      </c>
      <c r="WZW17" s="144" t="s">
        <v>1288</v>
      </c>
      <c r="WZX17" s="144" t="s">
        <v>1288</v>
      </c>
      <c r="WZY17" s="144" t="s">
        <v>1288</v>
      </c>
      <c r="WZZ17" s="144" t="s">
        <v>1288</v>
      </c>
      <c r="XAA17" s="144" t="s">
        <v>1288</v>
      </c>
      <c r="XAB17" s="144" t="s">
        <v>1288</v>
      </c>
      <c r="XAC17" s="144" t="s">
        <v>1288</v>
      </c>
      <c r="XAD17" s="144" t="s">
        <v>1288</v>
      </c>
      <c r="XAE17" s="144" t="s">
        <v>1288</v>
      </c>
      <c r="XAF17" s="144" t="s">
        <v>1288</v>
      </c>
      <c r="XAG17" s="144" t="s">
        <v>1288</v>
      </c>
      <c r="XAH17" s="144" t="s">
        <v>1288</v>
      </c>
      <c r="XAI17" s="144" t="s">
        <v>1288</v>
      </c>
      <c r="XAJ17" s="144" t="s">
        <v>1288</v>
      </c>
      <c r="XAK17" s="144" t="s">
        <v>1288</v>
      </c>
      <c r="XAL17" s="144" t="s">
        <v>1288</v>
      </c>
      <c r="XAM17" s="144" t="s">
        <v>1288</v>
      </c>
      <c r="XAN17" s="144" t="s">
        <v>1288</v>
      </c>
      <c r="XAO17" s="144" t="s">
        <v>1288</v>
      </c>
      <c r="XAP17" s="144" t="s">
        <v>1288</v>
      </c>
      <c r="XAQ17" s="144" t="s">
        <v>1288</v>
      </c>
      <c r="XAR17" s="144" t="s">
        <v>1288</v>
      </c>
      <c r="XAS17" s="144" t="s">
        <v>1288</v>
      </c>
      <c r="XAT17" s="144" t="s">
        <v>1288</v>
      </c>
      <c r="XAU17" s="144" t="s">
        <v>1288</v>
      </c>
      <c r="XAV17" s="144" t="s">
        <v>1288</v>
      </c>
      <c r="XAW17" s="144" t="s">
        <v>1288</v>
      </c>
      <c r="XAX17" s="144" t="s">
        <v>1288</v>
      </c>
      <c r="XAY17" s="144" t="s">
        <v>1288</v>
      </c>
      <c r="XAZ17" s="144" t="s">
        <v>1288</v>
      </c>
      <c r="XBA17" s="144" t="s">
        <v>1288</v>
      </c>
      <c r="XBB17" s="144" t="s">
        <v>1288</v>
      </c>
      <c r="XBC17" s="144" t="s">
        <v>1288</v>
      </c>
      <c r="XBD17" s="144" t="s">
        <v>1288</v>
      </c>
      <c r="XBE17" s="144" t="s">
        <v>1288</v>
      </c>
      <c r="XBF17" s="144" t="s">
        <v>1288</v>
      </c>
      <c r="XBG17" s="144" t="s">
        <v>1288</v>
      </c>
      <c r="XBH17" s="144" t="s">
        <v>1288</v>
      </c>
      <c r="XBI17" s="144" t="s">
        <v>1288</v>
      </c>
      <c r="XBJ17" s="144" t="s">
        <v>1288</v>
      </c>
      <c r="XBK17" s="144" t="s">
        <v>1288</v>
      </c>
      <c r="XBL17" s="144" t="s">
        <v>1288</v>
      </c>
      <c r="XBM17" s="144" t="s">
        <v>1288</v>
      </c>
      <c r="XBN17" s="144" t="s">
        <v>1288</v>
      </c>
      <c r="XBO17" s="144" t="s">
        <v>1288</v>
      </c>
      <c r="XBP17" s="144" t="s">
        <v>1288</v>
      </c>
      <c r="XBQ17" s="144" t="s">
        <v>1288</v>
      </c>
      <c r="XBR17" s="144" t="s">
        <v>1288</v>
      </c>
      <c r="XBS17" s="144" t="s">
        <v>1288</v>
      </c>
      <c r="XBT17" s="144" t="s">
        <v>1288</v>
      </c>
      <c r="XBU17" s="144" t="s">
        <v>1288</v>
      </c>
      <c r="XBV17" s="144" t="s">
        <v>1288</v>
      </c>
      <c r="XBW17" s="144" t="s">
        <v>1288</v>
      </c>
      <c r="XBX17" s="144" t="s">
        <v>1288</v>
      </c>
      <c r="XBY17" s="144" t="s">
        <v>1288</v>
      </c>
      <c r="XBZ17" s="144" t="s">
        <v>1288</v>
      </c>
      <c r="XCA17" s="144" t="s">
        <v>1288</v>
      </c>
      <c r="XCB17" s="144" t="s">
        <v>1288</v>
      </c>
      <c r="XCC17" s="144" t="s">
        <v>1288</v>
      </c>
      <c r="XCD17" s="144" t="s">
        <v>1288</v>
      </c>
      <c r="XCE17" s="144" t="s">
        <v>1288</v>
      </c>
      <c r="XCF17" s="144" t="s">
        <v>1288</v>
      </c>
      <c r="XCG17" s="144" t="s">
        <v>1288</v>
      </c>
      <c r="XCH17" s="144" t="s">
        <v>1288</v>
      </c>
      <c r="XCI17" s="144" t="s">
        <v>1288</v>
      </c>
      <c r="XCJ17" s="144" t="s">
        <v>1288</v>
      </c>
      <c r="XCK17" s="144" t="s">
        <v>1288</v>
      </c>
      <c r="XCL17" s="144" t="s">
        <v>1288</v>
      </c>
      <c r="XCM17" s="144" t="s">
        <v>1288</v>
      </c>
      <c r="XCN17" s="144" t="s">
        <v>1288</v>
      </c>
      <c r="XCO17" s="144" t="s">
        <v>1288</v>
      </c>
      <c r="XCP17" s="144" t="s">
        <v>1288</v>
      </c>
      <c r="XCQ17" s="144" t="s">
        <v>1288</v>
      </c>
      <c r="XCR17" s="144" t="s">
        <v>1288</v>
      </c>
      <c r="XCS17" s="144" t="s">
        <v>1288</v>
      </c>
      <c r="XCT17" s="144" t="s">
        <v>1288</v>
      </c>
      <c r="XCU17" s="144" t="s">
        <v>1288</v>
      </c>
      <c r="XCV17" s="144" t="s">
        <v>1288</v>
      </c>
      <c r="XCW17" s="144" t="s">
        <v>1288</v>
      </c>
      <c r="XCX17" s="144" t="s">
        <v>1288</v>
      </c>
      <c r="XCY17" s="144" t="s">
        <v>1288</v>
      </c>
      <c r="XCZ17" s="144" t="s">
        <v>1288</v>
      </c>
      <c r="XDA17" s="144" t="s">
        <v>1288</v>
      </c>
      <c r="XDB17" s="144" t="s">
        <v>1288</v>
      </c>
      <c r="XDC17" s="144" t="s">
        <v>1288</v>
      </c>
      <c r="XDD17" s="144" t="s">
        <v>1288</v>
      </c>
      <c r="XDE17" s="144" t="s">
        <v>1288</v>
      </c>
      <c r="XDF17" s="144" t="s">
        <v>1288</v>
      </c>
      <c r="XDG17" s="144" t="s">
        <v>1288</v>
      </c>
      <c r="XDH17" s="144" t="s">
        <v>1288</v>
      </c>
      <c r="XDI17" s="144" t="s">
        <v>1288</v>
      </c>
      <c r="XDJ17" s="144" t="s">
        <v>1288</v>
      </c>
      <c r="XDK17" s="144" t="s">
        <v>1288</v>
      </c>
      <c r="XDL17" s="144" t="s">
        <v>1288</v>
      </c>
      <c r="XDM17" s="144" t="s">
        <v>1288</v>
      </c>
      <c r="XDN17" s="144" t="s">
        <v>1288</v>
      </c>
      <c r="XDO17" s="144" t="s">
        <v>1288</v>
      </c>
      <c r="XDP17" s="144" t="s">
        <v>1288</v>
      </c>
      <c r="XDQ17" s="144" t="s">
        <v>1288</v>
      </c>
      <c r="XDR17" s="144" t="s">
        <v>1288</v>
      </c>
      <c r="XDS17" s="144" t="s">
        <v>1288</v>
      </c>
      <c r="XDT17" s="144" t="s">
        <v>1288</v>
      </c>
      <c r="XDU17" s="144" t="s">
        <v>1288</v>
      </c>
      <c r="XDV17" s="144" t="s">
        <v>1288</v>
      </c>
      <c r="XDW17" s="144" t="s">
        <v>1288</v>
      </c>
      <c r="XDX17" s="144" t="s">
        <v>1288</v>
      </c>
      <c r="XDY17" s="144" t="s">
        <v>1288</v>
      </c>
      <c r="XDZ17" s="144" t="s">
        <v>1288</v>
      </c>
      <c r="XEA17" s="144" t="s">
        <v>1288</v>
      </c>
      <c r="XEB17" s="144" t="s">
        <v>1288</v>
      </c>
      <c r="XEC17" s="144" t="s">
        <v>1288</v>
      </c>
      <c r="XED17" s="144" t="s">
        <v>1288</v>
      </c>
      <c r="XEE17" s="144" t="s">
        <v>1288</v>
      </c>
      <c r="XEF17" s="144" t="s">
        <v>1288</v>
      </c>
      <c r="XEG17" s="144" t="s">
        <v>1288</v>
      </c>
      <c r="XEH17" s="144" t="s">
        <v>1288</v>
      </c>
      <c r="XEI17" s="144" t="s">
        <v>1288</v>
      </c>
      <c r="XEJ17" s="144" t="s">
        <v>1288</v>
      </c>
      <c r="XEK17" s="144" t="s">
        <v>1288</v>
      </c>
      <c r="XEL17" s="144" t="s">
        <v>1288</v>
      </c>
      <c r="XEM17" s="144" t="s">
        <v>1288</v>
      </c>
      <c r="XEN17" s="144" t="s">
        <v>1288</v>
      </c>
      <c r="XEO17" s="144" t="s">
        <v>1288</v>
      </c>
      <c r="XEP17" s="144" t="s">
        <v>1288</v>
      </c>
      <c r="XEQ17" s="144" t="s">
        <v>1288</v>
      </c>
      <c r="XER17" s="144" t="s">
        <v>1288</v>
      </c>
      <c r="XES17" s="144" t="s">
        <v>1288</v>
      </c>
      <c r="XET17" s="144" t="s">
        <v>1288</v>
      </c>
      <c r="XEU17" s="144" t="s">
        <v>1288</v>
      </c>
      <c r="XEV17" s="144" t="s">
        <v>1288</v>
      </c>
      <c r="XEW17" s="144" t="s">
        <v>1288</v>
      </c>
      <c r="XEX17" s="144" t="s">
        <v>1288</v>
      </c>
      <c r="XEY17" s="144" t="s">
        <v>1288</v>
      </c>
      <c r="XEZ17" s="144" t="s">
        <v>1288</v>
      </c>
      <c r="XFA17" s="144" t="s">
        <v>1288</v>
      </c>
      <c r="XFB17" s="144" t="s">
        <v>1288</v>
      </c>
      <c r="XFC17" s="144" t="s">
        <v>1288</v>
      </c>
      <c r="XFD17" s="144" t="s">
        <v>1288</v>
      </c>
    </row>
    <row r="18" spans="1:16384" s="157" customFormat="1" ht="15.75" customHeight="1" x14ac:dyDescent="0.15">
      <c r="A18" s="144" t="s">
        <v>1190</v>
      </c>
      <c r="B18" s="156"/>
      <c r="C18" s="156"/>
      <c r="D18" s="156"/>
      <c r="E18" s="156"/>
      <c r="F18" s="156"/>
    </row>
    <row r="19" spans="1:16384" s="157" customFormat="1" ht="40.5" customHeight="1" x14ac:dyDescent="0.15">
      <c r="A19" s="143" t="s">
        <v>1667</v>
      </c>
      <c r="B19" s="143"/>
      <c r="C19" s="143"/>
      <c r="D19" s="143"/>
      <c r="E19" s="143"/>
    </row>
    <row r="20" spans="1:16384" s="157" customFormat="1" ht="15.75" customHeight="1" x14ac:dyDescent="0.15">
      <c r="A20" s="142" t="s">
        <v>29</v>
      </c>
    </row>
  </sheetData>
  <mergeCells count="1">
    <mergeCell ref="A19:E19"/>
  </mergeCells>
  <hyperlinks>
    <hyperlink ref="A1" location="فهرست!A11" display="1-1-6- شاخص بهره‏روی کل عوامل تولید براساس ستانده، تعداد شاغلان و ارزش موجودی سرمایه فعالیت‏های اقتصادی ـ سال پایه ۱۳۹۵"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rightToLeft="1" zoomScaleNormal="100" workbookViewId="0">
      <selection activeCell="B20" sqref="B20"/>
    </sheetView>
  </sheetViews>
  <sheetFormatPr defaultColWidth="9.140625" defaultRowHeight="29.25" customHeight="1" x14ac:dyDescent="0.25"/>
  <cols>
    <col min="1" max="1" width="46.5703125" style="141" customWidth="1"/>
    <col min="2" max="6" width="14.42578125" style="137" customWidth="1"/>
    <col min="7" max="16384" width="9.140625" style="137"/>
  </cols>
  <sheetData>
    <row r="1" spans="1:6" ht="29.25" customHeight="1" x14ac:dyDescent="0.25">
      <c r="A1" s="59" t="s">
        <v>1260</v>
      </c>
    </row>
    <row r="2" spans="1:6" ht="59.25" customHeight="1" x14ac:dyDescent="0.25">
      <c r="A2" s="129" t="s">
        <v>37</v>
      </c>
      <c r="B2" s="129">
        <v>1398</v>
      </c>
      <c r="C2" s="129">
        <v>1399</v>
      </c>
      <c r="D2" s="129">
        <v>1400</v>
      </c>
      <c r="E2" s="129">
        <v>1401</v>
      </c>
      <c r="F2" s="129">
        <v>1402</v>
      </c>
    </row>
    <row r="3" spans="1:6" ht="29.25" customHeight="1" x14ac:dyDescent="0.25">
      <c r="A3" s="151" t="s">
        <v>1030</v>
      </c>
      <c r="B3" s="139">
        <v>105.70022745153784</v>
      </c>
      <c r="C3" s="139">
        <v>106.23665272012919</v>
      </c>
      <c r="D3" s="139">
        <v>100.45116766531117</v>
      </c>
      <c r="E3" s="139">
        <v>100.79143189756712</v>
      </c>
      <c r="F3" s="139">
        <v>99.089013326217554</v>
      </c>
    </row>
    <row r="4" spans="1:6" ht="29.25" customHeight="1" x14ac:dyDescent="0.25">
      <c r="A4" s="151" t="s">
        <v>1031</v>
      </c>
      <c r="B4" s="139">
        <v>60.858533456849926</v>
      </c>
      <c r="C4" s="139">
        <v>66.865473677966463</v>
      </c>
      <c r="D4" s="139">
        <v>75.31649230784906</v>
      </c>
      <c r="E4" s="139">
        <v>83.887811564857145</v>
      </c>
      <c r="F4" s="139">
        <v>98.551016693912146</v>
      </c>
    </row>
    <row r="5" spans="1:6" ht="29.25" customHeight="1" x14ac:dyDescent="0.25">
      <c r="A5" s="151" t="s">
        <v>30</v>
      </c>
      <c r="B5" s="139">
        <v>98.598733958436654</v>
      </c>
      <c r="C5" s="139">
        <v>107.14657865903521</v>
      </c>
      <c r="D5" s="139">
        <v>109.37226400504028</v>
      </c>
      <c r="E5" s="139">
        <v>118.07353027984378</v>
      </c>
      <c r="F5" s="139">
        <v>123.8190898684618</v>
      </c>
    </row>
    <row r="6" spans="1:6" ht="29.25" customHeight="1" x14ac:dyDescent="0.25">
      <c r="A6" s="151" t="s">
        <v>1179</v>
      </c>
      <c r="B6" s="127">
        <v>123.30365636556768</v>
      </c>
      <c r="C6" s="127">
        <v>147.54944671679738</v>
      </c>
      <c r="D6" s="127">
        <v>152.93373308762676</v>
      </c>
      <c r="E6" s="127">
        <v>162.13674268319005</v>
      </c>
      <c r="F6" s="127">
        <v>173.24400826927325</v>
      </c>
    </row>
    <row r="7" spans="1:6" ht="29.25" customHeight="1" x14ac:dyDescent="0.25">
      <c r="A7" s="151" t="s">
        <v>1180</v>
      </c>
      <c r="B7" s="127">
        <v>103.13582857124099</v>
      </c>
      <c r="C7" s="127">
        <v>113.47537813910367</v>
      </c>
      <c r="D7" s="127">
        <v>118.18099109262855</v>
      </c>
      <c r="E7" s="127">
        <v>130.23748356020815</v>
      </c>
      <c r="F7" s="127">
        <v>136.13966842881638</v>
      </c>
    </row>
    <row r="8" spans="1:6" ht="29.25" customHeight="1" x14ac:dyDescent="0.25">
      <c r="A8" s="151" t="s">
        <v>2298</v>
      </c>
      <c r="B8" s="127">
        <v>105.43838049311786</v>
      </c>
      <c r="C8" s="127">
        <v>111.14916326178982</v>
      </c>
      <c r="D8" s="127">
        <v>114.28637110518932</v>
      </c>
      <c r="E8" s="127">
        <v>116.48126165443267</v>
      </c>
      <c r="F8" s="127">
        <v>118.40918161186357</v>
      </c>
    </row>
    <row r="9" spans="1:6" ht="29.25" customHeight="1" x14ac:dyDescent="0.25">
      <c r="A9" s="151" t="s">
        <v>1186</v>
      </c>
      <c r="B9" s="127">
        <v>96.210541861057735</v>
      </c>
      <c r="C9" s="127">
        <v>108.76514763034331</v>
      </c>
      <c r="D9" s="127">
        <v>110.02738101206167</v>
      </c>
      <c r="E9" s="127">
        <v>119.90514874926657</v>
      </c>
      <c r="F9" s="127">
        <v>136.74851569618608</v>
      </c>
    </row>
    <row r="10" spans="1:6" ht="29.25" customHeight="1" x14ac:dyDescent="0.25">
      <c r="A10" s="151" t="s">
        <v>33</v>
      </c>
      <c r="B10" s="139">
        <v>98.786002917258514</v>
      </c>
      <c r="C10" s="139">
        <v>99.629430140999332</v>
      </c>
      <c r="D10" s="139">
        <v>106.06270214215282</v>
      </c>
      <c r="E10" s="139">
        <v>108.83503072568121</v>
      </c>
      <c r="F10" s="139">
        <v>112.67702847973962</v>
      </c>
    </row>
    <row r="11" spans="1:6" ht="29.25" customHeight="1" x14ac:dyDescent="0.25">
      <c r="A11" s="151" t="s">
        <v>1181</v>
      </c>
      <c r="B11" s="127">
        <v>118.98199189440939</v>
      </c>
      <c r="C11" s="127">
        <v>127.60298763635627</v>
      </c>
      <c r="D11" s="127">
        <v>137.95024872107635</v>
      </c>
      <c r="E11" s="127">
        <v>149.39971918444732</v>
      </c>
      <c r="F11" s="127">
        <v>164.76391476598045</v>
      </c>
    </row>
    <row r="12" spans="1:6" ht="29.25" customHeight="1" x14ac:dyDescent="0.25">
      <c r="A12" s="151" t="s">
        <v>36</v>
      </c>
      <c r="B12" s="127">
        <v>98.848262389648738</v>
      </c>
      <c r="C12" s="127">
        <v>101.19165443176553</v>
      </c>
      <c r="D12" s="127">
        <v>101.17220588041269</v>
      </c>
      <c r="E12" s="127">
        <v>101.59610798183603</v>
      </c>
      <c r="F12" s="127">
        <v>99.540772191607985</v>
      </c>
    </row>
    <row r="13" spans="1:6" ht="29.25" customHeight="1" x14ac:dyDescent="0.25">
      <c r="A13" s="151" t="s">
        <v>1182</v>
      </c>
      <c r="B13" s="127">
        <v>103.91422375068713</v>
      </c>
      <c r="C13" s="127">
        <v>113.86893666199364</v>
      </c>
      <c r="D13" s="127">
        <v>122.97967371336847</v>
      </c>
      <c r="E13" s="127">
        <v>136.51312744847118</v>
      </c>
      <c r="F13" s="127">
        <v>144.15216551878069</v>
      </c>
    </row>
    <row r="14" spans="1:6" ht="29.25" customHeight="1" x14ac:dyDescent="0.25">
      <c r="A14" s="151" t="s">
        <v>1183</v>
      </c>
      <c r="B14" s="127">
        <v>114.18808819534136</v>
      </c>
      <c r="C14" s="127">
        <v>117.01287065572386</v>
      </c>
      <c r="D14" s="127">
        <v>113.96115250263645</v>
      </c>
      <c r="E14" s="127">
        <v>121.12465715266063</v>
      </c>
      <c r="F14" s="127">
        <v>120.18852507103497</v>
      </c>
    </row>
    <row r="15" spans="1:6" ht="29.25" customHeight="1" x14ac:dyDescent="0.25">
      <c r="A15" s="148" t="s">
        <v>2301</v>
      </c>
      <c r="B15" s="127">
        <v>103.9731307615738</v>
      </c>
      <c r="C15" s="127">
        <v>102.40091960991707</v>
      </c>
      <c r="D15" s="127">
        <v>108.98682815766374</v>
      </c>
      <c r="E15" s="127">
        <v>118.86991568363318</v>
      </c>
      <c r="F15" s="127">
        <v>126.54183674714865</v>
      </c>
    </row>
    <row r="16" spans="1:6" ht="29.25" customHeight="1" x14ac:dyDescent="0.25">
      <c r="A16" s="140" t="s">
        <v>1184</v>
      </c>
      <c r="B16" s="139">
        <v>99.619989896348159</v>
      </c>
      <c r="C16" s="139">
        <v>103.0563360679761</v>
      </c>
      <c r="D16" s="139">
        <v>106.37298209375273</v>
      </c>
      <c r="E16" s="139">
        <v>111.13535209577012</v>
      </c>
      <c r="F16" s="139">
        <v>115.11795636837789</v>
      </c>
    </row>
    <row r="17" spans="1:6" s="142" customFormat="1" ht="16.5" customHeight="1" x14ac:dyDescent="0.25">
      <c r="A17" s="144" t="s">
        <v>1289</v>
      </c>
      <c r="B17" s="158"/>
      <c r="C17" s="158"/>
      <c r="D17" s="158"/>
      <c r="E17" s="158"/>
      <c r="F17" s="158"/>
    </row>
    <row r="18" spans="1:6" s="142" customFormat="1" ht="39" customHeight="1" x14ac:dyDescent="0.25">
      <c r="A18" s="143" t="s">
        <v>1668</v>
      </c>
      <c r="B18" s="143"/>
      <c r="C18" s="143"/>
      <c r="D18" s="143"/>
      <c r="E18" s="143"/>
    </row>
    <row r="19" spans="1:6" s="142" customFormat="1" ht="16.5" customHeight="1" x14ac:dyDescent="0.25">
      <c r="A19" s="158" t="s">
        <v>29</v>
      </c>
      <c r="B19" s="158"/>
      <c r="C19" s="158"/>
      <c r="D19" s="158"/>
      <c r="E19" s="158"/>
      <c r="F19" s="158"/>
    </row>
  </sheetData>
  <mergeCells count="1">
    <mergeCell ref="A18:E18"/>
  </mergeCells>
  <hyperlinks>
    <hyperlink ref="A1" location="فهرست!A12" display="1-1-7- شاخص بهره‏وری سرمایه براساس ستانده فعالیت‏های اقتصادی (1) ـ سال پایه ۱۳۹۵" xr:uid="{00000000-0004-0000-0A00-000000000000}"/>
  </hyperlink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rightToLeft="1" zoomScaleNormal="100" workbookViewId="0">
      <selection activeCell="A18" sqref="A18:XFD18"/>
    </sheetView>
  </sheetViews>
  <sheetFormatPr defaultColWidth="9.140625" defaultRowHeight="29.25" customHeight="1" x14ac:dyDescent="0.2"/>
  <cols>
    <col min="1" max="1" width="59.5703125" style="155" customWidth="1"/>
    <col min="2" max="6" width="13.7109375" style="76" customWidth="1"/>
    <col min="7" max="16384" width="9.140625" style="76"/>
  </cols>
  <sheetData>
    <row r="1" spans="1:6" ht="29.25" customHeight="1" x14ac:dyDescent="0.2">
      <c r="A1" s="59" t="s">
        <v>1669</v>
      </c>
    </row>
    <row r="2" spans="1:6" ht="60" customHeight="1" x14ac:dyDescent="0.2">
      <c r="A2" s="129" t="s">
        <v>37</v>
      </c>
      <c r="B2" s="129">
        <v>1398</v>
      </c>
      <c r="C2" s="129">
        <v>1399</v>
      </c>
      <c r="D2" s="129">
        <v>1400</v>
      </c>
      <c r="E2" s="129">
        <v>1401</v>
      </c>
      <c r="F2" s="129">
        <v>1402</v>
      </c>
    </row>
    <row r="3" spans="1:6" ht="29.25" customHeight="1" x14ac:dyDescent="0.2">
      <c r="A3" s="151" t="s">
        <v>1030</v>
      </c>
      <c r="B3" s="139">
        <v>103.11486060490425</v>
      </c>
      <c r="C3" s="139">
        <v>104.77967968833622</v>
      </c>
      <c r="D3" s="139">
        <v>99.69923866621231</v>
      </c>
      <c r="E3" s="139">
        <v>98.619985827917375</v>
      </c>
      <c r="F3" s="139">
        <v>96.250314185404235</v>
      </c>
    </row>
    <row r="4" spans="1:6" ht="29.25" customHeight="1" x14ac:dyDescent="0.2">
      <c r="A4" s="151" t="s">
        <v>1031</v>
      </c>
      <c r="B4" s="139">
        <v>55.861101875627114</v>
      </c>
      <c r="C4" s="139">
        <v>62.691622767101606</v>
      </c>
      <c r="D4" s="139">
        <v>71.284222718481999</v>
      </c>
      <c r="E4" s="139">
        <v>80.4324682012398</v>
      </c>
      <c r="F4" s="139">
        <v>94.642058993944957</v>
      </c>
    </row>
    <row r="5" spans="1:6" ht="29.25" customHeight="1" x14ac:dyDescent="0.2">
      <c r="A5" s="151" t="s">
        <v>30</v>
      </c>
      <c r="B5" s="139">
        <v>101.91560298430986</v>
      </c>
      <c r="C5" s="139">
        <v>110.91161200099535</v>
      </c>
      <c r="D5" s="139">
        <v>113.02784747078334</v>
      </c>
      <c r="E5" s="139">
        <v>120.27160910325136</v>
      </c>
      <c r="F5" s="139">
        <v>126.30108884600861</v>
      </c>
    </row>
    <row r="6" spans="1:6" ht="29.25" customHeight="1" x14ac:dyDescent="0.2">
      <c r="A6" s="151" t="s">
        <v>1179</v>
      </c>
      <c r="B6" s="127">
        <v>119.98900100196586</v>
      </c>
      <c r="C6" s="127">
        <v>144.06299758804619</v>
      </c>
      <c r="D6" s="127">
        <v>149.43418334628836</v>
      </c>
      <c r="E6" s="127">
        <v>158.64328790530232</v>
      </c>
      <c r="F6" s="127">
        <v>169.83837630395357</v>
      </c>
    </row>
    <row r="7" spans="1:6" ht="29.25" customHeight="1" x14ac:dyDescent="0.2">
      <c r="A7" s="151" t="s">
        <v>1180</v>
      </c>
      <c r="B7" s="127">
        <v>101.60849346930665</v>
      </c>
      <c r="C7" s="127">
        <v>110.88885424552456</v>
      </c>
      <c r="D7" s="127">
        <v>115.90276400233917</v>
      </c>
      <c r="E7" s="127">
        <v>126.35622380321814</v>
      </c>
      <c r="F7" s="127">
        <v>132.42223155918307</v>
      </c>
    </row>
    <row r="8" spans="1:6" ht="29.25" customHeight="1" x14ac:dyDescent="0.2">
      <c r="A8" s="151" t="s">
        <v>2298</v>
      </c>
      <c r="B8" s="127">
        <v>105.17189769416836</v>
      </c>
      <c r="C8" s="127">
        <v>111.0551736047164</v>
      </c>
      <c r="D8" s="127">
        <v>114.04765245515934</v>
      </c>
      <c r="E8" s="127">
        <v>116.22897186763575</v>
      </c>
      <c r="F8" s="127">
        <v>118.14680803440044</v>
      </c>
    </row>
    <row r="9" spans="1:6" ht="29.25" customHeight="1" x14ac:dyDescent="0.2">
      <c r="A9" s="151" t="s">
        <v>1186</v>
      </c>
      <c r="B9" s="127">
        <v>114.0029632633513</v>
      </c>
      <c r="C9" s="127">
        <v>133.54264293676309</v>
      </c>
      <c r="D9" s="127">
        <v>133.66091555329373</v>
      </c>
      <c r="E9" s="127">
        <v>145.64091315098543</v>
      </c>
      <c r="F9" s="127">
        <v>167.90853527632183</v>
      </c>
    </row>
    <row r="10" spans="1:6" ht="29.25" customHeight="1" x14ac:dyDescent="0.2">
      <c r="A10" s="151" t="s">
        <v>33</v>
      </c>
      <c r="B10" s="139">
        <v>99.628819887412263</v>
      </c>
      <c r="C10" s="139">
        <v>101.33621346354683</v>
      </c>
      <c r="D10" s="139">
        <v>107.78741822942609</v>
      </c>
      <c r="E10" s="139">
        <v>110.20904959003521</v>
      </c>
      <c r="F10" s="139">
        <v>113.8226335161614</v>
      </c>
    </row>
    <row r="11" spans="1:6" ht="29.25" customHeight="1" x14ac:dyDescent="0.2">
      <c r="A11" s="151" t="s">
        <v>1181</v>
      </c>
      <c r="B11" s="127">
        <v>118.97477112604071</v>
      </c>
      <c r="C11" s="127">
        <v>127.6089648430081</v>
      </c>
      <c r="D11" s="127">
        <v>138.49088763644363</v>
      </c>
      <c r="E11" s="127">
        <v>150.44141684233773</v>
      </c>
      <c r="F11" s="127">
        <v>166.66065970503601</v>
      </c>
    </row>
    <row r="12" spans="1:6" ht="29.25" customHeight="1" x14ac:dyDescent="0.2">
      <c r="A12" s="151" t="s">
        <v>36</v>
      </c>
      <c r="B12" s="127">
        <v>101.83162196830762</v>
      </c>
      <c r="C12" s="127">
        <v>99.174618417851931</v>
      </c>
      <c r="D12" s="127">
        <v>105.11017898154293</v>
      </c>
      <c r="E12" s="127">
        <v>113.50858985983101</v>
      </c>
      <c r="F12" s="127">
        <v>119.63527512235213</v>
      </c>
    </row>
    <row r="13" spans="1:6" ht="29.25" customHeight="1" x14ac:dyDescent="0.2">
      <c r="A13" s="151" t="s">
        <v>1182</v>
      </c>
      <c r="B13" s="127">
        <v>234.72491786617317</v>
      </c>
      <c r="C13" s="127">
        <v>330.17582298913049</v>
      </c>
      <c r="D13" s="127">
        <v>389.65443495336444</v>
      </c>
      <c r="E13" s="127">
        <v>444.27963957245885</v>
      </c>
      <c r="F13" s="127">
        <v>558.78198458464647</v>
      </c>
    </row>
    <row r="14" spans="1:6" ht="29.25" customHeight="1" x14ac:dyDescent="0.2">
      <c r="A14" s="151" t="s">
        <v>1183</v>
      </c>
      <c r="B14" s="127">
        <v>104.33340419846411</v>
      </c>
      <c r="C14" s="127">
        <v>106.85656188780746</v>
      </c>
      <c r="D14" s="127">
        <v>107.9423999175535</v>
      </c>
      <c r="E14" s="127">
        <v>109.94917936560853</v>
      </c>
      <c r="F14" s="127">
        <v>109.50064408553655</v>
      </c>
    </row>
    <row r="15" spans="1:6" ht="29.25" customHeight="1" x14ac:dyDescent="0.2">
      <c r="A15" s="148" t="s">
        <v>2301</v>
      </c>
      <c r="B15" s="127">
        <v>90.772042828181682</v>
      </c>
      <c r="C15" s="127">
        <v>90.44752778463382</v>
      </c>
      <c r="D15" s="127">
        <v>97.530017555334041</v>
      </c>
      <c r="E15" s="127">
        <v>97.246143879255399</v>
      </c>
      <c r="F15" s="127">
        <v>98.542160245069439</v>
      </c>
    </row>
    <row r="16" spans="1:6" ht="29.25" customHeight="1" x14ac:dyDescent="0.2">
      <c r="A16" s="159" t="s">
        <v>1184</v>
      </c>
      <c r="B16" s="139">
        <v>100.91746787683171</v>
      </c>
      <c r="C16" s="139">
        <v>104.33229496294993</v>
      </c>
      <c r="D16" s="139">
        <v>108.34952561831892</v>
      </c>
      <c r="E16" s="139">
        <v>111.60198774374517</v>
      </c>
      <c r="F16" s="139">
        <v>115.16807239022901</v>
      </c>
    </row>
    <row r="17" spans="1:5" s="157" customFormat="1" ht="18.75" customHeight="1" x14ac:dyDescent="0.15">
      <c r="A17" s="144" t="s">
        <v>1289</v>
      </c>
    </row>
    <row r="18" spans="1:5" s="157" customFormat="1" ht="39.75" customHeight="1" x14ac:dyDescent="0.15">
      <c r="A18" s="160" t="s">
        <v>1668</v>
      </c>
      <c r="B18" s="160"/>
      <c r="C18" s="160"/>
      <c r="D18" s="160"/>
      <c r="E18" s="160"/>
    </row>
    <row r="19" spans="1:5" s="157" customFormat="1" ht="18.75" customHeight="1" x14ac:dyDescent="0.15">
      <c r="A19" s="142" t="s">
        <v>29</v>
      </c>
    </row>
  </sheetData>
  <mergeCells count="1">
    <mergeCell ref="A18:E18"/>
  </mergeCells>
  <hyperlinks>
    <hyperlink ref="A1" location="فهرست!A13" display="1-1-8- شاخص بهره‏وری سرمایه براساس ارزش ‏افزوده فعالیت‏های اقتصادی  ـ سال پایه(1) 1395"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7"/>
  <sheetViews>
    <sheetView rightToLeft="1" workbookViewId="0">
      <selection activeCell="A28" sqref="A28"/>
    </sheetView>
  </sheetViews>
  <sheetFormatPr defaultRowHeight="28.5" customHeight="1" x14ac:dyDescent="0.2"/>
  <cols>
    <col min="1" max="1" width="47.5703125" style="155" customWidth="1"/>
    <col min="2" max="6" width="14.5703125" style="76" customWidth="1"/>
    <col min="7" max="16384" width="9.140625" style="76"/>
  </cols>
  <sheetData>
    <row r="1" spans="1:8" ht="28.5" customHeight="1" x14ac:dyDescent="0.2">
      <c r="A1" s="59" t="s">
        <v>1670</v>
      </c>
    </row>
    <row r="2" spans="1:8" ht="55.5" customHeight="1" x14ac:dyDescent="0.2">
      <c r="A2" s="129" t="s">
        <v>37</v>
      </c>
      <c r="B2" s="129">
        <v>1398</v>
      </c>
      <c r="C2" s="129">
        <v>1399</v>
      </c>
      <c r="D2" s="129">
        <v>1400</v>
      </c>
      <c r="E2" s="129">
        <v>1401</v>
      </c>
      <c r="F2" s="129">
        <v>1402</v>
      </c>
      <c r="G2" s="78"/>
      <c r="H2" s="78"/>
    </row>
    <row r="3" spans="1:8" ht="28.5" customHeight="1" x14ac:dyDescent="0.2">
      <c r="A3" s="151" t="s">
        <v>1030</v>
      </c>
      <c r="B3" s="139">
        <v>105.45451239926152</v>
      </c>
      <c r="C3" s="139">
        <v>117.03274809285018</v>
      </c>
      <c r="D3" s="139">
        <v>118.4598957625723</v>
      </c>
      <c r="E3" s="139">
        <v>130.45648898618992</v>
      </c>
      <c r="F3" s="139" t="s">
        <v>611</v>
      </c>
      <c r="G3" s="164"/>
      <c r="H3" s="164"/>
    </row>
    <row r="4" spans="1:8" ht="28.5" customHeight="1" x14ac:dyDescent="0.2">
      <c r="A4" s="151" t="s">
        <v>1031</v>
      </c>
      <c r="B4" s="139">
        <v>62.296255506053008</v>
      </c>
      <c r="C4" s="139">
        <v>72.186604597656128</v>
      </c>
      <c r="D4" s="139">
        <v>70.221107714835753</v>
      </c>
      <c r="E4" s="139">
        <v>75.304091137609689</v>
      </c>
      <c r="F4" s="139" t="s">
        <v>611</v>
      </c>
      <c r="G4" s="164"/>
      <c r="H4" s="164"/>
    </row>
    <row r="5" spans="1:8" ht="28.5" customHeight="1" x14ac:dyDescent="0.2">
      <c r="A5" s="151" t="s">
        <v>30</v>
      </c>
      <c r="B5" s="139">
        <v>92.41204151389833</v>
      </c>
      <c r="C5" s="139">
        <v>100.60407704857303</v>
      </c>
      <c r="D5" s="139">
        <v>98.830448351440353</v>
      </c>
      <c r="E5" s="139">
        <v>105.83041698263307</v>
      </c>
      <c r="F5" s="139" t="s">
        <v>611</v>
      </c>
      <c r="G5" s="164"/>
      <c r="H5" s="164"/>
    </row>
    <row r="6" spans="1:8" ht="28.5" customHeight="1" x14ac:dyDescent="0.2">
      <c r="A6" s="151" t="s">
        <v>1179</v>
      </c>
      <c r="B6" s="127">
        <v>77.859297183755359</v>
      </c>
      <c r="C6" s="127">
        <v>88.327266490742488</v>
      </c>
      <c r="D6" s="127">
        <v>84.966336066046992</v>
      </c>
      <c r="E6" s="127">
        <v>106.17017935051632</v>
      </c>
      <c r="F6" s="139" t="s">
        <v>611</v>
      </c>
      <c r="G6" s="165"/>
      <c r="H6" s="165"/>
    </row>
    <row r="7" spans="1:8" ht="28.5" customHeight="1" x14ac:dyDescent="0.2">
      <c r="A7" s="151" t="s">
        <v>1180</v>
      </c>
      <c r="B7" s="127">
        <v>94.7078483265378</v>
      </c>
      <c r="C7" s="127">
        <v>107.70584775236681</v>
      </c>
      <c r="D7" s="127">
        <v>109.34446875595462</v>
      </c>
      <c r="E7" s="127">
        <v>115.91350545162835</v>
      </c>
      <c r="F7" s="139" t="s">
        <v>611</v>
      </c>
      <c r="G7" s="165"/>
      <c r="H7" s="165"/>
    </row>
    <row r="8" spans="1:8" ht="28.5" customHeight="1" x14ac:dyDescent="0.2">
      <c r="A8" s="151" t="s">
        <v>2302</v>
      </c>
      <c r="B8" s="127">
        <v>89.067653305875112</v>
      </c>
      <c r="C8" s="127">
        <v>97.620041964739841</v>
      </c>
      <c r="D8" s="127">
        <v>92.809488137321921</v>
      </c>
      <c r="E8" s="127">
        <v>94.269462167698933</v>
      </c>
      <c r="F8" s="139" t="s">
        <v>611</v>
      </c>
      <c r="G8" s="165"/>
      <c r="H8" s="165"/>
    </row>
    <row r="9" spans="1:8" ht="28.5" customHeight="1" x14ac:dyDescent="0.2">
      <c r="A9" s="151" t="s">
        <v>1186</v>
      </c>
      <c r="B9" s="127">
        <v>81.297656772272759</v>
      </c>
      <c r="C9" s="127">
        <v>81.127032157196822</v>
      </c>
      <c r="D9" s="127">
        <v>72.494917031948674</v>
      </c>
      <c r="E9" s="127">
        <v>75.726652826568412</v>
      </c>
      <c r="F9" s="139" t="s">
        <v>611</v>
      </c>
      <c r="G9" s="165"/>
      <c r="H9" s="165"/>
    </row>
    <row r="10" spans="1:8" ht="28.5" customHeight="1" x14ac:dyDescent="0.2">
      <c r="A10" s="151" t="s">
        <v>33</v>
      </c>
      <c r="B10" s="139">
        <v>94.690306106611672</v>
      </c>
      <c r="C10" s="139">
        <v>109.09192037016294</v>
      </c>
      <c r="D10" s="139">
        <v>109.1752973410193</v>
      </c>
      <c r="E10" s="139">
        <v>105.68700016263033</v>
      </c>
      <c r="F10" s="139" t="s">
        <v>611</v>
      </c>
      <c r="G10" s="164"/>
      <c r="H10" s="164"/>
    </row>
    <row r="11" spans="1:8" ht="28.5" customHeight="1" x14ac:dyDescent="0.2">
      <c r="A11" s="151" t="s">
        <v>1181</v>
      </c>
      <c r="B11" s="127">
        <v>115.50508202121459</v>
      </c>
      <c r="C11" s="127">
        <v>137.75029958511766</v>
      </c>
      <c r="D11" s="127">
        <v>146.6888693274478</v>
      </c>
      <c r="E11" s="127">
        <v>148.10173429189416</v>
      </c>
      <c r="F11" s="139" t="s">
        <v>611</v>
      </c>
      <c r="G11" s="165"/>
      <c r="H11" s="165"/>
    </row>
    <row r="12" spans="1:8" ht="28.5" customHeight="1" x14ac:dyDescent="0.2">
      <c r="A12" s="151" t="s">
        <v>36</v>
      </c>
      <c r="B12" s="127">
        <v>96.058908705908536</v>
      </c>
      <c r="C12" s="127">
        <v>110.38004706300019</v>
      </c>
      <c r="D12" s="127">
        <v>109.88625437438751</v>
      </c>
      <c r="E12" s="127">
        <v>102.5407728220121</v>
      </c>
      <c r="F12" s="139" t="s">
        <v>611</v>
      </c>
      <c r="G12" s="165"/>
      <c r="H12" s="165"/>
    </row>
    <row r="13" spans="1:8" ht="28.5" customHeight="1" x14ac:dyDescent="0.2">
      <c r="A13" s="151" t="s">
        <v>1182</v>
      </c>
      <c r="B13" s="127">
        <v>105.21860373205052</v>
      </c>
      <c r="C13" s="127">
        <v>117.18905730102871</v>
      </c>
      <c r="D13" s="127">
        <v>111.85363623001625</v>
      </c>
      <c r="E13" s="127">
        <v>121.14070876731992</v>
      </c>
      <c r="F13" s="139" t="s">
        <v>611</v>
      </c>
      <c r="G13" s="165"/>
      <c r="H13" s="165"/>
    </row>
    <row r="14" spans="1:8" ht="28.5" customHeight="1" x14ac:dyDescent="0.2">
      <c r="A14" s="151" t="s">
        <v>1183</v>
      </c>
      <c r="B14" s="127">
        <v>83.351324852039966</v>
      </c>
      <c r="C14" s="127">
        <v>92.483806870042301</v>
      </c>
      <c r="D14" s="127">
        <v>80.77585163846112</v>
      </c>
      <c r="E14" s="127">
        <v>82.065828727232983</v>
      </c>
      <c r="F14" s="139" t="s">
        <v>611</v>
      </c>
      <c r="G14" s="165"/>
      <c r="H14" s="165"/>
    </row>
    <row r="15" spans="1:8" ht="28.5" customHeight="1" x14ac:dyDescent="0.2">
      <c r="A15" s="148" t="s">
        <v>35</v>
      </c>
      <c r="B15" s="128">
        <v>102.15427231149393</v>
      </c>
      <c r="C15" s="128">
        <v>115.57532290605717</v>
      </c>
      <c r="D15" s="128">
        <v>114.20485937939249</v>
      </c>
      <c r="E15" s="128">
        <v>117.98604041450558</v>
      </c>
      <c r="F15" s="139" t="s">
        <v>611</v>
      </c>
      <c r="G15" s="165"/>
      <c r="H15" s="165"/>
    </row>
    <row r="16" spans="1:8" ht="28.5" customHeight="1" x14ac:dyDescent="0.2">
      <c r="A16" s="169" t="s">
        <v>1270</v>
      </c>
      <c r="B16" s="127">
        <v>203.86796072088518</v>
      </c>
      <c r="C16" s="127">
        <v>326.82893871826303</v>
      </c>
      <c r="D16" s="127">
        <v>328.5413312276076</v>
      </c>
      <c r="E16" s="127">
        <v>330.36692654027905</v>
      </c>
      <c r="F16" s="139" t="s">
        <v>611</v>
      </c>
      <c r="G16" s="166"/>
      <c r="H16" s="166"/>
    </row>
    <row r="17" spans="1:8" ht="28.5" customHeight="1" x14ac:dyDescent="0.2">
      <c r="A17" s="59" t="s">
        <v>1191</v>
      </c>
      <c r="B17" s="167">
        <v>67.115429129005108</v>
      </c>
      <c r="C17" s="167">
        <v>109.638335198683</v>
      </c>
      <c r="D17" s="127">
        <v>110.29099467283301</v>
      </c>
      <c r="E17" s="127">
        <v>92.416731586687249</v>
      </c>
      <c r="F17" s="139" t="s">
        <v>611</v>
      </c>
    </row>
    <row r="18" spans="1:8" ht="28.5" customHeight="1" x14ac:dyDescent="0.2">
      <c r="A18" s="59" t="s">
        <v>1192</v>
      </c>
      <c r="B18" s="167">
        <v>70.97540050942645</v>
      </c>
      <c r="C18" s="167">
        <v>43.336285972843463</v>
      </c>
      <c r="D18" s="127">
        <v>57.940072306515312</v>
      </c>
      <c r="E18" s="127">
        <v>74.789042111608936</v>
      </c>
      <c r="F18" s="139" t="s">
        <v>611</v>
      </c>
      <c r="G18" s="78"/>
      <c r="H18" s="78"/>
    </row>
    <row r="19" spans="1:8" ht="28.5" customHeight="1" x14ac:dyDescent="0.2">
      <c r="A19" s="151" t="s">
        <v>1193</v>
      </c>
      <c r="B19" s="168" t="s">
        <v>290</v>
      </c>
      <c r="C19" s="168" t="s">
        <v>290</v>
      </c>
      <c r="D19" s="168" t="s">
        <v>290</v>
      </c>
      <c r="E19" s="168" t="s">
        <v>290</v>
      </c>
      <c r="F19" s="139" t="s">
        <v>611</v>
      </c>
      <c r="G19" s="164"/>
      <c r="H19" s="164"/>
    </row>
    <row r="20" spans="1:8" ht="28.5" customHeight="1" x14ac:dyDescent="0.2">
      <c r="A20" s="151" t="s">
        <v>1194</v>
      </c>
      <c r="B20" s="168" t="s">
        <v>290</v>
      </c>
      <c r="C20" s="168" t="s">
        <v>290</v>
      </c>
      <c r="D20" s="168" t="s">
        <v>290</v>
      </c>
      <c r="E20" s="168" t="s">
        <v>290</v>
      </c>
      <c r="F20" s="139" t="s">
        <v>611</v>
      </c>
      <c r="G20" s="164"/>
      <c r="H20" s="164"/>
    </row>
    <row r="21" spans="1:8" ht="28.5" customHeight="1" x14ac:dyDescent="0.2">
      <c r="A21" s="151" t="s">
        <v>1195</v>
      </c>
      <c r="B21" s="127">
        <v>92.891807720999253</v>
      </c>
      <c r="C21" s="127">
        <v>92.358665871054384</v>
      </c>
      <c r="D21" s="127">
        <v>94.617594931459635</v>
      </c>
      <c r="E21" s="127">
        <v>86.208638876701471</v>
      </c>
      <c r="F21" s="139" t="s">
        <v>611</v>
      </c>
      <c r="G21" s="164"/>
      <c r="H21" s="164"/>
    </row>
    <row r="22" spans="1:8" ht="28.5" customHeight="1" x14ac:dyDescent="0.2">
      <c r="A22" s="151" t="s">
        <v>155</v>
      </c>
      <c r="B22" s="127">
        <v>105.97527251306013</v>
      </c>
      <c r="C22" s="127">
        <v>110.67432256353082</v>
      </c>
      <c r="D22" s="127">
        <v>122.06288551529218</v>
      </c>
      <c r="E22" s="127">
        <v>103.20516071190798</v>
      </c>
      <c r="F22" s="139" t="s">
        <v>611</v>
      </c>
      <c r="G22" s="165"/>
      <c r="H22" s="165"/>
    </row>
    <row r="23" spans="1:8" ht="28.5" customHeight="1" x14ac:dyDescent="0.2">
      <c r="A23" s="151" t="s">
        <v>1197</v>
      </c>
      <c r="B23" s="127">
        <v>71.023798498271276</v>
      </c>
      <c r="C23" s="127">
        <v>73.343628168445193</v>
      </c>
      <c r="D23" s="127">
        <v>84.13513909540103</v>
      </c>
      <c r="E23" s="127">
        <v>80.633114804041</v>
      </c>
      <c r="F23" s="139" t="s">
        <v>611</v>
      </c>
      <c r="G23" s="165"/>
      <c r="H23" s="165"/>
    </row>
    <row r="24" spans="1:8" ht="28.5" customHeight="1" x14ac:dyDescent="0.2">
      <c r="A24" s="151" t="s">
        <v>1196</v>
      </c>
      <c r="B24" s="127">
        <v>78.327830144779227</v>
      </c>
      <c r="C24" s="127">
        <v>90.476149346256406</v>
      </c>
      <c r="D24" s="127">
        <v>95.996475950642832</v>
      </c>
      <c r="E24" s="127">
        <v>90.184562993358639</v>
      </c>
      <c r="F24" s="139" t="s">
        <v>611</v>
      </c>
      <c r="G24" s="165"/>
      <c r="H24" s="165"/>
    </row>
    <row r="25" spans="1:8" s="155" customFormat="1" ht="28.5" customHeight="1" x14ac:dyDescent="0.2">
      <c r="A25" s="151" t="s">
        <v>1184</v>
      </c>
      <c r="B25" s="139">
        <v>95.037288482813437</v>
      </c>
      <c r="C25" s="139">
        <v>107.38479591256879</v>
      </c>
      <c r="D25" s="139">
        <v>106.85038074824563</v>
      </c>
      <c r="E25" s="139">
        <v>109.04593194883978</v>
      </c>
      <c r="F25" s="139" t="s">
        <v>611</v>
      </c>
      <c r="G25" s="164"/>
      <c r="H25" s="164"/>
    </row>
    <row r="26" spans="1:8" s="157" customFormat="1" ht="17.25" customHeight="1" x14ac:dyDescent="0.15">
      <c r="A26" s="132" t="s">
        <v>1289</v>
      </c>
      <c r="B26" s="170"/>
      <c r="C26" s="170"/>
      <c r="D26" s="170"/>
      <c r="E26" s="170"/>
      <c r="F26" s="170"/>
      <c r="G26" s="171"/>
      <c r="H26" s="171"/>
    </row>
    <row r="27" spans="1:8" s="157" customFormat="1" ht="17.25" customHeight="1" x14ac:dyDescent="0.15">
      <c r="A27" s="132" t="s">
        <v>1185</v>
      </c>
      <c r="B27" s="170"/>
      <c r="C27" s="170"/>
      <c r="D27" s="170"/>
      <c r="E27" s="170"/>
      <c r="F27" s="170"/>
      <c r="G27" s="171"/>
      <c r="H27" s="171"/>
    </row>
  </sheetData>
  <hyperlinks>
    <hyperlink ref="A1" location="فهرست!A14" display="  1-1-9شاخص بهره‏وری نیروی کار براساس ستانده و (نفر- ساعت اشتغال) فعالیت‏های اقتصادی ـ سال پایه(1) ۱۳۹۵" xr:uid="{00000000-0004-0000-0C00-000000000000}"/>
  </hyperlink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8"/>
  <sheetViews>
    <sheetView rightToLeft="1" workbookViewId="0">
      <selection activeCell="A30" sqref="A30"/>
    </sheetView>
  </sheetViews>
  <sheetFormatPr defaultRowHeight="32.25" customHeight="1" x14ac:dyDescent="0.2"/>
  <cols>
    <col min="1" max="1" width="48.28515625" style="154" customWidth="1"/>
    <col min="2" max="6" width="14.42578125" style="4" customWidth="1"/>
    <col min="7" max="16384" width="9.140625" style="4"/>
  </cols>
  <sheetData>
    <row r="1" spans="1:8" ht="32.25" customHeight="1" x14ac:dyDescent="0.2">
      <c r="A1" s="56" t="s">
        <v>1306</v>
      </c>
      <c r="B1" s="12"/>
      <c r="C1" s="12"/>
      <c r="D1" s="12"/>
      <c r="E1" s="12"/>
      <c r="F1" s="12"/>
      <c r="G1" s="11"/>
      <c r="H1" s="11"/>
    </row>
    <row r="2" spans="1:8" ht="60.75" customHeight="1" x14ac:dyDescent="0.2">
      <c r="A2" s="2" t="s">
        <v>37</v>
      </c>
      <c r="B2" s="173">
        <v>1398</v>
      </c>
      <c r="C2" s="173">
        <v>1399</v>
      </c>
      <c r="D2" s="173">
        <v>1400</v>
      </c>
      <c r="E2" s="173">
        <v>1401</v>
      </c>
      <c r="F2" s="173">
        <v>1402</v>
      </c>
    </row>
    <row r="3" spans="1:8" ht="32.25" customHeight="1" x14ac:dyDescent="0.2">
      <c r="A3" s="149" t="s">
        <v>1030</v>
      </c>
      <c r="B3" s="135">
        <v>102.87515560166179</v>
      </c>
      <c r="C3" s="135">
        <v>115.42771298074904</v>
      </c>
      <c r="D3" s="135">
        <v>117.57316210955109</v>
      </c>
      <c r="E3" s="135">
        <v>127.64594026259148</v>
      </c>
      <c r="F3" s="135" t="s">
        <v>611</v>
      </c>
    </row>
    <row r="4" spans="1:8" ht="32.25" customHeight="1" x14ac:dyDescent="0.2">
      <c r="A4" s="149" t="s">
        <v>1031</v>
      </c>
      <c r="B4" s="135">
        <v>57.180764596653944</v>
      </c>
      <c r="C4" s="135">
        <v>67.680600096689702</v>
      </c>
      <c r="D4" s="135">
        <v>66.461633149652201</v>
      </c>
      <c r="E4" s="135">
        <v>72.202311669153758</v>
      </c>
      <c r="F4" s="135" t="s">
        <v>611</v>
      </c>
    </row>
    <row r="5" spans="1:8" ht="32.25" customHeight="1" x14ac:dyDescent="0.2">
      <c r="A5" s="149" t="s">
        <v>30</v>
      </c>
      <c r="B5" s="135">
        <v>95.520789728093149</v>
      </c>
      <c r="C5" s="135">
        <v>104.1392128332663</v>
      </c>
      <c r="D5" s="135">
        <v>102.13368940795581</v>
      </c>
      <c r="E5" s="135">
        <v>107.80057572939521</v>
      </c>
      <c r="F5" s="135" t="s">
        <v>611</v>
      </c>
    </row>
    <row r="6" spans="1:8" ht="32.25" customHeight="1" x14ac:dyDescent="0.2">
      <c r="A6" s="149" t="s">
        <v>1179</v>
      </c>
      <c r="B6" s="45">
        <v>75.766279469412297</v>
      </c>
      <c r="C6" s="45">
        <v>86.240179563926077</v>
      </c>
      <c r="D6" s="45">
        <v>83.022069661250356</v>
      </c>
      <c r="E6" s="45">
        <v>103.8825996558509</v>
      </c>
      <c r="F6" s="135" t="s">
        <v>611</v>
      </c>
    </row>
    <row r="7" spans="1:8" ht="32.25" customHeight="1" x14ac:dyDescent="0.2">
      <c r="A7" s="149" t="s">
        <v>1180</v>
      </c>
      <c r="B7" s="45">
        <v>93.305322907566861</v>
      </c>
      <c r="C7" s="45">
        <v>105.25083281204918</v>
      </c>
      <c r="D7" s="45">
        <v>107.23658720419249</v>
      </c>
      <c r="E7" s="45">
        <v>112.45912034142262</v>
      </c>
      <c r="F7" s="135" t="s">
        <v>611</v>
      </c>
    </row>
    <row r="8" spans="1:8" ht="32.25" customHeight="1" x14ac:dyDescent="0.2">
      <c r="A8" s="149" t="s">
        <v>2303</v>
      </c>
      <c r="B8" s="45">
        <v>88.842545546842686</v>
      </c>
      <c r="C8" s="45">
        <v>97.537492766900627</v>
      </c>
      <c r="D8" s="45">
        <v>92.615629888924815</v>
      </c>
      <c r="E8" s="45">
        <v>94.065281493709435</v>
      </c>
      <c r="F8" s="135" t="s">
        <v>611</v>
      </c>
    </row>
    <row r="9" spans="1:8" ht="32.25" customHeight="1" x14ac:dyDescent="0.2">
      <c r="A9" s="149" t="s">
        <v>1186</v>
      </c>
      <c r="B9" s="45">
        <v>96.332206420691094</v>
      </c>
      <c r="C9" s="45">
        <v>99.608362825091064</v>
      </c>
      <c r="D9" s="45">
        <v>88.066596644594284</v>
      </c>
      <c r="E9" s="45">
        <v>91.980194199930338</v>
      </c>
      <c r="F9" s="135" t="s">
        <v>611</v>
      </c>
    </row>
    <row r="10" spans="1:8" s="154" customFormat="1" ht="32.25" customHeight="1" x14ac:dyDescent="0.2">
      <c r="A10" s="149" t="s">
        <v>33</v>
      </c>
      <c r="B10" s="135">
        <v>95.498179636655721</v>
      </c>
      <c r="C10" s="135">
        <v>110.96080860980216</v>
      </c>
      <c r="D10" s="135">
        <v>110.95062823353734</v>
      </c>
      <c r="E10" s="135">
        <v>107.02127581792421</v>
      </c>
      <c r="F10" s="135" t="s">
        <v>611</v>
      </c>
    </row>
    <row r="11" spans="1:8" ht="32.25" customHeight="1" x14ac:dyDescent="0.2">
      <c r="A11" s="149" t="s">
        <v>1181</v>
      </c>
      <c r="B11" s="45">
        <v>115.49807225923803</v>
      </c>
      <c r="C11" s="45">
        <v>137.75675211434307</v>
      </c>
      <c r="D11" s="45">
        <v>147.26375565019737</v>
      </c>
      <c r="E11" s="45">
        <v>149.13438167961047</v>
      </c>
      <c r="F11" s="135" t="s">
        <v>611</v>
      </c>
    </row>
    <row r="12" spans="1:8" ht="32.25" customHeight="1" x14ac:dyDescent="0.2">
      <c r="A12" s="149" t="s">
        <v>36</v>
      </c>
      <c r="B12" s="45">
        <v>98.958082231828797</v>
      </c>
      <c r="C12" s="45">
        <v>108.17986038363647</v>
      </c>
      <c r="D12" s="45">
        <v>114.16340846176389</v>
      </c>
      <c r="E12" s="45">
        <v>114.56401979734122</v>
      </c>
      <c r="F12" s="135" t="s">
        <v>611</v>
      </c>
    </row>
    <row r="13" spans="1:8" ht="32.25" customHeight="1" x14ac:dyDescent="0.2">
      <c r="A13" s="149" t="s">
        <v>1182</v>
      </c>
      <c r="B13" s="45">
        <v>237.67129491582878</v>
      </c>
      <c r="C13" s="45">
        <v>339.80288719603192</v>
      </c>
      <c r="D13" s="45">
        <v>354.402187830397</v>
      </c>
      <c r="E13" s="45">
        <v>394.25036576802745</v>
      </c>
      <c r="F13" s="135" t="s">
        <v>611</v>
      </c>
    </row>
    <row r="14" spans="1:8" ht="32.25" customHeight="1" x14ac:dyDescent="0.2">
      <c r="A14" s="149" t="s">
        <v>1183</v>
      </c>
      <c r="B14" s="45">
        <v>76.157921581002213</v>
      </c>
      <c r="C14" s="45">
        <v>84.456535225984481</v>
      </c>
      <c r="D14" s="45">
        <v>76.509749943411862</v>
      </c>
      <c r="E14" s="45">
        <v>74.494085140282664</v>
      </c>
      <c r="F14" s="135" t="s">
        <v>611</v>
      </c>
    </row>
    <row r="15" spans="1:8" ht="32.25" customHeight="1" x14ac:dyDescent="0.2">
      <c r="A15" s="149" t="s">
        <v>35</v>
      </c>
      <c r="B15" s="150">
        <v>89.184118179575549</v>
      </c>
      <c r="C15" s="150">
        <v>102.08406593988495</v>
      </c>
      <c r="D15" s="150">
        <v>102.19952381826771</v>
      </c>
      <c r="E15" s="45">
        <v>96.523055441793559</v>
      </c>
      <c r="F15" s="135" t="s">
        <v>611</v>
      </c>
    </row>
    <row r="16" spans="1:8" ht="32.25" customHeight="1" x14ac:dyDescent="0.2">
      <c r="A16" s="174" t="s">
        <v>1270</v>
      </c>
      <c r="B16" s="45">
        <v>89.730150292905293</v>
      </c>
      <c r="C16" s="45">
        <v>112.20492865195591</v>
      </c>
      <c r="D16" s="45">
        <v>103.64209608927663</v>
      </c>
      <c r="E16" s="150">
        <v>101.60297531204651</v>
      </c>
      <c r="F16" s="135" t="s">
        <v>611</v>
      </c>
    </row>
    <row r="17" spans="1:6" ht="32.25" customHeight="1" x14ac:dyDescent="0.2">
      <c r="A17" s="175" t="s">
        <v>1191</v>
      </c>
      <c r="B17" s="162">
        <v>53.065632337502599</v>
      </c>
      <c r="C17" s="162">
        <v>52.604398978335453</v>
      </c>
      <c r="D17" s="45">
        <v>63.097200861231059</v>
      </c>
      <c r="E17" s="45">
        <v>64.754489876411753</v>
      </c>
      <c r="F17" s="135" t="s">
        <v>611</v>
      </c>
    </row>
    <row r="18" spans="1:6" ht="32.25" customHeight="1" x14ac:dyDescent="0.2">
      <c r="A18" s="56" t="s">
        <v>1192</v>
      </c>
      <c r="B18" s="45">
        <v>117.19764554159661</v>
      </c>
      <c r="C18" s="45">
        <v>127.88968091907836</v>
      </c>
      <c r="D18" s="45">
        <v>130.381556243521</v>
      </c>
      <c r="E18" s="45">
        <v>145.93840019241674</v>
      </c>
      <c r="F18" s="135" t="s">
        <v>611</v>
      </c>
    </row>
    <row r="19" spans="1:6" ht="32.25" customHeight="1" x14ac:dyDescent="0.2">
      <c r="A19" s="56" t="s">
        <v>1193</v>
      </c>
      <c r="B19" s="163" t="s">
        <v>290</v>
      </c>
      <c r="C19" s="163" t="s">
        <v>290</v>
      </c>
      <c r="D19" s="163" t="s">
        <v>290</v>
      </c>
      <c r="E19" s="163" t="s">
        <v>290</v>
      </c>
      <c r="F19" s="135" t="s">
        <v>611</v>
      </c>
    </row>
    <row r="20" spans="1:6" ht="32.25" customHeight="1" x14ac:dyDescent="0.2">
      <c r="A20" s="149" t="s">
        <v>1194</v>
      </c>
      <c r="B20" s="163" t="s">
        <v>290</v>
      </c>
      <c r="C20" s="163" t="s">
        <v>290</v>
      </c>
      <c r="D20" s="163" t="s">
        <v>290</v>
      </c>
      <c r="E20" s="163" t="s">
        <v>290</v>
      </c>
      <c r="F20" s="135" t="s">
        <v>611</v>
      </c>
    </row>
    <row r="21" spans="1:6" ht="32.25" customHeight="1" x14ac:dyDescent="0.2">
      <c r="A21" s="149" t="s">
        <v>1195</v>
      </c>
      <c r="B21" s="45">
        <v>96.986580067118481</v>
      </c>
      <c r="C21" s="45">
        <v>98.880214843208591</v>
      </c>
      <c r="D21" s="45">
        <v>101.48877724245683</v>
      </c>
      <c r="E21" s="45">
        <v>92.5282006406063</v>
      </c>
      <c r="F21" s="135" t="s">
        <v>611</v>
      </c>
    </row>
    <row r="22" spans="1:6" ht="32.25" customHeight="1" x14ac:dyDescent="0.2">
      <c r="A22" s="149" t="s">
        <v>155</v>
      </c>
      <c r="B22" s="45">
        <v>109.83696618211162</v>
      </c>
      <c r="C22" s="45">
        <v>117.67853814465283</v>
      </c>
      <c r="D22" s="45">
        <v>130.15266313896791</v>
      </c>
      <c r="E22" s="45">
        <v>109.58107664267519</v>
      </c>
      <c r="F22" s="135" t="s">
        <v>611</v>
      </c>
    </row>
    <row r="23" spans="1:6" ht="32.25" customHeight="1" x14ac:dyDescent="0.2">
      <c r="A23" s="149" t="s">
        <v>1197</v>
      </c>
      <c r="B23" s="45">
        <v>72.529955292708323</v>
      </c>
      <c r="C23" s="45">
        <v>75.368045657085005</v>
      </c>
      <c r="D23" s="45">
        <v>86.866774448114342</v>
      </c>
      <c r="E23" s="45">
        <v>83.515639133773007</v>
      </c>
      <c r="F23" s="135" t="s">
        <v>611</v>
      </c>
    </row>
    <row r="24" spans="1:6" ht="32.25" customHeight="1" x14ac:dyDescent="0.2">
      <c r="A24" s="149" t="s">
        <v>1196</v>
      </c>
      <c r="B24" s="45">
        <v>80.74643317516896</v>
      </c>
      <c r="C24" s="45">
        <v>93.415482213602118</v>
      </c>
      <c r="D24" s="45">
        <v>100.98535347167636</v>
      </c>
      <c r="E24" s="45">
        <v>91.792232080720765</v>
      </c>
      <c r="F24" s="135" t="s">
        <v>611</v>
      </c>
    </row>
    <row r="25" spans="1:6" ht="32.25" customHeight="1" x14ac:dyDescent="0.2">
      <c r="A25" s="149" t="s">
        <v>1184</v>
      </c>
      <c r="B25" s="172">
        <v>96.275080107362015</v>
      </c>
      <c r="C25" s="172">
        <v>108.71434624161613</v>
      </c>
      <c r="D25" s="172">
        <v>108.83579493903363</v>
      </c>
      <c r="E25" s="135">
        <v>109.50379452950753</v>
      </c>
      <c r="F25" s="135" t="s">
        <v>611</v>
      </c>
    </row>
    <row r="26" spans="1:6" s="178" customFormat="1" ht="16.5" customHeight="1" x14ac:dyDescent="0.15">
      <c r="A26" s="176" t="s">
        <v>1189</v>
      </c>
      <c r="B26" s="177"/>
      <c r="C26" s="177"/>
      <c r="D26" s="177"/>
      <c r="E26" s="177"/>
      <c r="F26" s="177"/>
    </row>
    <row r="27" spans="1:6" s="178" customFormat="1" ht="16.5" customHeight="1" x14ac:dyDescent="0.15">
      <c r="A27" s="179" t="s">
        <v>1190</v>
      </c>
      <c r="B27" s="180"/>
      <c r="C27" s="180"/>
      <c r="D27" s="180"/>
      <c r="E27" s="180"/>
      <c r="F27" s="180"/>
    </row>
    <row r="28" spans="1:6" s="178" customFormat="1" ht="16.5" customHeight="1" x14ac:dyDescent="0.15">
      <c r="A28" s="179" t="s">
        <v>1185</v>
      </c>
      <c r="B28" s="180"/>
      <c r="C28" s="180"/>
      <c r="D28" s="180"/>
      <c r="E28" s="180"/>
      <c r="F28" s="180"/>
    </row>
  </sheetData>
  <hyperlinks>
    <hyperlink ref="A1" location="فهرست!A15" display=" 1-1-10شاخص بهره‏وری نیروی کار براساس ارزش‏افزوده و (نفر- ساعت اشتغال) فعالیت‏های اقتصادی(1) ـ سال پایه ۱۳۹۵"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7"/>
  <sheetViews>
    <sheetView rightToLeft="1" workbookViewId="0">
      <selection activeCell="A26" sqref="A26:XFD27"/>
    </sheetView>
  </sheetViews>
  <sheetFormatPr defaultRowHeight="30.75" customHeight="1" x14ac:dyDescent="0.2"/>
  <cols>
    <col min="1" max="1" width="51.85546875" style="155" customWidth="1"/>
    <col min="2" max="6" width="12.42578125" style="76" customWidth="1"/>
    <col min="7" max="16384" width="9.140625" style="76"/>
  </cols>
  <sheetData>
    <row r="1" spans="1:8" ht="30.75" customHeight="1" x14ac:dyDescent="0.2">
      <c r="A1" s="59" t="s">
        <v>1261</v>
      </c>
      <c r="B1" s="77"/>
      <c r="C1" s="77"/>
      <c r="D1" s="77"/>
      <c r="E1" s="77"/>
      <c r="F1" s="77"/>
      <c r="G1" s="77"/>
      <c r="H1" s="77"/>
    </row>
    <row r="2" spans="1:8" ht="63" customHeight="1" x14ac:dyDescent="0.2">
      <c r="A2" s="129" t="s">
        <v>37</v>
      </c>
      <c r="B2" s="129">
        <v>1398</v>
      </c>
      <c r="C2" s="129">
        <v>1399</v>
      </c>
      <c r="D2" s="129">
        <v>1400</v>
      </c>
      <c r="E2" s="129">
        <v>1401</v>
      </c>
      <c r="F2" s="129">
        <v>1402</v>
      </c>
    </row>
    <row r="3" spans="1:8" ht="30.75" customHeight="1" x14ac:dyDescent="0.2">
      <c r="A3" s="151" t="s">
        <v>1030</v>
      </c>
      <c r="B3" s="139">
        <v>103.44398561874961</v>
      </c>
      <c r="C3" s="139">
        <v>113.30967766365225</v>
      </c>
      <c r="D3" s="139">
        <v>116.51986938731451</v>
      </c>
      <c r="E3" s="139">
        <v>128.42672882784669</v>
      </c>
      <c r="F3" s="139">
        <v>128.37053750706366</v>
      </c>
    </row>
    <row r="4" spans="1:8" ht="30.75" customHeight="1" x14ac:dyDescent="0.2">
      <c r="A4" s="151" t="s">
        <v>1031</v>
      </c>
      <c r="B4" s="139">
        <v>57.095504523921178</v>
      </c>
      <c r="C4" s="139">
        <v>64.367895562265332</v>
      </c>
      <c r="D4" s="139">
        <v>64.630358878596681</v>
      </c>
      <c r="E4" s="139">
        <v>69.438834511963037</v>
      </c>
      <c r="F4" s="139">
        <v>77.517835009526095</v>
      </c>
    </row>
    <row r="5" spans="1:8" ht="30.75" customHeight="1" x14ac:dyDescent="0.2">
      <c r="A5" s="151" t="s">
        <v>30</v>
      </c>
      <c r="B5" s="139">
        <v>95.482799110606663</v>
      </c>
      <c r="C5" s="139">
        <v>102.60761213663612</v>
      </c>
      <c r="D5" s="139">
        <v>101.70630583692022</v>
      </c>
      <c r="E5" s="139">
        <v>107.77721352177845</v>
      </c>
      <c r="F5" s="139">
        <v>109.83077722932717</v>
      </c>
    </row>
    <row r="6" spans="1:8" ht="30.75" customHeight="1" x14ac:dyDescent="0.2">
      <c r="A6" s="151" t="s">
        <v>1179</v>
      </c>
      <c r="B6" s="127">
        <v>76.928813393969165</v>
      </c>
      <c r="C6" s="127">
        <v>86.587474915124972</v>
      </c>
      <c r="D6" s="127">
        <v>84.514530031701753</v>
      </c>
      <c r="E6" s="127">
        <v>84.904076498649545</v>
      </c>
      <c r="F6" s="127">
        <v>86.475099627792176</v>
      </c>
    </row>
    <row r="7" spans="1:8" ht="30.75" customHeight="1" x14ac:dyDescent="0.2">
      <c r="A7" s="151" t="s">
        <v>1180</v>
      </c>
      <c r="B7" s="127">
        <v>91.803668204873929</v>
      </c>
      <c r="C7" s="127">
        <v>103.37057920529604</v>
      </c>
      <c r="D7" s="127">
        <v>107.06284627560491</v>
      </c>
      <c r="E7" s="127">
        <v>113.43809579358395</v>
      </c>
      <c r="F7" s="127">
        <v>115.39282886002205</v>
      </c>
    </row>
    <row r="8" spans="1:8" ht="30.75" customHeight="1" x14ac:dyDescent="0.2">
      <c r="A8" s="151" t="s">
        <v>2302</v>
      </c>
      <c r="B8" s="127">
        <v>89.345299184794882</v>
      </c>
      <c r="C8" s="127">
        <v>95.456597333508824</v>
      </c>
      <c r="D8" s="127">
        <v>91.508360449629166</v>
      </c>
      <c r="E8" s="127">
        <v>97.528011082817173</v>
      </c>
      <c r="F8" s="127">
        <v>96.548328091788662</v>
      </c>
    </row>
    <row r="9" spans="1:8" ht="30.75" customHeight="1" x14ac:dyDescent="0.2">
      <c r="A9" s="151" t="s">
        <v>1186</v>
      </c>
      <c r="B9" s="127">
        <v>97.630810196565591</v>
      </c>
      <c r="C9" s="127">
        <v>98.539167854156688</v>
      </c>
      <c r="D9" s="127">
        <v>87.556333689069859</v>
      </c>
      <c r="E9" s="127">
        <v>90.895323320280625</v>
      </c>
      <c r="F9" s="127">
        <v>95.28706504062329</v>
      </c>
    </row>
    <row r="10" spans="1:8" ht="30.75" customHeight="1" x14ac:dyDescent="0.2">
      <c r="A10" s="151" t="s">
        <v>33</v>
      </c>
      <c r="B10" s="139">
        <v>94.278900107192669</v>
      </c>
      <c r="C10" s="139">
        <v>102.64323750502473</v>
      </c>
      <c r="D10" s="139">
        <v>107.40828297936996</v>
      </c>
      <c r="E10" s="139">
        <v>105.39510000783909</v>
      </c>
      <c r="F10" s="139">
        <v>105.55523552271877</v>
      </c>
    </row>
    <row r="11" spans="1:8" ht="30.75" customHeight="1" x14ac:dyDescent="0.2">
      <c r="A11" s="151" t="s">
        <v>1181</v>
      </c>
      <c r="B11" s="127">
        <v>115.68009073506013</v>
      </c>
      <c r="C11" s="127">
        <v>133.46246747155737</v>
      </c>
      <c r="D11" s="127">
        <v>144.38822960536439</v>
      </c>
      <c r="E11" s="127">
        <v>150.38204683615214</v>
      </c>
      <c r="F11" s="127">
        <v>164.70133289001359</v>
      </c>
    </row>
    <row r="12" spans="1:8" ht="30.75" customHeight="1" x14ac:dyDescent="0.2">
      <c r="A12" s="151" t="s">
        <v>36</v>
      </c>
      <c r="B12" s="127">
        <v>99.154631193093195</v>
      </c>
      <c r="C12" s="127">
        <v>104.8776746986026</v>
      </c>
      <c r="D12" s="127">
        <v>112.03124232360162</v>
      </c>
      <c r="E12" s="127">
        <v>115.86250282315275</v>
      </c>
      <c r="F12" s="127">
        <v>121.56743692707168</v>
      </c>
    </row>
    <row r="13" spans="1:8" ht="30.75" customHeight="1" x14ac:dyDescent="0.2">
      <c r="A13" s="151" t="s">
        <v>1182</v>
      </c>
      <c r="B13" s="127">
        <v>234.10005925116675</v>
      </c>
      <c r="C13" s="127">
        <v>323.90483091375228</v>
      </c>
      <c r="D13" s="127">
        <v>342.93640759911324</v>
      </c>
      <c r="E13" s="127">
        <v>380.81241399206766</v>
      </c>
      <c r="F13" s="127">
        <v>441.65525520904339</v>
      </c>
    </row>
    <row r="14" spans="1:8" ht="30.75" customHeight="1" x14ac:dyDescent="0.2">
      <c r="A14" s="151" t="s">
        <v>1183</v>
      </c>
      <c r="B14" s="127">
        <v>75.038879835699163</v>
      </c>
      <c r="C14" s="127">
        <v>77.217742549178482</v>
      </c>
      <c r="D14" s="127">
        <v>71.517068098829967</v>
      </c>
      <c r="E14" s="127">
        <v>69.872347430940195</v>
      </c>
      <c r="F14" s="127">
        <v>70.272014821843499</v>
      </c>
    </row>
    <row r="15" spans="1:8" ht="30.75" customHeight="1" x14ac:dyDescent="0.2">
      <c r="A15" s="151" t="s">
        <v>35</v>
      </c>
      <c r="B15" s="127">
        <v>87.662365175055427</v>
      </c>
      <c r="C15" s="127">
        <v>93.139934981060179</v>
      </c>
      <c r="D15" s="127">
        <v>98.661604696933935</v>
      </c>
      <c r="E15" s="127">
        <v>94.489340969687888</v>
      </c>
      <c r="F15" s="127">
        <v>92.372892872543886</v>
      </c>
    </row>
    <row r="16" spans="1:8" ht="30.75" customHeight="1" x14ac:dyDescent="0.2">
      <c r="A16" s="138" t="s">
        <v>1270</v>
      </c>
      <c r="B16" s="128">
        <v>88.560373270647247</v>
      </c>
      <c r="C16" s="128">
        <v>97.36652014428519</v>
      </c>
      <c r="D16" s="128">
        <v>99.138840585689394</v>
      </c>
      <c r="E16" s="128">
        <v>100.20330958508885</v>
      </c>
      <c r="F16" s="128">
        <v>97.515503546288116</v>
      </c>
    </row>
    <row r="17" spans="1:6" ht="30.75" customHeight="1" x14ac:dyDescent="0.2">
      <c r="A17" s="169" t="s">
        <v>1191</v>
      </c>
      <c r="B17" s="127">
        <v>55.115585855134675</v>
      </c>
      <c r="C17" s="127">
        <v>51.220444001013291</v>
      </c>
      <c r="D17" s="127">
        <v>61.674684736478845</v>
      </c>
      <c r="E17" s="127">
        <v>59.170649353045626</v>
      </c>
      <c r="F17" s="127">
        <v>62.458106606093423</v>
      </c>
    </row>
    <row r="18" spans="1:6" ht="30.75" customHeight="1" x14ac:dyDescent="0.2">
      <c r="A18" s="59" t="s">
        <v>1192</v>
      </c>
      <c r="B18" s="167">
        <v>113.87838053786025</v>
      </c>
      <c r="C18" s="167">
        <v>121.64308118066739</v>
      </c>
      <c r="D18" s="127">
        <v>124.00523684262434</v>
      </c>
      <c r="E18" s="127">
        <v>138.79059965179212</v>
      </c>
      <c r="F18" s="127">
        <v>133.93030490986385</v>
      </c>
    </row>
    <row r="19" spans="1:6" ht="30.75" customHeight="1" x14ac:dyDescent="0.2">
      <c r="A19" s="59" t="s">
        <v>1193</v>
      </c>
      <c r="B19" s="167">
        <v>70.225291830814996</v>
      </c>
      <c r="C19" s="167">
        <v>65.483179103428569</v>
      </c>
      <c r="D19" s="127">
        <v>71.754269444232435</v>
      </c>
      <c r="E19" s="127">
        <v>74.8367982992187</v>
      </c>
      <c r="F19" s="127">
        <v>64.258818892298848</v>
      </c>
    </row>
    <row r="20" spans="1:6" ht="30.75" customHeight="1" x14ac:dyDescent="0.2">
      <c r="A20" s="151" t="s">
        <v>1194</v>
      </c>
      <c r="B20" s="167">
        <v>65.51094213767152</v>
      </c>
      <c r="C20" s="167">
        <v>59.120816723016098</v>
      </c>
      <c r="D20" s="127">
        <v>58.783713709618787</v>
      </c>
      <c r="E20" s="127">
        <v>51.128262433506968</v>
      </c>
      <c r="F20" s="127">
        <v>48.810954835281017</v>
      </c>
    </row>
    <row r="21" spans="1:6" ht="30.75" customHeight="1" x14ac:dyDescent="0.2">
      <c r="A21" s="151" t="s">
        <v>1195</v>
      </c>
      <c r="B21" s="167">
        <v>95.57126579690825</v>
      </c>
      <c r="C21" s="167">
        <v>95.167234678532608</v>
      </c>
      <c r="D21" s="127">
        <v>98.09580416604831</v>
      </c>
      <c r="E21" s="127">
        <v>89.307129019611523</v>
      </c>
      <c r="F21" s="127">
        <v>87.985115001173611</v>
      </c>
    </row>
    <row r="22" spans="1:6" ht="30.75" customHeight="1" x14ac:dyDescent="0.2">
      <c r="A22" s="151" t="s">
        <v>155</v>
      </c>
      <c r="B22" s="127">
        <v>101.40776011715072</v>
      </c>
      <c r="C22" s="127">
        <v>103.02554904171328</v>
      </c>
      <c r="D22" s="127">
        <v>119.68785223347047</v>
      </c>
      <c r="E22" s="127">
        <v>102.9299987347221</v>
      </c>
      <c r="F22" s="127">
        <v>107.74922467122308</v>
      </c>
    </row>
    <row r="23" spans="1:6" ht="30.75" customHeight="1" x14ac:dyDescent="0.2">
      <c r="A23" s="151" t="s">
        <v>1197</v>
      </c>
      <c r="B23" s="127">
        <v>72.71735205249017</v>
      </c>
      <c r="C23" s="127">
        <v>73.75133083422088</v>
      </c>
      <c r="D23" s="127">
        <v>87.173527659124332</v>
      </c>
      <c r="E23" s="127">
        <v>81.824511101377439</v>
      </c>
      <c r="F23" s="127">
        <v>83.284828210442811</v>
      </c>
    </row>
    <row r="24" spans="1:6" ht="30.75" customHeight="1" x14ac:dyDescent="0.2">
      <c r="A24" s="151" t="s">
        <v>1196</v>
      </c>
      <c r="B24" s="127">
        <v>78.009513086594325</v>
      </c>
      <c r="C24" s="127">
        <v>87.325886155700289</v>
      </c>
      <c r="D24" s="127">
        <v>96.632360916802796</v>
      </c>
      <c r="E24" s="127">
        <v>90.537627171046907</v>
      </c>
      <c r="F24" s="127">
        <v>85.50752499456091</v>
      </c>
    </row>
    <row r="25" spans="1:6" ht="30.75" customHeight="1" x14ac:dyDescent="0.2">
      <c r="A25" s="151" t="s">
        <v>1184</v>
      </c>
      <c r="B25" s="139">
        <v>95.706653546758943</v>
      </c>
      <c r="C25" s="139">
        <v>103.51119970146803</v>
      </c>
      <c r="D25" s="139">
        <v>106.92576640497535</v>
      </c>
      <c r="E25" s="139">
        <v>109.42060704710003</v>
      </c>
      <c r="F25" s="139">
        <v>110.23003772166899</v>
      </c>
    </row>
    <row r="26" spans="1:6" s="157" customFormat="1" ht="16.5" customHeight="1" x14ac:dyDescent="0.15">
      <c r="A26" s="132" t="s">
        <v>1198</v>
      </c>
      <c r="B26" s="132"/>
      <c r="C26" s="132"/>
      <c r="D26" s="132"/>
      <c r="E26" s="132"/>
      <c r="F26" s="132"/>
    </row>
    <row r="27" spans="1:6" s="157" customFormat="1" ht="16.5" customHeight="1" x14ac:dyDescent="0.15">
      <c r="A27" s="132" t="s">
        <v>1185</v>
      </c>
      <c r="B27" s="132"/>
      <c r="C27" s="132"/>
      <c r="D27" s="132"/>
      <c r="E27" s="132"/>
      <c r="F27" s="132"/>
    </row>
  </sheetData>
  <hyperlinks>
    <hyperlink ref="A1" location="فهرست!A16" display=" 1-1-11شاخص بهره‏وری نیروی کار براساس ارزش‏افزوده (تعداد شاغلان) فعالیت‏های اقتصادی ـ سال پایه ۱۳۹۵  " xr:uid="{00000000-0004-0000-0E00-000000000000}"/>
  </hyperlink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7"/>
  <sheetViews>
    <sheetView rightToLeft="1" workbookViewId="0">
      <selection activeCell="A26" sqref="A26:XFD27"/>
    </sheetView>
  </sheetViews>
  <sheetFormatPr defaultRowHeight="31.5" customHeight="1" x14ac:dyDescent="0.2"/>
  <cols>
    <col min="1" max="1" width="45.85546875" style="154" customWidth="1"/>
    <col min="2" max="5" width="14.140625" style="4" customWidth="1"/>
    <col min="6" max="6" width="13" style="4" customWidth="1"/>
    <col min="7" max="16384" width="9.140625" style="4"/>
  </cols>
  <sheetData>
    <row r="1" spans="1:6" ht="31.5" customHeight="1" x14ac:dyDescent="0.2">
      <c r="A1" s="56" t="s">
        <v>1199</v>
      </c>
      <c r="B1" s="13"/>
      <c r="C1" s="13"/>
      <c r="D1" s="13"/>
      <c r="E1" s="13"/>
      <c r="F1" s="13"/>
    </row>
    <row r="2" spans="1:6" ht="61.5" customHeight="1" x14ac:dyDescent="0.2">
      <c r="A2" s="2" t="s">
        <v>37</v>
      </c>
      <c r="B2" s="2">
        <v>1398</v>
      </c>
      <c r="C2" s="2">
        <v>1399</v>
      </c>
      <c r="D2" s="2">
        <v>1400</v>
      </c>
      <c r="E2" s="2">
        <v>1401</v>
      </c>
      <c r="F2" s="2">
        <v>1402</v>
      </c>
    </row>
    <row r="3" spans="1:6" ht="31.5" customHeight="1" x14ac:dyDescent="0.2">
      <c r="A3" s="149" t="s">
        <v>1030</v>
      </c>
      <c r="B3" s="135">
        <v>106.03760451454667</v>
      </c>
      <c r="C3" s="135">
        <v>114.8852612604732</v>
      </c>
      <c r="D3" s="135">
        <v>117.39865913471532</v>
      </c>
      <c r="E3" s="135">
        <v>131.25446920126151</v>
      </c>
      <c r="F3" s="135">
        <v>132.15655459813624</v>
      </c>
    </row>
    <row r="4" spans="1:6" ht="31.5" customHeight="1" x14ac:dyDescent="0.2">
      <c r="A4" s="149" t="s">
        <v>1031</v>
      </c>
      <c r="B4" s="135">
        <v>62.203367918541886</v>
      </c>
      <c r="C4" s="135">
        <v>68.653348509002569</v>
      </c>
      <c r="D4" s="135">
        <v>68.286245422877911</v>
      </c>
      <c r="E4" s="135">
        <v>72.421896220425381</v>
      </c>
      <c r="F4" s="135">
        <v>80.719518714068698</v>
      </c>
    </row>
    <row r="5" spans="1:6" ht="31.5" customHeight="1" x14ac:dyDescent="0.2">
      <c r="A5" s="149" t="s">
        <v>30</v>
      </c>
      <c r="B5" s="135">
        <v>92.375287310648005</v>
      </c>
      <c r="C5" s="135">
        <v>99.124468452547546</v>
      </c>
      <c r="D5" s="135">
        <v>98.416887359094588</v>
      </c>
      <c r="E5" s="135">
        <v>105.80748174173114</v>
      </c>
      <c r="F5" s="135">
        <v>107.67244368464391</v>
      </c>
    </row>
    <row r="6" spans="1:6" ht="31.5" customHeight="1" x14ac:dyDescent="0.2">
      <c r="A6" s="149" t="s">
        <v>1179</v>
      </c>
      <c r="B6" s="45">
        <v>79.053945712786174</v>
      </c>
      <c r="C6" s="45">
        <v>88.682966689784891</v>
      </c>
      <c r="D6" s="45">
        <v>86.493747872551467</v>
      </c>
      <c r="E6" s="45">
        <v>86.773733611930027</v>
      </c>
      <c r="F6" s="45">
        <v>88.209115048250212</v>
      </c>
    </row>
    <row r="7" spans="1:6" ht="31.5" customHeight="1" x14ac:dyDescent="0.2">
      <c r="A7" s="149" t="s">
        <v>1180</v>
      </c>
      <c r="B7" s="45">
        <v>93.183621397251429</v>
      </c>
      <c r="C7" s="45">
        <v>105.78173652878692</v>
      </c>
      <c r="D7" s="45">
        <v>109.16731271217452</v>
      </c>
      <c r="E7" s="45">
        <v>116.92255190394454</v>
      </c>
      <c r="F7" s="45">
        <v>118.63220605103257</v>
      </c>
    </row>
    <row r="8" spans="1:6" ht="31.5" customHeight="1" x14ac:dyDescent="0.2">
      <c r="A8" s="149" t="s">
        <v>2304</v>
      </c>
      <c r="B8" s="45">
        <v>89.571680812603645</v>
      </c>
      <c r="C8" s="45">
        <v>95.537385400895118</v>
      </c>
      <c r="D8" s="45">
        <v>91.699901018880084</v>
      </c>
      <c r="E8" s="45">
        <v>97.739708052406073</v>
      </c>
      <c r="F8" s="45">
        <v>96.762737017945625</v>
      </c>
    </row>
    <row r="9" spans="1:6" ht="31.5" customHeight="1" x14ac:dyDescent="0.2">
      <c r="A9" s="149" t="s">
        <v>1186</v>
      </c>
      <c r="B9" s="45">
        <v>82.393587696902188</v>
      </c>
      <c r="C9" s="45">
        <v>80.256215567814465</v>
      </c>
      <c r="D9" s="45">
        <v>72.074877288906208</v>
      </c>
      <c r="E9" s="45">
        <v>74.833486192387184</v>
      </c>
      <c r="F9" s="45">
        <v>77.603944837631474</v>
      </c>
    </row>
    <row r="10" spans="1:6" ht="31.5" customHeight="1" x14ac:dyDescent="0.2">
      <c r="A10" s="149" t="s">
        <v>33</v>
      </c>
      <c r="B10" s="135">
        <v>93.481341157607915</v>
      </c>
      <c r="C10" s="135">
        <v>100.91444026701784</v>
      </c>
      <c r="D10" s="135">
        <v>105.68963346902895</v>
      </c>
      <c r="E10" s="135">
        <v>104.08109851558469</v>
      </c>
      <c r="F10" s="135">
        <v>104.49284041113191</v>
      </c>
    </row>
    <row r="11" spans="1:6" ht="31.5" customHeight="1" x14ac:dyDescent="0.2">
      <c r="A11" s="149" t="s">
        <v>1181</v>
      </c>
      <c r="B11" s="45">
        <v>115.68711154402793</v>
      </c>
      <c r="C11" s="45">
        <v>133.45621608671678</v>
      </c>
      <c r="D11" s="45">
        <v>143.82456872357</v>
      </c>
      <c r="E11" s="45">
        <v>149.34076027247826</v>
      </c>
      <c r="F11" s="45">
        <v>162.82688681397062</v>
      </c>
    </row>
    <row r="12" spans="1:6" ht="31.5" customHeight="1" x14ac:dyDescent="0.2">
      <c r="A12" s="149" t="s">
        <v>36</v>
      </c>
      <c r="B12" s="45">
        <v>96.249699375053737</v>
      </c>
      <c r="C12" s="45">
        <v>105.61505306406941</v>
      </c>
      <c r="D12" s="45">
        <v>112.35886767584043</v>
      </c>
      <c r="E12" s="45">
        <v>115.72119243554717</v>
      </c>
      <c r="F12" s="45">
        <v>120.92556649397355</v>
      </c>
    </row>
    <row r="13" spans="1:6" ht="31.5" customHeight="1" x14ac:dyDescent="0.2">
      <c r="A13" s="149" t="s">
        <v>1182</v>
      </c>
      <c r="B13" s="45">
        <v>103.63759484173873</v>
      </c>
      <c r="C13" s="45">
        <v>323.14769987846836</v>
      </c>
      <c r="D13" s="45">
        <v>341.38964034641884</v>
      </c>
      <c r="E13" s="45">
        <v>378.81361430126873</v>
      </c>
      <c r="F13" s="45">
        <v>438.01923131646072</v>
      </c>
    </row>
    <row r="14" spans="1:6" ht="31.5" customHeight="1" x14ac:dyDescent="0.2">
      <c r="A14" s="149" t="s">
        <v>1183</v>
      </c>
      <c r="B14" s="45">
        <v>82.126585388312066</v>
      </c>
      <c r="C14" s="45">
        <v>77.233125756266062</v>
      </c>
      <c r="D14" s="45">
        <v>71.421602739361788</v>
      </c>
      <c r="E14" s="45">
        <v>69.742618948113062</v>
      </c>
      <c r="F14" s="45">
        <v>69.993208174091819</v>
      </c>
    </row>
    <row r="15" spans="1:6" ht="31.5" customHeight="1" x14ac:dyDescent="0.2">
      <c r="A15" s="183" t="s">
        <v>35</v>
      </c>
      <c r="B15" s="150">
        <v>100.41120892770206</v>
      </c>
      <c r="C15" s="150">
        <v>89.759965651015321</v>
      </c>
      <c r="D15" s="150">
        <v>94.874520183102717</v>
      </c>
      <c r="E15" s="150">
        <v>91.170402031695332</v>
      </c>
      <c r="F15" s="45">
        <v>89.038856153925423</v>
      </c>
    </row>
    <row r="16" spans="1:6" ht="31.5" customHeight="1" x14ac:dyDescent="0.2">
      <c r="A16" s="175" t="s">
        <v>1270</v>
      </c>
      <c r="B16" s="45">
        <v>201.2102135172147</v>
      </c>
      <c r="C16" s="45">
        <v>98.038028892705469</v>
      </c>
      <c r="D16" s="45">
        <v>99.635620381780512</v>
      </c>
      <c r="E16" s="45">
        <v>100.64118158687106</v>
      </c>
      <c r="F16" s="150">
        <v>97.688859918812369</v>
      </c>
    </row>
    <row r="17" spans="1:6" ht="31.5" customHeight="1" x14ac:dyDescent="0.2">
      <c r="A17" s="184" t="s">
        <v>1191</v>
      </c>
      <c r="B17" s="162">
        <v>69.708133747228544</v>
      </c>
      <c r="C17" s="162">
        <v>53.612340281667116</v>
      </c>
      <c r="D17" s="45">
        <v>64.35531220420259</v>
      </c>
      <c r="E17" s="45">
        <v>61.677488614609864</v>
      </c>
      <c r="F17" s="45">
        <v>64.827598628554668</v>
      </c>
    </row>
    <row r="18" spans="1:6" ht="31.5" customHeight="1" x14ac:dyDescent="0.2">
      <c r="A18" s="184" t="s">
        <v>1192</v>
      </c>
      <c r="B18" s="45">
        <v>68.965239281797565</v>
      </c>
      <c r="C18" s="45">
        <v>106.96218383383915</v>
      </c>
      <c r="D18" s="45">
        <v>108.8385640794388</v>
      </c>
      <c r="E18" s="45">
        <v>122.02345815326095</v>
      </c>
      <c r="F18" s="45">
        <v>118.44194053717436</v>
      </c>
    </row>
    <row r="19" spans="1:6" ht="31.5" customHeight="1" x14ac:dyDescent="0.2">
      <c r="A19" s="149" t="s">
        <v>1193</v>
      </c>
      <c r="B19" s="181" t="s">
        <v>611</v>
      </c>
      <c r="C19" s="181" t="s">
        <v>611</v>
      </c>
      <c r="D19" s="181" t="s">
        <v>611</v>
      </c>
      <c r="E19" s="181" t="s">
        <v>611</v>
      </c>
      <c r="F19" s="181" t="s">
        <v>611</v>
      </c>
    </row>
    <row r="20" spans="1:6" ht="31.5" customHeight="1" x14ac:dyDescent="0.2">
      <c r="A20" s="149" t="s">
        <v>1194</v>
      </c>
      <c r="B20" s="181" t="s">
        <v>611</v>
      </c>
      <c r="C20" s="181" t="s">
        <v>611</v>
      </c>
      <c r="D20" s="181" t="s">
        <v>611</v>
      </c>
      <c r="E20" s="181" t="s">
        <v>611</v>
      </c>
      <c r="F20" s="181" t="s">
        <v>611</v>
      </c>
    </row>
    <row r="21" spans="1:6" ht="31.5" customHeight="1" x14ac:dyDescent="0.2">
      <c r="A21" s="149" t="s">
        <v>1195</v>
      </c>
      <c r="B21" s="45">
        <v>91.536248003745882</v>
      </c>
      <c r="C21" s="45">
        <v>88.890571723413942</v>
      </c>
      <c r="D21" s="45">
        <v>91.454339240734157</v>
      </c>
      <c r="E21" s="45">
        <v>83.207562467046657</v>
      </c>
      <c r="F21" s="45">
        <v>81.764213761346355</v>
      </c>
    </row>
    <row r="22" spans="1:6" ht="31.5" customHeight="1" x14ac:dyDescent="0.2">
      <c r="A22" s="149" t="s">
        <v>155</v>
      </c>
      <c r="B22" s="45">
        <v>97.842423975329353</v>
      </c>
      <c r="C22" s="45">
        <v>96.893478001158755</v>
      </c>
      <c r="D22" s="45">
        <v>112.24852609543893</v>
      </c>
      <c r="E22" s="45">
        <v>96.941072190164093</v>
      </c>
      <c r="F22" s="45">
        <v>101.30735451570298</v>
      </c>
    </row>
    <row r="23" spans="1:6" ht="31.5" customHeight="1" x14ac:dyDescent="0.2">
      <c r="A23" s="149" t="s">
        <v>1197</v>
      </c>
      <c r="B23" s="45">
        <v>71.20730377760394</v>
      </c>
      <c r="C23" s="45">
        <v>71.770338987482958</v>
      </c>
      <c r="D23" s="45">
        <v>84.432246064552956</v>
      </c>
      <c r="E23" s="45">
        <v>79.00035569210911</v>
      </c>
      <c r="F23" s="45">
        <v>80.161037321802283</v>
      </c>
    </row>
    <row r="24" spans="1:6" ht="31.5" customHeight="1" x14ac:dyDescent="0.2">
      <c r="A24" s="149" t="s">
        <v>1196</v>
      </c>
      <c r="B24" s="45">
        <v>75.672889197076373</v>
      </c>
      <c r="C24" s="45">
        <v>84.578163387855227</v>
      </c>
      <c r="D24" s="45">
        <v>91.858529894688814</v>
      </c>
      <c r="E24" s="45">
        <v>88.951931506537832</v>
      </c>
      <c r="F24" s="45">
        <v>84.280408060571943</v>
      </c>
    </row>
    <row r="25" spans="1:6" ht="31.5" customHeight="1" x14ac:dyDescent="0.2">
      <c r="A25" s="182" t="s">
        <v>1184</v>
      </c>
      <c r="B25" s="172">
        <v>94.476170081654132</v>
      </c>
      <c r="C25" s="172">
        <v>102.24528260422214</v>
      </c>
      <c r="D25" s="172">
        <v>104.97519550961651</v>
      </c>
      <c r="E25" s="172">
        <v>108.96309229397141</v>
      </c>
      <c r="F25" s="135">
        <v>110.1820705128371</v>
      </c>
    </row>
    <row r="26" spans="1:6" s="185" customFormat="1" ht="15" customHeight="1" x14ac:dyDescent="0.15">
      <c r="A26" s="179" t="s">
        <v>1198</v>
      </c>
      <c r="B26" s="179"/>
      <c r="C26" s="179"/>
      <c r="D26" s="179"/>
      <c r="E26" s="179"/>
      <c r="F26" s="179"/>
    </row>
    <row r="27" spans="1:6" s="185" customFormat="1" ht="15" customHeight="1" x14ac:dyDescent="0.15">
      <c r="A27" s="186" t="s">
        <v>1185</v>
      </c>
      <c r="B27" s="186"/>
      <c r="C27" s="186"/>
      <c r="D27" s="186"/>
      <c r="E27" s="186"/>
    </row>
  </sheetData>
  <mergeCells count="1">
    <mergeCell ref="A27:E27"/>
  </mergeCells>
  <hyperlinks>
    <hyperlink ref="A1" location="فهرست!A17" display="1-1-12- شاخص بهره‏وری نیروی کار براساس ستانده (تعداد شاغلان) فعالیت‏های اقتصادی ـ سال پایه ۱۳۹۵"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FD41"/>
  <sheetViews>
    <sheetView rightToLeft="1" workbookViewId="0">
      <selection activeCell="A38" sqref="A38:XFD41"/>
    </sheetView>
  </sheetViews>
  <sheetFormatPr defaultColWidth="9.140625" defaultRowHeight="30" customHeight="1" x14ac:dyDescent="0.25"/>
  <cols>
    <col min="1" max="1" width="60.140625" style="141" customWidth="1"/>
    <col min="2" max="8" width="11.42578125" style="137" customWidth="1"/>
    <col min="9" max="16384" width="9.140625" style="137"/>
  </cols>
  <sheetData>
    <row r="1" spans="1:11" ht="30" customHeight="1" x14ac:dyDescent="0.25">
      <c r="A1" s="59" t="s">
        <v>2305</v>
      </c>
    </row>
    <row r="2" spans="1:11" ht="24" customHeight="1" x14ac:dyDescent="0.25">
      <c r="A2" s="192" t="s">
        <v>8</v>
      </c>
      <c r="B2" s="193" t="s">
        <v>38</v>
      </c>
      <c r="C2" s="194"/>
      <c r="D2" s="194"/>
      <c r="E2" s="194"/>
      <c r="F2" s="195"/>
      <c r="G2" s="193" t="s">
        <v>1271</v>
      </c>
      <c r="H2" s="194"/>
      <c r="I2" s="194"/>
      <c r="J2" s="194"/>
      <c r="K2" s="195"/>
    </row>
    <row r="3" spans="1:11" ht="24" customHeight="1" x14ac:dyDescent="0.25">
      <c r="A3" s="192"/>
      <c r="B3" s="196" t="s">
        <v>39</v>
      </c>
      <c r="C3" s="197"/>
      <c r="D3" s="197"/>
      <c r="E3" s="197"/>
      <c r="F3" s="198"/>
      <c r="G3" s="196"/>
      <c r="H3" s="197"/>
      <c r="I3" s="197"/>
      <c r="J3" s="197"/>
      <c r="K3" s="198"/>
    </row>
    <row r="4" spans="1:11" ht="24" customHeight="1" x14ac:dyDescent="0.25">
      <c r="A4" s="192"/>
      <c r="B4" s="199" t="s">
        <v>2306</v>
      </c>
      <c r="C4" s="200">
        <v>1399</v>
      </c>
      <c r="D4" s="200">
        <v>1400</v>
      </c>
      <c r="E4" s="200">
        <v>1401</v>
      </c>
      <c r="F4" s="200">
        <v>1402</v>
      </c>
      <c r="G4" s="200">
        <v>1398</v>
      </c>
      <c r="H4" s="200">
        <v>1399</v>
      </c>
      <c r="I4" s="200">
        <v>1400</v>
      </c>
      <c r="J4" s="200">
        <v>1401</v>
      </c>
      <c r="K4" s="200">
        <v>1402</v>
      </c>
    </row>
    <row r="5" spans="1:11" ht="30" customHeight="1" x14ac:dyDescent="0.25">
      <c r="A5" s="151" t="s">
        <v>40</v>
      </c>
      <c r="B5" s="127">
        <v>3528.5</v>
      </c>
      <c r="C5" s="127">
        <v>4506.7</v>
      </c>
      <c r="D5" s="127">
        <v>5981.1</v>
      </c>
      <c r="E5" s="127">
        <v>8548</v>
      </c>
      <c r="F5" s="127">
        <v>10921.3</v>
      </c>
      <c r="G5" s="127">
        <v>32.799999999999997</v>
      </c>
      <c r="H5" s="127">
        <v>27.722828397335974</v>
      </c>
      <c r="I5" s="127">
        <v>32.715734351077295</v>
      </c>
      <c r="J5" s="127">
        <v>42.916854759158007</v>
      </c>
      <c r="K5" s="127">
        <v>27.764389330837613</v>
      </c>
    </row>
    <row r="6" spans="1:11" ht="30" customHeight="1" x14ac:dyDescent="0.25">
      <c r="A6" s="138" t="s">
        <v>41</v>
      </c>
      <c r="B6" s="127">
        <v>3475.7</v>
      </c>
      <c r="C6" s="127">
        <v>2952.2</v>
      </c>
      <c r="D6" s="127">
        <v>2932.7</v>
      </c>
      <c r="E6" s="127">
        <v>3024.9</v>
      </c>
      <c r="F6" s="127">
        <v>18537.099999999999</v>
      </c>
      <c r="G6" s="127">
        <v>43.8</v>
      </c>
      <c r="H6" s="127" t="s">
        <v>1625</v>
      </c>
      <c r="I6" s="127" t="s">
        <v>1624</v>
      </c>
      <c r="J6" s="127">
        <v>3.1438606062672716</v>
      </c>
      <c r="K6" s="127">
        <v>512.81695262653307</v>
      </c>
    </row>
    <row r="7" spans="1:11" ht="30" customHeight="1" x14ac:dyDescent="0.25">
      <c r="A7" s="138" t="s">
        <v>42</v>
      </c>
      <c r="B7" s="190">
        <v>156.30000000000001</v>
      </c>
      <c r="C7" s="190">
        <v>172</v>
      </c>
      <c r="D7" s="190">
        <v>-559.20000000000005</v>
      </c>
      <c r="E7" s="190">
        <v>-1848.9</v>
      </c>
      <c r="F7" s="190">
        <v>-1786.8</v>
      </c>
      <c r="G7" s="127" t="s">
        <v>1250</v>
      </c>
      <c r="H7" s="127">
        <v>10.044785668586044</v>
      </c>
      <c r="I7" s="127" t="s">
        <v>1622</v>
      </c>
      <c r="J7" s="127" t="s">
        <v>1621</v>
      </c>
      <c r="K7" s="127">
        <v>3.3587538536427139</v>
      </c>
    </row>
    <row r="8" spans="1:11" ht="30" customHeight="1" x14ac:dyDescent="0.25">
      <c r="A8" s="138" t="s">
        <v>43</v>
      </c>
      <c r="B8" s="127">
        <v>1106.9000000000001</v>
      </c>
      <c r="C8" s="127">
        <v>1171.4000000000001</v>
      </c>
      <c r="D8" s="127">
        <v>1463.4</v>
      </c>
      <c r="E8" s="127">
        <v>3912.4</v>
      </c>
      <c r="F8" s="127">
        <v>7713.5</v>
      </c>
      <c r="G8" s="127" t="s">
        <v>1251</v>
      </c>
      <c r="H8" s="127">
        <v>5.8270846508266327</v>
      </c>
      <c r="I8" s="127">
        <v>24.927437254567185</v>
      </c>
      <c r="J8" s="127">
        <v>167.35000683340166</v>
      </c>
      <c r="K8" s="127">
        <v>97.155198854922816</v>
      </c>
    </row>
    <row r="9" spans="1:11" ht="30" customHeight="1" x14ac:dyDescent="0.25">
      <c r="A9" s="138" t="s">
        <v>44</v>
      </c>
      <c r="B9" s="127" t="s">
        <v>1619</v>
      </c>
      <c r="C9" s="127">
        <v>211.1</v>
      </c>
      <c r="D9" s="127">
        <v>2144.1999999999998</v>
      </c>
      <c r="E9" s="127">
        <v>3459.6</v>
      </c>
      <c r="F9" s="127" t="s">
        <v>1620</v>
      </c>
      <c r="G9" s="127">
        <v>15.6</v>
      </c>
      <c r="H9" s="127">
        <v>117.4405155320555</v>
      </c>
      <c r="I9" s="127">
        <v>915.72714353387016</v>
      </c>
      <c r="J9" s="127">
        <v>61.346889282716177</v>
      </c>
      <c r="K9" s="127" t="s">
        <v>1626</v>
      </c>
    </row>
    <row r="10" spans="1:11" ht="30" customHeight="1" x14ac:dyDescent="0.25">
      <c r="A10" s="151" t="s">
        <v>45</v>
      </c>
      <c r="B10" s="191">
        <v>7.0060000000000002</v>
      </c>
      <c r="C10" s="191">
        <v>7.7130000000000001</v>
      </c>
      <c r="D10" s="191">
        <v>8.08</v>
      </c>
      <c r="E10" s="191">
        <v>7.4139999999999997</v>
      </c>
      <c r="F10" s="191">
        <v>7.2130000000000001</v>
      </c>
      <c r="G10" s="127">
        <v>16.600000000000001</v>
      </c>
      <c r="H10" s="127">
        <v>10.091350271196115</v>
      </c>
      <c r="I10" s="127">
        <v>4.7582004408142096</v>
      </c>
      <c r="J10" s="127" t="s">
        <v>1623</v>
      </c>
      <c r="K10" s="127" t="s">
        <v>1627</v>
      </c>
    </row>
    <row r="11" spans="1:11" ht="30" customHeight="1" x14ac:dyDescent="0.25">
      <c r="A11" s="151" t="s">
        <v>46</v>
      </c>
      <c r="B11" s="127">
        <v>24721.5</v>
      </c>
      <c r="C11" s="127">
        <v>34761.699999999997</v>
      </c>
      <c r="D11" s="127">
        <v>48324.4</v>
      </c>
      <c r="E11" s="127">
        <v>63376.800000000003</v>
      </c>
      <c r="F11" s="127">
        <v>78774.5</v>
      </c>
      <c r="G11" s="127">
        <v>17.600000000000001</v>
      </c>
      <c r="H11" s="127">
        <v>40.613231397771159</v>
      </c>
      <c r="I11" s="127">
        <v>39.016216122916902</v>
      </c>
      <c r="J11" s="127">
        <v>31.148653682197814</v>
      </c>
      <c r="K11" s="127">
        <v>24.295483520783627</v>
      </c>
    </row>
    <row r="12" spans="1:11" ht="30" customHeight="1" x14ac:dyDescent="0.25">
      <c r="A12" s="151" t="s">
        <v>47</v>
      </c>
      <c r="B12" s="127">
        <v>4273</v>
      </c>
      <c r="C12" s="127">
        <v>6909.6</v>
      </c>
      <c r="D12" s="127">
        <v>9865.7999999999993</v>
      </c>
      <c r="E12" s="127">
        <v>16296.9</v>
      </c>
      <c r="F12" s="127">
        <v>19146.400000000001</v>
      </c>
      <c r="G12" s="127">
        <v>18.600000000000001</v>
      </c>
      <c r="H12" s="127">
        <v>61.703721039082616</v>
      </c>
      <c r="I12" s="127">
        <v>42.78395276137546</v>
      </c>
      <c r="J12" s="127">
        <v>65.185793346712899</v>
      </c>
      <c r="K12" s="127">
        <v>17.484920444992618</v>
      </c>
    </row>
    <row r="13" spans="1:11" ht="30" customHeight="1" x14ac:dyDescent="0.25">
      <c r="A13" s="138" t="s">
        <v>48</v>
      </c>
      <c r="B13" s="127">
        <v>611.4</v>
      </c>
      <c r="C13" s="127">
        <v>735</v>
      </c>
      <c r="D13" s="127">
        <v>864.3</v>
      </c>
      <c r="E13" s="127">
        <v>1226.0999999999999</v>
      </c>
      <c r="F13" s="127">
        <v>1468.8</v>
      </c>
      <c r="G13" s="127">
        <v>19.600000000000001</v>
      </c>
      <c r="H13" s="127">
        <v>20.21589793915604</v>
      </c>
      <c r="I13" s="127">
        <v>17.591836734693871</v>
      </c>
      <c r="J13" s="127">
        <v>41.860465116279066</v>
      </c>
      <c r="K13" s="127">
        <v>19.794470271592861</v>
      </c>
    </row>
    <row r="14" spans="1:11" ht="30" customHeight="1" x14ac:dyDescent="0.25">
      <c r="A14" s="138" t="s">
        <v>49</v>
      </c>
      <c r="B14" s="127">
        <v>3661.6</v>
      </c>
      <c r="C14" s="127">
        <v>6174.6</v>
      </c>
      <c r="D14" s="127">
        <v>9001.5</v>
      </c>
      <c r="E14" s="127">
        <v>15070.8</v>
      </c>
      <c r="F14" s="127">
        <v>17677.599999999999</v>
      </c>
      <c r="G14" s="127">
        <v>20.6</v>
      </c>
      <c r="H14" s="127">
        <v>68.631199475639079</v>
      </c>
      <c r="I14" s="127">
        <v>45.782722767466709</v>
      </c>
      <c r="J14" s="127">
        <v>67.425429095150804</v>
      </c>
      <c r="K14" s="127">
        <v>17.297024710035299</v>
      </c>
    </row>
    <row r="15" spans="1:11" ht="30" customHeight="1" x14ac:dyDescent="0.25">
      <c r="A15" s="151" t="s">
        <v>50</v>
      </c>
      <c r="B15" s="127">
        <v>20448.5</v>
      </c>
      <c r="C15" s="127">
        <v>27852.1</v>
      </c>
      <c r="D15" s="127">
        <v>38458.6</v>
      </c>
      <c r="E15" s="127">
        <v>47079.9</v>
      </c>
      <c r="F15" s="127">
        <v>59628.1</v>
      </c>
      <c r="G15" s="127">
        <v>21.6</v>
      </c>
      <c r="H15" s="127">
        <v>36.206078685478147</v>
      </c>
      <c r="I15" s="127">
        <v>38.081509114214015</v>
      </c>
      <c r="J15" s="127">
        <v>22.417092665879682</v>
      </c>
      <c r="K15" s="127">
        <v>26.652987793092166</v>
      </c>
    </row>
    <row r="16" spans="1:11" ht="30" customHeight="1" x14ac:dyDescent="0.25">
      <c r="A16" s="151" t="s">
        <v>51</v>
      </c>
      <c r="B16" s="127">
        <v>701.4</v>
      </c>
      <c r="C16" s="127">
        <v>802.6</v>
      </c>
      <c r="D16" s="127">
        <v>975.4</v>
      </c>
      <c r="E16" s="127">
        <v>1419.9</v>
      </c>
      <c r="F16" s="127">
        <v>1660.7</v>
      </c>
      <c r="G16" s="127">
        <v>22.6</v>
      </c>
      <c r="H16" s="127">
        <v>14.428286284573716</v>
      </c>
      <c r="I16" s="127">
        <v>21.530027410914521</v>
      </c>
      <c r="J16" s="127">
        <v>45.571047775271694</v>
      </c>
      <c r="K16" s="127">
        <v>16.95894077047679</v>
      </c>
    </row>
    <row r="17" spans="1:11" ht="30" customHeight="1" x14ac:dyDescent="0.25">
      <c r="A17" s="151" t="s">
        <v>52</v>
      </c>
      <c r="B17" s="127">
        <v>2827.1</v>
      </c>
      <c r="C17" s="127">
        <v>3704.1</v>
      </c>
      <c r="D17" s="127">
        <v>5005.7</v>
      </c>
      <c r="E17" s="127">
        <v>7128.1</v>
      </c>
      <c r="F17" s="127">
        <v>9260.6</v>
      </c>
      <c r="G17" s="127">
        <v>23.6</v>
      </c>
      <c r="H17" s="127">
        <v>31.021187789607723</v>
      </c>
      <c r="I17" s="127">
        <v>35.139440079911452</v>
      </c>
      <c r="J17" s="127">
        <v>42.399664382603845</v>
      </c>
      <c r="K17" s="127">
        <v>29.916808125587462</v>
      </c>
    </row>
    <row r="18" spans="1:11" ht="30" customHeight="1" x14ac:dyDescent="0.25">
      <c r="A18" s="138" t="s">
        <v>53</v>
      </c>
      <c r="B18" s="127">
        <v>2604.6999999999998</v>
      </c>
      <c r="C18" s="127">
        <v>3549.8</v>
      </c>
      <c r="D18" s="127">
        <v>4958.6000000000004</v>
      </c>
      <c r="E18" s="127">
        <v>7082.3</v>
      </c>
      <c r="F18" s="127">
        <v>9167.5</v>
      </c>
      <c r="G18" s="127">
        <v>24.6</v>
      </c>
      <c r="H18" s="127">
        <v>36.28440895304643</v>
      </c>
      <c r="I18" s="127">
        <v>39.686742915093809</v>
      </c>
      <c r="J18" s="127">
        <v>42.828620981728704</v>
      </c>
      <c r="K18" s="127">
        <v>29.442412775510778</v>
      </c>
    </row>
    <row r="19" spans="1:11" ht="30" customHeight="1" x14ac:dyDescent="0.25">
      <c r="A19" s="138" t="s">
        <v>2307</v>
      </c>
      <c r="B19" s="127">
        <v>222.4</v>
      </c>
      <c r="C19" s="127">
        <v>154.30000000000001</v>
      </c>
      <c r="D19" s="127">
        <v>47.1</v>
      </c>
      <c r="E19" s="127">
        <v>45.8</v>
      </c>
      <c r="F19" s="127">
        <v>93.1</v>
      </c>
      <c r="G19" s="127">
        <v>25.6</v>
      </c>
      <c r="H19" s="127" t="s">
        <v>1630</v>
      </c>
      <c r="I19" s="127" t="s">
        <v>1628</v>
      </c>
      <c r="J19" s="127" t="s">
        <v>1629</v>
      </c>
      <c r="K19" s="127">
        <v>103.27510917030567</v>
      </c>
    </row>
    <row r="20" spans="1:11" ht="30" customHeight="1" x14ac:dyDescent="0.25">
      <c r="A20" s="151" t="s">
        <v>54</v>
      </c>
      <c r="B20" s="127">
        <v>4632.3</v>
      </c>
      <c r="C20" s="127">
        <v>4126</v>
      </c>
      <c r="D20" s="127">
        <v>5688.7</v>
      </c>
      <c r="E20" s="127">
        <v>6325.8</v>
      </c>
      <c r="F20" s="127">
        <v>21911.5</v>
      </c>
      <c r="G20" s="127">
        <v>26.6</v>
      </c>
      <c r="H20" s="127" t="s">
        <v>1631</v>
      </c>
      <c r="I20" s="127">
        <v>37.874454677653894</v>
      </c>
      <c r="J20" s="127">
        <v>11.199395292421825</v>
      </c>
      <c r="K20" s="127">
        <v>246.38306617344844</v>
      </c>
    </row>
    <row r="21" spans="1:11" ht="30" customHeight="1" x14ac:dyDescent="0.25">
      <c r="A21" s="151" t="s">
        <v>55</v>
      </c>
      <c r="B21" s="127">
        <v>2793</v>
      </c>
      <c r="C21" s="127">
        <v>3949.6</v>
      </c>
      <c r="D21" s="127">
        <v>3747.8</v>
      </c>
      <c r="E21" s="127">
        <v>5612.4</v>
      </c>
      <c r="F21" s="127">
        <v>7507.4</v>
      </c>
      <c r="G21" s="127">
        <v>27.6</v>
      </c>
      <c r="H21" s="127">
        <v>41.410669530970281</v>
      </c>
      <c r="I21" s="127" t="s">
        <v>1632</v>
      </c>
      <c r="J21" s="127">
        <v>49.751854421260454</v>
      </c>
      <c r="K21" s="127">
        <v>33.764521416862664</v>
      </c>
    </row>
    <row r="22" spans="1:11" ht="30" customHeight="1" x14ac:dyDescent="0.25">
      <c r="A22" s="138" t="s">
        <v>56</v>
      </c>
      <c r="B22" s="127">
        <v>2386.6999999999998</v>
      </c>
      <c r="C22" s="127">
        <v>2668</v>
      </c>
      <c r="D22" s="127">
        <v>2428.3000000000002</v>
      </c>
      <c r="E22" s="127">
        <v>3856.7</v>
      </c>
      <c r="F22" s="127">
        <v>5171.8</v>
      </c>
      <c r="G22" s="127">
        <v>28.6</v>
      </c>
      <c r="H22" s="127">
        <v>11.786148238153107</v>
      </c>
      <c r="I22" s="127" t="s">
        <v>1633</v>
      </c>
      <c r="J22" s="127">
        <v>58.823044928550814</v>
      </c>
      <c r="K22" s="127">
        <v>34.099100267067712</v>
      </c>
    </row>
    <row r="23" spans="1:11" ht="30" customHeight="1" x14ac:dyDescent="0.25">
      <c r="A23" s="138" t="s">
        <v>57</v>
      </c>
      <c r="B23" s="127">
        <v>406.3</v>
      </c>
      <c r="C23" s="127">
        <v>1281.5999999999999</v>
      </c>
      <c r="D23" s="127">
        <v>1319.5</v>
      </c>
      <c r="E23" s="127">
        <v>1755.7</v>
      </c>
      <c r="F23" s="127">
        <v>2335.6</v>
      </c>
      <c r="G23" s="127">
        <v>29.6</v>
      </c>
      <c r="H23" s="127">
        <v>215.4319468373123</v>
      </c>
      <c r="I23" s="127">
        <v>2.9572409488139897</v>
      </c>
      <c r="J23" s="127">
        <v>33.057976506252373</v>
      </c>
      <c r="K23" s="127">
        <v>33.02956085891666</v>
      </c>
    </row>
    <row r="24" spans="1:11" ht="30" customHeight="1" x14ac:dyDescent="0.25">
      <c r="A24" s="138" t="s">
        <v>58</v>
      </c>
      <c r="B24" s="127">
        <v>14162.8</v>
      </c>
      <c r="C24" s="127">
        <v>21013.7</v>
      </c>
      <c r="D24" s="127">
        <v>31446.7</v>
      </c>
      <c r="E24" s="127">
        <v>43897.5</v>
      </c>
      <c r="F24" s="127">
        <v>56545.8</v>
      </c>
      <c r="G24" s="127">
        <v>30.6</v>
      </c>
      <c r="H24" s="127">
        <v>48.372496963877211</v>
      </c>
      <c r="I24" s="127">
        <v>49.648562604396176</v>
      </c>
      <c r="J24" s="127">
        <v>39.593343657681089</v>
      </c>
      <c r="K24" s="127">
        <v>28.813258158209472</v>
      </c>
    </row>
    <row r="25" spans="1:11" ht="30" customHeight="1" x14ac:dyDescent="0.25">
      <c r="A25" s="138" t="s">
        <v>59</v>
      </c>
      <c r="B25" s="127">
        <v>24110.1</v>
      </c>
      <c r="C25" s="127">
        <v>34026.699999999997</v>
      </c>
      <c r="D25" s="127">
        <v>47460.1</v>
      </c>
      <c r="E25" s="127">
        <v>62150.7</v>
      </c>
      <c r="F25" s="127">
        <v>77305.7</v>
      </c>
      <c r="G25" s="127">
        <v>31.6</v>
      </c>
      <c r="H25" s="127">
        <v>41.130480586973924</v>
      </c>
      <c r="I25" s="127">
        <v>39.478997375590353</v>
      </c>
      <c r="J25" s="127">
        <v>30.953579954530223</v>
      </c>
      <c r="K25" s="127">
        <v>24.384278857679803</v>
      </c>
    </row>
    <row r="26" spans="1:11" ht="30" customHeight="1" x14ac:dyDescent="0.25">
      <c r="A26" s="151" t="s">
        <v>60</v>
      </c>
      <c r="B26" s="127">
        <v>3661.6</v>
      </c>
      <c r="C26" s="127">
        <v>6174.6</v>
      </c>
      <c r="D26" s="127">
        <v>9001.5</v>
      </c>
      <c r="E26" s="127">
        <v>15070.8</v>
      </c>
      <c r="F26" s="127">
        <v>17677.599999999999</v>
      </c>
      <c r="G26" s="127">
        <v>32.6</v>
      </c>
      <c r="H26" s="127">
        <v>68.631199475639079</v>
      </c>
      <c r="I26" s="127">
        <v>45.782722767466709</v>
      </c>
      <c r="J26" s="127">
        <v>67.425429095150804</v>
      </c>
      <c r="K26" s="127">
        <v>17.297024710035299</v>
      </c>
    </row>
    <row r="27" spans="1:11" ht="30" customHeight="1" x14ac:dyDescent="0.25">
      <c r="A27" s="151" t="s">
        <v>61</v>
      </c>
      <c r="B27" s="127">
        <v>20448.5</v>
      </c>
      <c r="C27" s="127">
        <v>27852.1</v>
      </c>
      <c r="D27" s="127">
        <v>38458.6</v>
      </c>
      <c r="E27" s="127">
        <v>47079.9</v>
      </c>
      <c r="F27" s="127">
        <v>59628.1</v>
      </c>
      <c r="G27" s="127">
        <v>33.6</v>
      </c>
      <c r="H27" s="127">
        <v>36.206078685478147</v>
      </c>
      <c r="I27" s="127">
        <v>38.081509114214015</v>
      </c>
      <c r="J27" s="127">
        <v>22.417092665879682</v>
      </c>
      <c r="K27" s="127">
        <v>26.652987793092166</v>
      </c>
    </row>
    <row r="28" spans="1:11" ht="30" customHeight="1" x14ac:dyDescent="0.25">
      <c r="A28" s="138" t="s">
        <v>62</v>
      </c>
      <c r="B28" s="127">
        <v>1448.1</v>
      </c>
      <c r="C28" s="127">
        <v>2268.1999999999998</v>
      </c>
      <c r="D28" s="127">
        <v>3261.7</v>
      </c>
      <c r="E28" s="127">
        <v>5497.3</v>
      </c>
      <c r="F28" s="127">
        <v>7603.5</v>
      </c>
      <c r="G28" s="127">
        <v>34.6</v>
      </c>
      <c r="H28" s="127">
        <v>56.632829224501066</v>
      </c>
      <c r="I28" s="127">
        <v>43.801252094171595</v>
      </c>
      <c r="J28" s="127">
        <v>68.540944906030603</v>
      </c>
      <c r="K28" s="127">
        <v>38.313353828242953</v>
      </c>
    </row>
    <row r="29" spans="1:11" ht="30" customHeight="1" x14ac:dyDescent="0.25">
      <c r="A29" s="138" t="s">
        <v>63</v>
      </c>
      <c r="B29" s="127">
        <v>18568</v>
      </c>
      <c r="C29" s="127">
        <v>24945</v>
      </c>
      <c r="D29" s="127">
        <v>33989.5</v>
      </c>
      <c r="E29" s="127">
        <v>39953.199999999997</v>
      </c>
      <c r="F29" s="127">
        <v>50009.3</v>
      </c>
      <c r="G29" s="127">
        <v>35.6</v>
      </c>
      <c r="H29" s="127">
        <v>34.344032744506677</v>
      </c>
      <c r="I29" s="127">
        <v>36.257767087592704</v>
      </c>
      <c r="J29" s="127">
        <v>17.545712646552602</v>
      </c>
      <c r="K29" s="127">
        <v>25.169698547300356</v>
      </c>
    </row>
    <row r="30" spans="1:11" ht="30" customHeight="1" x14ac:dyDescent="0.25">
      <c r="A30" s="138" t="s">
        <v>64</v>
      </c>
      <c r="B30" s="127">
        <v>7081.1</v>
      </c>
      <c r="C30" s="127">
        <v>10149.200000000001</v>
      </c>
      <c r="D30" s="127">
        <v>13634.7</v>
      </c>
      <c r="E30" s="127">
        <v>15931.3</v>
      </c>
      <c r="F30" s="127">
        <v>16865.400000000001</v>
      </c>
      <c r="G30" s="127">
        <v>36.6</v>
      </c>
      <c r="H30" s="127">
        <v>43.328014009122882</v>
      </c>
      <c r="I30" s="127">
        <v>34.342608284396796</v>
      </c>
      <c r="J30" s="127">
        <v>16.843788275502934</v>
      </c>
      <c r="K30" s="127">
        <v>5.8633005467225034</v>
      </c>
    </row>
    <row r="31" spans="1:11" ht="30" customHeight="1" x14ac:dyDescent="0.25">
      <c r="A31" s="138" t="s">
        <v>65</v>
      </c>
      <c r="B31" s="127">
        <v>11486.9</v>
      </c>
      <c r="C31" s="127">
        <v>14795.8</v>
      </c>
      <c r="D31" s="127">
        <v>20354.8</v>
      </c>
      <c r="E31" s="127">
        <v>24021.9</v>
      </c>
      <c r="F31" s="127">
        <v>33143.9</v>
      </c>
      <c r="G31" s="127">
        <v>37.6</v>
      </c>
      <c r="H31" s="127">
        <v>28.805857106791212</v>
      </c>
      <c r="I31" s="127">
        <v>37.571472985576989</v>
      </c>
      <c r="J31" s="127">
        <v>18.015897970011999</v>
      </c>
      <c r="K31" s="127">
        <v>37.973682348190607</v>
      </c>
    </row>
    <row r="32" spans="1:11" ht="30" customHeight="1" x14ac:dyDescent="0.25">
      <c r="A32" s="138" t="s">
        <v>66</v>
      </c>
      <c r="B32" s="127">
        <v>11348.3</v>
      </c>
      <c r="C32" s="127">
        <v>11001.4</v>
      </c>
      <c r="D32" s="127">
        <v>10687.5</v>
      </c>
      <c r="E32" s="127">
        <v>14739.5</v>
      </c>
      <c r="F32" s="127">
        <v>14508.7</v>
      </c>
      <c r="G32" s="127">
        <v>38.6</v>
      </c>
      <c r="H32" s="127" t="s">
        <v>1634</v>
      </c>
      <c r="I32" s="127" t="s">
        <v>1635</v>
      </c>
      <c r="J32" s="127">
        <v>37.913450292397663</v>
      </c>
      <c r="K32" s="127" t="s">
        <v>1636</v>
      </c>
    </row>
    <row r="33" spans="1:16384" s="137" customFormat="1" ht="30" customHeight="1" x14ac:dyDescent="0.25">
      <c r="A33" s="138" t="s">
        <v>67</v>
      </c>
      <c r="B33" s="127">
        <v>38.9</v>
      </c>
      <c r="C33" s="127">
        <v>3727.3</v>
      </c>
      <c r="D33" s="127">
        <v>9602.1</v>
      </c>
      <c r="E33" s="127">
        <v>6868.3</v>
      </c>
      <c r="F33" s="127">
        <v>4183.5</v>
      </c>
      <c r="G33" s="127">
        <v>39.6</v>
      </c>
      <c r="H33" s="127">
        <v>9481.7480719794348</v>
      </c>
      <c r="I33" s="127">
        <v>157.61543208220428</v>
      </c>
      <c r="J33" s="127" t="s">
        <v>1637</v>
      </c>
      <c r="K33" s="127" t="s">
        <v>1638</v>
      </c>
    </row>
    <row r="34" spans="1:16384" s="137" customFormat="1" ht="30" customHeight="1" x14ac:dyDescent="0.25">
      <c r="A34" s="138" t="s">
        <v>68</v>
      </c>
      <c r="B34" s="127">
        <v>0.6</v>
      </c>
      <c r="C34" s="127">
        <v>0.3</v>
      </c>
      <c r="D34" s="127">
        <v>0.1</v>
      </c>
      <c r="E34" s="127">
        <v>2346.8000000000002</v>
      </c>
      <c r="F34" s="127">
        <v>14382.9</v>
      </c>
      <c r="G34" s="127">
        <v>40.6</v>
      </c>
      <c r="H34" s="127" t="s">
        <v>1639</v>
      </c>
      <c r="I34" s="127" t="s">
        <v>1640</v>
      </c>
      <c r="J34" s="127" t="s">
        <v>1253</v>
      </c>
      <c r="K34" s="127" t="s">
        <v>1253</v>
      </c>
    </row>
    <row r="35" spans="1:16384" s="137" customFormat="1" ht="30" customHeight="1" x14ac:dyDescent="0.25">
      <c r="A35" s="138" t="s">
        <v>69</v>
      </c>
      <c r="B35" s="127">
        <v>4.3</v>
      </c>
      <c r="C35" s="127">
        <v>4</v>
      </c>
      <c r="D35" s="127">
        <v>3.7</v>
      </c>
      <c r="E35" s="127">
        <v>3.6</v>
      </c>
      <c r="F35" s="127">
        <v>3.6</v>
      </c>
      <c r="G35" s="127">
        <v>41.6</v>
      </c>
      <c r="H35" s="127" t="s">
        <v>1641</v>
      </c>
      <c r="I35" s="127" t="s">
        <v>1642</v>
      </c>
      <c r="J35" s="127" t="s">
        <v>1627</v>
      </c>
      <c r="K35" s="127">
        <v>0</v>
      </c>
    </row>
    <row r="36" spans="1:16384" s="137" customFormat="1" ht="30" customHeight="1" x14ac:dyDescent="0.25">
      <c r="A36" s="138" t="s">
        <v>70</v>
      </c>
      <c r="B36" s="127">
        <v>94.8</v>
      </c>
      <c r="C36" s="127">
        <v>62.8</v>
      </c>
      <c r="D36" s="127">
        <v>61.4</v>
      </c>
      <c r="E36" s="127">
        <v>63.7</v>
      </c>
      <c r="F36" s="127">
        <v>65.2</v>
      </c>
      <c r="G36" s="127">
        <v>42.6</v>
      </c>
      <c r="H36" s="127" t="s">
        <v>1643</v>
      </c>
      <c r="I36" s="127" t="s">
        <v>1644</v>
      </c>
      <c r="J36" s="127">
        <v>3.745928338762222</v>
      </c>
      <c r="K36" s="127">
        <v>2.3547880690737832</v>
      </c>
    </row>
    <row r="37" spans="1:16384" s="137" customFormat="1" ht="30" customHeight="1" x14ac:dyDescent="0.25">
      <c r="A37" s="138" t="s">
        <v>71</v>
      </c>
      <c r="B37" s="127">
        <v>432.4</v>
      </c>
      <c r="C37" s="127">
        <v>638.9</v>
      </c>
      <c r="D37" s="127">
        <v>1207.4000000000001</v>
      </c>
      <c r="E37" s="127">
        <v>1629.4</v>
      </c>
      <c r="F37" s="127">
        <v>2015.3</v>
      </c>
      <c r="G37" s="127">
        <v>43.6</v>
      </c>
      <c r="H37" s="127">
        <v>47.756706753006476</v>
      </c>
      <c r="I37" s="127">
        <v>88.981061198935691</v>
      </c>
      <c r="J37" s="127">
        <v>34.951134669537851</v>
      </c>
      <c r="K37" s="127">
        <v>23.683564502270766</v>
      </c>
    </row>
    <row r="38" spans="1:16384" s="144" customFormat="1" ht="13.5" customHeight="1" x14ac:dyDescent="0.25">
      <c r="A38" s="144" t="s">
        <v>1645</v>
      </c>
      <c r="CD38" s="144" t="s">
        <v>72</v>
      </c>
      <c r="CE38" s="144" t="s">
        <v>72</v>
      </c>
      <c r="CF38" s="144" t="s">
        <v>72</v>
      </c>
      <c r="CG38" s="144" t="s">
        <v>72</v>
      </c>
      <c r="CH38" s="144" t="s">
        <v>72</v>
      </c>
      <c r="CI38" s="144" t="s">
        <v>72</v>
      </c>
      <c r="CJ38" s="144" t="s">
        <v>72</v>
      </c>
      <c r="CK38" s="144" t="s">
        <v>72</v>
      </c>
      <c r="CL38" s="144" t="s">
        <v>72</v>
      </c>
      <c r="CM38" s="144" t="s">
        <v>72</v>
      </c>
      <c r="CN38" s="144" t="s">
        <v>72</v>
      </c>
      <c r="CO38" s="144" t="s">
        <v>72</v>
      </c>
      <c r="CP38" s="144" t="s">
        <v>72</v>
      </c>
      <c r="CQ38" s="144" t="s">
        <v>72</v>
      </c>
      <c r="CR38" s="144" t="s">
        <v>72</v>
      </c>
      <c r="CS38" s="144" t="s">
        <v>72</v>
      </c>
      <c r="CT38" s="144" t="s">
        <v>72</v>
      </c>
      <c r="CU38" s="144" t="s">
        <v>72</v>
      </c>
      <c r="CV38" s="144" t="s">
        <v>72</v>
      </c>
      <c r="CW38" s="144" t="s">
        <v>72</v>
      </c>
      <c r="CX38" s="144" t="s">
        <v>72</v>
      </c>
      <c r="CY38" s="144" t="s">
        <v>72</v>
      </c>
      <c r="CZ38" s="144" t="s">
        <v>72</v>
      </c>
      <c r="DA38" s="144" t="s">
        <v>72</v>
      </c>
      <c r="DB38" s="144" t="s">
        <v>72</v>
      </c>
      <c r="DC38" s="144" t="s">
        <v>72</v>
      </c>
      <c r="DD38" s="144" t="s">
        <v>72</v>
      </c>
      <c r="DE38" s="144" t="s">
        <v>72</v>
      </c>
      <c r="DF38" s="144" t="s">
        <v>72</v>
      </c>
      <c r="DG38" s="144" t="s">
        <v>72</v>
      </c>
      <c r="DH38" s="144" t="s">
        <v>72</v>
      </c>
      <c r="DI38" s="144" t="s">
        <v>72</v>
      </c>
      <c r="DJ38" s="144" t="s">
        <v>72</v>
      </c>
      <c r="DK38" s="144" t="s">
        <v>72</v>
      </c>
      <c r="DL38" s="144" t="s">
        <v>72</v>
      </c>
      <c r="DM38" s="144" t="s">
        <v>72</v>
      </c>
      <c r="DN38" s="144" t="s">
        <v>72</v>
      </c>
      <c r="DO38" s="144" t="s">
        <v>72</v>
      </c>
      <c r="DP38" s="144" t="s">
        <v>72</v>
      </c>
      <c r="DQ38" s="144" t="s">
        <v>72</v>
      </c>
      <c r="DR38" s="144" t="s">
        <v>72</v>
      </c>
      <c r="DS38" s="144" t="s">
        <v>72</v>
      </c>
      <c r="DT38" s="144" t="s">
        <v>72</v>
      </c>
      <c r="DU38" s="144" t="s">
        <v>72</v>
      </c>
      <c r="DV38" s="144" t="s">
        <v>72</v>
      </c>
      <c r="DW38" s="144" t="s">
        <v>72</v>
      </c>
      <c r="DX38" s="144" t="s">
        <v>72</v>
      </c>
      <c r="DY38" s="144" t="s">
        <v>72</v>
      </c>
      <c r="DZ38" s="144" t="s">
        <v>72</v>
      </c>
      <c r="EA38" s="144" t="s">
        <v>72</v>
      </c>
      <c r="EB38" s="144" t="s">
        <v>72</v>
      </c>
      <c r="EC38" s="144" t="s">
        <v>72</v>
      </c>
      <c r="ED38" s="144" t="s">
        <v>72</v>
      </c>
      <c r="EE38" s="144" t="s">
        <v>72</v>
      </c>
      <c r="EF38" s="144" t="s">
        <v>72</v>
      </c>
      <c r="EG38" s="144" t="s">
        <v>72</v>
      </c>
      <c r="EH38" s="144" t="s">
        <v>72</v>
      </c>
      <c r="EI38" s="144" t="s">
        <v>72</v>
      </c>
      <c r="EJ38" s="144" t="s">
        <v>72</v>
      </c>
      <c r="EK38" s="144" t="s">
        <v>72</v>
      </c>
      <c r="EL38" s="144" t="s">
        <v>72</v>
      </c>
      <c r="EM38" s="144" t="s">
        <v>72</v>
      </c>
      <c r="EN38" s="144" t="s">
        <v>72</v>
      </c>
      <c r="EO38" s="144" t="s">
        <v>72</v>
      </c>
      <c r="EP38" s="144" t="s">
        <v>72</v>
      </c>
      <c r="EQ38" s="144" t="s">
        <v>72</v>
      </c>
      <c r="ER38" s="144" t="s">
        <v>72</v>
      </c>
      <c r="ES38" s="144" t="s">
        <v>72</v>
      </c>
      <c r="ET38" s="144" t="s">
        <v>72</v>
      </c>
      <c r="EU38" s="144" t="s">
        <v>72</v>
      </c>
      <c r="EV38" s="144" t="s">
        <v>72</v>
      </c>
      <c r="EW38" s="144" t="s">
        <v>72</v>
      </c>
      <c r="EX38" s="144" t="s">
        <v>72</v>
      </c>
      <c r="EY38" s="144" t="s">
        <v>72</v>
      </c>
      <c r="EZ38" s="144" t="s">
        <v>72</v>
      </c>
      <c r="FA38" s="144" t="s">
        <v>72</v>
      </c>
      <c r="FB38" s="144" t="s">
        <v>72</v>
      </c>
      <c r="FC38" s="144" t="s">
        <v>72</v>
      </c>
      <c r="FD38" s="144" t="s">
        <v>72</v>
      </c>
      <c r="FE38" s="144" t="s">
        <v>72</v>
      </c>
      <c r="FF38" s="144" t="s">
        <v>72</v>
      </c>
      <c r="FG38" s="144" t="s">
        <v>72</v>
      </c>
      <c r="FH38" s="144" t="s">
        <v>72</v>
      </c>
      <c r="FI38" s="144" t="s">
        <v>72</v>
      </c>
      <c r="FJ38" s="144" t="s">
        <v>72</v>
      </c>
      <c r="FK38" s="144" t="s">
        <v>72</v>
      </c>
      <c r="FL38" s="144" t="s">
        <v>72</v>
      </c>
      <c r="FM38" s="144" t="s">
        <v>72</v>
      </c>
      <c r="FN38" s="144" t="s">
        <v>72</v>
      </c>
      <c r="FO38" s="144" t="s">
        <v>72</v>
      </c>
      <c r="FP38" s="144" t="s">
        <v>72</v>
      </c>
      <c r="FQ38" s="144" t="s">
        <v>72</v>
      </c>
      <c r="FR38" s="144" t="s">
        <v>72</v>
      </c>
      <c r="FS38" s="144" t="s">
        <v>72</v>
      </c>
      <c r="FT38" s="144" t="s">
        <v>72</v>
      </c>
      <c r="FU38" s="144" t="s">
        <v>72</v>
      </c>
      <c r="FV38" s="144" t="s">
        <v>72</v>
      </c>
      <c r="FW38" s="144" t="s">
        <v>72</v>
      </c>
      <c r="FX38" s="144" t="s">
        <v>72</v>
      </c>
      <c r="FY38" s="144" t="s">
        <v>72</v>
      </c>
      <c r="FZ38" s="144" t="s">
        <v>72</v>
      </c>
      <c r="GA38" s="144" t="s">
        <v>72</v>
      </c>
      <c r="GB38" s="144" t="s">
        <v>72</v>
      </c>
      <c r="GC38" s="144" t="s">
        <v>72</v>
      </c>
      <c r="GD38" s="144" t="s">
        <v>72</v>
      </c>
      <c r="GE38" s="144" t="s">
        <v>72</v>
      </c>
      <c r="GF38" s="144" t="s">
        <v>72</v>
      </c>
      <c r="GG38" s="144" t="s">
        <v>72</v>
      </c>
      <c r="GH38" s="144" t="s">
        <v>72</v>
      </c>
      <c r="GI38" s="144" t="s">
        <v>72</v>
      </c>
      <c r="GJ38" s="144" t="s">
        <v>72</v>
      </c>
      <c r="GK38" s="144" t="s">
        <v>72</v>
      </c>
      <c r="GL38" s="144" t="s">
        <v>72</v>
      </c>
      <c r="GM38" s="144" t="s">
        <v>72</v>
      </c>
      <c r="GN38" s="144" t="s">
        <v>72</v>
      </c>
      <c r="GO38" s="144" t="s">
        <v>72</v>
      </c>
      <c r="GP38" s="144" t="s">
        <v>72</v>
      </c>
      <c r="GQ38" s="144" t="s">
        <v>72</v>
      </c>
      <c r="GR38" s="144" t="s">
        <v>72</v>
      </c>
      <c r="GS38" s="144" t="s">
        <v>72</v>
      </c>
      <c r="GT38" s="144" t="s">
        <v>72</v>
      </c>
      <c r="GU38" s="144" t="s">
        <v>72</v>
      </c>
      <c r="GV38" s="144" t="s">
        <v>72</v>
      </c>
      <c r="GW38" s="144" t="s">
        <v>72</v>
      </c>
      <c r="GX38" s="144" t="s">
        <v>72</v>
      </c>
      <c r="GY38" s="144" t="s">
        <v>72</v>
      </c>
      <c r="GZ38" s="144" t="s">
        <v>72</v>
      </c>
      <c r="HA38" s="144" t="s">
        <v>72</v>
      </c>
      <c r="HB38" s="144" t="s">
        <v>72</v>
      </c>
      <c r="HC38" s="144" t="s">
        <v>72</v>
      </c>
      <c r="HD38" s="144" t="s">
        <v>72</v>
      </c>
      <c r="HE38" s="144" t="s">
        <v>72</v>
      </c>
      <c r="HF38" s="144" t="s">
        <v>72</v>
      </c>
      <c r="HG38" s="144" t="s">
        <v>72</v>
      </c>
      <c r="HH38" s="144" t="s">
        <v>72</v>
      </c>
      <c r="HI38" s="144" t="s">
        <v>72</v>
      </c>
      <c r="HJ38" s="144" t="s">
        <v>72</v>
      </c>
      <c r="HK38" s="144" t="s">
        <v>72</v>
      </c>
      <c r="HL38" s="144" t="s">
        <v>72</v>
      </c>
      <c r="HM38" s="144" t="s">
        <v>72</v>
      </c>
      <c r="HN38" s="144" t="s">
        <v>72</v>
      </c>
      <c r="HO38" s="144" t="s">
        <v>72</v>
      </c>
      <c r="HP38" s="144" t="s">
        <v>72</v>
      </c>
      <c r="HQ38" s="144" t="s">
        <v>72</v>
      </c>
      <c r="HR38" s="144" t="s">
        <v>72</v>
      </c>
      <c r="HS38" s="144" t="s">
        <v>72</v>
      </c>
      <c r="HT38" s="144" t="s">
        <v>72</v>
      </c>
      <c r="HU38" s="144" t="s">
        <v>72</v>
      </c>
      <c r="HV38" s="144" t="s">
        <v>72</v>
      </c>
      <c r="HW38" s="144" t="s">
        <v>72</v>
      </c>
      <c r="HX38" s="144" t="s">
        <v>72</v>
      </c>
      <c r="HY38" s="144" t="s">
        <v>72</v>
      </c>
      <c r="HZ38" s="144" t="s">
        <v>72</v>
      </c>
      <c r="IA38" s="144" t="s">
        <v>72</v>
      </c>
      <c r="IB38" s="144" t="s">
        <v>72</v>
      </c>
      <c r="IC38" s="144" t="s">
        <v>72</v>
      </c>
      <c r="ID38" s="144" t="s">
        <v>72</v>
      </c>
      <c r="IE38" s="144" t="s">
        <v>72</v>
      </c>
      <c r="IF38" s="144" t="s">
        <v>72</v>
      </c>
      <c r="IG38" s="144" t="s">
        <v>72</v>
      </c>
      <c r="IH38" s="144" t="s">
        <v>72</v>
      </c>
      <c r="II38" s="144" t="s">
        <v>72</v>
      </c>
      <c r="IJ38" s="144" t="s">
        <v>72</v>
      </c>
      <c r="IK38" s="144" t="s">
        <v>72</v>
      </c>
      <c r="IL38" s="144" t="s">
        <v>72</v>
      </c>
      <c r="IM38" s="144" t="s">
        <v>72</v>
      </c>
      <c r="IN38" s="144" t="s">
        <v>72</v>
      </c>
      <c r="IO38" s="144" t="s">
        <v>72</v>
      </c>
      <c r="IP38" s="144" t="s">
        <v>72</v>
      </c>
      <c r="IQ38" s="144" t="s">
        <v>72</v>
      </c>
      <c r="IR38" s="144" t="s">
        <v>72</v>
      </c>
      <c r="IS38" s="144" t="s">
        <v>72</v>
      </c>
      <c r="IT38" s="144" t="s">
        <v>72</v>
      </c>
      <c r="IU38" s="144" t="s">
        <v>72</v>
      </c>
      <c r="IV38" s="144" t="s">
        <v>72</v>
      </c>
      <c r="IW38" s="144" t="s">
        <v>72</v>
      </c>
      <c r="IX38" s="144" t="s">
        <v>72</v>
      </c>
      <c r="IY38" s="144" t="s">
        <v>72</v>
      </c>
      <c r="IZ38" s="144" t="s">
        <v>72</v>
      </c>
      <c r="JA38" s="144" t="s">
        <v>72</v>
      </c>
      <c r="JB38" s="144" t="s">
        <v>72</v>
      </c>
      <c r="JC38" s="144" t="s">
        <v>72</v>
      </c>
      <c r="JD38" s="144" t="s">
        <v>72</v>
      </c>
      <c r="JE38" s="144" t="s">
        <v>72</v>
      </c>
      <c r="JF38" s="144" t="s">
        <v>72</v>
      </c>
      <c r="JG38" s="144" t="s">
        <v>72</v>
      </c>
      <c r="JH38" s="144" t="s">
        <v>72</v>
      </c>
      <c r="JI38" s="144" t="s">
        <v>72</v>
      </c>
      <c r="JJ38" s="144" t="s">
        <v>72</v>
      </c>
      <c r="JK38" s="144" t="s">
        <v>72</v>
      </c>
      <c r="JL38" s="144" t="s">
        <v>72</v>
      </c>
      <c r="JM38" s="144" t="s">
        <v>72</v>
      </c>
      <c r="JN38" s="144" t="s">
        <v>72</v>
      </c>
      <c r="JO38" s="144" t="s">
        <v>72</v>
      </c>
      <c r="JP38" s="144" t="s">
        <v>72</v>
      </c>
      <c r="JQ38" s="144" t="s">
        <v>72</v>
      </c>
      <c r="JR38" s="144" t="s">
        <v>72</v>
      </c>
      <c r="JS38" s="144" t="s">
        <v>72</v>
      </c>
      <c r="JT38" s="144" t="s">
        <v>72</v>
      </c>
      <c r="JU38" s="144" t="s">
        <v>72</v>
      </c>
      <c r="JV38" s="144" t="s">
        <v>72</v>
      </c>
      <c r="JW38" s="144" t="s">
        <v>72</v>
      </c>
      <c r="JX38" s="144" t="s">
        <v>72</v>
      </c>
      <c r="JY38" s="144" t="s">
        <v>72</v>
      </c>
      <c r="JZ38" s="144" t="s">
        <v>72</v>
      </c>
      <c r="KA38" s="144" t="s">
        <v>72</v>
      </c>
      <c r="KB38" s="144" t="s">
        <v>72</v>
      </c>
      <c r="KC38" s="144" t="s">
        <v>72</v>
      </c>
      <c r="KD38" s="144" t="s">
        <v>72</v>
      </c>
      <c r="KE38" s="144" t="s">
        <v>72</v>
      </c>
      <c r="KF38" s="144" t="s">
        <v>72</v>
      </c>
      <c r="KG38" s="144" t="s">
        <v>72</v>
      </c>
      <c r="KH38" s="144" t="s">
        <v>72</v>
      </c>
      <c r="KI38" s="144" t="s">
        <v>72</v>
      </c>
      <c r="KJ38" s="144" t="s">
        <v>72</v>
      </c>
      <c r="KK38" s="144" t="s">
        <v>72</v>
      </c>
      <c r="KL38" s="144" t="s">
        <v>72</v>
      </c>
      <c r="KM38" s="144" t="s">
        <v>72</v>
      </c>
      <c r="KN38" s="144" t="s">
        <v>72</v>
      </c>
      <c r="KO38" s="144" t="s">
        <v>72</v>
      </c>
      <c r="KP38" s="144" t="s">
        <v>72</v>
      </c>
      <c r="KQ38" s="144" t="s">
        <v>72</v>
      </c>
      <c r="KR38" s="144" t="s">
        <v>72</v>
      </c>
      <c r="KS38" s="144" t="s">
        <v>72</v>
      </c>
      <c r="KT38" s="144" t="s">
        <v>72</v>
      </c>
      <c r="KU38" s="144" t="s">
        <v>72</v>
      </c>
      <c r="KV38" s="144" t="s">
        <v>72</v>
      </c>
      <c r="KW38" s="144" t="s">
        <v>72</v>
      </c>
      <c r="KX38" s="144" t="s">
        <v>72</v>
      </c>
      <c r="KY38" s="144" t="s">
        <v>72</v>
      </c>
      <c r="KZ38" s="144" t="s">
        <v>72</v>
      </c>
      <c r="LA38" s="144" t="s">
        <v>72</v>
      </c>
      <c r="LB38" s="144" t="s">
        <v>72</v>
      </c>
      <c r="LC38" s="144" t="s">
        <v>72</v>
      </c>
      <c r="LD38" s="144" t="s">
        <v>72</v>
      </c>
      <c r="LE38" s="144" t="s">
        <v>72</v>
      </c>
      <c r="LF38" s="144" t="s">
        <v>72</v>
      </c>
      <c r="LG38" s="144" t="s">
        <v>72</v>
      </c>
      <c r="LH38" s="144" t="s">
        <v>72</v>
      </c>
      <c r="LI38" s="144" t="s">
        <v>72</v>
      </c>
      <c r="LJ38" s="144" t="s">
        <v>72</v>
      </c>
      <c r="LK38" s="144" t="s">
        <v>72</v>
      </c>
      <c r="LL38" s="144" t="s">
        <v>72</v>
      </c>
      <c r="LM38" s="144" t="s">
        <v>72</v>
      </c>
      <c r="LN38" s="144" t="s">
        <v>72</v>
      </c>
      <c r="LO38" s="144" t="s">
        <v>72</v>
      </c>
      <c r="LP38" s="144" t="s">
        <v>72</v>
      </c>
      <c r="LQ38" s="144" t="s">
        <v>72</v>
      </c>
      <c r="LR38" s="144" t="s">
        <v>72</v>
      </c>
      <c r="LS38" s="144" t="s">
        <v>72</v>
      </c>
      <c r="LT38" s="144" t="s">
        <v>72</v>
      </c>
      <c r="LU38" s="144" t="s">
        <v>72</v>
      </c>
      <c r="LV38" s="144" t="s">
        <v>72</v>
      </c>
      <c r="LW38" s="144" t="s">
        <v>72</v>
      </c>
      <c r="LX38" s="144" t="s">
        <v>72</v>
      </c>
      <c r="LY38" s="144" t="s">
        <v>72</v>
      </c>
      <c r="LZ38" s="144" t="s">
        <v>72</v>
      </c>
      <c r="MA38" s="144" t="s">
        <v>72</v>
      </c>
      <c r="MB38" s="144" t="s">
        <v>72</v>
      </c>
      <c r="MC38" s="144" t="s">
        <v>72</v>
      </c>
      <c r="MD38" s="144" t="s">
        <v>72</v>
      </c>
      <c r="ME38" s="144" t="s">
        <v>72</v>
      </c>
      <c r="MF38" s="144" t="s">
        <v>72</v>
      </c>
      <c r="MG38" s="144" t="s">
        <v>72</v>
      </c>
      <c r="MH38" s="144" t="s">
        <v>72</v>
      </c>
      <c r="MI38" s="144" t="s">
        <v>72</v>
      </c>
      <c r="MJ38" s="144" t="s">
        <v>72</v>
      </c>
      <c r="MK38" s="144" t="s">
        <v>72</v>
      </c>
      <c r="ML38" s="144" t="s">
        <v>72</v>
      </c>
      <c r="MM38" s="144" t="s">
        <v>72</v>
      </c>
      <c r="MN38" s="144" t="s">
        <v>72</v>
      </c>
      <c r="MO38" s="144" t="s">
        <v>72</v>
      </c>
      <c r="MP38" s="144" t="s">
        <v>72</v>
      </c>
      <c r="MQ38" s="144" t="s">
        <v>72</v>
      </c>
      <c r="MR38" s="144" t="s">
        <v>72</v>
      </c>
      <c r="MS38" s="144" t="s">
        <v>72</v>
      </c>
      <c r="MT38" s="144" t="s">
        <v>72</v>
      </c>
      <c r="MU38" s="144" t="s">
        <v>72</v>
      </c>
      <c r="MV38" s="144" t="s">
        <v>72</v>
      </c>
      <c r="MW38" s="144" t="s">
        <v>72</v>
      </c>
      <c r="MX38" s="144" t="s">
        <v>72</v>
      </c>
      <c r="MY38" s="144" t="s">
        <v>72</v>
      </c>
      <c r="MZ38" s="144" t="s">
        <v>72</v>
      </c>
      <c r="NA38" s="144" t="s">
        <v>72</v>
      </c>
      <c r="NB38" s="144" t="s">
        <v>72</v>
      </c>
      <c r="NC38" s="144" t="s">
        <v>72</v>
      </c>
      <c r="ND38" s="144" t="s">
        <v>72</v>
      </c>
      <c r="NE38" s="144" t="s">
        <v>72</v>
      </c>
      <c r="NF38" s="144" t="s">
        <v>72</v>
      </c>
      <c r="NG38" s="144" t="s">
        <v>72</v>
      </c>
      <c r="NH38" s="144" t="s">
        <v>72</v>
      </c>
      <c r="NI38" s="144" t="s">
        <v>72</v>
      </c>
      <c r="NJ38" s="144" t="s">
        <v>72</v>
      </c>
      <c r="NK38" s="144" t="s">
        <v>72</v>
      </c>
      <c r="NL38" s="144" t="s">
        <v>72</v>
      </c>
      <c r="NM38" s="144" t="s">
        <v>72</v>
      </c>
      <c r="NN38" s="144" t="s">
        <v>72</v>
      </c>
      <c r="NO38" s="144" t="s">
        <v>72</v>
      </c>
      <c r="NP38" s="144" t="s">
        <v>72</v>
      </c>
      <c r="NQ38" s="144" t="s">
        <v>72</v>
      </c>
      <c r="NR38" s="144" t="s">
        <v>72</v>
      </c>
      <c r="NS38" s="144" t="s">
        <v>72</v>
      </c>
      <c r="NT38" s="144" t="s">
        <v>72</v>
      </c>
      <c r="NU38" s="144" t="s">
        <v>72</v>
      </c>
      <c r="NV38" s="144" t="s">
        <v>72</v>
      </c>
      <c r="NW38" s="144" t="s">
        <v>72</v>
      </c>
      <c r="NX38" s="144" t="s">
        <v>72</v>
      </c>
      <c r="NY38" s="144" t="s">
        <v>72</v>
      </c>
      <c r="NZ38" s="144" t="s">
        <v>72</v>
      </c>
      <c r="OA38" s="144" t="s">
        <v>72</v>
      </c>
      <c r="OB38" s="144" t="s">
        <v>72</v>
      </c>
      <c r="OC38" s="144" t="s">
        <v>72</v>
      </c>
      <c r="OD38" s="144" t="s">
        <v>72</v>
      </c>
      <c r="OE38" s="144" t="s">
        <v>72</v>
      </c>
      <c r="OF38" s="144" t="s">
        <v>72</v>
      </c>
      <c r="OG38" s="144" t="s">
        <v>72</v>
      </c>
      <c r="OH38" s="144" t="s">
        <v>72</v>
      </c>
      <c r="OI38" s="144" t="s">
        <v>72</v>
      </c>
      <c r="OJ38" s="144" t="s">
        <v>72</v>
      </c>
      <c r="OK38" s="144" t="s">
        <v>72</v>
      </c>
      <c r="OL38" s="144" t="s">
        <v>72</v>
      </c>
      <c r="OM38" s="144" t="s">
        <v>72</v>
      </c>
      <c r="ON38" s="144" t="s">
        <v>72</v>
      </c>
      <c r="OO38" s="144" t="s">
        <v>72</v>
      </c>
      <c r="OP38" s="144" t="s">
        <v>72</v>
      </c>
      <c r="OQ38" s="144" t="s">
        <v>72</v>
      </c>
      <c r="OR38" s="144" t="s">
        <v>72</v>
      </c>
      <c r="OS38" s="144" t="s">
        <v>72</v>
      </c>
      <c r="OT38" s="144" t="s">
        <v>72</v>
      </c>
      <c r="OU38" s="144" t="s">
        <v>72</v>
      </c>
      <c r="OV38" s="144" t="s">
        <v>72</v>
      </c>
      <c r="OW38" s="144" t="s">
        <v>72</v>
      </c>
      <c r="OX38" s="144" t="s">
        <v>72</v>
      </c>
      <c r="OY38" s="144" t="s">
        <v>72</v>
      </c>
      <c r="OZ38" s="144" t="s">
        <v>72</v>
      </c>
      <c r="PA38" s="144" t="s">
        <v>72</v>
      </c>
      <c r="PB38" s="144" t="s">
        <v>72</v>
      </c>
      <c r="PC38" s="144" t="s">
        <v>72</v>
      </c>
      <c r="PD38" s="144" t="s">
        <v>72</v>
      </c>
      <c r="PE38" s="144" t="s">
        <v>72</v>
      </c>
      <c r="PF38" s="144" t="s">
        <v>72</v>
      </c>
      <c r="PG38" s="144" t="s">
        <v>72</v>
      </c>
      <c r="PH38" s="144" t="s">
        <v>72</v>
      </c>
      <c r="PI38" s="144" t="s">
        <v>72</v>
      </c>
      <c r="PJ38" s="144" t="s">
        <v>72</v>
      </c>
      <c r="PK38" s="144" t="s">
        <v>72</v>
      </c>
      <c r="PL38" s="144" t="s">
        <v>72</v>
      </c>
      <c r="PM38" s="144" t="s">
        <v>72</v>
      </c>
      <c r="PN38" s="144" t="s">
        <v>72</v>
      </c>
      <c r="PO38" s="144" t="s">
        <v>72</v>
      </c>
      <c r="PP38" s="144" t="s">
        <v>72</v>
      </c>
      <c r="PQ38" s="144" t="s">
        <v>72</v>
      </c>
      <c r="PR38" s="144" t="s">
        <v>72</v>
      </c>
      <c r="PS38" s="144" t="s">
        <v>72</v>
      </c>
      <c r="PT38" s="144" t="s">
        <v>72</v>
      </c>
      <c r="PU38" s="144" t="s">
        <v>72</v>
      </c>
      <c r="PV38" s="144" t="s">
        <v>72</v>
      </c>
      <c r="PW38" s="144" t="s">
        <v>72</v>
      </c>
      <c r="PX38" s="144" t="s">
        <v>72</v>
      </c>
      <c r="PY38" s="144" t="s">
        <v>72</v>
      </c>
      <c r="PZ38" s="144" t="s">
        <v>72</v>
      </c>
      <c r="QA38" s="144" t="s">
        <v>72</v>
      </c>
      <c r="QB38" s="144" t="s">
        <v>72</v>
      </c>
      <c r="QC38" s="144" t="s">
        <v>72</v>
      </c>
      <c r="QD38" s="144" t="s">
        <v>72</v>
      </c>
      <c r="QE38" s="144" t="s">
        <v>72</v>
      </c>
      <c r="QF38" s="144" t="s">
        <v>72</v>
      </c>
      <c r="QG38" s="144" t="s">
        <v>72</v>
      </c>
      <c r="QH38" s="144" t="s">
        <v>72</v>
      </c>
      <c r="QI38" s="144" t="s">
        <v>72</v>
      </c>
      <c r="QJ38" s="144" t="s">
        <v>72</v>
      </c>
      <c r="QK38" s="144" t="s">
        <v>72</v>
      </c>
      <c r="QL38" s="144" t="s">
        <v>72</v>
      </c>
      <c r="QM38" s="144" t="s">
        <v>72</v>
      </c>
      <c r="QN38" s="144" t="s">
        <v>72</v>
      </c>
      <c r="QO38" s="144" t="s">
        <v>72</v>
      </c>
      <c r="QP38" s="144" t="s">
        <v>72</v>
      </c>
      <c r="QQ38" s="144" t="s">
        <v>72</v>
      </c>
      <c r="QR38" s="144" t="s">
        <v>72</v>
      </c>
      <c r="QS38" s="144" t="s">
        <v>72</v>
      </c>
      <c r="QT38" s="144" t="s">
        <v>72</v>
      </c>
      <c r="QU38" s="144" t="s">
        <v>72</v>
      </c>
      <c r="QV38" s="144" t="s">
        <v>72</v>
      </c>
      <c r="QW38" s="144" t="s">
        <v>72</v>
      </c>
      <c r="QX38" s="144" t="s">
        <v>72</v>
      </c>
      <c r="QY38" s="144" t="s">
        <v>72</v>
      </c>
      <c r="QZ38" s="144" t="s">
        <v>72</v>
      </c>
      <c r="RA38" s="144" t="s">
        <v>72</v>
      </c>
      <c r="RB38" s="144" t="s">
        <v>72</v>
      </c>
      <c r="RC38" s="144" t="s">
        <v>72</v>
      </c>
      <c r="RD38" s="144" t="s">
        <v>72</v>
      </c>
      <c r="RE38" s="144" t="s">
        <v>72</v>
      </c>
      <c r="RF38" s="144" t="s">
        <v>72</v>
      </c>
      <c r="RG38" s="144" t="s">
        <v>72</v>
      </c>
      <c r="RH38" s="144" t="s">
        <v>72</v>
      </c>
      <c r="RI38" s="144" t="s">
        <v>72</v>
      </c>
      <c r="RJ38" s="144" t="s">
        <v>72</v>
      </c>
      <c r="RK38" s="144" t="s">
        <v>72</v>
      </c>
      <c r="RL38" s="144" t="s">
        <v>72</v>
      </c>
      <c r="RM38" s="144" t="s">
        <v>72</v>
      </c>
      <c r="RN38" s="144" t="s">
        <v>72</v>
      </c>
      <c r="RO38" s="144" t="s">
        <v>72</v>
      </c>
      <c r="RP38" s="144" t="s">
        <v>72</v>
      </c>
      <c r="RQ38" s="144" t="s">
        <v>72</v>
      </c>
      <c r="RR38" s="144" t="s">
        <v>72</v>
      </c>
      <c r="RS38" s="144" t="s">
        <v>72</v>
      </c>
      <c r="RT38" s="144" t="s">
        <v>72</v>
      </c>
      <c r="RU38" s="144" t="s">
        <v>72</v>
      </c>
      <c r="RV38" s="144" t="s">
        <v>72</v>
      </c>
      <c r="RW38" s="144" t="s">
        <v>72</v>
      </c>
      <c r="RX38" s="144" t="s">
        <v>72</v>
      </c>
      <c r="RY38" s="144" t="s">
        <v>72</v>
      </c>
      <c r="RZ38" s="144" t="s">
        <v>72</v>
      </c>
      <c r="SA38" s="144" t="s">
        <v>72</v>
      </c>
      <c r="SB38" s="144" t="s">
        <v>72</v>
      </c>
      <c r="SC38" s="144" t="s">
        <v>72</v>
      </c>
      <c r="SD38" s="144" t="s">
        <v>72</v>
      </c>
      <c r="SE38" s="144" t="s">
        <v>72</v>
      </c>
      <c r="SF38" s="144" t="s">
        <v>72</v>
      </c>
      <c r="SG38" s="144" t="s">
        <v>72</v>
      </c>
      <c r="SH38" s="144" t="s">
        <v>72</v>
      </c>
      <c r="SI38" s="144" t="s">
        <v>72</v>
      </c>
      <c r="SJ38" s="144" t="s">
        <v>72</v>
      </c>
      <c r="SK38" s="144" t="s">
        <v>72</v>
      </c>
      <c r="SL38" s="144" t="s">
        <v>72</v>
      </c>
      <c r="SM38" s="144" t="s">
        <v>72</v>
      </c>
      <c r="SN38" s="144" t="s">
        <v>72</v>
      </c>
      <c r="SO38" s="144" t="s">
        <v>72</v>
      </c>
      <c r="SP38" s="144" t="s">
        <v>72</v>
      </c>
      <c r="SQ38" s="144" t="s">
        <v>72</v>
      </c>
      <c r="SR38" s="144" t="s">
        <v>72</v>
      </c>
      <c r="SS38" s="144" t="s">
        <v>72</v>
      </c>
      <c r="ST38" s="144" t="s">
        <v>72</v>
      </c>
      <c r="SU38" s="144" t="s">
        <v>72</v>
      </c>
      <c r="SV38" s="144" t="s">
        <v>72</v>
      </c>
      <c r="SW38" s="144" t="s">
        <v>72</v>
      </c>
      <c r="SX38" s="144" t="s">
        <v>72</v>
      </c>
      <c r="SY38" s="144" t="s">
        <v>72</v>
      </c>
      <c r="SZ38" s="144" t="s">
        <v>72</v>
      </c>
      <c r="TA38" s="144" t="s">
        <v>72</v>
      </c>
      <c r="TB38" s="144" t="s">
        <v>72</v>
      </c>
      <c r="TC38" s="144" t="s">
        <v>72</v>
      </c>
      <c r="TD38" s="144" t="s">
        <v>72</v>
      </c>
      <c r="TE38" s="144" t="s">
        <v>72</v>
      </c>
      <c r="TF38" s="144" t="s">
        <v>72</v>
      </c>
      <c r="TG38" s="144" t="s">
        <v>72</v>
      </c>
      <c r="TH38" s="144" t="s">
        <v>72</v>
      </c>
      <c r="TI38" s="144" t="s">
        <v>72</v>
      </c>
      <c r="TJ38" s="144" t="s">
        <v>72</v>
      </c>
      <c r="TK38" s="144" t="s">
        <v>72</v>
      </c>
      <c r="TL38" s="144" t="s">
        <v>72</v>
      </c>
      <c r="TM38" s="144" t="s">
        <v>72</v>
      </c>
      <c r="TN38" s="144" t="s">
        <v>72</v>
      </c>
      <c r="TO38" s="144" t="s">
        <v>72</v>
      </c>
      <c r="TP38" s="144" t="s">
        <v>72</v>
      </c>
      <c r="TQ38" s="144" t="s">
        <v>72</v>
      </c>
      <c r="TR38" s="144" t="s">
        <v>72</v>
      </c>
      <c r="TS38" s="144" t="s">
        <v>72</v>
      </c>
      <c r="TT38" s="144" t="s">
        <v>72</v>
      </c>
      <c r="TU38" s="144" t="s">
        <v>72</v>
      </c>
      <c r="TV38" s="144" t="s">
        <v>72</v>
      </c>
      <c r="TW38" s="144" t="s">
        <v>72</v>
      </c>
      <c r="TX38" s="144" t="s">
        <v>72</v>
      </c>
      <c r="TY38" s="144" t="s">
        <v>72</v>
      </c>
      <c r="TZ38" s="144" t="s">
        <v>72</v>
      </c>
      <c r="UA38" s="144" t="s">
        <v>72</v>
      </c>
      <c r="UB38" s="144" t="s">
        <v>72</v>
      </c>
      <c r="UC38" s="144" t="s">
        <v>72</v>
      </c>
      <c r="UD38" s="144" t="s">
        <v>72</v>
      </c>
      <c r="UE38" s="144" t="s">
        <v>72</v>
      </c>
      <c r="UF38" s="144" t="s">
        <v>72</v>
      </c>
      <c r="UG38" s="144" t="s">
        <v>72</v>
      </c>
      <c r="UH38" s="144" t="s">
        <v>72</v>
      </c>
      <c r="UI38" s="144" t="s">
        <v>72</v>
      </c>
      <c r="UJ38" s="144" t="s">
        <v>72</v>
      </c>
      <c r="UK38" s="144" t="s">
        <v>72</v>
      </c>
      <c r="UL38" s="144" t="s">
        <v>72</v>
      </c>
      <c r="UM38" s="144" t="s">
        <v>72</v>
      </c>
      <c r="UN38" s="144" t="s">
        <v>72</v>
      </c>
      <c r="UO38" s="144" t="s">
        <v>72</v>
      </c>
      <c r="UP38" s="144" t="s">
        <v>72</v>
      </c>
      <c r="UQ38" s="144" t="s">
        <v>72</v>
      </c>
      <c r="UR38" s="144" t="s">
        <v>72</v>
      </c>
      <c r="US38" s="144" t="s">
        <v>72</v>
      </c>
      <c r="UT38" s="144" t="s">
        <v>72</v>
      </c>
      <c r="UU38" s="144" t="s">
        <v>72</v>
      </c>
      <c r="UV38" s="144" t="s">
        <v>72</v>
      </c>
      <c r="UW38" s="144" t="s">
        <v>72</v>
      </c>
      <c r="UX38" s="144" t="s">
        <v>72</v>
      </c>
      <c r="UY38" s="144" t="s">
        <v>72</v>
      </c>
      <c r="UZ38" s="144" t="s">
        <v>72</v>
      </c>
      <c r="VA38" s="144" t="s">
        <v>72</v>
      </c>
      <c r="VB38" s="144" t="s">
        <v>72</v>
      </c>
      <c r="VC38" s="144" t="s">
        <v>72</v>
      </c>
      <c r="VD38" s="144" t="s">
        <v>72</v>
      </c>
      <c r="VE38" s="144" t="s">
        <v>72</v>
      </c>
      <c r="VF38" s="144" t="s">
        <v>72</v>
      </c>
      <c r="VG38" s="144" t="s">
        <v>72</v>
      </c>
      <c r="VH38" s="144" t="s">
        <v>72</v>
      </c>
      <c r="VI38" s="144" t="s">
        <v>72</v>
      </c>
      <c r="VJ38" s="144" t="s">
        <v>72</v>
      </c>
      <c r="VK38" s="144" t="s">
        <v>72</v>
      </c>
      <c r="VL38" s="144" t="s">
        <v>72</v>
      </c>
      <c r="VM38" s="144" t="s">
        <v>72</v>
      </c>
      <c r="VN38" s="144" t="s">
        <v>72</v>
      </c>
      <c r="VO38" s="144" t="s">
        <v>72</v>
      </c>
      <c r="VP38" s="144" t="s">
        <v>72</v>
      </c>
      <c r="VQ38" s="144" t="s">
        <v>72</v>
      </c>
      <c r="VR38" s="144" t="s">
        <v>72</v>
      </c>
      <c r="VS38" s="144" t="s">
        <v>72</v>
      </c>
      <c r="VT38" s="144" t="s">
        <v>72</v>
      </c>
      <c r="VU38" s="144" t="s">
        <v>72</v>
      </c>
      <c r="VV38" s="144" t="s">
        <v>72</v>
      </c>
      <c r="VW38" s="144" t="s">
        <v>72</v>
      </c>
      <c r="VX38" s="144" t="s">
        <v>72</v>
      </c>
      <c r="VY38" s="144" t="s">
        <v>72</v>
      </c>
      <c r="VZ38" s="144" t="s">
        <v>72</v>
      </c>
      <c r="WA38" s="144" t="s">
        <v>72</v>
      </c>
      <c r="WB38" s="144" t="s">
        <v>72</v>
      </c>
      <c r="WC38" s="144" t="s">
        <v>72</v>
      </c>
      <c r="WD38" s="144" t="s">
        <v>72</v>
      </c>
      <c r="WE38" s="144" t="s">
        <v>72</v>
      </c>
      <c r="WF38" s="144" t="s">
        <v>72</v>
      </c>
      <c r="WG38" s="144" t="s">
        <v>72</v>
      </c>
      <c r="WH38" s="144" t="s">
        <v>72</v>
      </c>
      <c r="WI38" s="144" t="s">
        <v>72</v>
      </c>
      <c r="WJ38" s="144" t="s">
        <v>72</v>
      </c>
      <c r="WK38" s="144" t="s">
        <v>72</v>
      </c>
      <c r="WL38" s="144" t="s">
        <v>72</v>
      </c>
      <c r="WM38" s="144" t="s">
        <v>72</v>
      </c>
      <c r="WN38" s="144" t="s">
        <v>72</v>
      </c>
      <c r="WO38" s="144" t="s">
        <v>72</v>
      </c>
      <c r="WP38" s="144" t="s">
        <v>72</v>
      </c>
      <c r="WQ38" s="144" t="s">
        <v>72</v>
      </c>
      <c r="WR38" s="144" t="s">
        <v>72</v>
      </c>
      <c r="WS38" s="144" t="s">
        <v>72</v>
      </c>
      <c r="WT38" s="144" t="s">
        <v>72</v>
      </c>
      <c r="WU38" s="144" t="s">
        <v>72</v>
      </c>
      <c r="WV38" s="144" t="s">
        <v>72</v>
      </c>
      <c r="WW38" s="144" t="s">
        <v>72</v>
      </c>
      <c r="WX38" s="144" t="s">
        <v>72</v>
      </c>
      <c r="WY38" s="144" t="s">
        <v>72</v>
      </c>
      <c r="WZ38" s="144" t="s">
        <v>72</v>
      </c>
      <c r="XA38" s="144" t="s">
        <v>72</v>
      </c>
      <c r="XB38" s="144" t="s">
        <v>72</v>
      </c>
      <c r="XC38" s="144" t="s">
        <v>72</v>
      </c>
      <c r="XD38" s="144" t="s">
        <v>72</v>
      </c>
      <c r="XE38" s="144" t="s">
        <v>72</v>
      </c>
      <c r="XF38" s="144" t="s">
        <v>72</v>
      </c>
      <c r="XG38" s="144" t="s">
        <v>72</v>
      </c>
      <c r="XH38" s="144" t="s">
        <v>72</v>
      </c>
      <c r="XI38" s="144" t="s">
        <v>72</v>
      </c>
      <c r="XJ38" s="144" t="s">
        <v>72</v>
      </c>
      <c r="XK38" s="144" t="s">
        <v>72</v>
      </c>
      <c r="XL38" s="144" t="s">
        <v>72</v>
      </c>
      <c r="XM38" s="144" t="s">
        <v>72</v>
      </c>
      <c r="XN38" s="144" t="s">
        <v>72</v>
      </c>
      <c r="XO38" s="144" t="s">
        <v>72</v>
      </c>
      <c r="XP38" s="144" t="s">
        <v>72</v>
      </c>
      <c r="XQ38" s="144" t="s">
        <v>72</v>
      </c>
      <c r="XR38" s="144" t="s">
        <v>72</v>
      </c>
      <c r="XS38" s="144" t="s">
        <v>72</v>
      </c>
      <c r="XT38" s="144" t="s">
        <v>72</v>
      </c>
      <c r="XU38" s="144" t="s">
        <v>72</v>
      </c>
      <c r="XV38" s="144" t="s">
        <v>72</v>
      </c>
      <c r="XW38" s="144" t="s">
        <v>72</v>
      </c>
      <c r="XX38" s="144" t="s">
        <v>72</v>
      </c>
      <c r="XY38" s="144" t="s">
        <v>72</v>
      </c>
      <c r="XZ38" s="144" t="s">
        <v>72</v>
      </c>
      <c r="YA38" s="144" t="s">
        <v>72</v>
      </c>
      <c r="YB38" s="144" t="s">
        <v>72</v>
      </c>
      <c r="YC38" s="144" t="s">
        <v>72</v>
      </c>
      <c r="YD38" s="144" t="s">
        <v>72</v>
      </c>
      <c r="YE38" s="144" t="s">
        <v>72</v>
      </c>
      <c r="YF38" s="144" t="s">
        <v>72</v>
      </c>
      <c r="YG38" s="144" t="s">
        <v>72</v>
      </c>
      <c r="YH38" s="144" t="s">
        <v>72</v>
      </c>
      <c r="YI38" s="144" t="s">
        <v>72</v>
      </c>
      <c r="YJ38" s="144" t="s">
        <v>72</v>
      </c>
      <c r="YK38" s="144" t="s">
        <v>72</v>
      </c>
      <c r="YL38" s="144" t="s">
        <v>72</v>
      </c>
      <c r="YM38" s="144" t="s">
        <v>72</v>
      </c>
      <c r="YN38" s="144" t="s">
        <v>72</v>
      </c>
      <c r="YO38" s="144" t="s">
        <v>72</v>
      </c>
      <c r="YP38" s="144" t="s">
        <v>72</v>
      </c>
      <c r="YQ38" s="144" t="s">
        <v>72</v>
      </c>
      <c r="YR38" s="144" t="s">
        <v>72</v>
      </c>
      <c r="YS38" s="144" t="s">
        <v>72</v>
      </c>
      <c r="YT38" s="144" t="s">
        <v>72</v>
      </c>
      <c r="YU38" s="144" t="s">
        <v>72</v>
      </c>
      <c r="YV38" s="144" t="s">
        <v>72</v>
      </c>
      <c r="YW38" s="144" t="s">
        <v>72</v>
      </c>
      <c r="YX38" s="144" t="s">
        <v>72</v>
      </c>
      <c r="YY38" s="144" t="s">
        <v>72</v>
      </c>
      <c r="YZ38" s="144" t="s">
        <v>72</v>
      </c>
      <c r="ZA38" s="144" t="s">
        <v>72</v>
      </c>
      <c r="ZB38" s="144" t="s">
        <v>72</v>
      </c>
      <c r="ZC38" s="144" t="s">
        <v>72</v>
      </c>
      <c r="ZD38" s="144" t="s">
        <v>72</v>
      </c>
      <c r="ZE38" s="144" t="s">
        <v>72</v>
      </c>
      <c r="ZF38" s="144" t="s">
        <v>72</v>
      </c>
      <c r="ZG38" s="144" t="s">
        <v>72</v>
      </c>
      <c r="ZH38" s="144" t="s">
        <v>72</v>
      </c>
      <c r="ZI38" s="144" t="s">
        <v>72</v>
      </c>
      <c r="ZJ38" s="144" t="s">
        <v>72</v>
      </c>
      <c r="ZK38" s="144" t="s">
        <v>72</v>
      </c>
      <c r="ZL38" s="144" t="s">
        <v>72</v>
      </c>
      <c r="ZM38" s="144" t="s">
        <v>72</v>
      </c>
      <c r="ZN38" s="144" t="s">
        <v>72</v>
      </c>
      <c r="ZO38" s="144" t="s">
        <v>72</v>
      </c>
      <c r="ZP38" s="144" t="s">
        <v>72</v>
      </c>
      <c r="ZQ38" s="144" t="s">
        <v>72</v>
      </c>
      <c r="ZR38" s="144" t="s">
        <v>72</v>
      </c>
      <c r="ZS38" s="144" t="s">
        <v>72</v>
      </c>
      <c r="ZT38" s="144" t="s">
        <v>72</v>
      </c>
      <c r="ZU38" s="144" t="s">
        <v>72</v>
      </c>
      <c r="ZV38" s="144" t="s">
        <v>72</v>
      </c>
      <c r="ZW38" s="144" t="s">
        <v>72</v>
      </c>
      <c r="ZX38" s="144" t="s">
        <v>72</v>
      </c>
      <c r="ZY38" s="144" t="s">
        <v>72</v>
      </c>
      <c r="ZZ38" s="144" t="s">
        <v>72</v>
      </c>
      <c r="AAA38" s="144" t="s">
        <v>72</v>
      </c>
      <c r="AAB38" s="144" t="s">
        <v>72</v>
      </c>
      <c r="AAC38" s="144" t="s">
        <v>72</v>
      </c>
      <c r="AAD38" s="144" t="s">
        <v>72</v>
      </c>
      <c r="AAE38" s="144" t="s">
        <v>72</v>
      </c>
      <c r="AAF38" s="144" t="s">
        <v>72</v>
      </c>
      <c r="AAG38" s="144" t="s">
        <v>72</v>
      </c>
      <c r="AAH38" s="144" t="s">
        <v>72</v>
      </c>
      <c r="AAI38" s="144" t="s">
        <v>72</v>
      </c>
      <c r="AAJ38" s="144" t="s">
        <v>72</v>
      </c>
      <c r="AAK38" s="144" t="s">
        <v>72</v>
      </c>
      <c r="AAL38" s="144" t="s">
        <v>72</v>
      </c>
      <c r="AAM38" s="144" t="s">
        <v>72</v>
      </c>
      <c r="AAN38" s="144" t="s">
        <v>72</v>
      </c>
      <c r="AAO38" s="144" t="s">
        <v>72</v>
      </c>
      <c r="AAP38" s="144" t="s">
        <v>72</v>
      </c>
      <c r="AAQ38" s="144" t="s">
        <v>72</v>
      </c>
      <c r="AAR38" s="144" t="s">
        <v>72</v>
      </c>
      <c r="AAS38" s="144" t="s">
        <v>72</v>
      </c>
      <c r="AAT38" s="144" t="s">
        <v>72</v>
      </c>
      <c r="AAU38" s="144" t="s">
        <v>72</v>
      </c>
      <c r="AAV38" s="144" t="s">
        <v>72</v>
      </c>
      <c r="AAW38" s="144" t="s">
        <v>72</v>
      </c>
      <c r="AAX38" s="144" t="s">
        <v>72</v>
      </c>
      <c r="AAY38" s="144" t="s">
        <v>72</v>
      </c>
      <c r="AAZ38" s="144" t="s">
        <v>72</v>
      </c>
      <c r="ABA38" s="144" t="s">
        <v>72</v>
      </c>
      <c r="ABB38" s="144" t="s">
        <v>72</v>
      </c>
      <c r="ABC38" s="144" t="s">
        <v>72</v>
      </c>
      <c r="ABD38" s="144" t="s">
        <v>72</v>
      </c>
      <c r="ABE38" s="144" t="s">
        <v>72</v>
      </c>
      <c r="ABF38" s="144" t="s">
        <v>72</v>
      </c>
      <c r="ABG38" s="144" t="s">
        <v>72</v>
      </c>
      <c r="ABH38" s="144" t="s">
        <v>72</v>
      </c>
      <c r="ABI38" s="144" t="s">
        <v>72</v>
      </c>
      <c r="ABJ38" s="144" t="s">
        <v>72</v>
      </c>
      <c r="ABK38" s="144" t="s">
        <v>72</v>
      </c>
      <c r="ABL38" s="144" t="s">
        <v>72</v>
      </c>
      <c r="ABM38" s="144" t="s">
        <v>72</v>
      </c>
      <c r="ABN38" s="144" t="s">
        <v>72</v>
      </c>
      <c r="ABO38" s="144" t="s">
        <v>72</v>
      </c>
      <c r="ABP38" s="144" t="s">
        <v>72</v>
      </c>
      <c r="ABQ38" s="144" t="s">
        <v>72</v>
      </c>
      <c r="ABR38" s="144" t="s">
        <v>72</v>
      </c>
      <c r="ABS38" s="144" t="s">
        <v>72</v>
      </c>
      <c r="ABT38" s="144" t="s">
        <v>72</v>
      </c>
      <c r="ABU38" s="144" t="s">
        <v>72</v>
      </c>
      <c r="ABV38" s="144" t="s">
        <v>72</v>
      </c>
      <c r="ABW38" s="144" t="s">
        <v>72</v>
      </c>
      <c r="ABX38" s="144" t="s">
        <v>72</v>
      </c>
      <c r="ABY38" s="144" t="s">
        <v>72</v>
      </c>
      <c r="ABZ38" s="144" t="s">
        <v>72</v>
      </c>
      <c r="ACA38" s="144" t="s">
        <v>72</v>
      </c>
      <c r="ACB38" s="144" t="s">
        <v>72</v>
      </c>
      <c r="ACC38" s="144" t="s">
        <v>72</v>
      </c>
      <c r="ACD38" s="144" t="s">
        <v>72</v>
      </c>
      <c r="ACE38" s="144" t="s">
        <v>72</v>
      </c>
      <c r="ACF38" s="144" t="s">
        <v>72</v>
      </c>
      <c r="ACG38" s="144" t="s">
        <v>72</v>
      </c>
      <c r="ACH38" s="144" t="s">
        <v>72</v>
      </c>
      <c r="ACI38" s="144" t="s">
        <v>72</v>
      </c>
      <c r="ACJ38" s="144" t="s">
        <v>72</v>
      </c>
      <c r="ACK38" s="144" t="s">
        <v>72</v>
      </c>
      <c r="ACL38" s="144" t="s">
        <v>72</v>
      </c>
      <c r="ACM38" s="144" t="s">
        <v>72</v>
      </c>
      <c r="ACN38" s="144" t="s">
        <v>72</v>
      </c>
      <c r="ACO38" s="144" t="s">
        <v>72</v>
      </c>
      <c r="ACP38" s="144" t="s">
        <v>72</v>
      </c>
      <c r="ACQ38" s="144" t="s">
        <v>72</v>
      </c>
      <c r="ACR38" s="144" t="s">
        <v>72</v>
      </c>
      <c r="ACS38" s="144" t="s">
        <v>72</v>
      </c>
      <c r="ACT38" s="144" t="s">
        <v>72</v>
      </c>
      <c r="ACU38" s="144" t="s">
        <v>72</v>
      </c>
      <c r="ACV38" s="144" t="s">
        <v>72</v>
      </c>
      <c r="ACW38" s="144" t="s">
        <v>72</v>
      </c>
      <c r="ACX38" s="144" t="s">
        <v>72</v>
      </c>
      <c r="ACY38" s="144" t="s">
        <v>72</v>
      </c>
      <c r="ACZ38" s="144" t="s">
        <v>72</v>
      </c>
      <c r="ADA38" s="144" t="s">
        <v>72</v>
      </c>
      <c r="ADB38" s="144" t="s">
        <v>72</v>
      </c>
      <c r="ADC38" s="144" t="s">
        <v>72</v>
      </c>
      <c r="ADD38" s="144" t="s">
        <v>72</v>
      </c>
      <c r="ADE38" s="144" t="s">
        <v>72</v>
      </c>
      <c r="ADF38" s="144" t="s">
        <v>72</v>
      </c>
      <c r="ADG38" s="144" t="s">
        <v>72</v>
      </c>
      <c r="ADH38" s="144" t="s">
        <v>72</v>
      </c>
      <c r="ADI38" s="144" t="s">
        <v>72</v>
      </c>
      <c r="ADJ38" s="144" t="s">
        <v>72</v>
      </c>
      <c r="ADK38" s="144" t="s">
        <v>72</v>
      </c>
      <c r="ADL38" s="144" t="s">
        <v>72</v>
      </c>
      <c r="ADM38" s="144" t="s">
        <v>72</v>
      </c>
      <c r="ADN38" s="144" t="s">
        <v>72</v>
      </c>
      <c r="ADO38" s="144" t="s">
        <v>72</v>
      </c>
      <c r="ADP38" s="144" t="s">
        <v>72</v>
      </c>
      <c r="ADQ38" s="144" t="s">
        <v>72</v>
      </c>
      <c r="ADR38" s="144" t="s">
        <v>72</v>
      </c>
      <c r="ADS38" s="144" t="s">
        <v>72</v>
      </c>
      <c r="ADT38" s="144" t="s">
        <v>72</v>
      </c>
      <c r="ADU38" s="144" t="s">
        <v>72</v>
      </c>
      <c r="ADV38" s="144" t="s">
        <v>72</v>
      </c>
      <c r="ADW38" s="144" t="s">
        <v>72</v>
      </c>
      <c r="ADX38" s="144" t="s">
        <v>72</v>
      </c>
      <c r="ADY38" s="144" t="s">
        <v>72</v>
      </c>
      <c r="ADZ38" s="144" t="s">
        <v>72</v>
      </c>
      <c r="AEA38" s="144" t="s">
        <v>72</v>
      </c>
      <c r="AEB38" s="144" t="s">
        <v>72</v>
      </c>
      <c r="AEC38" s="144" t="s">
        <v>72</v>
      </c>
      <c r="AED38" s="144" t="s">
        <v>72</v>
      </c>
      <c r="AEE38" s="144" t="s">
        <v>72</v>
      </c>
      <c r="AEF38" s="144" t="s">
        <v>72</v>
      </c>
      <c r="AEG38" s="144" t="s">
        <v>72</v>
      </c>
      <c r="AEH38" s="144" t="s">
        <v>72</v>
      </c>
      <c r="AEI38" s="144" t="s">
        <v>72</v>
      </c>
      <c r="AEJ38" s="144" t="s">
        <v>72</v>
      </c>
      <c r="AEK38" s="144" t="s">
        <v>72</v>
      </c>
      <c r="AEL38" s="144" t="s">
        <v>72</v>
      </c>
      <c r="AEM38" s="144" t="s">
        <v>72</v>
      </c>
      <c r="AEN38" s="144" t="s">
        <v>72</v>
      </c>
      <c r="AEO38" s="144" t="s">
        <v>72</v>
      </c>
      <c r="AEP38" s="144" t="s">
        <v>72</v>
      </c>
      <c r="AEQ38" s="144" t="s">
        <v>72</v>
      </c>
      <c r="AER38" s="144" t="s">
        <v>72</v>
      </c>
      <c r="AES38" s="144" t="s">
        <v>72</v>
      </c>
      <c r="AET38" s="144" t="s">
        <v>72</v>
      </c>
      <c r="AEU38" s="144" t="s">
        <v>72</v>
      </c>
      <c r="AEV38" s="144" t="s">
        <v>72</v>
      </c>
      <c r="AEW38" s="144" t="s">
        <v>72</v>
      </c>
      <c r="AEX38" s="144" t="s">
        <v>72</v>
      </c>
      <c r="AEY38" s="144" t="s">
        <v>72</v>
      </c>
      <c r="AEZ38" s="144" t="s">
        <v>72</v>
      </c>
      <c r="AFA38" s="144" t="s">
        <v>72</v>
      </c>
      <c r="AFB38" s="144" t="s">
        <v>72</v>
      </c>
      <c r="AFC38" s="144" t="s">
        <v>72</v>
      </c>
      <c r="AFD38" s="144" t="s">
        <v>72</v>
      </c>
      <c r="AFE38" s="144" t="s">
        <v>72</v>
      </c>
      <c r="AFF38" s="144" t="s">
        <v>72</v>
      </c>
      <c r="AFG38" s="144" t="s">
        <v>72</v>
      </c>
      <c r="AFH38" s="144" t="s">
        <v>72</v>
      </c>
      <c r="AFI38" s="144" t="s">
        <v>72</v>
      </c>
      <c r="AFJ38" s="144" t="s">
        <v>72</v>
      </c>
      <c r="AFK38" s="144" t="s">
        <v>72</v>
      </c>
      <c r="AFL38" s="144" t="s">
        <v>72</v>
      </c>
      <c r="AFM38" s="144" t="s">
        <v>72</v>
      </c>
      <c r="AFN38" s="144" t="s">
        <v>72</v>
      </c>
      <c r="AFO38" s="144" t="s">
        <v>72</v>
      </c>
      <c r="AFP38" s="144" t="s">
        <v>72</v>
      </c>
      <c r="AFQ38" s="144" t="s">
        <v>72</v>
      </c>
      <c r="AFR38" s="144" t="s">
        <v>72</v>
      </c>
      <c r="AFS38" s="144" t="s">
        <v>72</v>
      </c>
      <c r="AFT38" s="144" t="s">
        <v>72</v>
      </c>
      <c r="AFU38" s="144" t="s">
        <v>72</v>
      </c>
      <c r="AFV38" s="144" t="s">
        <v>72</v>
      </c>
      <c r="AFW38" s="144" t="s">
        <v>72</v>
      </c>
      <c r="AFX38" s="144" t="s">
        <v>72</v>
      </c>
      <c r="AFY38" s="144" t="s">
        <v>72</v>
      </c>
      <c r="AFZ38" s="144" t="s">
        <v>72</v>
      </c>
      <c r="AGA38" s="144" t="s">
        <v>72</v>
      </c>
      <c r="AGB38" s="144" t="s">
        <v>72</v>
      </c>
      <c r="AGC38" s="144" t="s">
        <v>72</v>
      </c>
      <c r="AGD38" s="144" t="s">
        <v>72</v>
      </c>
      <c r="AGE38" s="144" t="s">
        <v>72</v>
      </c>
      <c r="AGF38" s="144" t="s">
        <v>72</v>
      </c>
      <c r="AGG38" s="144" t="s">
        <v>72</v>
      </c>
      <c r="AGH38" s="144" t="s">
        <v>72</v>
      </c>
      <c r="AGI38" s="144" t="s">
        <v>72</v>
      </c>
      <c r="AGJ38" s="144" t="s">
        <v>72</v>
      </c>
      <c r="AGK38" s="144" t="s">
        <v>72</v>
      </c>
      <c r="AGL38" s="144" t="s">
        <v>72</v>
      </c>
      <c r="AGM38" s="144" t="s">
        <v>72</v>
      </c>
      <c r="AGN38" s="144" t="s">
        <v>72</v>
      </c>
      <c r="AGO38" s="144" t="s">
        <v>72</v>
      </c>
      <c r="AGP38" s="144" t="s">
        <v>72</v>
      </c>
      <c r="AGQ38" s="144" t="s">
        <v>72</v>
      </c>
      <c r="AGR38" s="144" t="s">
        <v>72</v>
      </c>
      <c r="AGS38" s="144" t="s">
        <v>72</v>
      </c>
      <c r="AGT38" s="144" t="s">
        <v>72</v>
      </c>
      <c r="AGU38" s="144" t="s">
        <v>72</v>
      </c>
      <c r="AGV38" s="144" t="s">
        <v>72</v>
      </c>
      <c r="AGW38" s="144" t="s">
        <v>72</v>
      </c>
      <c r="AGX38" s="144" t="s">
        <v>72</v>
      </c>
      <c r="AGY38" s="144" t="s">
        <v>72</v>
      </c>
      <c r="AGZ38" s="144" t="s">
        <v>72</v>
      </c>
      <c r="AHA38" s="144" t="s">
        <v>72</v>
      </c>
      <c r="AHB38" s="144" t="s">
        <v>72</v>
      </c>
      <c r="AHC38" s="144" t="s">
        <v>72</v>
      </c>
      <c r="AHD38" s="144" t="s">
        <v>72</v>
      </c>
      <c r="AHE38" s="144" t="s">
        <v>72</v>
      </c>
      <c r="AHF38" s="144" t="s">
        <v>72</v>
      </c>
      <c r="AHG38" s="144" t="s">
        <v>72</v>
      </c>
      <c r="AHH38" s="144" t="s">
        <v>72</v>
      </c>
      <c r="AHI38" s="144" t="s">
        <v>72</v>
      </c>
      <c r="AHJ38" s="144" t="s">
        <v>72</v>
      </c>
      <c r="AHK38" s="144" t="s">
        <v>72</v>
      </c>
      <c r="AHL38" s="144" t="s">
        <v>72</v>
      </c>
      <c r="AHM38" s="144" t="s">
        <v>72</v>
      </c>
      <c r="AHN38" s="144" t="s">
        <v>72</v>
      </c>
      <c r="AHO38" s="144" t="s">
        <v>72</v>
      </c>
      <c r="AHP38" s="144" t="s">
        <v>72</v>
      </c>
      <c r="AHQ38" s="144" t="s">
        <v>72</v>
      </c>
      <c r="AHR38" s="144" t="s">
        <v>72</v>
      </c>
      <c r="AHS38" s="144" t="s">
        <v>72</v>
      </c>
      <c r="AHT38" s="144" t="s">
        <v>72</v>
      </c>
      <c r="AHU38" s="144" t="s">
        <v>72</v>
      </c>
      <c r="AHV38" s="144" t="s">
        <v>72</v>
      </c>
      <c r="AHW38" s="144" t="s">
        <v>72</v>
      </c>
      <c r="AHX38" s="144" t="s">
        <v>72</v>
      </c>
      <c r="AHY38" s="144" t="s">
        <v>72</v>
      </c>
      <c r="AHZ38" s="144" t="s">
        <v>72</v>
      </c>
      <c r="AIA38" s="144" t="s">
        <v>72</v>
      </c>
      <c r="AIB38" s="144" t="s">
        <v>72</v>
      </c>
      <c r="AIC38" s="144" t="s">
        <v>72</v>
      </c>
      <c r="AID38" s="144" t="s">
        <v>72</v>
      </c>
      <c r="AIE38" s="144" t="s">
        <v>72</v>
      </c>
      <c r="AIF38" s="144" t="s">
        <v>72</v>
      </c>
      <c r="AIG38" s="144" t="s">
        <v>72</v>
      </c>
      <c r="AIH38" s="144" t="s">
        <v>72</v>
      </c>
      <c r="AII38" s="144" t="s">
        <v>72</v>
      </c>
      <c r="AIJ38" s="144" t="s">
        <v>72</v>
      </c>
      <c r="AIK38" s="144" t="s">
        <v>72</v>
      </c>
      <c r="AIL38" s="144" t="s">
        <v>72</v>
      </c>
      <c r="AIM38" s="144" t="s">
        <v>72</v>
      </c>
      <c r="AIN38" s="144" t="s">
        <v>72</v>
      </c>
      <c r="AIO38" s="144" t="s">
        <v>72</v>
      </c>
      <c r="AIP38" s="144" t="s">
        <v>72</v>
      </c>
      <c r="AIQ38" s="144" t="s">
        <v>72</v>
      </c>
      <c r="AIR38" s="144" t="s">
        <v>72</v>
      </c>
      <c r="AIS38" s="144" t="s">
        <v>72</v>
      </c>
      <c r="AIT38" s="144" t="s">
        <v>72</v>
      </c>
      <c r="AIU38" s="144" t="s">
        <v>72</v>
      </c>
      <c r="AIV38" s="144" t="s">
        <v>72</v>
      </c>
      <c r="AIW38" s="144" t="s">
        <v>72</v>
      </c>
      <c r="AIX38" s="144" t="s">
        <v>72</v>
      </c>
      <c r="AIY38" s="144" t="s">
        <v>72</v>
      </c>
      <c r="AIZ38" s="144" t="s">
        <v>72</v>
      </c>
      <c r="AJA38" s="144" t="s">
        <v>72</v>
      </c>
      <c r="AJB38" s="144" t="s">
        <v>72</v>
      </c>
      <c r="AJC38" s="144" t="s">
        <v>72</v>
      </c>
      <c r="AJD38" s="144" t="s">
        <v>72</v>
      </c>
      <c r="AJE38" s="144" t="s">
        <v>72</v>
      </c>
      <c r="AJF38" s="144" t="s">
        <v>72</v>
      </c>
      <c r="AJG38" s="144" t="s">
        <v>72</v>
      </c>
      <c r="AJH38" s="144" t="s">
        <v>72</v>
      </c>
      <c r="AJI38" s="144" t="s">
        <v>72</v>
      </c>
      <c r="AJJ38" s="144" t="s">
        <v>72</v>
      </c>
      <c r="AJK38" s="144" t="s">
        <v>72</v>
      </c>
      <c r="AJL38" s="144" t="s">
        <v>72</v>
      </c>
      <c r="AJM38" s="144" t="s">
        <v>72</v>
      </c>
      <c r="AJN38" s="144" t="s">
        <v>72</v>
      </c>
      <c r="AJO38" s="144" t="s">
        <v>72</v>
      </c>
      <c r="AJP38" s="144" t="s">
        <v>72</v>
      </c>
      <c r="AJQ38" s="144" t="s">
        <v>72</v>
      </c>
      <c r="AJR38" s="144" t="s">
        <v>72</v>
      </c>
      <c r="AJS38" s="144" t="s">
        <v>72</v>
      </c>
      <c r="AJT38" s="144" t="s">
        <v>72</v>
      </c>
      <c r="AJU38" s="144" t="s">
        <v>72</v>
      </c>
      <c r="AJV38" s="144" t="s">
        <v>72</v>
      </c>
      <c r="AJW38" s="144" t="s">
        <v>72</v>
      </c>
      <c r="AJX38" s="144" t="s">
        <v>72</v>
      </c>
      <c r="AJY38" s="144" t="s">
        <v>72</v>
      </c>
      <c r="AJZ38" s="144" t="s">
        <v>72</v>
      </c>
      <c r="AKA38" s="144" t="s">
        <v>72</v>
      </c>
      <c r="AKB38" s="144" t="s">
        <v>72</v>
      </c>
      <c r="AKC38" s="144" t="s">
        <v>72</v>
      </c>
      <c r="AKD38" s="144" t="s">
        <v>72</v>
      </c>
      <c r="AKE38" s="144" t="s">
        <v>72</v>
      </c>
      <c r="AKF38" s="144" t="s">
        <v>72</v>
      </c>
      <c r="AKG38" s="144" t="s">
        <v>72</v>
      </c>
      <c r="AKH38" s="144" t="s">
        <v>72</v>
      </c>
      <c r="AKI38" s="144" t="s">
        <v>72</v>
      </c>
      <c r="AKJ38" s="144" t="s">
        <v>72</v>
      </c>
      <c r="AKK38" s="144" t="s">
        <v>72</v>
      </c>
      <c r="AKL38" s="144" t="s">
        <v>72</v>
      </c>
      <c r="AKM38" s="144" t="s">
        <v>72</v>
      </c>
      <c r="AKN38" s="144" t="s">
        <v>72</v>
      </c>
      <c r="AKO38" s="144" t="s">
        <v>72</v>
      </c>
      <c r="AKP38" s="144" t="s">
        <v>72</v>
      </c>
      <c r="AKQ38" s="144" t="s">
        <v>72</v>
      </c>
      <c r="AKR38" s="144" t="s">
        <v>72</v>
      </c>
      <c r="AKS38" s="144" t="s">
        <v>72</v>
      </c>
      <c r="AKT38" s="144" t="s">
        <v>72</v>
      </c>
      <c r="AKU38" s="144" t="s">
        <v>72</v>
      </c>
      <c r="AKV38" s="144" t="s">
        <v>72</v>
      </c>
      <c r="AKW38" s="144" t="s">
        <v>72</v>
      </c>
      <c r="AKX38" s="144" t="s">
        <v>72</v>
      </c>
      <c r="AKY38" s="144" t="s">
        <v>72</v>
      </c>
      <c r="AKZ38" s="144" t="s">
        <v>72</v>
      </c>
      <c r="ALA38" s="144" t="s">
        <v>72</v>
      </c>
      <c r="ALB38" s="144" t="s">
        <v>72</v>
      </c>
      <c r="ALC38" s="144" t="s">
        <v>72</v>
      </c>
      <c r="ALD38" s="144" t="s">
        <v>72</v>
      </c>
      <c r="ALE38" s="144" t="s">
        <v>72</v>
      </c>
      <c r="ALF38" s="144" t="s">
        <v>72</v>
      </c>
      <c r="ALG38" s="144" t="s">
        <v>72</v>
      </c>
      <c r="ALH38" s="144" t="s">
        <v>72</v>
      </c>
      <c r="ALI38" s="144" t="s">
        <v>72</v>
      </c>
      <c r="ALJ38" s="144" t="s">
        <v>72</v>
      </c>
      <c r="ALK38" s="144" t="s">
        <v>72</v>
      </c>
      <c r="ALL38" s="144" t="s">
        <v>72</v>
      </c>
      <c r="ALM38" s="144" t="s">
        <v>72</v>
      </c>
      <c r="ALN38" s="144" t="s">
        <v>72</v>
      </c>
      <c r="ALO38" s="144" t="s">
        <v>72</v>
      </c>
      <c r="ALP38" s="144" t="s">
        <v>72</v>
      </c>
      <c r="ALQ38" s="144" t="s">
        <v>72</v>
      </c>
      <c r="ALR38" s="144" t="s">
        <v>72</v>
      </c>
      <c r="ALS38" s="144" t="s">
        <v>72</v>
      </c>
      <c r="ALT38" s="144" t="s">
        <v>72</v>
      </c>
      <c r="ALU38" s="144" t="s">
        <v>72</v>
      </c>
      <c r="ALV38" s="144" t="s">
        <v>72</v>
      </c>
      <c r="ALW38" s="144" t="s">
        <v>72</v>
      </c>
      <c r="ALX38" s="144" t="s">
        <v>72</v>
      </c>
      <c r="ALY38" s="144" t="s">
        <v>72</v>
      </c>
      <c r="ALZ38" s="144" t="s">
        <v>72</v>
      </c>
      <c r="AMA38" s="144" t="s">
        <v>72</v>
      </c>
      <c r="AMB38" s="144" t="s">
        <v>72</v>
      </c>
      <c r="AMC38" s="144" t="s">
        <v>72</v>
      </c>
      <c r="AMD38" s="144" t="s">
        <v>72</v>
      </c>
      <c r="AME38" s="144" t="s">
        <v>72</v>
      </c>
      <c r="AMF38" s="144" t="s">
        <v>72</v>
      </c>
      <c r="AMG38" s="144" t="s">
        <v>72</v>
      </c>
      <c r="AMH38" s="144" t="s">
        <v>72</v>
      </c>
      <c r="AMI38" s="144" t="s">
        <v>72</v>
      </c>
      <c r="AMJ38" s="144" t="s">
        <v>72</v>
      </c>
      <c r="AMK38" s="144" t="s">
        <v>72</v>
      </c>
      <c r="AML38" s="144" t="s">
        <v>72</v>
      </c>
      <c r="AMM38" s="144" t="s">
        <v>72</v>
      </c>
      <c r="AMN38" s="144" t="s">
        <v>72</v>
      </c>
      <c r="AMO38" s="144" t="s">
        <v>72</v>
      </c>
      <c r="AMP38" s="144" t="s">
        <v>72</v>
      </c>
      <c r="AMQ38" s="144" t="s">
        <v>72</v>
      </c>
      <c r="AMR38" s="144" t="s">
        <v>72</v>
      </c>
      <c r="AMS38" s="144" t="s">
        <v>72</v>
      </c>
      <c r="AMT38" s="144" t="s">
        <v>72</v>
      </c>
      <c r="AMU38" s="144" t="s">
        <v>72</v>
      </c>
      <c r="AMV38" s="144" t="s">
        <v>72</v>
      </c>
      <c r="AMW38" s="144" t="s">
        <v>72</v>
      </c>
      <c r="AMX38" s="144" t="s">
        <v>72</v>
      </c>
      <c r="AMY38" s="144" t="s">
        <v>72</v>
      </c>
      <c r="AMZ38" s="144" t="s">
        <v>72</v>
      </c>
      <c r="ANA38" s="144" t="s">
        <v>72</v>
      </c>
      <c r="ANB38" s="144" t="s">
        <v>72</v>
      </c>
      <c r="ANC38" s="144" t="s">
        <v>72</v>
      </c>
      <c r="AND38" s="144" t="s">
        <v>72</v>
      </c>
      <c r="ANE38" s="144" t="s">
        <v>72</v>
      </c>
      <c r="ANF38" s="144" t="s">
        <v>72</v>
      </c>
      <c r="ANG38" s="144" t="s">
        <v>72</v>
      </c>
      <c r="ANH38" s="144" t="s">
        <v>72</v>
      </c>
      <c r="ANI38" s="144" t="s">
        <v>72</v>
      </c>
      <c r="ANJ38" s="144" t="s">
        <v>72</v>
      </c>
      <c r="ANK38" s="144" t="s">
        <v>72</v>
      </c>
      <c r="ANL38" s="144" t="s">
        <v>72</v>
      </c>
      <c r="ANM38" s="144" t="s">
        <v>72</v>
      </c>
      <c r="ANN38" s="144" t="s">
        <v>72</v>
      </c>
      <c r="ANO38" s="144" t="s">
        <v>72</v>
      </c>
      <c r="ANP38" s="144" t="s">
        <v>72</v>
      </c>
      <c r="ANQ38" s="144" t="s">
        <v>72</v>
      </c>
      <c r="ANR38" s="144" t="s">
        <v>72</v>
      </c>
      <c r="ANS38" s="144" t="s">
        <v>72</v>
      </c>
      <c r="ANT38" s="144" t="s">
        <v>72</v>
      </c>
      <c r="ANU38" s="144" t="s">
        <v>72</v>
      </c>
      <c r="ANV38" s="144" t="s">
        <v>72</v>
      </c>
      <c r="ANW38" s="144" t="s">
        <v>72</v>
      </c>
      <c r="ANX38" s="144" t="s">
        <v>72</v>
      </c>
      <c r="ANY38" s="144" t="s">
        <v>72</v>
      </c>
      <c r="ANZ38" s="144" t="s">
        <v>72</v>
      </c>
      <c r="AOA38" s="144" t="s">
        <v>72</v>
      </c>
      <c r="AOB38" s="144" t="s">
        <v>72</v>
      </c>
      <c r="AOC38" s="144" t="s">
        <v>72</v>
      </c>
      <c r="AOD38" s="144" t="s">
        <v>72</v>
      </c>
      <c r="AOE38" s="144" t="s">
        <v>72</v>
      </c>
      <c r="AOF38" s="144" t="s">
        <v>72</v>
      </c>
      <c r="AOG38" s="144" t="s">
        <v>72</v>
      </c>
      <c r="AOH38" s="144" t="s">
        <v>72</v>
      </c>
      <c r="AOI38" s="144" t="s">
        <v>72</v>
      </c>
      <c r="AOJ38" s="144" t="s">
        <v>72</v>
      </c>
      <c r="AOK38" s="144" t="s">
        <v>72</v>
      </c>
      <c r="AOL38" s="144" t="s">
        <v>72</v>
      </c>
      <c r="AOM38" s="144" t="s">
        <v>72</v>
      </c>
      <c r="AON38" s="144" t="s">
        <v>72</v>
      </c>
      <c r="AOO38" s="144" t="s">
        <v>72</v>
      </c>
      <c r="AOP38" s="144" t="s">
        <v>72</v>
      </c>
      <c r="AOQ38" s="144" t="s">
        <v>72</v>
      </c>
      <c r="AOR38" s="144" t="s">
        <v>72</v>
      </c>
      <c r="AOS38" s="144" t="s">
        <v>72</v>
      </c>
      <c r="AOT38" s="144" t="s">
        <v>72</v>
      </c>
      <c r="AOU38" s="144" t="s">
        <v>72</v>
      </c>
      <c r="AOV38" s="144" t="s">
        <v>72</v>
      </c>
      <c r="AOW38" s="144" t="s">
        <v>72</v>
      </c>
      <c r="AOX38" s="144" t="s">
        <v>72</v>
      </c>
      <c r="AOY38" s="144" t="s">
        <v>72</v>
      </c>
      <c r="AOZ38" s="144" t="s">
        <v>72</v>
      </c>
      <c r="APA38" s="144" t="s">
        <v>72</v>
      </c>
      <c r="APB38" s="144" t="s">
        <v>72</v>
      </c>
      <c r="APC38" s="144" t="s">
        <v>72</v>
      </c>
      <c r="APD38" s="144" t="s">
        <v>72</v>
      </c>
      <c r="APE38" s="144" t="s">
        <v>72</v>
      </c>
      <c r="APF38" s="144" t="s">
        <v>72</v>
      </c>
      <c r="APG38" s="144" t="s">
        <v>72</v>
      </c>
      <c r="APH38" s="144" t="s">
        <v>72</v>
      </c>
      <c r="API38" s="144" t="s">
        <v>72</v>
      </c>
      <c r="APJ38" s="144" t="s">
        <v>72</v>
      </c>
      <c r="APK38" s="144" t="s">
        <v>72</v>
      </c>
      <c r="APL38" s="144" t="s">
        <v>72</v>
      </c>
      <c r="APM38" s="144" t="s">
        <v>72</v>
      </c>
      <c r="APN38" s="144" t="s">
        <v>72</v>
      </c>
      <c r="APO38" s="144" t="s">
        <v>72</v>
      </c>
      <c r="APP38" s="144" t="s">
        <v>72</v>
      </c>
      <c r="APQ38" s="144" t="s">
        <v>72</v>
      </c>
      <c r="APR38" s="144" t="s">
        <v>72</v>
      </c>
      <c r="APS38" s="144" t="s">
        <v>72</v>
      </c>
      <c r="APT38" s="144" t="s">
        <v>72</v>
      </c>
      <c r="APU38" s="144" t="s">
        <v>72</v>
      </c>
      <c r="APV38" s="144" t="s">
        <v>72</v>
      </c>
      <c r="APW38" s="144" t="s">
        <v>72</v>
      </c>
      <c r="APX38" s="144" t="s">
        <v>72</v>
      </c>
      <c r="APY38" s="144" t="s">
        <v>72</v>
      </c>
      <c r="APZ38" s="144" t="s">
        <v>72</v>
      </c>
      <c r="AQA38" s="144" t="s">
        <v>72</v>
      </c>
      <c r="AQB38" s="144" t="s">
        <v>72</v>
      </c>
      <c r="AQC38" s="144" t="s">
        <v>72</v>
      </c>
      <c r="AQD38" s="144" t="s">
        <v>72</v>
      </c>
      <c r="AQE38" s="144" t="s">
        <v>72</v>
      </c>
      <c r="AQF38" s="144" t="s">
        <v>72</v>
      </c>
      <c r="AQG38" s="144" t="s">
        <v>72</v>
      </c>
      <c r="AQH38" s="144" t="s">
        <v>72</v>
      </c>
      <c r="AQI38" s="144" t="s">
        <v>72</v>
      </c>
      <c r="AQJ38" s="144" t="s">
        <v>72</v>
      </c>
      <c r="AQK38" s="144" t="s">
        <v>72</v>
      </c>
      <c r="AQL38" s="144" t="s">
        <v>72</v>
      </c>
      <c r="AQM38" s="144" t="s">
        <v>72</v>
      </c>
      <c r="AQN38" s="144" t="s">
        <v>72</v>
      </c>
      <c r="AQO38" s="144" t="s">
        <v>72</v>
      </c>
      <c r="AQP38" s="144" t="s">
        <v>72</v>
      </c>
      <c r="AQQ38" s="144" t="s">
        <v>72</v>
      </c>
      <c r="AQR38" s="144" t="s">
        <v>72</v>
      </c>
      <c r="AQS38" s="144" t="s">
        <v>72</v>
      </c>
      <c r="AQT38" s="144" t="s">
        <v>72</v>
      </c>
      <c r="AQU38" s="144" t="s">
        <v>72</v>
      </c>
      <c r="AQV38" s="144" t="s">
        <v>72</v>
      </c>
      <c r="AQW38" s="144" t="s">
        <v>72</v>
      </c>
      <c r="AQX38" s="144" t="s">
        <v>72</v>
      </c>
      <c r="AQY38" s="144" t="s">
        <v>72</v>
      </c>
      <c r="AQZ38" s="144" t="s">
        <v>72</v>
      </c>
      <c r="ARA38" s="144" t="s">
        <v>72</v>
      </c>
      <c r="ARB38" s="144" t="s">
        <v>72</v>
      </c>
      <c r="ARC38" s="144" t="s">
        <v>72</v>
      </c>
      <c r="ARD38" s="144" t="s">
        <v>72</v>
      </c>
      <c r="ARE38" s="144" t="s">
        <v>72</v>
      </c>
      <c r="ARF38" s="144" t="s">
        <v>72</v>
      </c>
      <c r="ARG38" s="144" t="s">
        <v>72</v>
      </c>
      <c r="ARH38" s="144" t="s">
        <v>72</v>
      </c>
      <c r="ARI38" s="144" t="s">
        <v>72</v>
      </c>
      <c r="ARJ38" s="144" t="s">
        <v>72</v>
      </c>
      <c r="ARK38" s="144" t="s">
        <v>72</v>
      </c>
      <c r="ARL38" s="144" t="s">
        <v>72</v>
      </c>
      <c r="ARM38" s="144" t="s">
        <v>72</v>
      </c>
      <c r="ARN38" s="144" t="s">
        <v>72</v>
      </c>
      <c r="ARO38" s="144" t="s">
        <v>72</v>
      </c>
      <c r="ARP38" s="144" t="s">
        <v>72</v>
      </c>
      <c r="ARQ38" s="144" t="s">
        <v>72</v>
      </c>
      <c r="ARR38" s="144" t="s">
        <v>72</v>
      </c>
      <c r="ARS38" s="144" t="s">
        <v>72</v>
      </c>
      <c r="ART38" s="144" t="s">
        <v>72</v>
      </c>
      <c r="ARU38" s="144" t="s">
        <v>72</v>
      </c>
      <c r="ARV38" s="144" t="s">
        <v>72</v>
      </c>
      <c r="ARW38" s="144" t="s">
        <v>72</v>
      </c>
      <c r="ARX38" s="144" t="s">
        <v>72</v>
      </c>
      <c r="ARY38" s="144" t="s">
        <v>72</v>
      </c>
      <c r="ARZ38" s="144" t="s">
        <v>72</v>
      </c>
      <c r="ASA38" s="144" t="s">
        <v>72</v>
      </c>
      <c r="ASB38" s="144" t="s">
        <v>72</v>
      </c>
      <c r="ASC38" s="144" t="s">
        <v>72</v>
      </c>
      <c r="ASD38" s="144" t="s">
        <v>72</v>
      </c>
      <c r="ASE38" s="144" t="s">
        <v>72</v>
      </c>
      <c r="ASF38" s="144" t="s">
        <v>72</v>
      </c>
      <c r="ASG38" s="144" t="s">
        <v>72</v>
      </c>
      <c r="ASH38" s="144" t="s">
        <v>72</v>
      </c>
      <c r="ASI38" s="144" t="s">
        <v>72</v>
      </c>
      <c r="ASJ38" s="144" t="s">
        <v>72</v>
      </c>
      <c r="ASK38" s="144" t="s">
        <v>72</v>
      </c>
      <c r="ASL38" s="144" t="s">
        <v>72</v>
      </c>
      <c r="ASM38" s="144" t="s">
        <v>72</v>
      </c>
      <c r="ASN38" s="144" t="s">
        <v>72</v>
      </c>
      <c r="ASO38" s="144" t="s">
        <v>72</v>
      </c>
      <c r="ASP38" s="144" t="s">
        <v>72</v>
      </c>
      <c r="ASQ38" s="144" t="s">
        <v>72</v>
      </c>
      <c r="ASR38" s="144" t="s">
        <v>72</v>
      </c>
      <c r="ASS38" s="144" t="s">
        <v>72</v>
      </c>
      <c r="AST38" s="144" t="s">
        <v>72</v>
      </c>
      <c r="ASU38" s="144" t="s">
        <v>72</v>
      </c>
      <c r="ASV38" s="144" t="s">
        <v>72</v>
      </c>
      <c r="ASW38" s="144" t="s">
        <v>72</v>
      </c>
      <c r="ASX38" s="144" t="s">
        <v>72</v>
      </c>
      <c r="ASY38" s="144" t="s">
        <v>72</v>
      </c>
      <c r="ASZ38" s="144" t="s">
        <v>72</v>
      </c>
      <c r="ATA38" s="144" t="s">
        <v>72</v>
      </c>
      <c r="ATB38" s="144" t="s">
        <v>72</v>
      </c>
      <c r="ATC38" s="144" t="s">
        <v>72</v>
      </c>
      <c r="ATD38" s="144" t="s">
        <v>72</v>
      </c>
      <c r="ATE38" s="144" t="s">
        <v>72</v>
      </c>
      <c r="ATF38" s="144" t="s">
        <v>72</v>
      </c>
      <c r="ATG38" s="144" t="s">
        <v>72</v>
      </c>
      <c r="ATH38" s="144" t="s">
        <v>72</v>
      </c>
      <c r="ATI38" s="144" t="s">
        <v>72</v>
      </c>
      <c r="ATJ38" s="144" t="s">
        <v>72</v>
      </c>
      <c r="ATK38" s="144" t="s">
        <v>72</v>
      </c>
      <c r="ATL38" s="144" t="s">
        <v>72</v>
      </c>
      <c r="ATM38" s="144" t="s">
        <v>72</v>
      </c>
      <c r="ATN38" s="144" t="s">
        <v>72</v>
      </c>
      <c r="ATO38" s="144" t="s">
        <v>72</v>
      </c>
      <c r="ATP38" s="144" t="s">
        <v>72</v>
      </c>
      <c r="ATQ38" s="144" t="s">
        <v>72</v>
      </c>
      <c r="ATR38" s="144" t="s">
        <v>72</v>
      </c>
      <c r="ATS38" s="144" t="s">
        <v>72</v>
      </c>
      <c r="ATT38" s="144" t="s">
        <v>72</v>
      </c>
      <c r="ATU38" s="144" t="s">
        <v>72</v>
      </c>
      <c r="ATV38" s="144" t="s">
        <v>72</v>
      </c>
      <c r="ATW38" s="144" t="s">
        <v>72</v>
      </c>
      <c r="ATX38" s="144" t="s">
        <v>72</v>
      </c>
      <c r="ATY38" s="144" t="s">
        <v>72</v>
      </c>
      <c r="ATZ38" s="144" t="s">
        <v>72</v>
      </c>
      <c r="AUA38" s="144" t="s">
        <v>72</v>
      </c>
      <c r="AUB38" s="144" t="s">
        <v>72</v>
      </c>
      <c r="AUC38" s="144" t="s">
        <v>72</v>
      </c>
      <c r="AUD38" s="144" t="s">
        <v>72</v>
      </c>
      <c r="AUE38" s="144" t="s">
        <v>72</v>
      </c>
      <c r="AUF38" s="144" t="s">
        <v>72</v>
      </c>
      <c r="AUG38" s="144" t="s">
        <v>72</v>
      </c>
      <c r="AUH38" s="144" t="s">
        <v>72</v>
      </c>
      <c r="AUI38" s="144" t="s">
        <v>72</v>
      </c>
      <c r="AUJ38" s="144" t="s">
        <v>72</v>
      </c>
      <c r="AUK38" s="144" t="s">
        <v>72</v>
      </c>
      <c r="AUL38" s="144" t="s">
        <v>72</v>
      </c>
      <c r="AUM38" s="144" t="s">
        <v>72</v>
      </c>
      <c r="AUN38" s="144" t="s">
        <v>72</v>
      </c>
      <c r="AUO38" s="144" t="s">
        <v>72</v>
      </c>
      <c r="AUP38" s="144" t="s">
        <v>72</v>
      </c>
      <c r="AUQ38" s="144" t="s">
        <v>72</v>
      </c>
      <c r="AUR38" s="144" t="s">
        <v>72</v>
      </c>
      <c r="AUS38" s="144" t="s">
        <v>72</v>
      </c>
      <c r="AUT38" s="144" t="s">
        <v>72</v>
      </c>
      <c r="AUU38" s="144" t="s">
        <v>72</v>
      </c>
      <c r="AUV38" s="144" t="s">
        <v>72</v>
      </c>
      <c r="AUW38" s="144" t="s">
        <v>72</v>
      </c>
      <c r="AUX38" s="144" t="s">
        <v>72</v>
      </c>
      <c r="AUY38" s="144" t="s">
        <v>72</v>
      </c>
      <c r="AUZ38" s="144" t="s">
        <v>72</v>
      </c>
      <c r="AVA38" s="144" t="s">
        <v>72</v>
      </c>
      <c r="AVB38" s="144" t="s">
        <v>72</v>
      </c>
      <c r="AVC38" s="144" t="s">
        <v>72</v>
      </c>
      <c r="AVD38" s="144" t="s">
        <v>72</v>
      </c>
      <c r="AVE38" s="144" t="s">
        <v>72</v>
      </c>
      <c r="AVF38" s="144" t="s">
        <v>72</v>
      </c>
      <c r="AVG38" s="144" t="s">
        <v>72</v>
      </c>
      <c r="AVH38" s="144" t="s">
        <v>72</v>
      </c>
      <c r="AVI38" s="144" t="s">
        <v>72</v>
      </c>
      <c r="AVJ38" s="144" t="s">
        <v>72</v>
      </c>
      <c r="AVK38" s="144" t="s">
        <v>72</v>
      </c>
      <c r="AVL38" s="144" t="s">
        <v>72</v>
      </c>
      <c r="AVM38" s="144" t="s">
        <v>72</v>
      </c>
      <c r="AVN38" s="144" t="s">
        <v>72</v>
      </c>
      <c r="AVO38" s="144" t="s">
        <v>72</v>
      </c>
      <c r="AVP38" s="144" t="s">
        <v>72</v>
      </c>
      <c r="AVQ38" s="144" t="s">
        <v>72</v>
      </c>
      <c r="AVR38" s="144" t="s">
        <v>72</v>
      </c>
      <c r="AVS38" s="144" t="s">
        <v>72</v>
      </c>
      <c r="AVT38" s="144" t="s">
        <v>72</v>
      </c>
      <c r="AVU38" s="144" t="s">
        <v>72</v>
      </c>
      <c r="AVV38" s="144" t="s">
        <v>72</v>
      </c>
      <c r="AVW38" s="144" t="s">
        <v>72</v>
      </c>
      <c r="AVX38" s="144" t="s">
        <v>72</v>
      </c>
      <c r="AVY38" s="144" t="s">
        <v>72</v>
      </c>
      <c r="AVZ38" s="144" t="s">
        <v>72</v>
      </c>
      <c r="AWA38" s="144" t="s">
        <v>72</v>
      </c>
      <c r="AWB38" s="144" t="s">
        <v>72</v>
      </c>
      <c r="AWC38" s="144" t="s">
        <v>72</v>
      </c>
      <c r="AWD38" s="144" t="s">
        <v>72</v>
      </c>
      <c r="AWE38" s="144" t="s">
        <v>72</v>
      </c>
      <c r="AWF38" s="144" t="s">
        <v>72</v>
      </c>
      <c r="AWG38" s="144" t="s">
        <v>72</v>
      </c>
      <c r="AWH38" s="144" t="s">
        <v>72</v>
      </c>
      <c r="AWI38" s="144" t="s">
        <v>72</v>
      </c>
      <c r="AWJ38" s="144" t="s">
        <v>72</v>
      </c>
      <c r="AWK38" s="144" t="s">
        <v>72</v>
      </c>
      <c r="AWL38" s="144" t="s">
        <v>72</v>
      </c>
      <c r="AWM38" s="144" t="s">
        <v>72</v>
      </c>
      <c r="AWN38" s="144" t="s">
        <v>72</v>
      </c>
      <c r="AWO38" s="144" t="s">
        <v>72</v>
      </c>
      <c r="AWP38" s="144" t="s">
        <v>72</v>
      </c>
      <c r="AWQ38" s="144" t="s">
        <v>72</v>
      </c>
      <c r="AWR38" s="144" t="s">
        <v>72</v>
      </c>
      <c r="AWS38" s="144" t="s">
        <v>72</v>
      </c>
      <c r="AWT38" s="144" t="s">
        <v>72</v>
      </c>
      <c r="AWU38" s="144" t="s">
        <v>72</v>
      </c>
      <c r="AWV38" s="144" t="s">
        <v>72</v>
      </c>
      <c r="AWW38" s="144" t="s">
        <v>72</v>
      </c>
      <c r="AWX38" s="144" t="s">
        <v>72</v>
      </c>
      <c r="AWY38" s="144" t="s">
        <v>72</v>
      </c>
      <c r="AWZ38" s="144" t="s">
        <v>72</v>
      </c>
      <c r="AXA38" s="144" t="s">
        <v>72</v>
      </c>
      <c r="AXB38" s="144" t="s">
        <v>72</v>
      </c>
      <c r="AXC38" s="144" t="s">
        <v>72</v>
      </c>
      <c r="AXD38" s="144" t="s">
        <v>72</v>
      </c>
      <c r="AXE38" s="144" t="s">
        <v>72</v>
      </c>
      <c r="AXF38" s="144" t="s">
        <v>72</v>
      </c>
      <c r="AXG38" s="144" t="s">
        <v>72</v>
      </c>
      <c r="AXH38" s="144" t="s">
        <v>72</v>
      </c>
      <c r="AXI38" s="144" t="s">
        <v>72</v>
      </c>
      <c r="AXJ38" s="144" t="s">
        <v>72</v>
      </c>
      <c r="AXK38" s="144" t="s">
        <v>72</v>
      </c>
      <c r="AXL38" s="144" t="s">
        <v>72</v>
      </c>
      <c r="AXM38" s="144" t="s">
        <v>72</v>
      </c>
      <c r="AXN38" s="144" t="s">
        <v>72</v>
      </c>
      <c r="AXO38" s="144" t="s">
        <v>72</v>
      </c>
      <c r="AXP38" s="144" t="s">
        <v>72</v>
      </c>
      <c r="AXQ38" s="144" t="s">
        <v>72</v>
      </c>
      <c r="AXR38" s="144" t="s">
        <v>72</v>
      </c>
      <c r="AXS38" s="144" t="s">
        <v>72</v>
      </c>
      <c r="AXT38" s="144" t="s">
        <v>72</v>
      </c>
      <c r="AXU38" s="144" t="s">
        <v>72</v>
      </c>
      <c r="AXV38" s="144" t="s">
        <v>72</v>
      </c>
      <c r="AXW38" s="144" t="s">
        <v>72</v>
      </c>
      <c r="AXX38" s="144" t="s">
        <v>72</v>
      </c>
      <c r="AXY38" s="144" t="s">
        <v>72</v>
      </c>
      <c r="AXZ38" s="144" t="s">
        <v>72</v>
      </c>
      <c r="AYA38" s="144" t="s">
        <v>72</v>
      </c>
      <c r="AYB38" s="144" t="s">
        <v>72</v>
      </c>
      <c r="AYC38" s="144" t="s">
        <v>72</v>
      </c>
      <c r="AYD38" s="144" t="s">
        <v>72</v>
      </c>
      <c r="AYE38" s="144" t="s">
        <v>72</v>
      </c>
      <c r="AYF38" s="144" t="s">
        <v>72</v>
      </c>
      <c r="AYG38" s="144" t="s">
        <v>72</v>
      </c>
      <c r="AYH38" s="144" t="s">
        <v>72</v>
      </c>
      <c r="AYI38" s="144" t="s">
        <v>72</v>
      </c>
      <c r="AYJ38" s="144" t="s">
        <v>72</v>
      </c>
      <c r="AYK38" s="144" t="s">
        <v>72</v>
      </c>
      <c r="AYL38" s="144" t="s">
        <v>72</v>
      </c>
      <c r="AYM38" s="144" t="s">
        <v>72</v>
      </c>
      <c r="AYN38" s="144" t="s">
        <v>72</v>
      </c>
      <c r="AYO38" s="144" t="s">
        <v>72</v>
      </c>
      <c r="AYP38" s="144" t="s">
        <v>72</v>
      </c>
      <c r="AYQ38" s="144" t="s">
        <v>72</v>
      </c>
      <c r="AYR38" s="144" t="s">
        <v>72</v>
      </c>
      <c r="AYS38" s="144" t="s">
        <v>72</v>
      </c>
      <c r="AYT38" s="144" t="s">
        <v>72</v>
      </c>
      <c r="AYU38" s="144" t="s">
        <v>72</v>
      </c>
      <c r="AYV38" s="144" t="s">
        <v>72</v>
      </c>
      <c r="AYW38" s="144" t="s">
        <v>72</v>
      </c>
      <c r="AYX38" s="144" t="s">
        <v>72</v>
      </c>
      <c r="AYY38" s="144" t="s">
        <v>72</v>
      </c>
      <c r="AYZ38" s="144" t="s">
        <v>72</v>
      </c>
      <c r="AZA38" s="144" t="s">
        <v>72</v>
      </c>
      <c r="AZB38" s="144" t="s">
        <v>72</v>
      </c>
      <c r="AZC38" s="144" t="s">
        <v>72</v>
      </c>
      <c r="AZD38" s="144" t="s">
        <v>72</v>
      </c>
      <c r="AZE38" s="144" t="s">
        <v>72</v>
      </c>
      <c r="AZF38" s="144" t="s">
        <v>72</v>
      </c>
      <c r="AZG38" s="144" t="s">
        <v>72</v>
      </c>
      <c r="AZH38" s="144" t="s">
        <v>72</v>
      </c>
      <c r="AZI38" s="144" t="s">
        <v>72</v>
      </c>
      <c r="AZJ38" s="144" t="s">
        <v>72</v>
      </c>
      <c r="AZK38" s="144" t="s">
        <v>72</v>
      </c>
      <c r="AZL38" s="144" t="s">
        <v>72</v>
      </c>
      <c r="AZM38" s="144" t="s">
        <v>72</v>
      </c>
      <c r="AZN38" s="144" t="s">
        <v>72</v>
      </c>
      <c r="AZO38" s="144" t="s">
        <v>72</v>
      </c>
      <c r="AZP38" s="144" t="s">
        <v>72</v>
      </c>
      <c r="AZQ38" s="144" t="s">
        <v>72</v>
      </c>
      <c r="AZR38" s="144" t="s">
        <v>72</v>
      </c>
      <c r="AZS38" s="144" t="s">
        <v>72</v>
      </c>
      <c r="AZT38" s="144" t="s">
        <v>72</v>
      </c>
      <c r="AZU38" s="144" t="s">
        <v>72</v>
      </c>
      <c r="AZV38" s="144" t="s">
        <v>72</v>
      </c>
      <c r="AZW38" s="144" t="s">
        <v>72</v>
      </c>
      <c r="AZX38" s="144" t="s">
        <v>72</v>
      </c>
      <c r="AZY38" s="144" t="s">
        <v>72</v>
      </c>
      <c r="AZZ38" s="144" t="s">
        <v>72</v>
      </c>
      <c r="BAA38" s="144" t="s">
        <v>72</v>
      </c>
      <c r="BAB38" s="144" t="s">
        <v>72</v>
      </c>
      <c r="BAC38" s="144" t="s">
        <v>72</v>
      </c>
      <c r="BAD38" s="144" t="s">
        <v>72</v>
      </c>
      <c r="BAE38" s="144" t="s">
        <v>72</v>
      </c>
      <c r="BAF38" s="144" t="s">
        <v>72</v>
      </c>
      <c r="BAG38" s="144" t="s">
        <v>72</v>
      </c>
      <c r="BAH38" s="144" t="s">
        <v>72</v>
      </c>
      <c r="BAI38" s="144" t="s">
        <v>72</v>
      </c>
      <c r="BAJ38" s="144" t="s">
        <v>72</v>
      </c>
      <c r="BAK38" s="144" t="s">
        <v>72</v>
      </c>
      <c r="BAL38" s="144" t="s">
        <v>72</v>
      </c>
      <c r="BAM38" s="144" t="s">
        <v>72</v>
      </c>
      <c r="BAN38" s="144" t="s">
        <v>72</v>
      </c>
      <c r="BAO38" s="144" t="s">
        <v>72</v>
      </c>
      <c r="BAP38" s="144" t="s">
        <v>72</v>
      </c>
      <c r="BAQ38" s="144" t="s">
        <v>72</v>
      </c>
      <c r="BAR38" s="144" t="s">
        <v>72</v>
      </c>
      <c r="BAS38" s="144" t="s">
        <v>72</v>
      </c>
      <c r="BAT38" s="144" t="s">
        <v>72</v>
      </c>
      <c r="BAU38" s="144" t="s">
        <v>72</v>
      </c>
      <c r="BAV38" s="144" t="s">
        <v>72</v>
      </c>
      <c r="BAW38" s="144" t="s">
        <v>72</v>
      </c>
      <c r="BAX38" s="144" t="s">
        <v>72</v>
      </c>
      <c r="BAY38" s="144" t="s">
        <v>72</v>
      </c>
      <c r="BAZ38" s="144" t="s">
        <v>72</v>
      </c>
      <c r="BBA38" s="144" t="s">
        <v>72</v>
      </c>
      <c r="BBB38" s="144" t="s">
        <v>72</v>
      </c>
      <c r="BBC38" s="144" t="s">
        <v>72</v>
      </c>
      <c r="BBD38" s="144" t="s">
        <v>72</v>
      </c>
      <c r="BBE38" s="144" t="s">
        <v>72</v>
      </c>
      <c r="BBF38" s="144" t="s">
        <v>72</v>
      </c>
      <c r="BBG38" s="144" t="s">
        <v>72</v>
      </c>
      <c r="BBH38" s="144" t="s">
        <v>72</v>
      </c>
      <c r="BBI38" s="144" t="s">
        <v>72</v>
      </c>
      <c r="BBJ38" s="144" t="s">
        <v>72</v>
      </c>
      <c r="BBK38" s="144" t="s">
        <v>72</v>
      </c>
      <c r="BBL38" s="144" t="s">
        <v>72</v>
      </c>
      <c r="BBM38" s="144" t="s">
        <v>72</v>
      </c>
      <c r="BBN38" s="144" t="s">
        <v>72</v>
      </c>
      <c r="BBO38" s="144" t="s">
        <v>72</v>
      </c>
      <c r="BBP38" s="144" t="s">
        <v>72</v>
      </c>
      <c r="BBQ38" s="144" t="s">
        <v>72</v>
      </c>
      <c r="BBR38" s="144" t="s">
        <v>72</v>
      </c>
      <c r="BBS38" s="144" t="s">
        <v>72</v>
      </c>
      <c r="BBT38" s="144" t="s">
        <v>72</v>
      </c>
      <c r="BBU38" s="144" t="s">
        <v>72</v>
      </c>
      <c r="BBV38" s="144" t="s">
        <v>72</v>
      </c>
      <c r="BBW38" s="144" t="s">
        <v>72</v>
      </c>
      <c r="BBX38" s="144" t="s">
        <v>72</v>
      </c>
      <c r="BBY38" s="144" t="s">
        <v>72</v>
      </c>
      <c r="BBZ38" s="144" t="s">
        <v>72</v>
      </c>
      <c r="BCA38" s="144" t="s">
        <v>72</v>
      </c>
      <c r="BCB38" s="144" t="s">
        <v>72</v>
      </c>
      <c r="BCC38" s="144" t="s">
        <v>72</v>
      </c>
      <c r="BCD38" s="144" t="s">
        <v>72</v>
      </c>
      <c r="BCE38" s="144" t="s">
        <v>72</v>
      </c>
      <c r="BCF38" s="144" t="s">
        <v>72</v>
      </c>
      <c r="BCG38" s="144" t="s">
        <v>72</v>
      </c>
      <c r="BCH38" s="144" t="s">
        <v>72</v>
      </c>
      <c r="BCI38" s="144" t="s">
        <v>72</v>
      </c>
      <c r="BCJ38" s="144" t="s">
        <v>72</v>
      </c>
      <c r="BCK38" s="144" t="s">
        <v>72</v>
      </c>
      <c r="BCL38" s="144" t="s">
        <v>72</v>
      </c>
      <c r="BCM38" s="144" t="s">
        <v>72</v>
      </c>
      <c r="BCN38" s="144" t="s">
        <v>72</v>
      </c>
      <c r="BCO38" s="144" t="s">
        <v>72</v>
      </c>
      <c r="BCP38" s="144" t="s">
        <v>72</v>
      </c>
      <c r="BCQ38" s="144" t="s">
        <v>72</v>
      </c>
      <c r="BCR38" s="144" t="s">
        <v>72</v>
      </c>
      <c r="BCS38" s="144" t="s">
        <v>72</v>
      </c>
      <c r="BCT38" s="144" t="s">
        <v>72</v>
      </c>
      <c r="BCU38" s="144" t="s">
        <v>72</v>
      </c>
      <c r="BCV38" s="144" t="s">
        <v>72</v>
      </c>
      <c r="BCW38" s="144" t="s">
        <v>72</v>
      </c>
      <c r="BCX38" s="144" t="s">
        <v>72</v>
      </c>
      <c r="BCY38" s="144" t="s">
        <v>72</v>
      </c>
      <c r="BCZ38" s="144" t="s">
        <v>72</v>
      </c>
      <c r="BDA38" s="144" t="s">
        <v>72</v>
      </c>
      <c r="BDB38" s="144" t="s">
        <v>72</v>
      </c>
      <c r="BDC38" s="144" t="s">
        <v>72</v>
      </c>
      <c r="BDD38" s="144" t="s">
        <v>72</v>
      </c>
      <c r="BDE38" s="144" t="s">
        <v>72</v>
      </c>
      <c r="BDF38" s="144" t="s">
        <v>72</v>
      </c>
      <c r="BDG38" s="144" t="s">
        <v>72</v>
      </c>
      <c r="BDH38" s="144" t="s">
        <v>72</v>
      </c>
      <c r="BDI38" s="144" t="s">
        <v>72</v>
      </c>
      <c r="BDJ38" s="144" t="s">
        <v>72</v>
      </c>
      <c r="BDK38" s="144" t="s">
        <v>72</v>
      </c>
      <c r="BDL38" s="144" t="s">
        <v>72</v>
      </c>
      <c r="BDM38" s="144" t="s">
        <v>72</v>
      </c>
      <c r="BDN38" s="144" t="s">
        <v>72</v>
      </c>
      <c r="BDO38" s="144" t="s">
        <v>72</v>
      </c>
      <c r="BDP38" s="144" t="s">
        <v>72</v>
      </c>
      <c r="BDQ38" s="144" t="s">
        <v>72</v>
      </c>
      <c r="BDR38" s="144" t="s">
        <v>72</v>
      </c>
      <c r="BDS38" s="144" t="s">
        <v>72</v>
      </c>
      <c r="BDT38" s="144" t="s">
        <v>72</v>
      </c>
      <c r="BDU38" s="144" t="s">
        <v>72</v>
      </c>
      <c r="BDV38" s="144" t="s">
        <v>72</v>
      </c>
      <c r="BDW38" s="144" t="s">
        <v>72</v>
      </c>
      <c r="BDX38" s="144" t="s">
        <v>72</v>
      </c>
      <c r="BDY38" s="144" t="s">
        <v>72</v>
      </c>
      <c r="BDZ38" s="144" t="s">
        <v>72</v>
      </c>
      <c r="BEA38" s="144" t="s">
        <v>72</v>
      </c>
      <c r="BEB38" s="144" t="s">
        <v>72</v>
      </c>
      <c r="BEC38" s="144" t="s">
        <v>72</v>
      </c>
      <c r="BED38" s="144" t="s">
        <v>72</v>
      </c>
      <c r="BEE38" s="144" t="s">
        <v>72</v>
      </c>
      <c r="BEF38" s="144" t="s">
        <v>72</v>
      </c>
      <c r="BEG38" s="144" t="s">
        <v>72</v>
      </c>
      <c r="BEH38" s="144" t="s">
        <v>72</v>
      </c>
      <c r="BEI38" s="144" t="s">
        <v>72</v>
      </c>
      <c r="BEJ38" s="144" t="s">
        <v>72</v>
      </c>
      <c r="BEK38" s="144" t="s">
        <v>72</v>
      </c>
      <c r="BEL38" s="144" t="s">
        <v>72</v>
      </c>
      <c r="BEM38" s="144" t="s">
        <v>72</v>
      </c>
      <c r="BEN38" s="144" t="s">
        <v>72</v>
      </c>
      <c r="BEO38" s="144" t="s">
        <v>72</v>
      </c>
      <c r="BEP38" s="144" t="s">
        <v>72</v>
      </c>
      <c r="BEQ38" s="144" t="s">
        <v>72</v>
      </c>
      <c r="BER38" s="144" t="s">
        <v>72</v>
      </c>
      <c r="BES38" s="144" t="s">
        <v>72</v>
      </c>
      <c r="BET38" s="144" t="s">
        <v>72</v>
      </c>
      <c r="BEU38" s="144" t="s">
        <v>72</v>
      </c>
      <c r="BEV38" s="144" t="s">
        <v>72</v>
      </c>
      <c r="BEW38" s="144" t="s">
        <v>72</v>
      </c>
      <c r="BEX38" s="144" t="s">
        <v>72</v>
      </c>
      <c r="BEY38" s="144" t="s">
        <v>72</v>
      </c>
      <c r="BEZ38" s="144" t="s">
        <v>72</v>
      </c>
      <c r="BFA38" s="144" t="s">
        <v>72</v>
      </c>
      <c r="BFB38" s="144" t="s">
        <v>72</v>
      </c>
      <c r="BFC38" s="144" t="s">
        <v>72</v>
      </c>
      <c r="BFD38" s="144" t="s">
        <v>72</v>
      </c>
      <c r="BFE38" s="144" t="s">
        <v>72</v>
      </c>
      <c r="BFF38" s="144" t="s">
        <v>72</v>
      </c>
      <c r="BFG38" s="144" t="s">
        <v>72</v>
      </c>
      <c r="BFH38" s="144" t="s">
        <v>72</v>
      </c>
      <c r="BFI38" s="144" t="s">
        <v>72</v>
      </c>
      <c r="BFJ38" s="144" t="s">
        <v>72</v>
      </c>
      <c r="BFK38" s="144" t="s">
        <v>72</v>
      </c>
      <c r="BFL38" s="144" t="s">
        <v>72</v>
      </c>
      <c r="BFM38" s="144" t="s">
        <v>72</v>
      </c>
      <c r="BFN38" s="144" t="s">
        <v>72</v>
      </c>
      <c r="BFO38" s="144" t="s">
        <v>72</v>
      </c>
      <c r="BFP38" s="144" t="s">
        <v>72</v>
      </c>
      <c r="BFQ38" s="144" t="s">
        <v>72</v>
      </c>
      <c r="BFR38" s="144" t="s">
        <v>72</v>
      </c>
      <c r="BFS38" s="144" t="s">
        <v>72</v>
      </c>
      <c r="BFT38" s="144" t="s">
        <v>72</v>
      </c>
      <c r="BFU38" s="144" t="s">
        <v>72</v>
      </c>
      <c r="BFV38" s="144" t="s">
        <v>72</v>
      </c>
      <c r="BFW38" s="144" t="s">
        <v>72</v>
      </c>
      <c r="BFX38" s="144" t="s">
        <v>72</v>
      </c>
      <c r="BFY38" s="144" t="s">
        <v>72</v>
      </c>
      <c r="BFZ38" s="144" t="s">
        <v>72</v>
      </c>
      <c r="BGA38" s="144" t="s">
        <v>72</v>
      </c>
      <c r="BGB38" s="144" t="s">
        <v>72</v>
      </c>
      <c r="BGC38" s="144" t="s">
        <v>72</v>
      </c>
      <c r="BGD38" s="144" t="s">
        <v>72</v>
      </c>
      <c r="BGE38" s="144" t="s">
        <v>72</v>
      </c>
      <c r="BGF38" s="144" t="s">
        <v>72</v>
      </c>
      <c r="BGG38" s="144" t="s">
        <v>72</v>
      </c>
      <c r="BGH38" s="144" t="s">
        <v>72</v>
      </c>
      <c r="BGI38" s="144" t="s">
        <v>72</v>
      </c>
      <c r="BGJ38" s="144" t="s">
        <v>72</v>
      </c>
      <c r="BGK38" s="144" t="s">
        <v>72</v>
      </c>
      <c r="BGL38" s="144" t="s">
        <v>72</v>
      </c>
      <c r="BGM38" s="144" t="s">
        <v>72</v>
      </c>
      <c r="BGN38" s="144" t="s">
        <v>72</v>
      </c>
      <c r="BGO38" s="144" t="s">
        <v>72</v>
      </c>
      <c r="BGP38" s="144" t="s">
        <v>72</v>
      </c>
      <c r="BGQ38" s="144" t="s">
        <v>72</v>
      </c>
      <c r="BGR38" s="144" t="s">
        <v>72</v>
      </c>
      <c r="BGS38" s="144" t="s">
        <v>72</v>
      </c>
      <c r="BGT38" s="144" t="s">
        <v>72</v>
      </c>
      <c r="BGU38" s="144" t="s">
        <v>72</v>
      </c>
      <c r="BGV38" s="144" t="s">
        <v>72</v>
      </c>
      <c r="BGW38" s="144" t="s">
        <v>72</v>
      </c>
      <c r="BGX38" s="144" t="s">
        <v>72</v>
      </c>
      <c r="BGY38" s="144" t="s">
        <v>72</v>
      </c>
      <c r="BGZ38" s="144" t="s">
        <v>72</v>
      </c>
      <c r="BHA38" s="144" t="s">
        <v>72</v>
      </c>
      <c r="BHB38" s="144" t="s">
        <v>72</v>
      </c>
      <c r="BHC38" s="144" t="s">
        <v>72</v>
      </c>
      <c r="BHD38" s="144" t="s">
        <v>72</v>
      </c>
      <c r="BHE38" s="144" t="s">
        <v>72</v>
      </c>
      <c r="BHF38" s="144" t="s">
        <v>72</v>
      </c>
      <c r="BHG38" s="144" t="s">
        <v>72</v>
      </c>
      <c r="BHH38" s="144" t="s">
        <v>72</v>
      </c>
      <c r="BHI38" s="144" t="s">
        <v>72</v>
      </c>
      <c r="BHJ38" s="144" t="s">
        <v>72</v>
      </c>
      <c r="BHK38" s="144" t="s">
        <v>72</v>
      </c>
      <c r="BHL38" s="144" t="s">
        <v>72</v>
      </c>
      <c r="BHM38" s="144" t="s">
        <v>72</v>
      </c>
      <c r="BHN38" s="144" t="s">
        <v>72</v>
      </c>
      <c r="BHO38" s="144" t="s">
        <v>72</v>
      </c>
      <c r="BHP38" s="144" t="s">
        <v>72</v>
      </c>
      <c r="BHQ38" s="144" t="s">
        <v>72</v>
      </c>
      <c r="BHR38" s="144" t="s">
        <v>72</v>
      </c>
      <c r="BHS38" s="144" t="s">
        <v>72</v>
      </c>
      <c r="BHT38" s="144" t="s">
        <v>72</v>
      </c>
      <c r="BHU38" s="144" t="s">
        <v>72</v>
      </c>
      <c r="BHV38" s="144" t="s">
        <v>72</v>
      </c>
      <c r="BHW38" s="144" t="s">
        <v>72</v>
      </c>
      <c r="BHX38" s="144" t="s">
        <v>72</v>
      </c>
      <c r="BHY38" s="144" t="s">
        <v>72</v>
      </c>
      <c r="BHZ38" s="144" t="s">
        <v>72</v>
      </c>
      <c r="BIA38" s="144" t="s">
        <v>72</v>
      </c>
      <c r="BIB38" s="144" t="s">
        <v>72</v>
      </c>
      <c r="BIC38" s="144" t="s">
        <v>72</v>
      </c>
      <c r="BID38" s="144" t="s">
        <v>72</v>
      </c>
      <c r="BIE38" s="144" t="s">
        <v>72</v>
      </c>
      <c r="BIF38" s="144" t="s">
        <v>72</v>
      </c>
      <c r="BIG38" s="144" t="s">
        <v>72</v>
      </c>
      <c r="BIH38" s="144" t="s">
        <v>72</v>
      </c>
      <c r="BII38" s="144" t="s">
        <v>72</v>
      </c>
      <c r="BIJ38" s="144" t="s">
        <v>72</v>
      </c>
      <c r="BIK38" s="144" t="s">
        <v>72</v>
      </c>
      <c r="BIL38" s="144" t="s">
        <v>72</v>
      </c>
      <c r="BIM38" s="144" t="s">
        <v>72</v>
      </c>
      <c r="BIN38" s="144" t="s">
        <v>72</v>
      </c>
      <c r="BIO38" s="144" t="s">
        <v>72</v>
      </c>
      <c r="BIP38" s="144" t="s">
        <v>72</v>
      </c>
      <c r="BIQ38" s="144" t="s">
        <v>72</v>
      </c>
      <c r="BIR38" s="144" t="s">
        <v>72</v>
      </c>
      <c r="BIS38" s="144" t="s">
        <v>72</v>
      </c>
      <c r="BIT38" s="144" t="s">
        <v>72</v>
      </c>
      <c r="BIU38" s="144" t="s">
        <v>72</v>
      </c>
      <c r="BIV38" s="144" t="s">
        <v>72</v>
      </c>
      <c r="BIW38" s="144" t="s">
        <v>72</v>
      </c>
      <c r="BIX38" s="144" t="s">
        <v>72</v>
      </c>
      <c r="BIY38" s="144" t="s">
        <v>72</v>
      </c>
      <c r="BIZ38" s="144" t="s">
        <v>72</v>
      </c>
      <c r="BJA38" s="144" t="s">
        <v>72</v>
      </c>
      <c r="BJB38" s="144" t="s">
        <v>72</v>
      </c>
      <c r="BJC38" s="144" t="s">
        <v>72</v>
      </c>
      <c r="BJD38" s="144" t="s">
        <v>72</v>
      </c>
      <c r="BJE38" s="144" t="s">
        <v>72</v>
      </c>
      <c r="BJF38" s="144" t="s">
        <v>72</v>
      </c>
      <c r="BJG38" s="144" t="s">
        <v>72</v>
      </c>
      <c r="BJH38" s="144" t="s">
        <v>72</v>
      </c>
      <c r="BJI38" s="144" t="s">
        <v>72</v>
      </c>
      <c r="BJJ38" s="144" t="s">
        <v>72</v>
      </c>
      <c r="BJK38" s="144" t="s">
        <v>72</v>
      </c>
      <c r="BJL38" s="144" t="s">
        <v>72</v>
      </c>
      <c r="BJM38" s="144" t="s">
        <v>72</v>
      </c>
      <c r="BJN38" s="144" t="s">
        <v>72</v>
      </c>
      <c r="BJO38" s="144" t="s">
        <v>72</v>
      </c>
      <c r="BJP38" s="144" t="s">
        <v>72</v>
      </c>
      <c r="BJQ38" s="144" t="s">
        <v>72</v>
      </c>
      <c r="BJR38" s="144" t="s">
        <v>72</v>
      </c>
      <c r="BJS38" s="144" t="s">
        <v>72</v>
      </c>
      <c r="BJT38" s="144" t="s">
        <v>72</v>
      </c>
      <c r="BJU38" s="144" t="s">
        <v>72</v>
      </c>
      <c r="BJV38" s="144" t="s">
        <v>72</v>
      </c>
      <c r="BJW38" s="144" t="s">
        <v>72</v>
      </c>
      <c r="BJX38" s="144" t="s">
        <v>72</v>
      </c>
      <c r="BJY38" s="144" t="s">
        <v>72</v>
      </c>
      <c r="BJZ38" s="144" t="s">
        <v>72</v>
      </c>
      <c r="BKA38" s="144" t="s">
        <v>72</v>
      </c>
      <c r="BKB38" s="144" t="s">
        <v>72</v>
      </c>
      <c r="BKC38" s="144" t="s">
        <v>72</v>
      </c>
      <c r="BKD38" s="144" t="s">
        <v>72</v>
      </c>
      <c r="BKE38" s="144" t="s">
        <v>72</v>
      </c>
      <c r="BKF38" s="144" t="s">
        <v>72</v>
      </c>
      <c r="BKG38" s="144" t="s">
        <v>72</v>
      </c>
      <c r="BKH38" s="144" t="s">
        <v>72</v>
      </c>
      <c r="BKI38" s="144" t="s">
        <v>72</v>
      </c>
      <c r="BKJ38" s="144" t="s">
        <v>72</v>
      </c>
      <c r="BKK38" s="144" t="s">
        <v>72</v>
      </c>
      <c r="BKL38" s="144" t="s">
        <v>72</v>
      </c>
      <c r="BKM38" s="144" t="s">
        <v>72</v>
      </c>
      <c r="BKN38" s="144" t="s">
        <v>72</v>
      </c>
      <c r="BKO38" s="144" t="s">
        <v>72</v>
      </c>
      <c r="BKP38" s="144" t="s">
        <v>72</v>
      </c>
      <c r="BKQ38" s="144" t="s">
        <v>72</v>
      </c>
      <c r="BKR38" s="144" t="s">
        <v>72</v>
      </c>
      <c r="BKS38" s="144" t="s">
        <v>72</v>
      </c>
      <c r="BKT38" s="144" t="s">
        <v>72</v>
      </c>
      <c r="BKU38" s="144" t="s">
        <v>72</v>
      </c>
      <c r="BKV38" s="144" t="s">
        <v>72</v>
      </c>
      <c r="BKW38" s="144" t="s">
        <v>72</v>
      </c>
      <c r="BKX38" s="144" t="s">
        <v>72</v>
      </c>
      <c r="BKY38" s="144" t="s">
        <v>72</v>
      </c>
      <c r="BKZ38" s="144" t="s">
        <v>72</v>
      </c>
      <c r="BLA38" s="144" t="s">
        <v>72</v>
      </c>
      <c r="BLB38" s="144" t="s">
        <v>72</v>
      </c>
      <c r="BLC38" s="144" t="s">
        <v>72</v>
      </c>
      <c r="BLD38" s="144" t="s">
        <v>72</v>
      </c>
      <c r="BLE38" s="144" t="s">
        <v>72</v>
      </c>
      <c r="BLF38" s="144" t="s">
        <v>72</v>
      </c>
      <c r="BLG38" s="144" t="s">
        <v>72</v>
      </c>
      <c r="BLH38" s="144" t="s">
        <v>72</v>
      </c>
      <c r="BLI38" s="144" t="s">
        <v>72</v>
      </c>
      <c r="BLJ38" s="144" t="s">
        <v>72</v>
      </c>
      <c r="BLK38" s="144" t="s">
        <v>72</v>
      </c>
      <c r="BLL38" s="144" t="s">
        <v>72</v>
      </c>
      <c r="BLM38" s="144" t="s">
        <v>72</v>
      </c>
      <c r="BLN38" s="144" t="s">
        <v>72</v>
      </c>
      <c r="BLO38" s="144" t="s">
        <v>72</v>
      </c>
      <c r="BLP38" s="144" t="s">
        <v>72</v>
      </c>
      <c r="BLQ38" s="144" t="s">
        <v>72</v>
      </c>
      <c r="BLR38" s="144" t="s">
        <v>72</v>
      </c>
      <c r="BLS38" s="144" t="s">
        <v>72</v>
      </c>
      <c r="BLT38" s="144" t="s">
        <v>72</v>
      </c>
      <c r="BLU38" s="144" t="s">
        <v>72</v>
      </c>
      <c r="BLV38" s="144" t="s">
        <v>72</v>
      </c>
      <c r="BLW38" s="144" t="s">
        <v>72</v>
      </c>
      <c r="BLX38" s="144" t="s">
        <v>72</v>
      </c>
      <c r="BLY38" s="144" t="s">
        <v>72</v>
      </c>
      <c r="BLZ38" s="144" t="s">
        <v>72</v>
      </c>
      <c r="BMA38" s="144" t="s">
        <v>72</v>
      </c>
      <c r="BMB38" s="144" t="s">
        <v>72</v>
      </c>
      <c r="BMC38" s="144" t="s">
        <v>72</v>
      </c>
      <c r="BMD38" s="144" t="s">
        <v>72</v>
      </c>
      <c r="BME38" s="144" t="s">
        <v>72</v>
      </c>
      <c r="BMF38" s="144" t="s">
        <v>72</v>
      </c>
      <c r="BMG38" s="144" t="s">
        <v>72</v>
      </c>
      <c r="BMH38" s="144" t="s">
        <v>72</v>
      </c>
      <c r="BMI38" s="144" t="s">
        <v>72</v>
      </c>
      <c r="BMJ38" s="144" t="s">
        <v>72</v>
      </c>
      <c r="BMK38" s="144" t="s">
        <v>72</v>
      </c>
      <c r="BML38" s="144" t="s">
        <v>72</v>
      </c>
      <c r="BMM38" s="144" t="s">
        <v>72</v>
      </c>
      <c r="BMN38" s="144" t="s">
        <v>72</v>
      </c>
      <c r="BMO38" s="144" t="s">
        <v>72</v>
      </c>
      <c r="BMP38" s="144" t="s">
        <v>72</v>
      </c>
      <c r="BMQ38" s="144" t="s">
        <v>72</v>
      </c>
      <c r="BMR38" s="144" t="s">
        <v>72</v>
      </c>
      <c r="BMS38" s="144" t="s">
        <v>72</v>
      </c>
      <c r="BMT38" s="144" t="s">
        <v>72</v>
      </c>
      <c r="BMU38" s="144" t="s">
        <v>72</v>
      </c>
      <c r="BMV38" s="144" t="s">
        <v>72</v>
      </c>
      <c r="BMW38" s="144" t="s">
        <v>72</v>
      </c>
      <c r="BMX38" s="144" t="s">
        <v>72</v>
      </c>
      <c r="BMY38" s="144" t="s">
        <v>72</v>
      </c>
      <c r="BMZ38" s="144" t="s">
        <v>72</v>
      </c>
      <c r="BNA38" s="144" t="s">
        <v>72</v>
      </c>
      <c r="BNB38" s="144" t="s">
        <v>72</v>
      </c>
      <c r="BNC38" s="144" t="s">
        <v>72</v>
      </c>
      <c r="BND38" s="144" t="s">
        <v>72</v>
      </c>
      <c r="BNE38" s="144" t="s">
        <v>72</v>
      </c>
      <c r="BNF38" s="144" t="s">
        <v>72</v>
      </c>
      <c r="BNG38" s="144" t="s">
        <v>72</v>
      </c>
      <c r="BNH38" s="144" t="s">
        <v>72</v>
      </c>
      <c r="BNI38" s="144" t="s">
        <v>72</v>
      </c>
      <c r="BNJ38" s="144" t="s">
        <v>72</v>
      </c>
      <c r="BNK38" s="144" t="s">
        <v>72</v>
      </c>
      <c r="BNL38" s="144" t="s">
        <v>72</v>
      </c>
      <c r="BNM38" s="144" t="s">
        <v>72</v>
      </c>
      <c r="BNN38" s="144" t="s">
        <v>72</v>
      </c>
      <c r="BNO38" s="144" t="s">
        <v>72</v>
      </c>
      <c r="BNP38" s="144" t="s">
        <v>72</v>
      </c>
      <c r="BNQ38" s="144" t="s">
        <v>72</v>
      </c>
      <c r="BNR38" s="144" t="s">
        <v>72</v>
      </c>
      <c r="BNS38" s="144" t="s">
        <v>72</v>
      </c>
      <c r="BNT38" s="144" t="s">
        <v>72</v>
      </c>
      <c r="BNU38" s="144" t="s">
        <v>72</v>
      </c>
      <c r="BNV38" s="144" t="s">
        <v>72</v>
      </c>
      <c r="BNW38" s="144" t="s">
        <v>72</v>
      </c>
      <c r="BNX38" s="144" t="s">
        <v>72</v>
      </c>
      <c r="BNY38" s="144" t="s">
        <v>72</v>
      </c>
      <c r="BNZ38" s="144" t="s">
        <v>72</v>
      </c>
      <c r="BOA38" s="144" t="s">
        <v>72</v>
      </c>
      <c r="BOB38" s="144" t="s">
        <v>72</v>
      </c>
      <c r="BOC38" s="144" t="s">
        <v>72</v>
      </c>
      <c r="BOD38" s="144" t="s">
        <v>72</v>
      </c>
      <c r="BOE38" s="144" t="s">
        <v>72</v>
      </c>
      <c r="BOF38" s="144" t="s">
        <v>72</v>
      </c>
      <c r="BOG38" s="144" t="s">
        <v>72</v>
      </c>
      <c r="BOH38" s="144" t="s">
        <v>72</v>
      </c>
      <c r="BOI38" s="144" t="s">
        <v>72</v>
      </c>
      <c r="BOJ38" s="144" t="s">
        <v>72</v>
      </c>
      <c r="BOK38" s="144" t="s">
        <v>72</v>
      </c>
      <c r="BOL38" s="144" t="s">
        <v>72</v>
      </c>
      <c r="BOM38" s="144" t="s">
        <v>72</v>
      </c>
      <c r="BON38" s="144" t="s">
        <v>72</v>
      </c>
      <c r="BOO38" s="144" t="s">
        <v>72</v>
      </c>
      <c r="BOP38" s="144" t="s">
        <v>72</v>
      </c>
      <c r="BOQ38" s="144" t="s">
        <v>72</v>
      </c>
      <c r="BOR38" s="144" t="s">
        <v>72</v>
      </c>
      <c r="BOS38" s="144" t="s">
        <v>72</v>
      </c>
      <c r="BOT38" s="144" t="s">
        <v>72</v>
      </c>
      <c r="BOU38" s="144" t="s">
        <v>72</v>
      </c>
      <c r="BOV38" s="144" t="s">
        <v>72</v>
      </c>
      <c r="BOW38" s="144" t="s">
        <v>72</v>
      </c>
      <c r="BOX38" s="144" t="s">
        <v>72</v>
      </c>
      <c r="BOY38" s="144" t="s">
        <v>72</v>
      </c>
      <c r="BOZ38" s="144" t="s">
        <v>72</v>
      </c>
      <c r="BPA38" s="144" t="s">
        <v>72</v>
      </c>
      <c r="BPB38" s="144" t="s">
        <v>72</v>
      </c>
      <c r="BPC38" s="144" t="s">
        <v>72</v>
      </c>
      <c r="BPD38" s="144" t="s">
        <v>72</v>
      </c>
      <c r="BPE38" s="144" t="s">
        <v>72</v>
      </c>
      <c r="BPF38" s="144" t="s">
        <v>72</v>
      </c>
      <c r="BPG38" s="144" t="s">
        <v>72</v>
      </c>
      <c r="BPH38" s="144" t="s">
        <v>72</v>
      </c>
      <c r="BPI38" s="144" t="s">
        <v>72</v>
      </c>
      <c r="BPJ38" s="144" t="s">
        <v>72</v>
      </c>
      <c r="BPK38" s="144" t="s">
        <v>72</v>
      </c>
      <c r="BPL38" s="144" t="s">
        <v>72</v>
      </c>
      <c r="BPM38" s="144" t="s">
        <v>72</v>
      </c>
      <c r="BPN38" s="144" t="s">
        <v>72</v>
      </c>
      <c r="BPO38" s="144" t="s">
        <v>72</v>
      </c>
      <c r="BPP38" s="144" t="s">
        <v>72</v>
      </c>
      <c r="BPQ38" s="144" t="s">
        <v>72</v>
      </c>
      <c r="BPR38" s="144" t="s">
        <v>72</v>
      </c>
      <c r="BPS38" s="144" t="s">
        <v>72</v>
      </c>
      <c r="BPT38" s="144" t="s">
        <v>72</v>
      </c>
      <c r="BPU38" s="144" t="s">
        <v>72</v>
      </c>
      <c r="BPV38" s="144" t="s">
        <v>72</v>
      </c>
      <c r="BPW38" s="144" t="s">
        <v>72</v>
      </c>
      <c r="BPX38" s="144" t="s">
        <v>72</v>
      </c>
      <c r="BPY38" s="144" t="s">
        <v>72</v>
      </c>
      <c r="BPZ38" s="144" t="s">
        <v>72</v>
      </c>
      <c r="BQA38" s="144" t="s">
        <v>72</v>
      </c>
      <c r="BQB38" s="144" t="s">
        <v>72</v>
      </c>
      <c r="BQC38" s="144" t="s">
        <v>72</v>
      </c>
      <c r="BQD38" s="144" t="s">
        <v>72</v>
      </c>
      <c r="BQE38" s="144" t="s">
        <v>72</v>
      </c>
      <c r="BQF38" s="144" t="s">
        <v>72</v>
      </c>
      <c r="BQG38" s="144" t="s">
        <v>72</v>
      </c>
      <c r="BQH38" s="144" t="s">
        <v>72</v>
      </c>
      <c r="BQI38" s="144" t="s">
        <v>72</v>
      </c>
      <c r="BQJ38" s="144" t="s">
        <v>72</v>
      </c>
      <c r="BQK38" s="144" t="s">
        <v>72</v>
      </c>
      <c r="BQL38" s="144" t="s">
        <v>72</v>
      </c>
      <c r="BQM38" s="144" t="s">
        <v>72</v>
      </c>
      <c r="BQN38" s="144" t="s">
        <v>72</v>
      </c>
      <c r="BQO38" s="144" t="s">
        <v>72</v>
      </c>
      <c r="BQP38" s="144" t="s">
        <v>72</v>
      </c>
      <c r="BQQ38" s="144" t="s">
        <v>72</v>
      </c>
      <c r="BQR38" s="144" t="s">
        <v>72</v>
      </c>
      <c r="BQS38" s="144" t="s">
        <v>72</v>
      </c>
      <c r="BQT38" s="144" t="s">
        <v>72</v>
      </c>
      <c r="BQU38" s="144" t="s">
        <v>72</v>
      </c>
      <c r="BQV38" s="144" t="s">
        <v>72</v>
      </c>
      <c r="BQW38" s="144" t="s">
        <v>72</v>
      </c>
      <c r="BQX38" s="144" t="s">
        <v>72</v>
      </c>
      <c r="BQY38" s="144" t="s">
        <v>72</v>
      </c>
      <c r="BQZ38" s="144" t="s">
        <v>72</v>
      </c>
      <c r="BRA38" s="144" t="s">
        <v>72</v>
      </c>
      <c r="BRB38" s="144" t="s">
        <v>72</v>
      </c>
      <c r="BRC38" s="144" t="s">
        <v>72</v>
      </c>
      <c r="BRD38" s="144" t="s">
        <v>72</v>
      </c>
      <c r="BRE38" s="144" t="s">
        <v>72</v>
      </c>
      <c r="BRF38" s="144" t="s">
        <v>72</v>
      </c>
      <c r="BRG38" s="144" t="s">
        <v>72</v>
      </c>
      <c r="BRH38" s="144" t="s">
        <v>72</v>
      </c>
      <c r="BRI38" s="144" t="s">
        <v>72</v>
      </c>
      <c r="BRJ38" s="144" t="s">
        <v>72</v>
      </c>
      <c r="BRK38" s="144" t="s">
        <v>72</v>
      </c>
      <c r="BRL38" s="144" t="s">
        <v>72</v>
      </c>
      <c r="BRM38" s="144" t="s">
        <v>72</v>
      </c>
      <c r="BRN38" s="144" t="s">
        <v>72</v>
      </c>
      <c r="BRO38" s="144" t="s">
        <v>72</v>
      </c>
      <c r="BRP38" s="144" t="s">
        <v>72</v>
      </c>
      <c r="BRQ38" s="144" t="s">
        <v>72</v>
      </c>
      <c r="BRR38" s="144" t="s">
        <v>72</v>
      </c>
      <c r="BRS38" s="144" t="s">
        <v>72</v>
      </c>
      <c r="BRT38" s="144" t="s">
        <v>72</v>
      </c>
      <c r="BRU38" s="144" t="s">
        <v>72</v>
      </c>
      <c r="BRV38" s="144" t="s">
        <v>72</v>
      </c>
      <c r="BRW38" s="144" t="s">
        <v>72</v>
      </c>
      <c r="BRX38" s="144" t="s">
        <v>72</v>
      </c>
      <c r="BRY38" s="144" t="s">
        <v>72</v>
      </c>
      <c r="BRZ38" s="144" t="s">
        <v>72</v>
      </c>
      <c r="BSA38" s="144" t="s">
        <v>72</v>
      </c>
      <c r="BSB38" s="144" t="s">
        <v>72</v>
      </c>
      <c r="BSC38" s="144" t="s">
        <v>72</v>
      </c>
      <c r="BSD38" s="144" t="s">
        <v>72</v>
      </c>
      <c r="BSE38" s="144" t="s">
        <v>72</v>
      </c>
      <c r="BSF38" s="144" t="s">
        <v>72</v>
      </c>
      <c r="BSG38" s="144" t="s">
        <v>72</v>
      </c>
      <c r="BSH38" s="144" t="s">
        <v>72</v>
      </c>
      <c r="BSI38" s="144" t="s">
        <v>72</v>
      </c>
      <c r="BSJ38" s="144" t="s">
        <v>72</v>
      </c>
      <c r="BSK38" s="144" t="s">
        <v>72</v>
      </c>
      <c r="BSL38" s="144" t="s">
        <v>72</v>
      </c>
      <c r="BSM38" s="144" t="s">
        <v>72</v>
      </c>
      <c r="BSN38" s="144" t="s">
        <v>72</v>
      </c>
      <c r="BSO38" s="144" t="s">
        <v>72</v>
      </c>
      <c r="BSP38" s="144" t="s">
        <v>72</v>
      </c>
      <c r="BSQ38" s="144" t="s">
        <v>72</v>
      </c>
      <c r="BSR38" s="144" t="s">
        <v>72</v>
      </c>
      <c r="BSS38" s="144" t="s">
        <v>72</v>
      </c>
      <c r="BST38" s="144" t="s">
        <v>72</v>
      </c>
      <c r="BSU38" s="144" t="s">
        <v>72</v>
      </c>
      <c r="BSV38" s="144" t="s">
        <v>72</v>
      </c>
      <c r="BSW38" s="144" t="s">
        <v>72</v>
      </c>
      <c r="BSX38" s="144" t="s">
        <v>72</v>
      </c>
      <c r="BSY38" s="144" t="s">
        <v>72</v>
      </c>
      <c r="BSZ38" s="144" t="s">
        <v>72</v>
      </c>
      <c r="BTA38" s="144" t="s">
        <v>72</v>
      </c>
      <c r="BTB38" s="144" t="s">
        <v>72</v>
      </c>
      <c r="BTC38" s="144" t="s">
        <v>72</v>
      </c>
      <c r="BTD38" s="144" t="s">
        <v>72</v>
      </c>
      <c r="BTE38" s="144" t="s">
        <v>72</v>
      </c>
      <c r="BTF38" s="144" t="s">
        <v>72</v>
      </c>
      <c r="BTG38" s="144" t="s">
        <v>72</v>
      </c>
      <c r="BTH38" s="144" t="s">
        <v>72</v>
      </c>
      <c r="BTI38" s="144" t="s">
        <v>72</v>
      </c>
      <c r="BTJ38" s="144" t="s">
        <v>72</v>
      </c>
      <c r="BTK38" s="144" t="s">
        <v>72</v>
      </c>
      <c r="BTL38" s="144" t="s">
        <v>72</v>
      </c>
      <c r="BTM38" s="144" t="s">
        <v>72</v>
      </c>
      <c r="BTN38" s="144" t="s">
        <v>72</v>
      </c>
      <c r="BTO38" s="144" t="s">
        <v>72</v>
      </c>
      <c r="BTP38" s="144" t="s">
        <v>72</v>
      </c>
      <c r="BTQ38" s="144" t="s">
        <v>72</v>
      </c>
      <c r="BTR38" s="144" t="s">
        <v>72</v>
      </c>
      <c r="BTS38" s="144" t="s">
        <v>72</v>
      </c>
      <c r="BTT38" s="144" t="s">
        <v>72</v>
      </c>
      <c r="BTU38" s="144" t="s">
        <v>72</v>
      </c>
      <c r="BTV38" s="144" t="s">
        <v>72</v>
      </c>
      <c r="BTW38" s="144" t="s">
        <v>72</v>
      </c>
      <c r="BTX38" s="144" t="s">
        <v>72</v>
      </c>
      <c r="BTY38" s="144" t="s">
        <v>72</v>
      </c>
      <c r="BTZ38" s="144" t="s">
        <v>72</v>
      </c>
      <c r="BUA38" s="144" t="s">
        <v>72</v>
      </c>
      <c r="BUB38" s="144" t="s">
        <v>72</v>
      </c>
      <c r="BUC38" s="144" t="s">
        <v>72</v>
      </c>
      <c r="BUD38" s="144" t="s">
        <v>72</v>
      </c>
      <c r="BUE38" s="144" t="s">
        <v>72</v>
      </c>
      <c r="BUF38" s="144" t="s">
        <v>72</v>
      </c>
      <c r="BUG38" s="144" t="s">
        <v>72</v>
      </c>
      <c r="BUH38" s="144" t="s">
        <v>72</v>
      </c>
      <c r="BUI38" s="144" t="s">
        <v>72</v>
      </c>
      <c r="BUJ38" s="144" t="s">
        <v>72</v>
      </c>
      <c r="BUK38" s="144" t="s">
        <v>72</v>
      </c>
      <c r="BUL38" s="144" t="s">
        <v>72</v>
      </c>
      <c r="BUM38" s="144" t="s">
        <v>72</v>
      </c>
      <c r="BUN38" s="144" t="s">
        <v>72</v>
      </c>
      <c r="BUO38" s="144" t="s">
        <v>72</v>
      </c>
      <c r="BUP38" s="144" t="s">
        <v>72</v>
      </c>
      <c r="BUQ38" s="144" t="s">
        <v>72</v>
      </c>
      <c r="BUR38" s="144" t="s">
        <v>72</v>
      </c>
      <c r="BUS38" s="144" t="s">
        <v>72</v>
      </c>
      <c r="BUT38" s="144" t="s">
        <v>72</v>
      </c>
      <c r="BUU38" s="144" t="s">
        <v>72</v>
      </c>
      <c r="BUV38" s="144" t="s">
        <v>72</v>
      </c>
      <c r="BUW38" s="144" t="s">
        <v>72</v>
      </c>
      <c r="BUX38" s="144" t="s">
        <v>72</v>
      </c>
      <c r="BUY38" s="144" t="s">
        <v>72</v>
      </c>
      <c r="BUZ38" s="144" t="s">
        <v>72</v>
      </c>
      <c r="BVA38" s="144" t="s">
        <v>72</v>
      </c>
      <c r="BVB38" s="144" t="s">
        <v>72</v>
      </c>
      <c r="BVC38" s="144" t="s">
        <v>72</v>
      </c>
      <c r="BVD38" s="144" t="s">
        <v>72</v>
      </c>
      <c r="BVE38" s="144" t="s">
        <v>72</v>
      </c>
      <c r="BVF38" s="144" t="s">
        <v>72</v>
      </c>
      <c r="BVG38" s="144" t="s">
        <v>72</v>
      </c>
      <c r="BVH38" s="144" t="s">
        <v>72</v>
      </c>
      <c r="BVI38" s="144" t="s">
        <v>72</v>
      </c>
      <c r="BVJ38" s="144" t="s">
        <v>72</v>
      </c>
      <c r="BVK38" s="144" t="s">
        <v>72</v>
      </c>
      <c r="BVL38" s="144" t="s">
        <v>72</v>
      </c>
      <c r="BVM38" s="144" t="s">
        <v>72</v>
      </c>
      <c r="BVN38" s="144" t="s">
        <v>72</v>
      </c>
      <c r="BVO38" s="144" t="s">
        <v>72</v>
      </c>
      <c r="BVP38" s="144" t="s">
        <v>72</v>
      </c>
      <c r="BVQ38" s="144" t="s">
        <v>72</v>
      </c>
      <c r="BVR38" s="144" t="s">
        <v>72</v>
      </c>
      <c r="BVS38" s="144" t="s">
        <v>72</v>
      </c>
      <c r="BVT38" s="144" t="s">
        <v>72</v>
      </c>
      <c r="BVU38" s="144" t="s">
        <v>72</v>
      </c>
      <c r="BVV38" s="144" t="s">
        <v>72</v>
      </c>
      <c r="BVW38" s="144" t="s">
        <v>72</v>
      </c>
      <c r="BVX38" s="144" t="s">
        <v>72</v>
      </c>
      <c r="BVY38" s="144" t="s">
        <v>72</v>
      </c>
      <c r="BVZ38" s="144" t="s">
        <v>72</v>
      </c>
      <c r="BWA38" s="144" t="s">
        <v>72</v>
      </c>
      <c r="BWB38" s="144" t="s">
        <v>72</v>
      </c>
      <c r="BWC38" s="144" t="s">
        <v>72</v>
      </c>
      <c r="BWD38" s="144" t="s">
        <v>72</v>
      </c>
      <c r="BWE38" s="144" t="s">
        <v>72</v>
      </c>
      <c r="BWF38" s="144" t="s">
        <v>72</v>
      </c>
      <c r="BWG38" s="144" t="s">
        <v>72</v>
      </c>
      <c r="BWH38" s="144" t="s">
        <v>72</v>
      </c>
      <c r="BWI38" s="144" t="s">
        <v>72</v>
      </c>
      <c r="BWJ38" s="144" t="s">
        <v>72</v>
      </c>
      <c r="BWK38" s="144" t="s">
        <v>72</v>
      </c>
      <c r="BWL38" s="144" t="s">
        <v>72</v>
      </c>
      <c r="BWM38" s="144" t="s">
        <v>72</v>
      </c>
      <c r="BWN38" s="144" t="s">
        <v>72</v>
      </c>
      <c r="BWO38" s="144" t="s">
        <v>72</v>
      </c>
      <c r="BWP38" s="144" t="s">
        <v>72</v>
      </c>
      <c r="BWQ38" s="144" t="s">
        <v>72</v>
      </c>
      <c r="BWR38" s="144" t="s">
        <v>72</v>
      </c>
      <c r="BWS38" s="144" t="s">
        <v>72</v>
      </c>
      <c r="BWT38" s="144" t="s">
        <v>72</v>
      </c>
      <c r="BWU38" s="144" t="s">
        <v>72</v>
      </c>
      <c r="BWV38" s="144" t="s">
        <v>72</v>
      </c>
      <c r="BWW38" s="144" t="s">
        <v>72</v>
      </c>
      <c r="BWX38" s="144" t="s">
        <v>72</v>
      </c>
      <c r="BWY38" s="144" t="s">
        <v>72</v>
      </c>
      <c r="BWZ38" s="144" t="s">
        <v>72</v>
      </c>
      <c r="BXA38" s="144" t="s">
        <v>72</v>
      </c>
      <c r="BXB38" s="144" t="s">
        <v>72</v>
      </c>
      <c r="BXC38" s="144" t="s">
        <v>72</v>
      </c>
      <c r="BXD38" s="144" t="s">
        <v>72</v>
      </c>
      <c r="BXE38" s="144" t="s">
        <v>72</v>
      </c>
      <c r="BXF38" s="144" t="s">
        <v>72</v>
      </c>
      <c r="BXG38" s="144" t="s">
        <v>72</v>
      </c>
      <c r="BXH38" s="144" t="s">
        <v>72</v>
      </c>
      <c r="BXI38" s="144" t="s">
        <v>72</v>
      </c>
      <c r="BXJ38" s="144" t="s">
        <v>72</v>
      </c>
      <c r="BXK38" s="144" t="s">
        <v>72</v>
      </c>
      <c r="BXL38" s="144" t="s">
        <v>72</v>
      </c>
      <c r="BXM38" s="144" t="s">
        <v>72</v>
      </c>
      <c r="BXN38" s="144" t="s">
        <v>72</v>
      </c>
      <c r="BXO38" s="144" t="s">
        <v>72</v>
      </c>
      <c r="BXP38" s="144" t="s">
        <v>72</v>
      </c>
      <c r="BXQ38" s="144" t="s">
        <v>72</v>
      </c>
      <c r="BXR38" s="144" t="s">
        <v>72</v>
      </c>
      <c r="BXS38" s="144" t="s">
        <v>72</v>
      </c>
      <c r="BXT38" s="144" t="s">
        <v>72</v>
      </c>
      <c r="BXU38" s="144" t="s">
        <v>72</v>
      </c>
      <c r="BXV38" s="144" t="s">
        <v>72</v>
      </c>
      <c r="BXW38" s="144" t="s">
        <v>72</v>
      </c>
      <c r="BXX38" s="144" t="s">
        <v>72</v>
      </c>
      <c r="BXY38" s="144" t="s">
        <v>72</v>
      </c>
      <c r="BXZ38" s="144" t="s">
        <v>72</v>
      </c>
      <c r="BYA38" s="144" t="s">
        <v>72</v>
      </c>
      <c r="BYB38" s="144" t="s">
        <v>72</v>
      </c>
      <c r="BYC38" s="144" t="s">
        <v>72</v>
      </c>
      <c r="BYD38" s="144" t="s">
        <v>72</v>
      </c>
      <c r="BYE38" s="144" t="s">
        <v>72</v>
      </c>
      <c r="BYF38" s="144" t="s">
        <v>72</v>
      </c>
      <c r="BYG38" s="144" t="s">
        <v>72</v>
      </c>
      <c r="BYH38" s="144" t="s">
        <v>72</v>
      </c>
      <c r="BYI38" s="144" t="s">
        <v>72</v>
      </c>
      <c r="BYJ38" s="144" t="s">
        <v>72</v>
      </c>
      <c r="BYK38" s="144" t="s">
        <v>72</v>
      </c>
      <c r="BYL38" s="144" t="s">
        <v>72</v>
      </c>
      <c r="BYM38" s="144" t="s">
        <v>72</v>
      </c>
      <c r="BYN38" s="144" t="s">
        <v>72</v>
      </c>
      <c r="BYO38" s="144" t="s">
        <v>72</v>
      </c>
      <c r="BYP38" s="144" t="s">
        <v>72</v>
      </c>
      <c r="BYQ38" s="144" t="s">
        <v>72</v>
      </c>
      <c r="BYR38" s="144" t="s">
        <v>72</v>
      </c>
      <c r="BYS38" s="144" t="s">
        <v>72</v>
      </c>
      <c r="BYT38" s="144" t="s">
        <v>72</v>
      </c>
      <c r="BYU38" s="144" t="s">
        <v>72</v>
      </c>
      <c r="BYV38" s="144" t="s">
        <v>72</v>
      </c>
      <c r="BYW38" s="144" t="s">
        <v>72</v>
      </c>
      <c r="BYX38" s="144" t="s">
        <v>72</v>
      </c>
      <c r="BYY38" s="144" t="s">
        <v>72</v>
      </c>
      <c r="BYZ38" s="144" t="s">
        <v>72</v>
      </c>
      <c r="BZA38" s="144" t="s">
        <v>72</v>
      </c>
      <c r="BZB38" s="144" t="s">
        <v>72</v>
      </c>
      <c r="BZC38" s="144" t="s">
        <v>72</v>
      </c>
      <c r="BZD38" s="144" t="s">
        <v>72</v>
      </c>
      <c r="BZE38" s="144" t="s">
        <v>72</v>
      </c>
      <c r="BZF38" s="144" t="s">
        <v>72</v>
      </c>
      <c r="BZG38" s="144" t="s">
        <v>72</v>
      </c>
      <c r="BZH38" s="144" t="s">
        <v>72</v>
      </c>
      <c r="BZI38" s="144" t="s">
        <v>72</v>
      </c>
      <c r="BZJ38" s="144" t="s">
        <v>72</v>
      </c>
      <c r="BZK38" s="144" t="s">
        <v>72</v>
      </c>
      <c r="BZL38" s="144" t="s">
        <v>72</v>
      </c>
      <c r="BZM38" s="144" t="s">
        <v>72</v>
      </c>
      <c r="BZN38" s="144" t="s">
        <v>72</v>
      </c>
      <c r="BZO38" s="144" t="s">
        <v>72</v>
      </c>
      <c r="BZP38" s="144" t="s">
        <v>72</v>
      </c>
      <c r="BZQ38" s="144" t="s">
        <v>72</v>
      </c>
      <c r="BZR38" s="144" t="s">
        <v>72</v>
      </c>
      <c r="BZS38" s="144" t="s">
        <v>72</v>
      </c>
      <c r="BZT38" s="144" t="s">
        <v>72</v>
      </c>
      <c r="BZU38" s="144" t="s">
        <v>72</v>
      </c>
      <c r="BZV38" s="144" t="s">
        <v>72</v>
      </c>
      <c r="BZW38" s="144" t="s">
        <v>72</v>
      </c>
      <c r="BZX38" s="144" t="s">
        <v>72</v>
      </c>
      <c r="BZY38" s="144" t="s">
        <v>72</v>
      </c>
      <c r="BZZ38" s="144" t="s">
        <v>72</v>
      </c>
      <c r="CAA38" s="144" t="s">
        <v>72</v>
      </c>
      <c r="CAB38" s="144" t="s">
        <v>72</v>
      </c>
      <c r="CAC38" s="144" t="s">
        <v>72</v>
      </c>
      <c r="CAD38" s="144" t="s">
        <v>72</v>
      </c>
      <c r="CAE38" s="144" t="s">
        <v>72</v>
      </c>
      <c r="CAF38" s="144" t="s">
        <v>72</v>
      </c>
      <c r="CAG38" s="144" t="s">
        <v>72</v>
      </c>
      <c r="CAH38" s="144" t="s">
        <v>72</v>
      </c>
      <c r="CAI38" s="144" t="s">
        <v>72</v>
      </c>
      <c r="CAJ38" s="144" t="s">
        <v>72</v>
      </c>
      <c r="CAK38" s="144" t="s">
        <v>72</v>
      </c>
      <c r="CAL38" s="144" t="s">
        <v>72</v>
      </c>
      <c r="CAM38" s="144" t="s">
        <v>72</v>
      </c>
      <c r="CAN38" s="144" t="s">
        <v>72</v>
      </c>
      <c r="CAO38" s="144" t="s">
        <v>72</v>
      </c>
      <c r="CAP38" s="144" t="s">
        <v>72</v>
      </c>
      <c r="CAQ38" s="144" t="s">
        <v>72</v>
      </c>
      <c r="CAR38" s="144" t="s">
        <v>72</v>
      </c>
      <c r="CAS38" s="144" t="s">
        <v>72</v>
      </c>
      <c r="CAT38" s="144" t="s">
        <v>72</v>
      </c>
      <c r="CAU38" s="144" t="s">
        <v>72</v>
      </c>
      <c r="CAV38" s="144" t="s">
        <v>72</v>
      </c>
      <c r="CAW38" s="144" t="s">
        <v>72</v>
      </c>
      <c r="CAX38" s="144" t="s">
        <v>72</v>
      </c>
      <c r="CAY38" s="144" t="s">
        <v>72</v>
      </c>
      <c r="CAZ38" s="144" t="s">
        <v>72</v>
      </c>
      <c r="CBA38" s="144" t="s">
        <v>72</v>
      </c>
      <c r="CBB38" s="144" t="s">
        <v>72</v>
      </c>
      <c r="CBC38" s="144" t="s">
        <v>72</v>
      </c>
      <c r="CBD38" s="144" t="s">
        <v>72</v>
      </c>
      <c r="CBE38" s="144" t="s">
        <v>72</v>
      </c>
      <c r="CBF38" s="144" t="s">
        <v>72</v>
      </c>
      <c r="CBG38" s="144" t="s">
        <v>72</v>
      </c>
      <c r="CBH38" s="144" t="s">
        <v>72</v>
      </c>
      <c r="CBI38" s="144" t="s">
        <v>72</v>
      </c>
      <c r="CBJ38" s="144" t="s">
        <v>72</v>
      </c>
      <c r="CBK38" s="144" t="s">
        <v>72</v>
      </c>
      <c r="CBL38" s="144" t="s">
        <v>72</v>
      </c>
      <c r="CBM38" s="144" t="s">
        <v>72</v>
      </c>
      <c r="CBN38" s="144" t="s">
        <v>72</v>
      </c>
      <c r="CBO38" s="144" t="s">
        <v>72</v>
      </c>
      <c r="CBP38" s="144" t="s">
        <v>72</v>
      </c>
      <c r="CBQ38" s="144" t="s">
        <v>72</v>
      </c>
      <c r="CBR38" s="144" t="s">
        <v>72</v>
      </c>
      <c r="CBS38" s="144" t="s">
        <v>72</v>
      </c>
      <c r="CBT38" s="144" t="s">
        <v>72</v>
      </c>
      <c r="CBU38" s="144" t="s">
        <v>72</v>
      </c>
      <c r="CBV38" s="144" t="s">
        <v>72</v>
      </c>
      <c r="CBW38" s="144" t="s">
        <v>72</v>
      </c>
      <c r="CBX38" s="144" t="s">
        <v>72</v>
      </c>
      <c r="CBY38" s="144" t="s">
        <v>72</v>
      </c>
      <c r="CBZ38" s="144" t="s">
        <v>72</v>
      </c>
      <c r="CCA38" s="144" t="s">
        <v>72</v>
      </c>
      <c r="CCB38" s="144" t="s">
        <v>72</v>
      </c>
      <c r="CCC38" s="144" t="s">
        <v>72</v>
      </c>
      <c r="CCD38" s="144" t="s">
        <v>72</v>
      </c>
      <c r="CCE38" s="144" t="s">
        <v>72</v>
      </c>
      <c r="CCF38" s="144" t="s">
        <v>72</v>
      </c>
      <c r="CCG38" s="144" t="s">
        <v>72</v>
      </c>
      <c r="CCH38" s="144" t="s">
        <v>72</v>
      </c>
      <c r="CCI38" s="144" t="s">
        <v>72</v>
      </c>
      <c r="CCJ38" s="144" t="s">
        <v>72</v>
      </c>
      <c r="CCK38" s="144" t="s">
        <v>72</v>
      </c>
      <c r="CCL38" s="144" t="s">
        <v>72</v>
      </c>
      <c r="CCM38" s="144" t="s">
        <v>72</v>
      </c>
      <c r="CCN38" s="144" t="s">
        <v>72</v>
      </c>
      <c r="CCO38" s="144" t="s">
        <v>72</v>
      </c>
      <c r="CCP38" s="144" t="s">
        <v>72</v>
      </c>
      <c r="CCQ38" s="144" t="s">
        <v>72</v>
      </c>
      <c r="CCR38" s="144" t="s">
        <v>72</v>
      </c>
      <c r="CCS38" s="144" t="s">
        <v>72</v>
      </c>
      <c r="CCT38" s="144" t="s">
        <v>72</v>
      </c>
      <c r="CCU38" s="144" t="s">
        <v>72</v>
      </c>
      <c r="CCV38" s="144" t="s">
        <v>72</v>
      </c>
      <c r="CCW38" s="144" t="s">
        <v>72</v>
      </c>
      <c r="CCX38" s="144" t="s">
        <v>72</v>
      </c>
      <c r="CCY38" s="144" t="s">
        <v>72</v>
      </c>
      <c r="CCZ38" s="144" t="s">
        <v>72</v>
      </c>
      <c r="CDA38" s="144" t="s">
        <v>72</v>
      </c>
      <c r="CDB38" s="144" t="s">
        <v>72</v>
      </c>
      <c r="CDC38" s="144" t="s">
        <v>72</v>
      </c>
      <c r="CDD38" s="144" t="s">
        <v>72</v>
      </c>
      <c r="CDE38" s="144" t="s">
        <v>72</v>
      </c>
      <c r="CDF38" s="144" t="s">
        <v>72</v>
      </c>
      <c r="CDG38" s="144" t="s">
        <v>72</v>
      </c>
      <c r="CDH38" s="144" t="s">
        <v>72</v>
      </c>
      <c r="CDI38" s="144" t="s">
        <v>72</v>
      </c>
      <c r="CDJ38" s="144" t="s">
        <v>72</v>
      </c>
      <c r="CDK38" s="144" t="s">
        <v>72</v>
      </c>
      <c r="CDL38" s="144" t="s">
        <v>72</v>
      </c>
      <c r="CDM38" s="144" t="s">
        <v>72</v>
      </c>
      <c r="CDN38" s="144" t="s">
        <v>72</v>
      </c>
      <c r="CDO38" s="144" t="s">
        <v>72</v>
      </c>
      <c r="CDP38" s="144" t="s">
        <v>72</v>
      </c>
      <c r="CDQ38" s="144" t="s">
        <v>72</v>
      </c>
      <c r="CDR38" s="144" t="s">
        <v>72</v>
      </c>
      <c r="CDS38" s="144" t="s">
        <v>72</v>
      </c>
      <c r="CDT38" s="144" t="s">
        <v>72</v>
      </c>
      <c r="CDU38" s="144" t="s">
        <v>72</v>
      </c>
      <c r="CDV38" s="144" t="s">
        <v>72</v>
      </c>
      <c r="CDW38" s="144" t="s">
        <v>72</v>
      </c>
      <c r="CDX38" s="144" t="s">
        <v>72</v>
      </c>
      <c r="CDY38" s="144" t="s">
        <v>72</v>
      </c>
      <c r="CDZ38" s="144" t="s">
        <v>72</v>
      </c>
      <c r="CEA38" s="144" t="s">
        <v>72</v>
      </c>
      <c r="CEB38" s="144" t="s">
        <v>72</v>
      </c>
      <c r="CEC38" s="144" t="s">
        <v>72</v>
      </c>
      <c r="CED38" s="144" t="s">
        <v>72</v>
      </c>
      <c r="CEE38" s="144" t="s">
        <v>72</v>
      </c>
      <c r="CEF38" s="144" t="s">
        <v>72</v>
      </c>
      <c r="CEG38" s="144" t="s">
        <v>72</v>
      </c>
      <c r="CEH38" s="144" t="s">
        <v>72</v>
      </c>
      <c r="CEI38" s="144" t="s">
        <v>72</v>
      </c>
      <c r="CEJ38" s="144" t="s">
        <v>72</v>
      </c>
      <c r="CEK38" s="144" t="s">
        <v>72</v>
      </c>
      <c r="CEL38" s="144" t="s">
        <v>72</v>
      </c>
      <c r="CEM38" s="144" t="s">
        <v>72</v>
      </c>
      <c r="CEN38" s="144" t="s">
        <v>72</v>
      </c>
      <c r="CEO38" s="144" t="s">
        <v>72</v>
      </c>
      <c r="CEP38" s="144" t="s">
        <v>72</v>
      </c>
      <c r="CEQ38" s="144" t="s">
        <v>72</v>
      </c>
      <c r="CER38" s="144" t="s">
        <v>72</v>
      </c>
      <c r="CES38" s="144" t="s">
        <v>72</v>
      </c>
      <c r="CET38" s="144" t="s">
        <v>72</v>
      </c>
      <c r="CEU38" s="144" t="s">
        <v>72</v>
      </c>
      <c r="CEV38" s="144" t="s">
        <v>72</v>
      </c>
      <c r="CEW38" s="144" t="s">
        <v>72</v>
      </c>
      <c r="CEX38" s="144" t="s">
        <v>72</v>
      </c>
      <c r="CEY38" s="144" t="s">
        <v>72</v>
      </c>
      <c r="CEZ38" s="144" t="s">
        <v>72</v>
      </c>
      <c r="CFA38" s="144" t="s">
        <v>72</v>
      </c>
      <c r="CFB38" s="144" t="s">
        <v>72</v>
      </c>
      <c r="CFC38" s="144" t="s">
        <v>72</v>
      </c>
      <c r="CFD38" s="144" t="s">
        <v>72</v>
      </c>
      <c r="CFE38" s="144" t="s">
        <v>72</v>
      </c>
      <c r="CFF38" s="144" t="s">
        <v>72</v>
      </c>
      <c r="CFG38" s="144" t="s">
        <v>72</v>
      </c>
      <c r="CFH38" s="144" t="s">
        <v>72</v>
      </c>
      <c r="CFI38" s="144" t="s">
        <v>72</v>
      </c>
      <c r="CFJ38" s="144" t="s">
        <v>72</v>
      </c>
      <c r="CFK38" s="144" t="s">
        <v>72</v>
      </c>
      <c r="CFL38" s="144" t="s">
        <v>72</v>
      </c>
      <c r="CFM38" s="144" t="s">
        <v>72</v>
      </c>
      <c r="CFN38" s="144" t="s">
        <v>72</v>
      </c>
      <c r="CFO38" s="144" t="s">
        <v>72</v>
      </c>
      <c r="CFP38" s="144" t="s">
        <v>72</v>
      </c>
      <c r="CFQ38" s="144" t="s">
        <v>72</v>
      </c>
      <c r="CFR38" s="144" t="s">
        <v>72</v>
      </c>
      <c r="CFS38" s="144" t="s">
        <v>72</v>
      </c>
      <c r="CFT38" s="144" t="s">
        <v>72</v>
      </c>
      <c r="CFU38" s="144" t="s">
        <v>72</v>
      </c>
      <c r="CFV38" s="144" t="s">
        <v>72</v>
      </c>
      <c r="CFW38" s="144" t="s">
        <v>72</v>
      </c>
      <c r="CFX38" s="144" t="s">
        <v>72</v>
      </c>
      <c r="CFY38" s="144" t="s">
        <v>72</v>
      </c>
      <c r="CFZ38" s="144" t="s">
        <v>72</v>
      </c>
      <c r="CGA38" s="144" t="s">
        <v>72</v>
      </c>
      <c r="CGB38" s="144" t="s">
        <v>72</v>
      </c>
      <c r="CGC38" s="144" t="s">
        <v>72</v>
      </c>
      <c r="CGD38" s="144" t="s">
        <v>72</v>
      </c>
      <c r="CGE38" s="144" t="s">
        <v>72</v>
      </c>
      <c r="CGF38" s="144" t="s">
        <v>72</v>
      </c>
      <c r="CGG38" s="144" t="s">
        <v>72</v>
      </c>
      <c r="CGH38" s="144" t="s">
        <v>72</v>
      </c>
      <c r="CGI38" s="144" t="s">
        <v>72</v>
      </c>
      <c r="CGJ38" s="144" t="s">
        <v>72</v>
      </c>
      <c r="CGK38" s="144" t="s">
        <v>72</v>
      </c>
      <c r="CGL38" s="144" t="s">
        <v>72</v>
      </c>
      <c r="CGM38" s="144" t="s">
        <v>72</v>
      </c>
      <c r="CGN38" s="144" t="s">
        <v>72</v>
      </c>
      <c r="CGO38" s="144" t="s">
        <v>72</v>
      </c>
      <c r="CGP38" s="144" t="s">
        <v>72</v>
      </c>
      <c r="CGQ38" s="144" t="s">
        <v>72</v>
      </c>
      <c r="CGR38" s="144" t="s">
        <v>72</v>
      </c>
      <c r="CGS38" s="144" t="s">
        <v>72</v>
      </c>
      <c r="CGT38" s="144" t="s">
        <v>72</v>
      </c>
      <c r="CGU38" s="144" t="s">
        <v>72</v>
      </c>
      <c r="CGV38" s="144" t="s">
        <v>72</v>
      </c>
      <c r="CGW38" s="144" t="s">
        <v>72</v>
      </c>
      <c r="CGX38" s="144" t="s">
        <v>72</v>
      </c>
      <c r="CGY38" s="144" t="s">
        <v>72</v>
      </c>
      <c r="CGZ38" s="144" t="s">
        <v>72</v>
      </c>
      <c r="CHA38" s="144" t="s">
        <v>72</v>
      </c>
      <c r="CHB38" s="144" t="s">
        <v>72</v>
      </c>
      <c r="CHC38" s="144" t="s">
        <v>72</v>
      </c>
      <c r="CHD38" s="144" t="s">
        <v>72</v>
      </c>
      <c r="CHE38" s="144" t="s">
        <v>72</v>
      </c>
      <c r="CHF38" s="144" t="s">
        <v>72</v>
      </c>
      <c r="CHG38" s="144" t="s">
        <v>72</v>
      </c>
      <c r="CHH38" s="144" t="s">
        <v>72</v>
      </c>
      <c r="CHI38" s="144" t="s">
        <v>72</v>
      </c>
      <c r="CHJ38" s="144" t="s">
        <v>72</v>
      </c>
      <c r="CHK38" s="144" t="s">
        <v>72</v>
      </c>
      <c r="CHL38" s="144" t="s">
        <v>72</v>
      </c>
      <c r="CHM38" s="144" t="s">
        <v>72</v>
      </c>
      <c r="CHN38" s="144" t="s">
        <v>72</v>
      </c>
      <c r="CHO38" s="144" t="s">
        <v>72</v>
      </c>
      <c r="CHP38" s="144" t="s">
        <v>72</v>
      </c>
      <c r="CHQ38" s="144" t="s">
        <v>72</v>
      </c>
      <c r="CHR38" s="144" t="s">
        <v>72</v>
      </c>
      <c r="CHS38" s="144" t="s">
        <v>72</v>
      </c>
      <c r="CHT38" s="144" t="s">
        <v>72</v>
      </c>
      <c r="CHU38" s="144" t="s">
        <v>72</v>
      </c>
      <c r="CHV38" s="144" t="s">
        <v>72</v>
      </c>
      <c r="CHW38" s="144" t="s">
        <v>72</v>
      </c>
      <c r="CHX38" s="144" t="s">
        <v>72</v>
      </c>
      <c r="CHY38" s="144" t="s">
        <v>72</v>
      </c>
      <c r="CHZ38" s="144" t="s">
        <v>72</v>
      </c>
      <c r="CIA38" s="144" t="s">
        <v>72</v>
      </c>
      <c r="CIB38" s="144" t="s">
        <v>72</v>
      </c>
      <c r="CIC38" s="144" t="s">
        <v>72</v>
      </c>
      <c r="CID38" s="144" t="s">
        <v>72</v>
      </c>
      <c r="CIE38" s="144" t="s">
        <v>72</v>
      </c>
      <c r="CIF38" s="144" t="s">
        <v>72</v>
      </c>
      <c r="CIG38" s="144" t="s">
        <v>72</v>
      </c>
      <c r="CIH38" s="144" t="s">
        <v>72</v>
      </c>
      <c r="CII38" s="144" t="s">
        <v>72</v>
      </c>
      <c r="CIJ38" s="144" t="s">
        <v>72</v>
      </c>
      <c r="CIK38" s="144" t="s">
        <v>72</v>
      </c>
      <c r="CIL38" s="144" t="s">
        <v>72</v>
      </c>
      <c r="CIM38" s="144" t="s">
        <v>72</v>
      </c>
      <c r="CIN38" s="144" t="s">
        <v>72</v>
      </c>
      <c r="CIO38" s="144" t="s">
        <v>72</v>
      </c>
      <c r="CIP38" s="144" t="s">
        <v>72</v>
      </c>
      <c r="CIQ38" s="144" t="s">
        <v>72</v>
      </c>
      <c r="CIR38" s="144" t="s">
        <v>72</v>
      </c>
      <c r="CIS38" s="144" t="s">
        <v>72</v>
      </c>
      <c r="CIT38" s="144" t="s">
        <v>72</v>
      </c>
      <c r="CIU38" s="144" t="s">
        <v>72</v>
      </c>
      <c r="CIV38" s="144" t="s">
        <v>72</v>
      </c>
      <c r="CIW38" s="144" t="s">
        <v>72</v>
      </c>
      <c r="CIX38" s="144" t="s">
        <v>72</v>
      </c>
      <c r="CIY38" s="144" t="s">
        <v>72</v>
      </c>
      <c r="CIZ38" s="144" t="s">
        <v>72</v>
      </c>
      <c r="CJA38" s="144" t="s">
        <v>72</v>
      </c>
      <c r="CJB38" s="144" t="s">
        <v>72</v>
      </c>
      <c r="CJC38" s="144" t="s">
        <v>72</v>
      </c>
      <c r="CJD38" s="144" t="s">
        <v>72</v>
      </c>
      <c r="CJE38" s="144" t="s">
        <v>72</v>
      </c>
      <c r="CJF38" s="144" t="s">
        <v>72</v>
      </c>
      <c r="CJG38" s="144" t="s">
        <v>72</v>
      </c>
      <c r="CJH38" s="144" t="s">
        <v>72</v>
      </c>
      <c r="CJI38" s="144" t="s">
        <v>72</v>
      </c>
      <c r="CJJ38" s="144" t="s">
        <v>72</v>
      </c>
      <c r="CJK38" s="144" t="s">
        <v>72</v>
      </c>
      <c r="CJL38" s="144" t="s">
        <v>72</v>
      </c>
      <c r="CJM38" s="144" t="s">
        <v>72</v>
      </c>
      <c r="CJN38" s="144" t="s">
        <v>72</v>
      </c>
      <c r="CJO38" s="144" t="s">
        <v>72</v>
      </c>
      <c r="CJP38" s="144" t="s">
        <v>72</v>
      </c>
      <c r="CJQ38" s="144" t="s">
        <v>72</v>
      </c>
      <c r="CJR38" s="144" t="s">
        <v>72</v>
      </c>
      <c r="CJS38" s="144" t="s">
        <v>72</v>
      </c>
      <c r="CJT38" s="144" t="s">
        <v>72</v>
      </c>
      <c r="CJU38" s="144" t="s">
        <v>72</v>
      </c>
      <c r="CJV38" s="144" t="s">
        <v>72</v>
      </c>
      <c r="CJW38" s="144" t="s">
        <v>72</v>
      </c>
      <c r="CJX38" s="144" t="s">
        <v>72</v>
      </c>
      <c r="CJY38" s="144" t="s">
        <v>72</v>
      </c>
      <c r="CJZ38" s="144" t="s">
        <v>72</v>
      </c>
      <c r="CKA38" s="144" t="s">
        <v>72</v>
      </c>
      <c r="CKB38" s="144" t="s">
        <v>72</v>
      </c>
      <c r="CKC38" s="144" t="s">
        <v>72</v>
      </c>
      <c r="CKD38" s="144" t="s">
        <v>72</v>
      </c>
      <c r="CKE38" s="144" t="s">
        <v>72</v>
      </c>
      <c r="CKF38" s="144" t="s">
        <v>72</v>
      </c>
      <c r="CKG38" s="144" t="s">
        <v>72</v>
      </c>
      <c r="CKH38" s="144" t="s">
        <v>72</v>
      </c>
      <c r="CKI38" s="144" t="s">
        <v>72</v>
      </c>
      <c r="CKJ38" s="144" t="s">
        <v>72</v>
      </c>
      <c r="CKK38" s="144" t="s">
        <v>72</v>
      </c>
      <c r="CKL38" s="144" t="s">
        <v>72</v>
      </c>
      <c r="CKM38" s="144" t="s">
        <v>72</v>
      </c>
      <c r="CKN38" s="144" t="s">
        <v>72</v>
      </c>
      <c r="CKO38" s="144" t="s">
        <v>72</v>
      </c>
      <c r="CKP38" s="144" t="s">
        <v>72</v>
      </c>
      <c r="CKQ38" s="144" t="s">
        <v>72</v>
      </c>
      <c r="CKR38" s="144" t="s">
        <v>72</v>
      </c>
      <c r="CKS38" s="144" t="s">
        <v>72</v>
      </c>
      <c r="CKT38" s="144" t="s">
        <v>72</v>
      </c>
      <c r="CKU38" s="144" t="s">
        <v>72</v>
      </c>
      <c r="CKV38" s="144" t="s">
        <v>72</v>
      </c>
      <c r="CKW38" s="144" t="s">
        <v>72</v>
      </c>
      <c r="CKX38" s="144" t="s">
        <v>72</v>
      </c>
      <c r="CKY38" s="144" t="s">
        <v>72</v>
      </c>
      <c r="CKZ38" s="144" t="s">
        <v>72</v>
      </c>
      <c r="CLA38" s="144" t="s">
        <v>72</v>
      </c>
      <c r="CLB38" s="144" t="s">
        <v>72</v>
      </c>
      <c r="CLC38" s="144" t="s">
        <v>72</v>
      </c>
      <c r="CLD38" s="144" t="s">
        <v>72</v>
      </c>
      <c r="CLE38" s="144" t="s">
        <v>72</v>
      </c>
      <c r="CLF38" s="144" t="s">
        <v>72</v>
      </c>
      <c r="CLG38" s="144" t="s">
        <v>72</v>
      </c>
      <c r="CLH38" s="144" t="s">
        <v>72</v>
      </c>
      <c r="CLI38" s="144" t="s">
        <v>72</v>
      </c>
      <c r="CLJ38" s="144" t="s">
        <v>72</v>
      </c>
      <c r="CLK38" s="144" t="s">
        <v>72</v>
      </c>
      <c r="CLL38" s="144" t="s">
        <v>72</v>
      </c>
      <c r="CLM38" s="144" t="s">
        <v>72</v>
      </c>
      <c r="CLN38" s="144" t="s">
        <v>72</v>
      </c>
      <c r="CLO38" s="144" t="s">
        <v>72</v>
      </c>
      <c r="CLP38" s="144" t="s">
        <v>72</v>
      </c>
      <c r="CLQ38" s="144" t="s">
        <v>72</v>
      </c>
      <c r="CLR38" s="144" t="s">
        <v>72</v>
      </c>
      <c r="CLS38" s="144" t="s">
        <v>72</v>
      </c>
      <c r="CLT38" s="144" t="s">
        <v>72</v>
      </c>
      <c r="CLU38" s="144" t="s">
        <v>72</v>
      </c>
      <c r="CLV38" s="144" t="s">
        <v>72</v>
      </c>
      <c r="CLW38" s="144" t="s">
        <v>72</v>
      </c>
      <c r="CLX38" s="144" t="s">
        <v>72</v>
      </c>
      <c r="CLY38" s="144" t="s">
        <v>72</v>
      </c>
      <c r="CLZ38" s="144" t="s">
        <v>72</v>
      </c>
      <c r="CMA38" s="144" t="s">
        <v>72</v>
      </c>
      <c r="CMB38" s="144" t="s">
        <v>72</v>
      </c>
      <c r="CMC38" s="144" t="s">
        <v>72</v>
      </c>
      <c r="CMD38" s="144" t="s">
        <v>72</v>
      </c>
      <c r="CME38" s="144" t="s">
        <v>72</v>
      </c>
      <c r="CMF38" s="144" t="s">
        <v>72</v>
      </c>
      <c r="CMG38" s="144" t="s">
        <v>72</v>
      </c>
      <c r="CMH38" s="144" t="s">
        <v>72</v>
      </c>
      <c r="CMI38" s="144" t="s">
        <v>72</v>
      </c>
      <c r="CMJ38" s="144" t="s">
        <v>72</v>
      </c>
      <c r="CMK38" s="144" t="s">
        <v>72</v>
      </c>
      <c r="CML38" s="144" t="s">
        <v>72</v>
      </c>
      <c r="CMM38" s="144" t="s">
        <v>72</v>
      </c>
      <c r="CMN38" s="144" t="s">
        <v>72</v>
      </c>
      <c r="CMO38" s="144" t="s">
        <v>72</v>
      </c>
      <c r="CMP38" s="144" t="s">
        <v>72</v>
      </c>
      <c r="CMQ38" s="144" t="s">
        <v>72</v>
      </c>
      <c r="CMR38" s="144" t="s">
        <v>72</v>
      </c>
      <c r="CMS38" s="144" t="s">
        <v>72</v>
      </c>
      <c r="CMT38" s="144" t="s">
        <v>72</v>
      </c>
      <c r="CMU38" s="144" t="s">
        <v>72</v>
      </c>
      <c r="CMV38" s="144" t="s">
        <v>72</v>
      </c>
      <c r="CMW38" s="144" t="s">
        <v>72</v>
      </c>
      <c r="CMX38" s="144" t="s">
        <v>72</v>
      </c>
      <c r="CMY38" s="144" t="s">
        <v>72</v>
      </c>
      <c r="CMZ38" s="144" t="s">
        <v>72</v>
      </c>
      <c r="CNA38" s="144" t="s">
        <v>72</v>
      </c>
      <c r="CNB38" s="144" t="s">
        <v>72</v>
      </c>
      <c r="CNC38" s="144" t="s">
        <v>72</v>
      </c>
      <c r="CND38" s="144" t="s">
        <v>72</v>
      </c>
      <c r="CNE38" s="144" t="s">
        <v>72</v>
      </c>
      <c r="CNF38" s="144" t="s">
        <v>72</v>
      </c>
      <c r="CNG38" s="144" t="s">
        <v>72</v>
      </c>
      <c r="CNH38" s="144" t="s">
        <v>72</v>
      </c>
      <c r="CNI38" s="144" t="s">
        <v>72</v>
      </c>
      <c r="CNJ38" s="144" t="s">
        <v>72</v>
      </c>
      <c r="CNK38" s="144" t="s">
        <v>72</v>
      </c>
      <c r="CNL38" s="144" t="s">
        <v>72</v>
      </c>
      <c r="CNM38" s="144" t="s">
        <v>72</v>
      </c>
      <c r="CNN38" s="144" t="s">
        <v>72</v>
      </c>
      <c r="CNO38" s="144" t="s">
        <v>72</v>
      </c>
      <c r="CNP38" s="144" t="s">
        <v>72</v>
      </c>
      <c r="CNQ38" s="144" t="s">
        <v>72</v>
      </c>
      <c r="CNR38" s="144" t="s">
        <v>72</v>
      </c>
      <c r="CNS38" s="144" t="s">
        <v>72</v>
      </c>
      <c r="CNT38" s="144" t="s">
        <v>72</v>
      </c>
      <c r="CNU38" s="144" t="s">
        <v>72</v>
      </c>
      <c r="CNV38" s="144" t="s">
        <v>72</v>
      </c>
      <c r="CNW38" s="144" t="s">
        <v>72</v>
      </c>
      <c r="CNX38" s="144" t="s">
        <v>72</v>
      </c>
      <c r="CNY38" s="144" t="s">
        <v>72</v>
      </c>
      <c r="CNZ38" s="144" t="s">
        <v>72</v>
      </c>
      <c r="COA38" s="144" t="s">
        <v>72</v>
      </c>
      <c r="COB38" s="144" t="s">
        <v>72</v>
      </c>
      <c r="COC38" s="144" t="s">
        <v>72</v>
      </c>
      <c r="COD38" s="144" t="s">
        <v>72</v>
      </c>
      <c r="COE38" s="144" t="s">
        <v>72</v>
      </c>
      <c r="COF38" s="144" t="s">
        <v>72</v>
      </c>
      <c r="COG38" s="144" t="s">
        <v>72</v>
      </c>
      <c r="COH38" s="144" t="s">
        <v>72</v>
      </c>
      <c r="COI38" s="144" t="s">
        <v>72</v>
      </c>
      <c r="COJ38" s="144" t="s">
        <v>72</v>
      </c>
      <c r="COK38" s="144" t="s">
        <v>72</v>
      </c>
      <c r="COL38" s="144" t="s">
        <v>72</v>
      </c>
      <c r="COM38" s="144" t="s">
        <v>72</v>
      </c>
      <c r="CON38" s="144" t="s">
        <v>72</v>
      </c>
      <c r="COO38" s="144" t="s">
        <v>72</v>
      </c>
      <c r="COP38" s="144" t="s">
        <v>72</v>
      </c>
      <c r="COQ38" s="144" t="s">
        <v>72</v>
      </c>
      <c r="COR38" s="144" t="s">
        <v>72</v>
      </c>
      <c r="COS38" s="144" t="s">
        <v>72</v>
      </c>
      <c r="COT38" s="144" t="s">
        <v>72</v>
      </c>
      <c r="COU38" s="144" t="s">
        <v>72</v>
      </c>
      <c r="COV38" s="144" t="s">
        <v>72</v>
      </c>
      <c r="COW38" s="144" t="s">
        <v>72</v>
      </c>
      <c r="COX38" s="144" t="s">
        <v>72</v>
      </c>
      <c r="COY38" s="144" t="s">
        <v>72</v>
      </c>
      <c r="COZ38" s="144" t="s">
        <v>72</v>
      </c>
      <c r="CPA38" s="144" t="s">
        <v>72</v>
      </c>
      <c r="CPB38" s="144" t="s">
        <v>72</v>
      </c>
      <c r="CPC38" s="144" t="s">
        <v>72</v>
      </c>
      <c r="CPD38" s="144" t="s">
        <v>72</v>
      </c>
      <c r="CPE38" s="144" t="s">
        <v>72</v>
      </c>
      <c r="CPF38" s="144" t="s">
        <v>72</v>
      </c>
      <c r="CPG38" s="144" t="s">
        <v>72</v>
      </c>
      <c r="CPH38" s="144" t="s">
        <v>72</v>
      </c>
      <c r="CPI38" s="144" t="s">
        <v>72</v>
      </c>
      <c r="CPJ38" s="144" t="s">
        <v>72</v>
      </c>
      <c r="CPK38" s="144" t="s">
        <v>72</v>
      </c>
      <c r="CPL38" s="144" t="s">
        <v>72</v>
      </c>
      <c r="CPM38" s="144" t="s">
        <v>72</v>
      </c>
      <c r="CPN38" s="144" t="s">
        <v>72</v>
      </c>
      <c r="CPO38" s="144" t="s">
        <v>72</v>
      </c>
      <c r="CPP38" s="144" t="s">
        <v>72</v>
      </c>
      <c r="CPQ38" s="144" t="s">
        <v>72</v>
      </c>
      <c r="CPR38" s="144" t="s">
        <v>72</v>
      </c>
      <c r="CPS38" s="144" t="s">
        <v>72</v>
      </c>
      <c r="CPT38" s="144" t="s">
        <v>72</v>
      </c>
      <c r="CPU38" s="144" t="s">
        <v>72</v>
      </c>
      <c r="CPV38" s="144" t="s">
        <v>72</v>
      </c>
      <c r="CPW38" s="144" t="s">
        <v>72</v>
      </c>
      <c r="CPX38" s="144" t="s">
        <v>72</v>
      </c>
      <c r="CPY38" s="144" t="s">
        <v>72</v>
      </c>
      <c r="CPZ38" s="144" t="s">
        <v>72</v>
      </c>
      <c r="CQA38" s="144" t="s">
        <v>72</v>
      </c>
      <c r="CQB38" s="144" t="s">
        <v>72</v>
      </c>
      <c r="CQC38" s="144" t="s">
        <v>72</v>
      </c>
      <c r="CQD38" s="144" t="s">
        <v>72</v>
      </c>
      <c r="CQE38" s="144" t="s">
        <v>72</v>
      </c>
      <c r="CQF38" s="144" t="s">
        <v>72</v>
      </c>
      <c r="CQG38" s="144" t="s">
        <v>72</v>
      </c>
      <c r="CQH38" s="144" t="s">
        <v>72</v>
      </c>
      <c r="CQI38" s="144" t="s">
        <v>72</v>
      </c>
      <c r="CQJ38" s="144" t="s">
        <v>72</v>
      </c>
      <c r="CQK38" s="144" t="s">
        <v>72</v>
      </c>
      <c r="CQL38" s="144" t="s">
        <v>72</v>
      </c>
      <c r="CQM38" s="144" t="s">
        <v>72</v>
      </c>
      <c r="CQN38" s="144" t="s">
        <v>72</v>
      </c>
      <c r="CQO38" s="144" t="s">
        <v>72</v>
      </c>
      <c r="CQP38" s="144" t="s">
        <v>72</v>
      </c>
      <c r="CQQ38" s="144" t="s">
        <v>72</v>
      </c>
      <c r="CQR38" s="144" t="s">
        <v>72</v>
      </c>
      <c r="CQS38" s="144" t="s">
        <v>72</v>
      </c>
      <c r="CQT38" s="144" t="s">
        <v>72</v>
      </c>
      <c r="CQU38" s="144" t="s">
        <v>72</v>
      </c>
      <c r="CQV38" s="144" t="s">
        <v>72</v>
      </c>
      <c r="CQW38" s="144" t="s">
        <v>72</v>
      </c>
      <c r="CQX38" s="144" t="s">
        <v>72</v>
      </c>
      <c r="CQY38" s="144" t="s">
        <v>72</v>
      </c>
      <c r="CQZ38" s="144" t="s">
        <v>72</v>
      </c>
      <c r="CRA38" s="144" t="s">
        <v>72</v>
      </c>
      <c r="CRB38" s="144" t="s">
        <v>72</v>
      </c>
      <c r="CRC38" s="144" t="s">
        <v>72</v>
      </c>
      <c r="CRD38" s="144" t="s">
        <v>72</v>
      </c>
      <c r="CRE38" s="144" t="s">
        <v>72</v>
      </c>
      <c r="CRF38" s="144" t="s">
        <v>72</v>
      </c>
      <c r="CRG38" s="144" t="s">
        <v>72</v>
      </c>
      <c r="CRH38" s="144" t="s">
        <v>72</v>
      </c>
      <c r="CRI38" s="144" t="s">
        <v>72</v>
      </c>
      <c r="CRJ38" s="144" t="s">
        <v>72</v>
      </c>
      <c r="CRK38" s="144" t="s">
        <v>72</v>
      </c>
      <c r="CRL38" s="144" t="s">
        <v>72</v>
      </c>
      <c r="CRM38" s="144" t="s">
        <v>72</v>
      </c>
      <c r="CRN38" s="144" t="s">
        <v>72</v>
      </c>
      <c r="CRO38" s="144" t="s">
        <v>72</v>
      </c>
      <c r="CRP38" s="144" t="s">
        <v>72</v>
      </c>
      <c r="CRQ38" s="144" t="s">
        <v>72</v>
      </c>
      <c r="CRR38" s="144" t="s">
        <v>72</v>
      </c>
      <c r="CRS38" s="144" t="s">
        <v>72</v>
      </c>
      <c r="CRT38" s="144" t="s">
        <v>72</v>
      </c>
      <c r="CRU38" s="144" t="s">
        <v>72</v>
      </c>
      <c r="CRV38" s="144" t="s">
        <v>72</v>
      </c>
      <c r="CRW38" s="144" t="s">
        <v>72</v>
      </c>
      <c r="CRX38" s="144" t="s">
        <v>72</v>
      </c>
      <c r="CRY38" s="144" t="s">
        <v>72</v>
      </c>
      <c r="CRZ38" s="144" t="s">
        <v>72</v>
      </c>
      <c r="CSA38" s="144" t="s">
        <v>72</v>
      </c>
      <c r="CSB38" s="144" t="s">
        <v>72</v>
      </c>
      <c r="CSC38" s="144" t="s">
        <v>72</v>
      </c>
      <c r="CSD38" s="144" t="s">
        <v>72</v>
      </c>
      <c r="CSE38" s="144" t="s">
        <v>72</v>
      </c>
      <c r="CSF38" s="144" t="s">
        <v>72</v>
      </c>
      <c r="CSG38" s="144" t="s">
        <v>72</v>
      </c>
      <c r="CSH38" s="144" t="s">
        <v>72</v>
      </c>
      <c r="CSI38" s="144" t="s">
        <v>72</v>
      </c>
      <c r="CSJ38" s="144" t="s">
        <v>72</v>
      </c>
      <c r="CSK38" s="144" t="s">
        <v>72</v>
      </c>
      <c r="CSL38" s="144" t="s">
        <v>72</v>
      </c>
      <c r="CSM38" s="144" t="s">
        <v>72</v>
      </c>
      <c r="CSN38" s="144" t="s">
        <v>72</v>
      </c>
      <c r="CSO38" s="144" t="s">
        <v>72</v>
      </c>
      <c r="CSP38" s="144" t="s">
        <v>72</v>
      </c>
      <c r="CSQ38" s="144" t="s">
        <v>72</v>
      </c>
      <c r="CSR38" s="144" t="s">
        <v>72</v>
      </c>
      <c r="CSS38" s="144" t="s">
        <v>72</v>
      </c>
      <c r="CST38" s="144" t="s">
        <v>72</v>
      </c>
      <c r="CSU38" s="144" t="s">
        <v>72</v>
      </c>
      <c r="CSV38" s="144" t="s">
        <v>72</v>
      </c>
      <c r="CSW38" s="144" t="s">
        <v>72</v>
      </c>
      <c r="CSX38" s="144" t="s">
        <v>72</v>
      </c>
      <c r="CSY38" s="144" t="s">
        <v>72</v>
      </c>
      <c r="CSZ38" s="144" t="s">
        <v>72</v>
      </c>
      <c r="CTA38" s="144" t="s">
        <v>72</v>
      </c>
      <c r="CTB38" s="144" t="s">
        <v>72</v>
      </c>
      <c r="CTC38" s="144" t="s">
        <v>72</v>
      </c>
      <c r="CTD38" s="144" t="s">
        <v>72</v>
      </c>
      <c r="CTE38" s="144" t="s">
        <v>72</v>
      </c>
      <c r="CTF38" s="144" t="s">
        <v>72</v>
      </c>
      <c r="CTG38" s="144" t="s">
        <v>72</v>
      </c>
      <c r="CTH38" s="144" t="s">
        <v>72</v>
      </c>
      <c r="CTI38" s="144" t="s">
        <v>72</v>
      </c>
      <c r="CTJ38" s="144" t="s">
        <v>72</v>
      </c>
      <c r="CTK38" s="144" t="s">
        <v>72</v>
      </c>
      <c r="CTL38" s="144" t="s">
        <v>72</v>
      </c>
      <c r="CTM38" s="144" t="s">
        <v>72</v>
      </c>
      <c r="CTN38" s="144" t="s">
        <v>72</v>
      </c>
      <c r="CTO38" s="144" t="s">
        <v>72</v>
      </c>
      <c r="CTP38" s="144" t="s">
        <v>72</v>
      </c>
      <c r="CTQ38" s="144" t="s">
        <v>72</v>
      </c>
      <c r="CTR38" s="144" t="s">
        <v>72</v>
      </c>
      <c r="CTS38" s="144" t="s">
        <v>72</v>
      </c>
      <c r="CTT38" s="144" t="s">
        <v>72</v>
      </c>
      <c r="CTU38" s="144" t="s">
        <v>72</v>
      </c>
      <c r="CTV38" s="144" t="s">
        <v>72</v>
      </c>
      <c r="CTW38" s="144" t="s">
        <v>72</v>
      </c>
      <c r="CTX38" s="144" t="s">
        <v>72</v>
      </c>
      <c r="CTY38" s="144" t="s">
        <v>72</v>
      </c>
      <c r="CTZ38" s="144" t="s">
        <v>72</v>
      </c>
      <c r="CUA38" s="144" t="s">
        <v>72</v>
      </c>
      <c r="CUB38" s="144" t="s">
        <v>72</v>
      </c>
      <c r="CUC38" s="144" t="s">
        <v>72</v>
      </c>
      <c r="CUD38" s="144" t="s">
        <v>72</v>
      </c>
      <c r="CUE38" s="144" t="s">
        <v>72</v>
      </c>
      <c r="CUF38" s="144" t="s">
        <v>72</v>
      </c>
      <c r="CUG38" s="144" t="s">
        <v>72</v>
      </c>
      <c r="CUH38" s="144" t="s">
        <v>72</v>
      </c>
      <c r="CUI38" s="144" t="s">
        <v>72</v>
      </c>
      <c r="CUJ38" s="144" t="s">
        <v>72</v>
      </c>
      <c r="CUK38" s="144" t="s">
        <v>72</v>
      </c>
      <c r="CUL38" s="144" t="s">
        <v>72</v>
      </c>
      <c r="CUM38" s="144" t="s">
        <v>72</v>
      </c>
      <c r="CUN38" s="144" t="s">
        <v>72</v>
      </c>
      <c r="CUO38" s="144" t="s">
        <v>72</v>
      </c>
      <c r="CUP38" s="144" t="s">
        <v>72</v>
      </c>
      <c r="CUQ38" s="144" t="s">
        <v>72</v>
      </c>
      <c r="CUR38" s="144" t="s">
        <v>72</v>
      </c>
      <c r="CUS38" s="144" t="s">
        <v>72</v>
      </c>
      <c r="CUT38" s="144" t="s">
        <v>72</v>
      </c>
      <c r="CUU38" s="144" t="s">
        <v>72</v>
      </c>
      <c r="CUV38" s="144" t="s">
        <v>72</v>
      </c>
      <c r="CUW38" s="144" t="s">
        <v>72</v>
      </c>
      <c r="CUX38" s="144" t="s">
        <v>72</v>
      </c>
      <c r="CUY38" s="144" t="s">
        <v>72</v>
      </c>
      <c r="CUZ38" s="144" t="s">
        <v>72</v>
      </c>
      <c r="CVA38" s="144" t="s">
        <v>72</v>
      </c>
      <c r="CVB38" s="144" t="s">
        <v>72</v>
      </c>
      <c r="CVC38" s="144" t="s">
        <v>72</v>
      </c>
      <c r="CVD38" s="144" t="s">
        <v>72</v>
      </c>
      <c r="CVE38" s="144" t="s">
        <v>72</v>
      </c>
      <c r="CVF38" s="144" t="s">
        <v>72</v>
      </c>
      <c r="CVG38" s="144" t="s">
        <v>72</v>
      </c>
      <c r="CVH38" s="144" t="s">
        <v>72</v>
      </c>
      <c r="CVI38" s="144" t="s">
        <v>72</v>
      </c>
      <c r="CVJ38" s="144" t="s">
        <v>72</v>
      </c>
      <c r="CVK38" s="144" t="s">
        <v>72</v>
      </c>
      <c r="CVL38" s="144" t="s">
        <v>72</v>
      </c>
      <c r="CVM38" s="144" t="s">
        <v>72</v>
      </c>
      <c r="CVN38" s="144" t="s">
        <v>72</v>
      </c>
      <c r="CVO38" s="144" t="s">
        <v>72</v>
      </c>
      <c r="CVP38" s="144" t="s">
        <v>72</v>
      </c>
      <c r="CVQ38" s="144" t="s">
        <v>72</v>
      </c>
      <c r="CVR38" s="144" t="s">
        <v>72</v>
      </c>
      <c r="CVS38" s="144" t="s">
        <v>72</v>
      </c>
      <c r="CVT38" s="144" t="s">
        <v>72</v>
      </c>
      <c r="CVU38" s="144" t="s">
        <v>72</v>
      </c>
      <c r="CVV38" s="144" t="s">
        <v>72</v>
      </c>
      <c r="CVW38" s="144" t="s">
        <v>72</v>
      </c>
      <c r="CVX38" s="144" t="s">
        <v>72</v>
      </c>
      <c r="CVY38" s="144" t="s">
        <v>72</v>
      </c>
      <c r="CVZ38" s="144" t="s">
        <v>72</v>
      </c>
      <c r="CWA38" s="144" t="s">
        <v>72</v>
      </c>
      <c r="CWB38" s="144" t="s">
        <v>72</v>
      </c>
      <c r="CWC38" s="144" t="s">
        <v>72</v>
      </c>
      <c r="CWD38" s="144" t="s">
        <v>72</v>
      </c>
      <c r="CWE38" s="144" t="s">
        <v>72</v>
      </c>
      <c r="CWF38" s="144" t="s">
        <v>72</v>
      </c>
      <c r="CWG38" s="144" t="s">
        <v>72</v>
      </c>
      <c r="CWH38" s="144" t="s">
        <v>72</v>
      </c>
      <c r="CWI38" s="144" t="s">
        <v>72</v>
      </c>
      <c r="CWJ38" s="144" t="s">
        <v>72</v>
      </c>
      <c r="CWK38" s="144" t="s">
        <v>72</v>
      </c>
      <c r="CWL38" s="144" t="s">
        <v>72</v>
      </c>
      <c r="CWM38" s="144" t="s">
        <v>72</v>
      </c>
      <c r="CWN38" s="144" t="s">
        <v>72</v>
      </c>
      <c r="CWO38" s="144" t="s">
        <v>72</v>
      </c>
      <c r="CWP38" s="144" t="s">
        <v>72</v>
      </c>
      <c r="CWQ38" s="144" t="s">
        <v>72</v>
      </c>
      <c r="CWR38" s="144" t="s">
        <v>72</v>
      </c>
      <c r="CWS38" s="144" t="s">
        <v>72</v>
      </c>
      <c r="CWT38" s="144" t="s">
        <v>72</v>
      </c>
      <c r="CWU38" s="144" t="s">
        <v>72</v>
      </c>
      <c r="CWV38" s="144" t="s">
        <v>72</v>
      </c>
      <c r="CWW38" s="144" t="s">
        <v>72</v>
      </c>
      <c r="CWX38" s="144" t="s">
        <v>72</v>
      </c>
      <c r="CWY38" s="144" t="s">
        <v>72</v>
      </c>
      <c r="CWZ38" s="144" t="s">
        <v>72</v>
      </c>
      <c r="CXA38" s="144" t="s">
        <v>72</v>
      </c>
      <c r="CXB38" s="144" t="s">
        <v>72</v>
      </c>
      <c r="CXC38" s="144" t="s">
        <v>72</v>
      </c>
      <c r="CXD38" s="144" t="s">
        <v>72</v>
      </c>
      <c r="CXE38" s="144" t="s">
        <v>72</v>
      </c>
      <c r="CXF38" s="144" t="s">
        <v>72</v>
      </c>
      <c r="CXG38" s="144" t="s">
        <v>72</v>
      </c>
      <c r="CXH38" s="144" t="s">
        <v>72</v>
      </c>
      <c r="CXI38" s="144" t="s">
        <v>72</v>
      </c>
      <c r="CXJ38" s="144" t="s">
        <v>72</v>
      </c>
      <c r="CXK38" s="144" t="s">
        <v>72</v>
      </c>
      <c r="CXL38" s="144" t="s">
        <v>72</v>
      </c>
      <c r="CXM38" s="144" t="s">
        <v>72</v>
      </c>
      <c r="CXN38" s="144" t="s">
        <v>72</v>
      </c>
      <c r="CXO38" s="144" t="s">
        <v>72</v>
      </c>
      <c r="CXP38" s="144" t="s">
        <v>72</v>
      </c>
      <c r="CXQ38" s="144" t="s">
        <v>72</v>
      </c>
      <c r="CXR38" s="144" t="s">
        <v>72</v>
      </c>
      <c r="CXS38" s="144" t="s">
        <v>72</v>
      </c>
      <c r="CXT38" s="144" t="s">
        <v>72</v>
      </c>
      <c r="CXU38" s="144" t="s">
        <v>72</v>
      </c>
      <c r="CXV38" s="144" t="s">
        <v>72</v>
      </c>
      <c r="CXW38" s="144" t="s">
        <v>72</v>
      </c>
      <c r="CXX38" s="144" t="s">
        <v>72</v>
      </c>
      <c r="CXY38" s="144" t="s">
        <v>72</v>
      </c>
      <c r="CXZ38" s="144" t="s">
        <v>72</v>
      </c>
      <c r="CYA38" s="144" t="s">
        <v>72</v>
      </c>
      <c r="CYB38" s="144" t="s">
        <v>72</v>
      </c>
      <c r="CYC38" s="144" t="s">
        <v>72</v>
      </c>
      <c r="CYD38" s="144" t="s">
        <v>72</v>
      </c>
      <c r="CYE38" s="144" t="s">
        <v>72</v>
      </c>
      <c r="CYF38" s="144" t="s">
        <v>72</v>
      </c>
      <c r="CYG38" s="144" t="s">
        <v>72</v>
      </c>
      <c r="CYH38" s="144" t="s">
        <v>72</v>
      </c>
      <c r="CYI38" s="144" t="s">
        <v>72</v>
      </c>
      <c r="CYJ38" s="144" t="s">
        <v>72</v>
      </c>
      <c r="CYK38" s="144" t="s">
        <v>72</v>
      </c>
      <c r="CYL38" s="144" t="s">
        <v>72</v>
      </c>
      <c r="CYM38" s="144" t="s">
        <v>72</v>
      </c>
      <c r="CYN38" s="144" t="s">
        <v>72</v>
      </c>
      <c r="CYO38" s="144" t="s">
        <v>72</v>
      </c>
      <c r="CYP38" s="144" t="s">
        <v>72</v>
      </c>
      <c r="CYQ38" s="144" t="s">
        <v>72</v>
      </c>
      <c r="CYR38" s="144" t="s">
        <v>72</v>
      </c>
      <c r="CYS38" s="144" t="s">
        <v>72</v>
      </c>
      <c r="CYT38" s="144" t="s">
        <v>72</v>
      </c>
      <c r="CYU38" s="144" t="s">
        <v>72</v>
      </c>
      <c r="CYV38" s="144" t="s">
        <v>72</v>
      </c>
      <c r="CYW38" s="144" t="s">
        <v>72</v>
      </c>
      <c r="CYX38" s="144" t="s">
        <v>72</v>
      </c>
      <c r="CYY38" s="144" t="s">
        <v>72</v>
      </c>
      <c r="CYZ38" s="144" t="s">
        <v>72</v>
      </c>
      <c r="CZA38" s="144" t="s">
        <v>72</v>
      </c>
      <c r="CZB38" s="144" t="s">
        <v>72</v>
      </c>
      <c r="CZC38" s="144" t="s">
        <v>72</v>
      </c>
      <c r="CZD38" s="144" t="s">
        <v>72</v>
      </c>
      <c r="CZE38" s="144" t="s">
        <v>72</v>
      </c>
      <c r="CZF38" s="144" t="s">
        <v>72</v>
      </c>
      <c r="CZG38" s="144" t="s">
        <v>72</v>
      </c>
      <c r="CZH38" s="144" t="s">
        <v>72</v>
      </c>
      <c r="CZI38" s="144" t="s">
        <v>72</v>
      </c>
      <c r="CZJ38" s="144" t="s">
        <v>72</v>
      </c>
      <c r="CZK38" s="144" t="s">
        <v>72</v>
      </c>
      <c r="CZL38" s="144" t="s">
        <v>72</v>
      </c>
      <c r="CZM38" s="144" t="s">
        <v>72</v>
      </c>
      <c r="CZN38" s="144" t="s">
        <v>72</v>
      </c>
      <c r="CZO38" s="144" t="s">
        <v>72</v>
      </c>
      <c r="CZP38" s="144" t="s">
        <v>72</v>
      </c>
      <c r="CZQ38" s="144" t="s">
        <v>72</v>
      </c>
      <c r="CZR38" s="144" t="s">
        <v>72</v>
      </c>
      <c r="CZS38" s="144" t="s">
        <v>72</v>
      </c>
      <c r="CZT38" s="144" t="s">
        <v>72</v>
      </c>
      <c r="CZU38" s="144" t="s">
        <v>72</v>
      </c>
      <c r="CZV38" s="144" t="s">
        <v>72</v>
      </c>
      <c r="CZW38" s="144" t="s">
        <v>72</v>
      </c>
      <c r="CZX38" s="144" t="s">
        <v>72</v>
      </c>
      <c r="CZY38" s="144" t="s">
        <v>72</v>
      </c>
      <c r="CZZ38" s="144" t="s">
        <v>72</v>
      </c>
      <c r="DAA38" s="144" t="s">
        <v>72</v>
      </c>
      <c r="DAB38" s="144" t="s">
        <v>72</v>
      </c>
      <c r="DAC38" s="144" t="s">
        <v>72</v>
      </c>
      <c r="DAD38" s="144" t="s">
        <v>72</v>
      </c>
      <c r="DAE38" s="144" t="s">
        <v>72</v>
      </c>
      <c r="DAF38" s="144" t="s">
        <v>72</v>
      </c>
      <c r="DAG38" s="144" t="s">
        <v>72</v>
      </c>
      <c r="DAH38" s="144" t="s">
        <v>72</v>
      </c>
      <c r="DAI38" s="144" t="s">
        <v>72</v>
      </c>
      <c r="DAJ38" s="144" t="s">
        <v>72</v>
      </c>
      <c r="DAK38" s="144" t="s">
        <v>72</v>
      </c>
      <c r="DAL38" s="144" t="s">
        <v>72</v>
      </c>
      <c r="DAM38" s="144" t="s">
        <v>72</v>
      </c>
      <c r="DAN38" s="144" t="s">
        <v>72</v>
      </c>
      <c r="DAO38" s="144" t="s">
        <v>72</v>
      </c>
      <c r="DAP38" s="144" t="s">
        <v>72</v>
      </c>
      <c r="DAQ38" s="144" t="s">
        <v>72</v>
      </c>
      <c r="DAR38" s="144" t="s">
        <v>72</v>
      </c>
      <c r="DAS38" s="144" t="s">
        <v>72</v>
      </c>
      <c r="DAT38" s="144" t="s">
        <v>72</v>
      </c>
      <c r="DAU38" s="144" t="s">
        <v>72</v>
      </c>
      <c r="DAV38" s="144" t="s">
        <v>72</v>
      </c>
      <c r="DAW38" s="144" t="s">
        <v>72</v>
      </c>
      <c r="DAX38" s="144" t="s">
        <v>72</v>
      </c>
      <c r="DAY38" s="144" t="s">
        <v>72</v>
      </c>
      <c r="DAZ38" s="144" t="s">
        <v>72</v>
      </c>
      <c r="DBA38" s="144" t="s">
        <v>72</v>
      </c>
      <c r="DBB38" s="144" t="s">
        <v>72</v>
      </c>
      <c r="DBC38" s="144" t="s">
        <v>72</v>
      </c>
      <c r="DBD38" s="144" t="s">
        <v>72</v>
      </c>
      <c r="DBE38" s="144" t="s">
        <v>72</v>
      </c>
      <c r="DBF38" s="144" t="s">
        <v>72</v>
      </c>
      <c r="DBG38" s="144" t="s">
        <v>72</v>
      </c>
      <c r="DBH38" s="144" t="s">
        <v>72</v>
      </c>
      <c r="DBI38" s="144" t="s">
        <v>72</v>
      </c>
      <c r="DBJ38" s="144" t="s">
        <v>72</v>
      </c>
      <c r="DBK38" s="144" t="s">
        <v>72</v>
      </c>
      <c r="DBL38" s="144" t="s">
        <v>72</v>
      </c>
      <c r="DBM38" s="144" t="s">
        <v>72</v>
      </c>
      <c r="DBN38" s="144" t="s">
        <v>72</v>
      </c>
      <c r="DBO38" s="144" t="s">
        <v>72</v>
      </c>
      <c r="DBP38" s="144" t="s">
        <v>72</v>
      </c>
      <c r="DBQ38" s="144" t="s">
        <v>72</v>
      </c>
      <c r="DBR38" s="144" t="s">
        <v>72</v>
      </c>
      <c r="DBS38" s="144" t="s">
        <v>72</v>
      </c>
      <c r="DBT38" s="144" t="s">
        <v>72</v>
      </c>
      <c r="DBU38" s="144" t="s">
        <v>72</v>
      </c>
      <c r="DBV38" s="144" t="s">
        <v>72</v>
      </c>
      <c r="DBW38" s="144" t="s">
        <v>72</v>
      </c>
      <c r="DBX38" s="144" t="s">
        <v>72</v>
      </c>
      <c r="DBY38" s="144" t="s">
        <v>72</v>
      </c>
      <c r="DBZ38" s="144" t="s">
        <v>72</v>
      </c>
      <c r="DCA38" s="144" t="s">
        <v>72</v>
      </c>
      <c r="DCB38" s="144" t="s">
        <v>72</v>
      </c>
      <c r="DCC38" s="144" t="s">
        <v>72</v>
      </c>
      <c r="DCD38" s="144" t="s">
        <v>72</v>
      </c>
      <c r="DCE38" s="144" t="s">
        <v>72</v>
      </c>
      <c r="DCF38" s="144" t="s">
        <v>72</v>
      </c>
      <c r="DCG38" s="144" t="s">
        <v>72</v>
      </c>
      <c r="DCH38" s="144" t="s">
        <v>72</v>
      </c>
      <c r="DCI38" s="144" t="s">
        <v>72</v>
      </c>
      <c r="DCJ38" s="144" t="s">
        <v>72</v>
      </c>
      <c r="DCK38" s="144" t="s">
        <v>72</v>
      </c>
      <c r="DCL38" s="144" t="s">
        <v>72</v>
      </c>
      <c r="DCM38" s="144" t="s">
        <v>72</v>
      </c>
      <c r="DCN38" s="144" t="s">
        <v>72</v>
      </c>
      <c r="DCO38" s="144" t="s">
        <v>72</v>
      </c>
      <c r="DCP38" s="144" t="s">
        <v>72</v>
      </c>
      <c r="DCQ38" s="144" t="s">
        <v>72</v>
      </c>
      <c r="DCR38" s="144" t="s">
        <v>72</v>
      </c>
      <c r="DCS38" s="144" t="s">
        <v>72</v>
      </c>
      <c r="DCT38" s="144" t="s">
        <v>72</v>
      </c>
      <c r="DCU38" s="144" t="s">
        <v>72</v>
      </c>
      <c r="DCV38" s="144" t="s">
        <v>72</v>
      </c>
      <c r="DCW38" s="144" t="s">
        <v>72</v>
      </c>
      <c r="DCX38" s="144" t="s">
        <v>72</v>
      </c>
      <c r="DCY38" s="144" t="s">
        <v>72</v>
      </c>
      <c r="DCZ38" s="144" t="s">
        <v>72</v>
      </c>
      <c r="DDA38" s="144" t="s">
        <v>72</v>
      </c>
      <c r="DDB38" s="144" t="s">
        <v>72</v>
      </c>
      <c r="DDC38" s="144" t="s">
        <v>72</v>
      </c>
      <c r="DDD38" s="144" t="s">
        <v>72</v>
      </c>
      <c r="DDE38" s="144" t="s">
        <v>72</v>
      </c>
      <c r="DDF38" s="144" t="s">
        <v>72</v>
      </c>
      <c r="DDG38" s="144" t="s">
        <v>72</v>
      </c>
      <c r="DDH38" s="144" t="s">
        <v>72</v>
      </c>
      <c r="DDI38" s="144" t="s">
        <v>72</v>
      </c>
      <c r="DDJ38" s="144" t="s">
        <v>72</v>
      </c>
      <c r="DDK38" s="144" t="s">
        <v>72</v>
      </c>
      <c r="DDL38" s="144" t="s">
        <v>72</v>
      </c>
      <c r="DDM38" s="144" t="s">
        <v>72</v>
      </c>
      <c r="DDN38" s="144" t="s">
        <v>72</v>
      </c>
      <c r="DDO38" s="144" t="s">
        <v>72</v>
      </c>
      <c r="DDP38" s="144" t="s">
        <v>72</v>
      </c>
      <c r="DDQ38" s="144" t="s">
        <v>72</v>
      </c>
      <c r="DDR38" s="144" t="s">
        <v>72</v>
      </c>
      <c r="DDS38" s="144" t="s">
        <v>72</v>
      </c>
      <c r="DDT38" s="144" t="s">
        <v>72</v>
      </c>
      <c r="DDU38" s="144" t="s">
        <v>72</v>
      </c>
      <c r="DDV38" s="144" t="s">
        <v>72</v>
      </c>
      <c r="DDW38" s="144" t="s">
        <v>72</v>
      </c>
      <c r="DDX38" s="144" t="s">
        <v>72</v>
      </c>
      <c r="DDY38" s="144" t="s">
        <v>72</v>
      </c>
      <c r="DDZ38" s="144" t="s">
        <v>72</v>
      </c>
      <c r="DEA38" s="144" t="s">
        <v>72</v>
      </c>
      <c r="DEB38" s="144" t="s">
        <v>72</v>
      </c>
      <c r="DEC38" s="144" t="s">
        <v>72</v>
      </c>
      <c r="DED38" s="144" t="s">
        <v>72</v>
      </c>
      <c r="DEE38" s="144" t="s">
        <v>72</v>
      </c>
      <c r="DEF38" s="144" t="s">
        <v>72</v>
      </c>
      <c r="DEG38" s="144" t="s">
        <v>72</v>
      </c>
      <c r="DEH38" s="144" t="s">
        <v>72</v>
      </c>
      <c r="DEI38" s="144" t="s">
        <v>72</v>
      </c>
      <c r="DEJ38" s="144" t="s">
        <v>72</v>
      </c>
      <c r="DEK38" s="144" t="s">
        <v>72</v>
      </c>
      <c r="DEL38" s="144" t="s">
        <v>72</v>
      </c>
      <c r="DEM38" s="144" t="s">
        <v>72</v>
      </c>
      <c r="DEN38" s="144" t="s">
        <v>72</v>
      </c>
      <c r="DEO38" s="144" t="s">
        <v>72</v>
      </c>
      <c r="DEP38" s="144" t="s">
        <v>72</v>
      </c>
      <c r="DEQ38" s="144" t="s">
        <v>72</v>
      </c>
      <c r="DER38" s="144" t="s">
        <v>72</v>
      </c>
      <c r="DES38" s="144" t="s">
        <v>72</v>
      </c>
      <c r="DET38" s="144" t="s">
        <v>72</v>
      </c>
      <c r="DEU38" s="144" t="s">
        <v>72</v>
      </c>
      <c r="DEV38" s="144" t="s">
        <v>72</v>
      </c>
      <c r="DEW38" s="144" t="s">
        <v>72</v>
      </c>
      <c r="DEX38" s="144" t="s">
        <v>72</v>
      </c>
      <c r="DEY38" s="144" t="s">
        <v>72</v>
      </c>
      <c r="DEZ38" s="144" t="s">
        <v>72</v>
      </c>
      <c r="DFA38" s="144" t="s">
        <v>72</v>
      </c>
      <c r="DFB38" s="144" t="s">
        <v>72</v>
      </c>
      <c r="DFC38" s="144" t="s">
        <v>72</v>
      </c>
      <c r="DFD38" s="144" t="s">
        <v>72</v>
      </c>
      <c r="DFE38" s="144" t="s">
        <v>72</v>
      </c>
      <c r="DFF38" s="144" t="s">
        <v>72</v>
      </c>
      <c r="DFG38" s="144" t="s">
        <v>72</v>
      </c>
      <c r="DFH38" s="144" t="s">
        <v>72</v>
      </c>
      <c r="DFI38" s="144" t="s">
        <v>72</v>
      </c>
      <c r="DFJ38" s="144" t="s">
        <v>72</v>
      </c>
      <c r="DFK38" s="144" t="s">
        <v>72</v>
      </c>
      <c r="DFL38" s="144" t="s">
        <v>72</v>
      </c>
      <c r="DFM38" s="144" t="s">
        <v>72</v>
      </c>
      <c r="DFN38" s="144" t="s">
        <v>72</v>
      </c>
      <c r="DFO38" s="144" t="s">
        <v>72</v>
      </c>
      <c r="DFP38" s="144" t="s">
        <v>72</v>
      </c>
      <c r="DFQ38" s="144" t="s">
        <v>72</v>
      </c>
      <c r="DFR38" s="144" t="s">
        <v>72</v>
      </c>
      <c r="DFS38" s="144" t="s">
        <v>72</v>
      </c>
      <c r="DFT38" s="144" t="s">
        <v>72</v>
      </c>
      <c r="DFU38" s="144" t="s">
        <v>72</v>
      </c>
      <c r="DFV38" s="144" t="s">
        <v>72</v>
      </c>
      <c r="DFW38" s="144" t="s">
        <v>72</v>
      </c>
      <c r="DFX38" s="144" t="s">
        <v>72</v>
      </c>
      <c r="DFY38" s="144" t="s">
        <v>72</v>
      </c>
      <c r="DFZ38" s="144" t="s">
        <v>72</v>
      </c>
      <c r="DGA38" s="144" t="s">
        <v>72</v>
      </c>
      <c r="DGB38" s="144" t="s">
        <v>72</v>
      </c>
      <c r="DGC38" s="144" t="s">
        <v>72</v>
      </c>
      <c r="DGD38" s="144" t="s">
        <v>72</v>
      </c>
      <c r="DGE38" s="144" t="s">
        <v>72</v>
      </c>
      <c r="DGF38" s="144" t="s">
        <v>72</v>
      </c>
      <c r="DGG38" s="144" t="s">
        <v>72</v>
      </c>
      <c r="DGH38" s="144" t="s">
        <v>72</v>
      </c>
      <c r="DGI38" s="144" t="s">
        <v>72</v>
      </c>
      <c r="DGJ38" s="144" t="s">
        <v>72</v>
      </c>
      <c r="DGK38" s="144" t="s">
        <v>72</v>
      </c>
      <c r="DGL38" s="144" t="s">
        <v>72</v>
      </c>
      <c r="DGM38" s="144" t="s">
        <v>72</v>
      </c>
      <c r="DGN38" s="144" t="s">
        <v>72</v>
      </c>
      <c r="DGO38" s="144" t="s">
        <v>72</v>
      </c>
      <c r="DGP38" s="144" t="s">
        <v>72</v>
      </c>
      <c r="DGQ38" s="144" t="s">
        <v>72</v>
      </c>
      <c r="DGR38" s="144" t="s">
        <v>72</v>
      </c>
      <c r="DGS38" s="144" t="s">
        <v>72</v>
      </c>
      <c r="DGT38" s="144" t="s">
        <v>72</v>
      </c>
      <c r="DGU38" s="144" t="s">
        <v>72</v>
      </c>
      <c r="DGV38" s="144" t="s">
        <v>72</v>
      </c>
      <c r="DGW38" s="144" t="s">
        <v>72</v>
      </c>
      <c r="DGX38" s="144" t="s">
        <v>72</v>
      </c>
      <c r="DGY38" s="144" t="s">
        <v>72</v>
      </c>
      <c r="DGZ38" s="144" t="s">
        <v>72</v>
      </c>
      <c r="DHA38" s="144" t="s">
        <v>72</v>
      </c>
      <c r="DHB38" s="144" t="s">
        <v>72</v>
      </c>
      <c r="DHC38" s="144" t="s">
        <v>72</v>
      </c>
      <c r="DHD38" s="144" t="s">
        <v>72</v>
      </c>
      <c r="DHE38" s="144" t="s">
        <v>72</v>
      </c>
      <c r="DHF38" s="144" t="s">
        <v>72</v>
      </c>
      <c r="DHG38" s="144" t="s">
        <v>72</v>
      </c>
      <c r="DHH38" s="144" t="s">
        <v>72</v>
      </c>
      <c r="DHI38" s="144" t="s">
        <v>72</v>
      </c>
      <c r="DHJ38" s="144" t="s">
        <v>72</v>
      </c>
      <c r="DHK38" s="144" t="s">
        <v>72</v>
      </c>
      <c r="DHL38" s="144" t="s">
        <v>72</v>
      </c>
      <c r="DHM38" s="144" t="s">
        <v>72</v>
      </c>
      <c r="DHN38" s="144" t="s">
        <v>72</v>
      </c>
      <c r="DHO38" s="144" t="s">
        <v>72</v>
      </c>
      <c r="DHP38" s="144" t="s">
        <v>72</v>
      </c>
      <c r="DHQ38" s="144" t="s">
        <v>72</v>
      </c>
      <c r="DHR38" s="144" t="s">
        <v>72</v>
      </c>
      <c r="DHS38" s="144" t="s">
        <v>72</v>
      </c>
      <c r="DHT38" s="144" t="s">
        <v>72</v>
      </c>
      <c r="DHU38" s="144" t="s">
        <v>72</v>
      </c>
      <c r="DHV38" s="144" t="s">
        <v>72</v>
      </c>
      <c r="DHW38" s="144" t="s">
        <v>72</v>
      </c>
      <c r="DHX38" s="144" t="s">
        <v>72</v>
      </c>
      <c r="DHY38" s="144" t="s">
        <v>72</v>
      </c>
      <c r="DHZ38" s="144" t="s">
        <v>72</v>
      </c>
      <c r="DIA38" s="144" t="s">
        <v>72</v>
      </c>
      <c r="DIB38" s="144" t="s">
        <v>72</v>
      </c>
      <c r="DIC38" s="144" t="s">
        <v>72</v>
      </c>
      <c r="DID38" s="144" t="s">
        <v>72</v>
      </c>
      <c r="DIE38" s="144" t="s">
        <v>72</v>
      </c>
      <c r="DIF38" s="144" t="s">
        <v>72</v>
      </c>
      <c r="DIG38" s="144" t="s">
        <v>72</v>
      </c>
      <c r="DIH38" s="144" t="s">
        <v>72</v>
      </c>
      <c r="DII38" s="144" t="s">
        <v>72</v>
      </c>
      <c r="DIJ38" s="144" t="s">
        <v>72</v>
      </c>
      <c r="DIK38" s="144" t="s">
        <v>72</v>
      </c>
      <c r="DIL38" s="144" t="s">
        <v>72</v>
      </c>
      <c r="DIM38" s="144" t="s">
        <v>72</v>
      </c>
      <c r="DIN38" s="144" t="s">
        <v>72</v>
      </c>
      <c r="DIO38" s="144" t="s">
        <v>72</v>
      </c>
      <c r="DIP38" s="144" t="s">
        <v>72</v>
      </c>
      <c r="DIQ38" s="144" t="s">
        <v>72</v>
      </c>
      <c r="DIR38" s="144" t="s">
        <v>72</v>
      </c>
      <c r="DIS38" s="144" t="s">
        <v>72</v>
      </c>
      <c r="DIT38" s="144" t="s">
        <v>72</v>
      </c>
      <c r="DIU38" s="144" t="s">
        <v>72</v>
      </c>
      <c r="DIV38" s="144" t="s">
        <v>72</v>
      </c>
      <c r="DIW38" s="144" t="s">
        <v>72</v>
      </c>
      <c r="DIX38" s="144" t="s">
        <v>72</v>
      </c>
      <c r="DIY38" s="144" t="s">
        <v>72</v>
      </c>
      <c r="DIZ38" s="144" t="s">
        <v>72</v>
      </c>
      <c r="DJA38" s="144" t="s">
        <v>72</v>
      </c>
      <c r="DJB38" s="144" t="s">
        <v>72</v>
      </c>
      <c r="DJC38" s="144" t="s">
        <v>72</v>
      </c>
      <c r="DJD38" s="144" t="s">
        <v>72</v>
      </c>
      <c r="DJE38" s="144" t="s">
        <v>72</v>
      </c>
      <c r="DJF38" s="144" t="s">
        <v>72</v>
      </c>
      <c r="DJG38" s="144" t="s">
        <v>72</v>
      </c>
      <c r="DJH38" s="144" t="s">
        <v>72</v>
      </c>
      <c r="DJI38" s="144" t="s">
        <v>72</v>
      </c>
      <c r="DJJ38" s="144" t="s">
        <v>72</v>
      </c>
      <c r="DJK38" s="144" t="s">
        <v>72</v>
      </c>
      <c r="DJL38" s="144" t="s">
        <v>72</v>
      </c>
      <c r="DJM38" s="144" t="s">
        <v>72</v>
      </c>
      <c r="DJN38" s="144" t="s">
        <v>72</v>
      </c>
      <c r="DJO38" s="144" t="s">
        <v>72</v>
      </c>
      <c r="DJP38" s="144" t="s">
        <v>72</v>
      </c>
      <c r="DJQ38" s="144" t="s">
        <v>72</v>
      </c>
      <c r="DJR38" s="144" t="s">
        <v>72</v>
      </c>
      <c r="DJS38" s="144" t="s">
        <v>72</v>
      </c>
      <c r="DJT38" s="144" t="s">
        <v>72</v>
      </c>
      <c r="DJU38" s="144" t="s">
        <v>72</v>
      </c>
      <c r="DJV38" s="144" t="s">
        <v>72</v>
      </c>
      <c r="DJW38" s="144" t="s">
        <v>72</v>
      </c>
      <c r="DJX38" s="144" t="s">
        <v>72</v>
      </c>
      <c r="DJY38" s="144" t="s">
        <v>72</v>
      </c>
      <c r="DJZ38" s="144" t="s">
        <v>72</v>
      </c>
      <c r="DKA38" s="144" t="s">
        <v>72</v>
      </c>
      <c r="DKB38" s="144" t="s">
        <v>72</v>
      </c>
      <c r="DKC38" s="144" t="s">
        <v>72</v>
      </c>
      <c r="DKD38" s="144" t="s">
        <v>72</v>
      </c>
      <c r="DKE38" s="144" t="s">
        <v>72</v>
      </c>
      <c r="DKF38" s="144" t="s">
        <v>72</v>
      </c>
      <c r="DKG38" s="144" t="s">
        <v>72</v>
      </c>
      <c r="DKH38" s="144" t="s">
        <v>72</v>
      </c>
      <c r="DKI38" s="144" t="s">
        <v>72</v>
      </c>
      <c r="DKJ38" s="144" t="s">
        <v>72</v>
      </c>
      <c r="DKK38" s="144" t="s">
        <v>72</v>
      </c>
      <c r="DKL38" s="144" t="s">
        <v>72</v>
      </c>
      <c r="DKM38" s="144" t="s">
        <v>72</v>
      </c>
      <c r="DKN38" s="144" t="s">
        <v>72</v>
      </c>
      <c r="DKO38" s="144" t="s">
        <v>72</v>
      </c>
      <c r="DKP38" s="144" t="s">
        <v>72</v>
      </c>
      <c r="DKQ38" s="144" t="s">
        <v>72</v>
      </c>
      <c r="DKR38" s="144" t="s">
        <v>72</v>
      </c>
      <c r="DKS38" s="144" t="s">
        <v>72</v>
      </c>
      <c r="DKT38" s="144" t="s">
        <v>72</v>
      </c>
      <c r="DKU38" s="144" t="s">
        <v>72</v>
      </c>
      <c r="DKV38" s="144" t="s">
        <v>72</v>
      </c>
      <c r="DKW38" s="144" t="s">
        <v>72</v>
      </c>
      <c r="DKX38" s="144" t="s">
        <v>72</v>
      </c>
      <c r="DKY38" s="144" t="s">
        <v>72</v>
      </c>
      <c r="DKZ38" s="144" t="s">
        <v>72</v>
      </c>
      <c r="DLA38" s="144" t="s">
        <v>72</v>
      </c>
      <c r="DLB38" s="144" t="s">
        <v>72</v>
      </c>
      <c r="DLC38" s="144" t="s">
        <v>72</v>
      </c>
      <c r="DLD38" s="144" t="s">
        <v>72</v>
      </c>
      <c r="DLE38" s="144" t="s">
        <v>72</v>
      </c>
      <c r="DLF38" s="144" t="s">
        <v>72</v>
      </c>
      <c r="DLG38" s="144" t="s">
        <v>72</v>
      </c>
      <c r="DLH38" s="144" t="s">
        <v>72</v>
      </c>
      <c r="DLI38" s="144" t="s">
        <v>72</v>
      </c>
      <c r="DLJ38" s="144" t="s">
        <v>72</v>
      </c>
      <c r="DLK38" s="144" t="s">
        <v>72</v>
      </c>
      <c r="DLL38" s="144" t="s">
        <v>72</v>
      </c>
      <c r="DLM38" s="144" t="s">
        <v>72</v>
      </c>
      <c r="DLN38" s="144" t="s">
        <v>72</v>
      </c>
      <c r="DLO38" s="144" t="s">
        <v>72</v>
      </c>
      <c r="DLP38" s="144" t="s">
        <v>72</v>
      </c>
      <c r="DLQ38" s="144" t="s">
        <v>72</v>
      </c>
      <c r="DLR38" s="144" t="s">
        <v>72</v>
      </c>
      <c r="DLS38" s="144" t="s">
        <v>72</v>
      </c>
      <c r="DLT38" s="144" t="s">
        <v>72</v>
      </c>
      <c r="DLU38" s="144" t="s">
        <v>72</v>
      </c>
      <c r="DLV38" s="144" t="s">
        <v>72</v>
      </c>
      <c r="DLW38" s="144" t="s">
        <v>72</v>
      </c>
      <c r="DLX38" s="144" t="s">
        <v>72</v>
      </c>
      <c r="DLY38" s="144" t="s">
        <v>72</v>
      </c>
      <c r="DLZ38" s="144" t="s">
        <v>72</v>
      </c>
      <c r="DMA38" s="144" t="s">
        <v>72</v>
      </c>
      <c r="DMB38" s="144" t="s">
        <v>72</v>
      </c>
      <c r="DMC38" s="144" t="s">
        <v>72</v>
      </c>
      <c r="DMD38" s="144" t="s">
        <v>72</v>
      </c>
      <c r="DME38" s="144" t="s">
        <v>72</v>
      </c>
      <c r="DMF38" s="144" t="s">
        <v>72</v>
      </c>
      <c r="DMG38" s="144" t="s">
        <v>72</v>
      </c>
      <c r="DMH38" s="144" t="s">
        <v>72</v>
      </c>
      <c r="DMI38" s="144" t="s">
        <v>72</v>
      </c>
      <c r="DMJ38" s="144" t="s">
        <v>72</v>
      </c>
      <c r="DMK38" s="144" t="s">
        <v>72</v>
      </c>
      <c r="DML38" s="144" t="s">
        <v>72</v>
      </c>
      <c r="DMM38" s="144" t="s">
        <v>72</v>
      </c>
      <c r="DMN38" s="144" t="s">
        <v>72</v>
      </c>
      <c r="DMO38" s="144" t="s">
        <v>72</v>
      </c>
      <c r="DMP38" s="144" t="s">
        <v>72</v>
      </c>
      <c r="DMQ38" s="144" t="s">
        <v>72</v>
      </c>
      <c r="DMR38" s="144" t="s">
        <v>72</v>
      </c>
      <c r="DMS38" s="144" t="s">
        <v>72</v>
      </c>
      <c r="DMT38" s="144" t="s">
        <v>72</v>
      </c>
      <c r="DMU38" s="144" t="s">
        <v>72</v>
      </c>
      <c r="DMV38" s="144" t="s">
        <v>72</v>
      </c>
      <c r="DMW38" s="144" t="s">
        <v>72</v>
      </c>
      <c r="DMX38" s="144" t="s">
        <v>72</v>
      </c>
      <c r="DMY38" s="144" t="s">
        <v>72</v>
      </c>
      <c r="DMZ38" s="144" t="s">
        <v>72</v>
      </c>
      <c r="DNA38" s="144" t="s">
        <v>72</v>
      </c>
      <c r="DNB38" s="144" t="s">
        <v>72</v>
      </c>
      <c r="DNC38" s="144" t="s">
        <v>72</v>
      </c>
      <c r="DND38" s="144" t="s">
        <v>72</v>
      </c>
      <c r="DNE38" s="144" t="s">
        <v>72</v>
      </c>
      <c r="DNF38" s="144" t="s">
        <v>72</v>
      </c>
      <c r="DNG38" s="144" t="s">
        <v>72</v>
      </c>
      <c r="DNH38" s="144" t="s">
        <v>72</v>
      </c>
      <c r="DNI38" s="144" t="s">
        <v>72</v>
      </c>
      <c r="DNJ38" s="144" t="s">
        <v>72</v>
      </c>
      <c r="DNK38" s="144" t="s">
        <v>72</v>
      </c>
      <c r="DNL38" s="144" t="s">
        <v>72</v>
      </c>
      <c r="DNM38" s="144" t="s">
        <v>72</v>
      </c>
      <c r="DNN38" s="144" t="s">
        <v>72</v>
      </c>
      <c r="DNO38" s="144" t="s">
        <v>72</v>
      </c>
      <c r="DNP38" s="144" t="s">
        <v>72</v>
      </c>
      <c r="DNQ38" s="144" t="s">
        <v>72</v>
      </c>
      <c r="DNR38" s="144" t="s">
        <v>72</v>
      </c>
      <c r="DNS38" s="144" t="s">
        <v>72</v>
      </c>
      <c r="DNT38" s="144" t="s">
        <v>72</v>
      </c>
      <c r="DNU38" s="144" t="s">
        <v>72</v>
      </c>
      <c r="DNV38" s="144" t="s">
        <v>72</v>
      </c>
      <c r="DNW38" s="144" t="s">
        <v>72</v>
      </c>
      <c r="DNX38" s="144" t="s">
        <v>72</v>
      </c>
      <c r="DNY38" s="144" t="s">
        <v>72</v>
      </c>
      <c r="DNZ38" s="144" t="s">
        <v>72</v>
      </c>
      <c r="DOA38" s="144" t="s">
        <v>72</v>
      </c>
      <c r="DOB38" s="144" t="s">
        <v>72</v>
      </c>
      <c r="DOC38" s="144" t="s">
        <v>72</v>
      </c>
      <c r="DOD38" s="144" t="s">
        <v>72</v>
      </c>
      <c r="DOE38" s="144" t="s">
        <v>72</v>
      </c>
      <c r="DOF38" s="144" t="s">
        <v>72</v>
      </c>
      <c r="DOG38" s="144" t="s">
        <v>72</v>
      </c>
      <c r="DOH38" s="144" t="s">
        <v>72</v>
      </c>
      <c r="DOI38" s="144" t="s">
        <v>72</v>
      </c>
      <c r="DOJ38" s="144" t="s">
        <v>72</v>
      </c>
      <c r="DOK38" s="144" t="s">
        <v>72</v>
      </c>
      <c r="DOL38" s="144" t="s">
        <v>72</v>
      </c>
      <c r="DOM38" s="144" t="s">
        <v>72</v>
      </c>
      <c r="DON38" s="144" t="s">
        <v>72</v>
      </c>
      <c r="DOO38" s="144" t="s">
        <v>72</v>
      </c>
      <c r="DOP38" s="144" t="s">
        <v>72</v>
      </c>
      <c r="DOQ38" s="144" t="s">
        <v>72</v>
      </c>
      <c r="DOR38" s="144" t="s">
        <v>72</v>
      </c>
      <c r="DOS38" s="144" t="s">
        <v>72</v>
      </c>
      <c r="DOT38" s="144" t="s">
        <v>72</v>
      </c>
      <c r="DOU38" s="144" t="s">
        <v>72</v>
      </c>
      <c r="DOV38" s="144" t="s">
        <v>72</v>
      </c>
      <c r="DOW38" s="144" t="s">
        <v>72</v>
      </c>
      <c r="DOX38" s="144" t="s">
        <v>72</v>
      </c>
      <c r="DOY38" s="144" t="s">
        <v>72</v>
      </c>
      <c r="DOZ38" s="144" t="s">
        <v>72</v>
      </c>
      <c r="DPA38" s="144" t="s">
        <v>72</v>
      </c>
      <c r="DPB38" s="144" t="s">
        <v>72</v>
      </c>
      <c r="DPC38" s="144" t="s">
        <v>72</v>
      </c>
      <c r="DPD38" s="144" t="s">
        <v>72</v>
      </c>
      <c r="DPE38" s="144" t="s">
        <v>72</v>
      </c>
      <c r="DPF38" s="144" t="s">
        <v>72</v>
      </c>
      <c r="DPG38" s="144" t="s">
        <v>72</v>
      </c>
      <c r="DPH38" s="144" t="s">
        <v>72</v>
      </c>
      <c r="DPI38" s="144" t="s">
        <v>72</v>
      </c>
      <c r="DPJ38" s="144" t="s">
        <v>72</v>
      </c>
      <c r="DPK38" s="144" t="s">
        <v>72</v>
      </c>
      <c r="DPL38" s="144" t="s">
        <v>72</v>
      </c>
      <c r="DPM38" s="144" t="s">
        <v>72</v>
      </c>
      <c r="DPN38" s="144" t="s">
        <v>72</v>
      </c>
      <c r="DPO38" s="144" t="s">
        <v>72</v>
      </c>
      <c r="DPP38" s="144" t="s">
        <v>72</v>
      </c>
      <c r="DPQ38" s="144" t="s">
        <v>72</v>
      </c>
      <c r="DPR38" s="144" t="s">
        <v>72</v>
      </c>
      <c r="DPS38" s="144" t="s">
        <v>72</v>
      </c>
      <c r="DPT38" s="144" t="s">
        <v>72</v>
      </c>
      <c r="DPU38" s="144" t="s">
        <v>72</v>
      </c>
      <c r="DPV38" s="144" t="s">
        <v>72</v>
      </c>
      <c r="DPW38" s="144" t="s">
        <v>72</v>
      </c>
      <c r="DPX38" s="144" t="s">
        <v>72</v>
      </c>
      <c r="DPY38" s="144" t="s">
        <v>72</v>
      </c>
      <c r="DPZ38" s="144" t="s">
        <v>72</v>
      </c>
      <c r="DQA38" s="144" t="s">
        <v>72</v>
      </c>
      <c r="DQB38" s="144" t="s">
        <v>72</v>
      </c>
      <c r="DQC38" s="144" t="s">
        <v>72</v>
      </c>
      <c r="DQD38" s="144" t="s">
        <v>72</v>
      </c>
      <c r="DQE38" s="144" t="s">
        <v>72</v>
      </c>
      <c r="DQF38" s="144" t="s">
        <v>72</v>
      </c>
      <c r="DQG38" s="144" t="s">
        <v>72</v>
      </c>
      <c r="DQH38" s="144" t="s">
        <v>72</v>
      </c>
      <c r="DQI38" s="144" t="s">
        <v>72</v>
      </c>
      <c r="DQJ38" s="144" t="s">
        <v>72</v>
      </c>
      <c r="DQK38" s="144" t="s">
        <v>72</v>
      </c>
      <c r="DQL38" s="144" t="s">
        <v>72</v>
      </c>
      <c r="DQM38" s="144" t="s">
        <v>72</v>
      </c>
      <c r="DQN38" s="144" t="s">
        <v>72</v>
      </c>
      <c r="DQO38" s="144" t="s">
        <v>72</v>
      </c>
      <c r="DQP38" s="144" t="s">
        <v>72</v>
      </c>
      <c r="DQQ38" s="144" t="s">
        <v>72</v>
      </c>
      <c r="DQR38" s="144" t="s">
        <v>72</v>
      </c>
      <c r="DQS38" s="144" t="s">
        <v>72</v>
      </c>
      <c r="DQT38" s="144" t="s">
        <v>72</v>
      </c>
      <c r="DQU38" s="144" t="s">
        <v>72</v>
      </c>
      <c r="DQV38" s="144" t="s">
        <v>72</v>
      </c>
      <c r="DQW38" s="144" t="s">
        <v>72</v>
      </c>
      <c r="DQX38" s="144" t="s">
        <v>72</v>
      </c>
      <c r="DQY38" s="144" t="s">
        <v>72</v>
      </c>
      <c r="DQZ38" s="144" t="s">
        <v>72</v>
      </c>
      <c r="DRA38" s="144" t="s">
        <v>72</v>
      </c>
      <c r="DRB38" s="144" t="s">
        <v>72</v>
      </c>
      <c r="DRC38" s="144" t="s">
        <v>72</v>
      </c>
      <c r="DRD38" s="144" t="s">
        <v>72</v>
      </c>
      <c r="DRE38" s="144" t="s">
        <v>72</v>
      </c>
      <c r="DRF38" s="144" t="s">
        <v>72</v>
      </c>
      <c r="DRG38" s="144" t="s">
        <v>72</v>
      </c>
      <c r="DRH38" s="144" t="s">
        <v>72</v>
      </c>
      <c r="DRI38" s="144" t="s">
        <v>72</v>
      </c>
      <c r="DRJ38" s="144" t="s">
        <v>72</v>
      </c>
      <c r="DRK38" s="144" t="s">
        <v>72</v>
      </c>
      <c r="DRL38" s="144" t="s">
        <v>72</v>
      </c>
      <c r="DRM38" s="144" t="s">
        <v>72</v>
      </c>
      <c r="DRN38" s="144" t="s">
        <v>72</v>
      </c>
      <c r="DRO38" s="144" t="s">
        <v>72</v>
      </c>
      <c r="DRP38" s="144" t="s">
        <v>72</v>
      </c>
      <c r="DRQ38" s="144" t="s">
        <v>72</v>
      </c>
      <c r="DRR38" s="144" t="s">
        <v>72</v>
      </c>
      <c r="DRS38" s="144" t="s">
        <v>72</v>
      </c>
      <c r="DRT38" s="144" t="s">
        <v>72</v>
      </c>
      <c r="DRU38" s="144" t="s">
        <v>72</v>
      </c>
      <c r="DRV38" s="144" t="s">
        <v>72</v>
      </c>
      <c r="DRW38" s="144" t="s">
        <v>72</v>
      </c>
      <c r="DRX38" s="144" t="s">
        <v>72</v>
      </c>
      <c r="DRY38" s="144" t="s">
        <v>72</v>
      </c>
      <c r="DRZ38" s="144" t="s">
        <v>72</v>
      </c>
      <c r="DSA38" s="144" t="s">
        <v>72</v>
      </c>
      <c r="DSB38" s="144" t="s">
        <v>72</v>
      </c>
      <c r="DSC38" s="144" t="s">
        <v>72</v>
      </c>
      <c r="DSD38" s="144" t="s">
        <v>72</v>
      </c>
      <c r="DSE38" s="144" t="s">
        <v>72</v>
      </c>
      <c r="DSF38" s="144" t="s">
        <v>72</v>
      </c>
      <c r="DSG38" s="144" t="s">
        <v>72</v>
      </c>
      <c r="DSH38" s="144" t="s">
        <v>72</v>
      </c>
      <c r="DSI38" s="144" t="s">
        <v>72</v>
      </c>
      <c r="DSJ38" s="144" t="s">
        <v>72</v>
      </c>
      <c r="DSK38" s="144" t="s">
        <v>72</v>
      </c>
      <c r="DSL38" s="144" t="s">
        <v>72</v>
      </c>
      <c r="DSM38" s="144" t="s">
        <v>72</v>
      </c>
      <c r="DSN38" s="144" t="s">
        <v>72</v>
      </c>
      <c r="DSO38" s="144" t="s">
        <v>72</v>
      </c>
      <c r="DSP38" s="144" t="s">
        <v>72</v>
      </c>
      <c r="DSQ38" s="144" t="s">
        <v>72</v>
      </c>
      <c r="DSR38" s="144" t="s">
        <v>72</v>
      </c>
      <c r="DSS38" s="144" t="s">
        <v>72</v>
      </c>
      <c r="DST38" s="144" t="s">
        <v>72</v>
      </c>
      <c r="DSU38" s="144" t="s">
        <v>72</v>
      </c>
      <c r="DSV38" s="144" t="s">
        <v>72</v>
      </c>
      <c r="DSW38" s="144" t="s">
        <v>72</v>
      </c>
      <c r="DSX38" s="144" t="s">
        <v>72</v>
      </c>
      <c r="DSY38" s="144" t="s">
        <v>72</v>
      </c>
      <c r="DSZ38" s="144" t="s">
        <v>72</v>
      </c>
      <c r="DTA38" s="144" t="s">
        <v>72</v>
      </c>
      <c r="DTB38" s="144" t="s">
        <v>72</v>
      </c>
      <c r="DTC38" s="144" t="s">
        <v>72</v>
      </c>
      <c r="DTD38" s="144" t="s">
        <v>72</v>
      </c>
      <c r="DTE38" s="144" t="s">
        <v>72</v>
      </c>
      <c r="DTF38" s="144" t="s">
        <v>72</v>
      </c>
      <c r="DTG38" s="144" t="s">
        <v>72</v>
      </c>
      <c r="DTH38" s="144" t="s">
        <v>72</v>
      </c>
      <c r="DTI38" s="144" t="s">
        <v>72</v>
      </c>
      <c r="DTJ38" s="144" t="s">
        <v>72</v>
      </c>
      <c r="DTK38" s="144" t="s">
        <v>72</v>
      </c>
      <c r="DTL38" s="144" t="s">
        <v>72</v>
      </c>
      <c r="DTM38" s="144" t="s">
        <v>72</v>
      </c>
      <c r="DTN38" s="144" t="s">
        <v>72</v>
      </c>
      <c r="DTO38" s="144" t="s">
        <v>72</v>
      </c>
      <c r="DTP38" s="144" t="s">
        <v>72</v>
      </c>
      <c r="DTQ38" s="144" t="s">
        <v>72</v>
      </c>
      <c r="DTR38" s="144" t="s">
        <v>72</v>
      </c>
      <c r="DTS38" s="144" t="s">
        <v>72</v>
      </c>
      <c r="DTT38" s="144" t="s">
        <v>72</v>
      </c>
      <c r="DTU38" s="144" t="s">
        <v>72</v>
      </c>
      <c r="DTV38" s="144" t="s">
        <v>72</v>
      </c>
      <c r="DTW38" s="144" t="s">
        <v>72</v>
      </c>
      <c r="DTX38" s="144" t="s">
        <v>72</v>
      </c>
      <c r="DTY38" s="144" t="s">
        <v>72</v>
      </c>
      <c r="DTZ38" s="144" t="s">
        <v>72</v>
      </c>
      <c r="DUA38" s="144" t="s">
        <v>72</v>
      </c>
      <c r="DUB38" s="144" t="s">
        <v>72</v>
      </c>
      <c r="DUC38" s="144" t="s">
        <v>72</v>
      </c>
      <c r="DUD38" s="144" t="s">
        <v>72</v>
      </c>
      <c r="DUE38" s="144" t="s">
        <v>72</v>
      </c>
      <c r="DUF38" s="144" t="s">
        <v>72</v>
      </c>
      <c r="DUG38" s="144" t="s">
        <v>72</v>
      </c>
      <c r="DUH38" s="144" t="s">
        <v>72</v>
      </c>
      <c r="DUI38" s="144" t="s">
        <v>72</v>
      </c>
      <c r="DUJ38" s="144" t="s">
        <v>72</v>
      </c>
      <c r="DUK38" s="144" t="s">
        <v>72</v>
      </c>
      <c r="DUL38" s="144" t="s">
        <v>72</v>
      </c>
      <c r="DUM38" s="144" t="s">
        <v>72</v>
      </c>
      <c r="DUN38" s="144" t="s">
        <v>72</v>
      </c>
      <c r="DUO38" s="144" t="s">
        <v>72</v>
      </c>
      <c r="DUP38" s="144" t="s">
        <v>72</v>
      </c>
      <c r="DUQ38" s="144" t="s">
        <v>72</v>
      </c>
      <c r="DUR38" s="144" t="s">
        <v>72</v>
      </c>
      <c r="DUS38" s="144" t="s">
        <v>72</v>
      </c>
      <c r="DUT38" s="144" t="s">
        <v>72</v>
      </c>
      <c r="DUU38" s="144" t="s">
        <v>72</v>
      </c>
      <c r="DUV38" s="144" t="s">
        <v>72</v>
      </c>
      <c r="DUW38" s="144" t="s">
        <v>72</v>
      </c>
      <c r="DUX38" s="144" t="s">
        <v>72</v>
      </c>
      <c r="DUY38" s="144" t="s">
        <v>72</v>
      </c>
      <c r="DUZ38" s="144" t="s">
        <v>72</v>
      </c>
      <c r="DVA38" s="144" t="s">
        <v>72</v>
      </c>
      <c r="DVB38" s="144" t="s">
        <v>72</v>
      </c>
      <c r="DVC38" s="144" t="s">
        <v>72</v>
      </c>
      <c r="DVD38" s="144" t="s">
        <v>72</v>
      </c>
      <c r="DVE38" s="144" t="s">
        <v>72</v>
      </c>
      <c r="DVF38" s="144" t="s">
        <v>72</v>
      </c>
      <c r="DVG38" s="144" t="s">
        <v>72</v>
      </c>
      <c r="DVH38" s="144" t="s">
        <v>72</v>
      </c>
      <c r="DVI38" s="144" t="s">
        <v>72</v>
      </c>
      <c r="DVJ38" s="144" t="s">
        <v>72</v>
      </c>
      <c r="DVK38" s="144" t="s">
        <v>72</v>
      </c>
      <c r="DVL38" s="144" t="s">
        <v>72</v>
      </c>
      <c r="DVM38" s="144" t="s">
        <v>72</v>
      </c>
      <c r="DVN38" s="144" t="s">
        <v>72</v>
      </c>
      <c r="DVO38" s="144" t="s">
        <v>72</v>
      </c>
      <c r="DVP38" s="144" t="s">
        <v>72</v>
      </c>
      <c r="DVQ38" s="144" t="s">
        <v>72</v>
      </c>
      <c r="DVR38" s="144" t="s">
        <v>72</v>
      </c>
      <c r="DVS38" s="144" t="s">
        <v>72</v>
      </c>
      <c r="DVT38" s="144" t="s">
        <v>72</v>
      </c>
      <c r="DVU38" s="144" t="s">
        <v>72</v>
      </c>
      <c r="DVV38" s="144" t="s">
        <v>72</v>
      </c>
      <c r="DVW38" s="144" t="s">
        <v>72</v>
      </c>
      <c r="DVX38" s="144" t="s">
        <v>72</v>
      </c>
      <c r="DVY38" s="144" t="s">
        <v>72</v>
      </c>
      <c r="DVZ38" s="144" t="s">
        <v>72</v>
      </c>
      <c r="DWA38" s="144" t="s">
        <v>72</v>
      </c>
      <c r="DWB38" s="144" t="s">
        <v>72</v>
      </c>
      <c r="DWC38" s="144" t="s">
        <v>72</v>
      </c>
      <c r="DWD38" s="144" t="s">
        <v>72</v>
      </c>
      <c r="DWE38" s="144" t="s">
        <v>72</v>
      </c>
      <c r="DWF38" s="144" t="s">
        <v>72</v>
      </c>
      <c r="DWG38" s="144" t="s">
        <v>72</v>
      </c>
      <c r="DWH38" s="144" t="s">
        <v>72</v>
      </c>
      <c r="DWI38" s="144" t="s">
        <v>72</v>
      </c>
      <c r="DWJ38" s="144" t="s">
        <v>72</v>
      </c>
      <c r="DWK38" s="144" t="s">
        <v>72</v>
      </c>
      <c r="DWL38" s="144" t="s">
        <v>72</v>
      </c>
      <c r="DWM38" s="144" t="s">
        <v>72</v>
      </c>
      <c r="DWN38" s="144" t="s">
        <v>72</v>
      </c>
      <c r="DWO38" s="144" t="s">
        <v>72</v>
      </c>
      <c r="DWP38" s="144" t="s">
        <v>72</v>
      </c>
      <c r="DWQ38" s="144" t="s">
        <v>72</v>
      </c>
      <c r="DWR38" s="144" t="s">
        <v>72</v>
      </c>
      <c r="DWS38" s="144" t="s">
        <v>72</v>
      </c>
      <c r="DWT38" s="144" t="s">
        <v>72</v>
      </c>
      <c r="DWU38" s="144" t="s">
        <v>72</v>
      </c>
      <c r="DWV38" s="144" t="s">
        <v>72</v>
      </c>
      <c r="DWW38" s="144" t="s">
        <v>72</v>
      </c>
      <c r="DWX38" s="144" t="s">
        <v>72</v>
      </c>
      <c r="DWY38" s="144" t="s">
        <v>72</v>
      </c>
      <c r="DWZ38" s="144" t="s">
        <v>72</v>
      </c>
      <c r="DXA38" s="144" t="s">
        <v>72</v>
      </c>
      <c r="DXB38" s="144" t="s">
        <v>72</v>
      </c>
      <c r="DXC38" s="144" t="s">
        <v>72</v>
      </c>
      <c r="DXD38" s="144" t="s">
        <v>72</v>
      </c>
      <c r="DXE38" s="144" t="s">
        <v>72</v>
      </c>
      <c r="DXF38" s="144" t="s">
        <v>72</v>
      </c>
      <c r="DXG38" s="144" t="s">
        <v>72</v>
      </c>
      <c r="DXH38" s="144" t="s">
        <v>72</v>
      </c>
      <c r="DXI38" s="144" t="s">
        <v>72</v>
      </c>
      <c r="DXJ38" s="144" t="s">
        <v>72</v>
      </c>
      <c r="DXK38" s="144" t="s">
        <v>72</v>
      </c>
      <c r="DXL38" s="144" t="s">
        <v>72</v>
      </c>
      <c r="DXM38" s="144" t="s">
        <v>72</v>
      </c>
      <c r="DXN38" s="144" t="s">
        <v>72</v>
      </c>
      <c r="DXO38" s="144" t="s">
        <v>72</v>
      </c>
      <c r="DXP38" s="144" t="s">
        <v>72</v>
      </c>
      <c r="DXQ38" s="144" t="s">
        <v>72</v>
      </c>
      <c r="DXR38" s="144" t="s">
        <v>72</v>
      </c>
      <c r="DXS38" s="144" t="s">
        <v>72</v>
      </c>
      <c r="DXT38" s="144" t="s">
        <v>72</v>
      </c>
      <c r="DXU38" s="144" t="s">
        <v>72</v>
      </c>
      <c r="DXV38" s="144" t="s">
        <v>72</v>
      </c>
      <c r="DXW38" s="144" t="s">
        <v>72</v>
      </c>
      <c r="DXX38" s="144" t="s">
        <v>72</v>
      </c>
      <c r="DXY38" s="144" t="s">
        <v>72</v>
      </c>
      <c r="DXZ38" s="144" t="s">
        <v>72</v>
      </c>
      <c r="DYA38" s="144" t="s">
        <v>72</v>
      </c>
      <c r="DYB38" s="144" t="s">
        <v>72</v>
      </c>
      <c r="DYC38" s="144" t="s">
        <v>72</v>
      </c>
      <c r="DYD38" s="144" t="s">
        <v>72</v>
      </c>
      <c r="DYE38" s="144" t="s">
        <v>72</v>
      </c>
      <c r="DYF38" s="144" t="s">
        <v>72</v>
      </c>
      <c r="DYG38" s="144" t="s">
        <v>72</v>
      </c>
      <c r="DYH38" s="144" t="s">
        <v>72</v>
      </c>
      <c r="DYI38" s="144" t="s">
        <v>72</v>
      </c>
      <c r="DYJ38" s="144" t="s">
        <v>72</v>
      </c>
      <c r="DYK38" s="144" t="s">
        <v>72</v>
      </c>
      <c r="DYL38" s="144" t="s">
        <v>72</v>
      </c>
      <c r="DYM38" s="144" t="s">
        <v>72</v>
      </c>
      <c r="DYN38" s="144" t="s">
        <v>72</v>
      </c>
      <c r="DYO38" s="144" t="s">
        <v>72</v>
      </c>
      <c r="DYP38" s="144" t="s">
        <v>72</v>
      </c>
      <c r="DYQ38" s="144" t="s">
        <v>72</v>
      </c>
      <c r="DYR38" s="144" t="s">
        <v>72</v>
      </c>
      <c r="DYS38" s="144" t="s">
        <v>72</v>
      </c>
      <c r="DYT38" s="144" t="s">
        <v>72</v>
      </c>
      <c r="DYU38" s="144" t="s">
        <v>72</v>
      </c>
      <c r="DYV38" s="144" t="s">
        <v>72</v>
      </c>
      <c r="DYW38" s="144" t="s">
        <v>72</v>
      </c>
      <c r="DYX38" s="144" t="s">
        <v>72</v>
      </c>
      <c r="DYY38" s="144" t="s">
        <v>72</v>
      </c>
      <c r="DYZ38" s="144" t="s">
        <v>72</v>
      </c>
      <c r="DZA38" s="144" t="s">
        <v>72</v>
      </c>
      <c r="DZB38" s="144" t="s">
        <v>72</v>
      </c>
      <c r="DZC38" s="144" t="s">
        <v>72</v>
      </c>
      <c r="DZD38" s="144" t="s">
        <v>72</v>
      </c>
      <c r="DZE38" s="144" t="s">
        <v>72</v>
      </c>
      <c r="DZF38" s="144" t="s">
        <v>72</v>
      </c>
      <c r="DZG38" s="144" t="s">
        <v>72</v>
      </c>
      <c r="DZH38" s="144" t="s">
        <v>72</v>
      </c>
      <c r="DZI38" s="144" t="s">
        <v>72</v>
      </c>
      <c r="DZJ38" s="144" t="s">
        <v>72</v>
      </c>
      <c r="DZK38" s="144" t="s">
        <v>72</v>
      </c>
      <c r="DZL38" s="144" t="s">
        <v>72</v>
      </c>
      <c r="DZM38" s="144" t="s">
        <v>72</v>
      </c>
      <c r="DZN38" s="144" t="s">
        <v>72</v>
      </c>
      <c r="DZO38" s="144" t="s">
        <v>72</v>
      </c>
      <c r="DZP38" s="144" t="s">
        <v>72</v>
      </c>
      <c r="DZQ38" s="144" t="s">
        <v>72</v>
      </c>
      <c r="DZR38" s="144" t="s">
        <v>72</v>
      </c>
      <c r="DZS38" s="144" t="s">
        <v>72</v>
      </c>
      <c r="DZT38" s="144" t="s">
        <v>72</v>
      </c>
      <c r="DZU38" s="144" t="s">
        <v>72</v>
      </c>
      <c r="DZV38" s="144" t="s">
        <v>72</v>
      </c>
      <c r="DZW38" s="144" t="s">
        <v>72</v>
      </c>
      <c r="DZX38" s="144" t="s">
        <v>72</v>
      </c>
      <c r="DZY38" s="144" t="s">
        <v>72</v>
      </c>
      <c r="DZZ38" s="144" t="s">
        <v>72</v>
      </c>
      <c r="EAA38" s="144" t="s">
        <v>72</v>
      </c>
      <c r="EAB38" s="144" t="s">
        <v>72</v>
      </c>
      <c r="EAC38" s="144" t="s">
        <v>72</v>
      </c>
      <c r="EAD38" s="144" t="s">
        <v>72</v>
      </c>
      <c r="EAE38" s="144" t="s">
        <v>72</v>
      </c>
      <c r="EAF38" s="144" t="s">
        <v>72</v>
      </c>
      <c r="EAG38" s="144" t="s">
        <v>72</v>
      </c>
      <c r="EAH38" s="144" t="s">
        <v>72</v>
      </c>
      <c r="EAI38" s="144" t="s">
        <v>72</v>
      </c>
      <c r="EAJ38" s="144" t="s">
        <v>72</v>
      </c>
      <c r="EAK38" s="144" t="s">
        <v>72</v>
      </c>
      <c r="EAL38" s="144" t="s">
        <v>72</v>
      </c>
      <c r="EAM38" s="144" t="s">
        <v>72</v>
      </c>
      <c r="EAN38" s="144" t="s">
        <v>72</v>
      </c>
      <c r="EAO38" s="144" t="s">
        <v>72</v>
      </c>
      <c r="EAP38" s="144" t="s">
        <v>72</v>
      </c>
      <c r="EAQ38" s="144" t="s">
        <v>72</v>
      </c>
      <c r="EAR38" s="144" t="s">
        <v>72</v>
      </c>
      <c r="EAS38" s="144" t="s">
        <v>72</v>
      </c>
      <c r="EAT38" s="144" t="s">
        <v>72</v>
      </c>
      <c r="EAU38" s="144" t="s">
        <v>72</v>
      </c>
      <c r="EAV38" s="144" t="s">
        <v>72</v>
      </c>
      <c r="EAW38" s="144" t="s">
        <v>72</v>
      </c>
      <c r="EAX38" s="144" t="s">
        <v>72</v>
      </c>
      <c r="EAY38" s="144" t="s">
        <v>72</v>
      </c>
      <c r="EAZ38" s="144" t="s">
        <v>72</v>
      </c>
      <c r="EBA38" s="144" t="s">
        <v>72</v>
      </c>
      <c r="EBB38" s="144" t="s">
        <v>72</v>
      </c>
      <c r="EBC38" s="144" t="s">
        <v>72</v>
      </c>
      <c r="EBD38" s="144" t="s">
        <v>72</v>
      </c>
      <c r="EBE38" s="144" t="s">
        <v>72</v>
      </c>
      <c r="EBF38" s="144" t="s">
        <v>72</v>
      </c>
      <c r="EBG38" s="144" t="s">
        <v>72</v>
      </c>
      <c r="EBH38" s="144" t="s">
        <v>72</v>
      </c>
      <c r="EBI38" s="144" t="s">
        <v>72</v>
      </c>
      <c r="EBJ38" s="144" t="s">
        <v>72</v>
      </c>
      <c r="EBK38" s="144" t="s">
        <v>72</v>
      </c>
      <c r="EBL38" s="144" t="s">
        <v>72</v>
      </c>
      <c r="EBM38" s="144" t="s">
        <v>72</v>
      </c>
      <c r="EBN38" s="144" t="s">
        <v>72</v>
      </c>
      <c r="EBO38" s="144" t="s">
        <v>72</v>
      </c>
      <c r="EBP38" s="144" t="s">
        <v>72</v>
      </c>
      <c r="EBQ38" s="144" t="s">
        <v>72</v>
      </c>
      <c r="EBR38" s="144" t="s">
        <v>72</v>
      </c>
      <c r="EBS38" s="144" t="s">
        <v>72</v>
      </c>
      <c r="EBT38" s="144" t="s">
        <v>72</v>
      </c>
      <c r="EBU38" s="144" t="s">
        <v>72</v>
      </c>
      <c r="EBV38" s="144" t="s">
        <v>72</v>
      </c>
      <c r="EBW38" s="144" t="s">
        <v>72</v>
      </c>
      <c r="EBX38" s="144" t="s">
        <v>72</v>
      </c>
      <c r="EBY38" s="144" t="s">
        <v>72</v>
      </c>
      <c r="EBZ38" s="144" t="s">
        <v>72</v>
      </c>
      <c r="ECA38" s="144" t="s">
        <v>72</v>
      </c>
      <c r="ECB38" s="144" t="s">
        <v>72</v>
      </c>
      <c r="ECC38" s="144" t="s">
        <v>72</v>
      </c>
      <c r="ECD38" s="144" t="s">
        <v>72</v>
      </c>
      <c r="ECE38" s="144" t="s">
        <v>72</v>
      </c>
      <c r="ECF38" s="144" t="s">
        <v>72</v>
      </c>
      <c r="ECG38" s="144" t="s">
        <v>72</v>
      </c>
      <c r="ECH38" s="144" t="s">
        <v>72</v>
      </c>
      <c r="ECI38" s="144" t="s">
        <v>72</v>
      </c>
      <c r="ECJ38" s="144" t="s">
        <v>72</v>
      </c>
      <c r="ECK38" s="144" t="s">
        <v>72</v>
      </c>
      <c r="ECL38" s="144" t="s">
        <v>72</v>
      </c>
      <c r="ECM38" s="144" t="s">
        <v>72</v>
      </c>
      <c r="ECN38" s="144" t="s">
        <v>72</v>
      </c>
      <c r="ECO38" s="144" t="s">
        <v>72</v>
      </c>
      <c r="ECP38" s="144" t="s">
        <v>72</v>
      </c>
      <c r="ECQ38" s="144" t="s">
        <v>72</v>
      </c>
      <c r="ECR38" s="144" t="s">
        <v>72</v>
      </c>
      <c r="ECS38" s="144" t="s">
        <v>72</v>
      </c>
      <c r="ECT38" s="144" t="s">
        <v>72</v>
      </c>
      <c r="ECU38" s="144" t="s">
        <v>72</v>
      </c>
      <c r="ECV38" s="144" t="s">
        <v>72</v>
      </c>
      <c r="ECW38" s="144" t="s">
        <v>72</v>
      </c>
      <c r="ECX38" s="144" t="s">
        <v>72</v>
      </c>
      <c r="ECY38" s="144" t="s">
        <v>72</v>
      </c>
      <c r="ECZ38" s="144" t="s">
        <v>72</v>
      </c>
      <c r="EDA38" s="144" t="s">
        <v>72</v>
      </c>
      <c r="EDB38" s="144" t="s">
        <v>72</v>
      </c>
      <c r="EDC38" s="144" t="s">
        <v>72</v>
      </c>
      <c r="EDD38" s="144" t="s">
        <v>72</v>
      </c>
      <c r="EDE38" s="144" t="s">
        <v>72</v>
      </c>
      <c r="EDF38" s="144" t="s">
        <v>72</v>
      </c>
      <c r="EDG38" s="144" t="s">
        <v>72</v>
      </c>
      <c r="EDH38" s="144" t="s">
        <v>72</v>
      </c>
      <c r="EDI38" s="144" t="s">
        <v>72</v>
      </c>
      <c r="EDJ38" s="144" t="s">
        <v>72</v>
      </c>
      <c r="EDK38" s="144" t="s">
        <v>72</v>
      </c>
      <c r="EDL38" s="144" t="s">
        <v>72</v>
      </c>
      <c r="EDM38" s="144" t="s">
        <v>72</v>
      </c>
      <c r="EDN38" s="144" t="s">
        <v>72</v>
      </c>
      <c r="EDO38" s="144" t="s">
        <v>72</v>
      </c>
      <c r="EDP38" s="144" t="s">
        <v>72</v>
      </c>
      <c r="EDQ38" s="144" t="s">
        <v>72</v>
      </c>
      <c r="EDR38" s="144" t="s">
        <v>72</v>
      </c>
      <c r="EDS38" s="144" t="s">
        <v>72</v>
      </c>
      <c r="EDT38" s="144" t="s">
        <v>72</v>
      </c>
      <c r="EDU38" s="144" t="s">
        <v>72</v>
      </c>
      <c r="EDV38" s="144" t="s">
        <v>72</v>
      </c>
      <c r="EDW38" s="144" t="s">
        <v>72</v>
      </c>
      <c r="EDX38" s="144" t="s">
        <v>72</v>
      </c>
      <c r="EDY38" s="144" t="s">
        <v>72</v>
      </c>
      <c r="EDZ38" s="144" t="s">
        <v>72</v>
      </c>
      <c r="EEA38" s="144" t="s">
        <v>72</v>
      </c>
      <c r="EEB38" s="144" t="s">
        <v>72</v>
      </c>
      <c r="EEC38" s="144" t="s">
        <v>72</v>
      </c>
      <c r="EED38" s="144" t="s">
        <v>72</v>
      </c>
      <c r="EEE38" s="144" t="s">
        <v>72</v>
      </c>
      <c r="EEF38" s="144" t="s">
        <v>72</v>
      </c>
      <c r="EEG38" s="144" t="s">
        <v>72</v>
      </c>
      <c r="EEH38" s="144" t="s">
        <v>72</v>
      </c>
      <c r="EEI38" s="144" t="s">
        <v>72</v>
      </c>
      <c r="EEJ38" s="144" t="s">
        <v>72</v>
      </c>
      <c r="EEK38" s="144" t="s">
        <v>72</v>
      </c>
      <c r="EEL38" s="144" t="s">
        <v>72</v>
      </c>
      <c r="EEM38" s="144" t="s">
        <v>72</v>
      </c>
      <c r="EEN38" s="144" t="s">
        <v>72</v>
      </c>
      <c r="EEO38" s="144" t="s">
        <v>72</v>
      </c>
      <c r="EEP38" s="144" t="s">
        <v>72</v>
      </c>
      <c r="EEQ38" s="144" t="s">
        <v>72</v>
      </c>
      <c r="EER38" s="144" t="s">
        <v>72</v>
      </c>
      <c r="EES38" s="144" t="s">
        <v>72</v>
      </c>
      <c r="EET38" s="144" t="s">
        <v>72</v>
      </c>
      <c r="EEU38" s="144" t="s">
        <v>72</v>
      </c>
      <c r="EEV38" s="144" t="s">
        <v>72</v>
      </c>
      <c r="EEW38" s="144" t="s">
        <v>72</v>
      </c>
      <c r="EEX38" s="144" t="s">
        <v>72</v>
      </c>
      <c r="EEY38" s="144" t="s">
        <v>72</v>
      </c>
      <c r="EEZ38" s="144" t="s">
        <v>72</v>
      </c>
      <c r="EFA38" s="144" t="s">
        <v>72</v>
      </c>
      <c r="EFB38" s="144" t="s">
        <v>72</v>
      </c>
      <c r="EFC38" s="144" t="s">
        <v>72</v>
      </c>
      <c r="EFD38" s="144" t="s">
        <v>72</v>
      </c>
      <c r="EFE38" s="144" t="s">
        <v>72</v>
      </c>
      <c r="EFF38" s="144" t="s">
        <v>72</v>
      </c>
      <c r="EFG38" s="144" t="s">
        <v>72</v>
      </c>
      <c r="EFH38" s="144" t="s">
        <v>72</v>
      </c>
      <c r="EFI38" s="144" t="s">
        <v>72</v>
      </c>
      <c r="EFJ38" s="144" t="s">
        <v>72</v>
      </c>
      <c r="EFK38" s="144" t="s">
        <v>72</v>
      </c>
      <c r="EFL38" s="144" t="s">
        <v>72</v>
      </c>
      <c r="EFM38" s="144" t="s">
        <v>72</v>
      </c>
      <c r="EFN38" s="144" t="s">
        <v>72</v>
      </c>
      <c r="EFO38" s="144" t="s">
        <v>72</v>
      </c>
      <c r="EFP38" s="144" t="s">
        <v>72</v>
      </c>
      <c r="EFQ38" s="144" t="s">
        <v>72</v>
      </c>
      <c r="EFR38" s="144" t="s">
        <v>72</v>
      </c>
      <c r="EFS38" s="144" t="s">
        <v>72</v>
      </c>
      <c r="EFT38" s="144" t="s">
        <v>72</v>
      </c>
      <c r="EFU38" s="144" t="s">
        <v>72</v>
      </c>
      <c r="EFV38" s="144" t="s">
        <v>72</v>
      </c>
      <c r="EFW38" s="144" t="s">
        <v>72</v>
      </c>
      <c r="EFX38" s="144" t="s">
        <v>72</v>
      </c>
      <c r="EFY38" s="144" t="s">
        <v>72</v>
      </c>
      <c r="EFZ38" s="144" t="s">
        <v>72</v>
      </c>
      <c r="EGA38" s="144" t="s">
        <v>72</v>
      </c>
      <c r="EGB38" s="144" t="s">
        <v>72</v>
      </c>
      <c r="EGC38" s="144" t="s">
        <v>72</v>
      </c>
      <c r="EGD38" s="144" t="s">
        <v>72</v>
      </c>
      <c r="EGE38" s="144" t="s">
        <v>72</v>
      </c>
      <c r="EGF38" s="144" t="s">
        <v>72</v>
      </c>
      <c r="EGG38" s="144" t="s">
        <v>72</v>
      </c>
      <c r="EGH38" s="144" t="s">
        <v>72</v>
      </c>
      <c r="EGI38" s="144" t="s">
        <v>72</v>
      </c>
      <c r="EGJ38" s="144" t="s">
        <v>72</v>
      </c>
      <c r="EGK38" s="144" t="s">
        <v>72</v>
      </c>
      <c r="EGL38" s="144" t="s">
        <v>72</v>
      </c>
      <c r="EGM38" s="144" t="s">
        <v>72</v>
      </c>
      <c r="EGN38" s="144" t="s">
        <v>72</v>
      </c>
      <c r="EGO38" s="144" t="s">
        <v>72</v>
      </c>
      <c r="EGP38" s="144" t="s">
        <v>72</v>
      </c>
      <c r="EGQ38" s="144" t="s">
        <v>72</v>
      </c>
      <c r="EGR38" s="144" t="s">
        <v>72</v>
      </c>
      <c r="EGS38" s="144" t="s">
        <v>72</v>
      </c>
      <c r="EGT38" s="144" t="s">
        <v>72</v>
      </c>
      <c r="EGU38" s="144" t="s">
        <v>72</v>
      </c>
      <c r="EGV38" s="144" t="s">
        <v>72</v>
      </c>
      <c r="EGW38" s="144" t="s">
        <v>72</v>
      </c>
      <c r="EGX38" s="144" t="s">
        <v>72</v>
      </c>
      <c r="EGY38" s="144" t="s">
        <v>72</v>
      </c>
      <c r="EGZ38" s="144" t="s">
        <v>72</v>
      </c>
      <c r="EHA38" s="144" t="s">
        <v>72</v>
      </c>
      <c r="EHB38" s="144" t="s">
        <v>72</v>
      </c>
      <c r="EHC38" s="144" t="s">
        <v>72</v>
      </c>
      <c r="EHD38" s="144" t="s">
        <v>72</v>
      </c>
      <c r="EHE38" s="144" t="s">
        <v>72</v>
      </c>
      <c r="EHF38" s="144" t="s">
        <v>72</v>
      </c>
      <c r="EHG38" s="144" t="s">
        <v>72</v>
      </c>
      <c r="EHH38" s="144" t="s">
        <v>72</v>
      </c>
      <c r="EHI38" s="144" t="s">
        <v>72</v>
      </c>
      <c r="EHJ38" s="144" t="s">
        <v>72</v>
      </c>
      <c r="EHK38" s="144" t="s">
        <v>72</v>
      </c>
      <c r="EHL38" s="144" t="s">
        <v>72</v>
      </c>
      <c r="EHM38" s="144" t="s">
        <v>72</v>
      </c>
      <c r="EHN38" s="144" t="s">
        <v>72</v>
      </c>
      <c r="EHO38" s="144" t="s">
        <v>72</v>
      </c>
      <c r="EHP38" s="144" t="s">
        <v>72</v>
      </c>
      <c r="EHQ38" s="144" t="s">
        <v>72</v>
      </c>
      <c r="EHR38" s="144" t="s">
        <v>72</v>
      </c>
      <c r="EHS38" s="144" t="s">
        <v>72</v>
      </c>
      <c r="EHT38" s="144" t="s">
        <v>72</v>
      </c>
      <c r="EHU38" s="144" t="s">
        <v>72</v>
      </c>
      <c r="EHV38" s="144" t="s">
        <v>72</v>
      </c>
      <c r="EHW38" s="144" t="s">
        <v>72</v>
      </c>
      <c r="EHX38" s="144" t="s">
        <v>72</v>
      </c>
      <c r="EHY38" s="144" t="s">
        <v>72</v>
      </c>
      <c r="EHZ38" s="144" t="s">
        <v>72</v>
      </c>
      <c r="EIA38" s="144" t="s">
        <v>72</v>
      </c>
      <c r="EIB38" s="144" t="s">
        <v>72</v>
      </c>
      <c r="EIC38" s="144" t="s">
        <v>72</v>
      </c>
      <c r="EID38" s="144" t="s">
        <v>72</v>
      </c>
      <c r="EIE38" s="144" t="s">
        <v>72</v>
      </c>
      <c r="EIF38" s="144" t="s">
        <v>72</v>
      </c>
      <c r="EIG38" s="144" t="s">
        <v>72</v>
      </c>
      <c r="EIH38" s="144" t="s">
        <v>72</v>
      </c>
      <c r="EII38" s="144" t="s">
        <v>72</v>
      </c>
      <c r="EIJ38" s="144" t="s">
        <v>72</v>
      </c>
      <c r="EIK38" s="144" t="s">
        <v>72</v>
      </c>
      <c r="EIL38" s="144" t="s">
        <v>72</v>
      </c>
      <c r="EIM38" s="144" t="s">
        <v>72</v>
      </c>
      <c r="EIN38" s="144" t="s">
        <v>72</v>
      </c>
      <c r="EIO38" s="144" t="s">
        <v>72</v>
      </c>
      <c r="EIP38" s="144" t="s">
        <v>72</v>
      </c>
      <c r="EIQ38" s="144" t="s">
        <v>72</v>
      </c>
      <c r="EIR38" s="144" t="s">
        <v>72</v>
      </c>
      <c r="EIS38" s="144" t="s">
        <v>72</v>
      </c>
      <c r="EIT38" s="144" t="s">
        <v>72</v>
      </c>
      <c r="EIU38" s="144" t="s">
        <v>72</v>
      </c>
      <c r="EIV38" s="144" t="s">
        <v>72</v>
      </c>
      <c r="EIW38" s="144" t="s">
        <v>72</v>
      </c>
      <c r="EIX38" s="144" t="s">
        <v>72</v>
      </c>
      <c r="EIY38" s="144" t="s">
        <v>72</v>
      </c>
      <c r="EIZ38" s="144" t="s">
        <v>72</v>
      </c>
      <c r="EJA38" s="144" t="s">
        <v>72</v>
      </c>
      <c r="EJB38" s="144" t="s">
        <v>72</v>
      </c>
      <c r="EJC38" s="144" t="s">
        <v>72</v>
      </c>
      <c r="EJD38" s="144" t="s">
        <v>72</v>
      </c>
      <c r="EJE38" s="144" t="s">
        <v>72</v>
      </c>
      <c r="EJF38" s="144" t="s">
        <v>72</v>
      </c>
      <c r="EJG38" s="144" t="s">
        <v>72</v>
      </c>
      <c r="EJH38" s="144" t="s">
        <v>72</v>
      </c>
      <c r="EJI38" s="144" t="s">
        <v>72</v>
      </c>
      <c r="EJJ38" s="144" t="s">
        <v>72</v>
      </c>
      <c r="EJK38" s="144" t="s">
        <v>72</v>
      </c>
      <c r="EJL38" s="144" t="s">
        <v>72</v>
      </c>
      <c r="EJM38" s="144" t="s">
        <v>72</v>
      </c>
      <c r="EJN38" s="144" t="s">
        <v>72</v>
      </c>
      <c r="EJO38" s="144" t="s">
        <v>72</v>
      </c>
      <c r="EJP38" s="144" t="s">
        <v>72</v>
      </c>
      <c r="EJQ38" s="144" t="s">
        <v>72</v>
      </c>
      <c r="EJR38" s="144" t="s">
        <v>72</v>
      </c>
      <c r="EJS38" s="144" t="s">
        <v>72</v>
      </c>
      <c r="EJT38" s="144" t="s">
        <v>72</v>
      </c>
      <c r="EJU38" s="144" t="s">
        <v>72</v>
      </c>
      <c r="EJV38" s="144" t="s">
        <v>72</v>
      </c>
      <c r="EJW38" s="144" t="s">
        <v>72</v>
      </c>
      <c r="EJX38" s="144" t="s">
        <v>72</v>
      </c>
      <c r="EJY38" s="144" t="s">
        <v>72</v>
      </c>
      <c r="EJZ38" s="144" t="s">
        <v>72</v>
      </c>
      <c r="EKA38" s="144" t="s">
        <v>72</v>
      </c>
      <c r="EKB38" s="144" t="s">
        <v>72</v>
      </c>
      <c r="EKC38" s="144" t="s">
        <v>72</v>
      </c>
      <c r="EKD38" s="144" t="s">
        <v>72</v>
      </c>
      <c r="EKE38" s="144" t="s">
        <v>72</v>
      </c>
      <c r="EKF38" s="144" t="s">
        <v>72</v>
      </c>
      <c r="EKG38" s="144" t="s">
        <v>72</v>
      </c>
      <c r="EKH38" s="144" t="s">
        <v>72</v>
      </c>
      <c r="EKI38" s="144" t="s">
        <v>72</v>
      </c>
      <c r="EKJ38" s="144" t="s">
        <v>72</v>
      </c>
      <c r="EKK38" s="144" t="s">
        <v>72</v>
      </c>
      <c r="EKL38" s="144" t="s">
        <v>72</v>
      </c>
      <c r="EKM38" s="144" t="s">
        <v>72</v>
      </c>
      <c r="EKN38" s="144" t="s">
        <v>72</v>
      </c>
      <c r="EKO38" s="144" t="s">
        <v>72</v>
      </c>
      <c r="EKP38" s="144" t="s">
        <v>72</v>
      </c>
      <c r="EKQ38" s="144" t="s">
        <v>72</v>
      </c>
      <c r="EKR38" s="144" t="s">
        <v>72</v>
      </c>
      <c r="EKS38" s="144" t="s">
        <v>72</v>
      </c>
      <c r="EKT38" s="144" t="s">
        <v>72</v>
      </c>
      <c r="EKU38" s="144" t="s">
        <v>72</v>
      </c>
      <c r="EKV38" s="144" t="s">
        <v>72</v>
      </c>
      <c r="EKW38" s="144" t="s">
        <v>72</v>
      </c>
      <c r="EKX38" s="144" t="s">
        <v>72</v>
      </c>
      <c r="EKY38" s="144" t="s">
        <v>72</v>
      </c>
      <c r="EKZ38" s="144" t="s">
        <v>72</v>
      </c>
      <c r="ELA38" s="144" t="s">
        <v>72</v>
      </c>
      <c r="ELB38" s="144" t="s">
        <v>72</v>
      </c>
      <c r="ELC38" s="144" t="s">
        <v>72</v>
      </c>
      <c r="ELD38" s="144" t="s">
        <v>72</v>
      </c>
      <c r="ELE38" s="144" t="s">
        <v>72</v>
      </c>
      <c r="ELF38" s="144" t="s">
        <v>72</v>
      </c>
      <c r="ELG38" s="144" t="s">
        <v>72</v>
      </c>
      <c r="ELH38" s="144" t="s">
        <v>72</v>
      </c>
      <c r="ELI38" s="144" t="s">
        <v>72</v>
      </c>
      <c r="ELJ38" s="144" t="s">
        <v>72</v>
      </c>
      <c r="ELK38" s="144" t="s">
        <v>72</v>
      </c>
      <c r="ELL38" s="144" t="s">
        <v>72</v>
      </c>
      <c r="ELM38" s="144" t="s">
        <v>72</v>
      </c>
      <c r="ELN38" s="144" t="s">
        <v>72</v>
      </c>
      <c r="ELO38" s="144" t="s">
        <v>72</v>
      </c>
      <c r="ELP38" s="144" t="s">
        <v>72</v>
      </c>
      <c r="ELQ38" s="144" t="s">
        <v>72</v>
      </c>
      <c r="ELR38" s="144" t="s">
        <v>72</v>
      </c>
      <c r="ELS38" s="144" t="s">
        <v>72</v>
      </c>
      <c r="ELT38" s="144" t="s">
        <v>72</v>
      </c>
      <c r="ELU38" s="144" t="s">
        <v>72</v>
      </c>
      <c r="ELV38" s="144" t="s">
        <v>72</v>
      </c>
      <c r="ELW38" s="144" t="s">
        <v>72</v>
      </c>
      <c r="ELX38" s="144" t="s">
        <v>72</v>
      </c>
      <c r="ELY38" s="144" t="s">
        <v>72</v>
      </c>
      <c r="ELZ38" s="144" t="s">
        <v>72</v>
      </c>
      <c r="EMA38" s="144" t="s">
        <v>72</v>
      </c>
      <c r="EMB38" s="144" t="s">
        <v>72</v>
      </c>
      <c r="EMC38" s="144" t="s">
        <v>72</v>
      </c>
      <c r="EMD38" s="144" t="s">
        <v>72</v>
      </c>
      <c r="EME38" s="144" t="s">
        <v>72</v>
      </c>
      <c r="EMF38" s="144" t="s">
        <v>72</v>
      </c>
      <c r="EMG38" s="144" t="s">
        <v>72</v>
      </c>
      <c r="EMH38" s="144" t="s">
        <v>72</v>
      </c>
      <c r="EMI38" s="144" t="s">
        <v>72</v>
      </c>
      <c r="EMJ38" s="144" t="s">
        <v>72</v>
      </c>
      <c r="EMK38" s="144" t="s">
        <v>72</v>
      </c>
      <c r="EML38" s="144" t="s">
        <v>72</v>
      </c>
      <c r="EMM38" s="144" t="s">
        <v>72</v>
      </c>
      <c r="EMN38" s="144" t="s">
        <v>72</v>
      </c>
      <c r="EMO38" s="144" t="s">
        <v>72</v>
      </c>
      <c r="EMP38" s="144" t="s">
        <v>72</v>
      </c>
      <c r="EMQ38" s="144" t="s">
        <v>72</v>
      </c>
      <c r="EMR38" s="144" t="s">
        <v>72</v>
      </c>
      <c r="EMS38" s="144" t="s">
        <v>72</v>
      </c>
      <c r="EMT38" s="144" t="s">
        <v>72</v>
      </c>
      <c r="EMU38" s="144" t="s">
        <v>72</v>
      </c>
      <c r="EMV38" s="144" t="s">
        <v>72</v>
      </c>
      <c r="EMW38" s="144" t="s">
        <v>72</v>
      </c>
      <c r="EMX38" s="144" t="s">
        <v>72</v>
      </c>
      <c r="EMY38" s="144" t="s">
        <v>72</v>
      </c>
      <c r="EMZ38" s="144" t="s">
        <v>72</v>
      </c>
      <c r="ENA38" s="144" t="s">
        <v>72</v>
      </c>
      <c r="ENB38" s="144" t="s">
        <v>72</v>
      </c>
      <c r="ENC38" s="144" t="s">
        <v>72</v>
      </c>
      <c r="END38" s="144" t="s">
        <v>72</v>
      </c>
      <c r="ENE38" s="144" t="s">
        <v>72</v>
      </c>
      <c r="ENF38" s="144" t="s">
        <v>72</v>
      </c>
      <c r="ENG38" s="144" t="s">
        <v>72</v>
      </c>
      <c r="ENH38" s="144" t="s">
        <v>72</v>
      </c>
      <c r="ENI38" s="144" t="s">
        <v>72</v>
      </c>
      <c r="ENJ38" s="144" t="s">
        <v>72</v>
      </c>
      <c r="ENK38" s="144" t="s">
        <v>72</v>
      </c>
      <c r="ENL38" s="144" t="s">
        <v>72</v>
      </c>
      <c r="ENM38" s="144" t="s">
        <v>72</v>
      </c>
      <c r="ENN38" s="144" t="s">
        <v>72</v>
      </c>
      <c r="ENO38" s="144" t="s">
        <v>72</v>
      </c>
      <c r="ENP38" s="144" t="s">
        <v>72</v>
      </c>
      <c r="ENQ38" s="144" t="s">
        <v>72</v>
      </c>
      <c r="ENR38" s="144" t="s">
        <v>72</v>
      </c>
      <c r="ENS38" s="144" t="s">
        <v>72</v>
      </c>
      <c r="ENT38" s="144" t="s">
        <v>72</v>
      </c>
      <c r="ENU38" s="144" t="s">
        <v>72</v>
      </c>
      <c r="ENV38" s="144" t="s">
        <v>72</v>
      </c>
      <c r="ENW38" s="144" t="s">
        <v>72</v>
      </c>
      <c r="ENX38" s="144" t="s">
        <v>72</v>
      </c>
      <c r="ENY38" s="144" t="s">
        <v>72</v>
      </c>
      <c r="ENZ38" s="144" t="s">
        <v>72</v>
      </c>
      <c r="EOA38" s="144" t="s">
        <v>72</v>
      </c>
      <c r="EOB38" s="144" t="s">
        <v>72</v>
      </c>
      <c r="EOC38" s="144" t="s">
        <v>72</v>
      </c>
      <c r="EOD38" s="144" t="s">
        <v>72</v>
      </c>
      <c r="EOE38" s="144" t="s">
        <v>72</v>
      </c>
      <c r="EOF38" s="144" t="s">
        <v>72</v>
      </c>
      <c r="EOG38" s="144" t="s">
        <v>72</v>
      </c>
      <c r="EOH38" s="144" t="s">
        <v>72</v>
      </c>
      <c r="EOI38" s="144" t="s">
        <v>72</v>
      </c>
      <c r="EOJ38" s="144" t="s">
        <v>72</v>
      </c>
      <c r="EOK38" s="144" t="s">
        <v>72</v>
      </c>
      <c r="EOL38" s="144" t="s">
        <v>72</v>
      </c>
      <c r="EOM38" s="144" t="s">
        <v>72</v>
      </c>
      <c r="EON38" s="144" t="s">
        <v>72</v>
      </c>
      <c r="EOO38" s="144" t="s">
        <v>72</v>
      </c>
      <c r="EOP38" s="144" t="s">
        <v>72</v>
      </c>
      <c r="EOQ38" s="144" t="s">
        <v>72</v>
      </c>
      <c r="EOR38" s="144" t="s">
        <v>72</v>
      </c>
      <c r="EOS38" s="144" t="s">
        <v>72</v>
      </c>
      <c r="EOT38" s="144" t="s">
        <v>72</v>
      </c>
      <c r="EOU38" s="144" t="s">
        <v>72</v>
      </c>
      <c r="EOV38" s="144" t="s">
        <v>72</v>
      </c>
      <c r="EOW38" s="144" t="s">
        <v>72</v>
      </c>
      <c r="EOX38" s="144" t="s">
        <v>72</v>
      </c>
      <c r="EOY38" s="144" t="s">
        <v>72</v>
      </c>
      <c r="EOZ38" s="144" t="s">
        <v>72</v>
      </c>
      <c r="EPA38" s="144" t="s">
        <v>72</v>
      </c>
      <c r="EPB38" s="144" t="s">
        <v>72</v>
      </c>
      <c r="EPC38" s="144" t="s">
        <v>72</v>
      </c>
      <c r="EPD38" s="144" t="s">
        <v>72</v>
      </c>
      <c r="EPE38" s="144" t="s">
        <v>72</v>
      </c>
      <c r="EPF38" s="144" t="s">
        <v>72</v>
      </c>
      <c r="EPG38" s="144" t="s">
        <v>72</v>
      </c>
      <c r="EPH38" s="144" t="s">
        <v>72</v>
      </c>
      <c r="EPI38" s="144" t="s">
        <v>72</v>
      </c>
      <c r="EPJ38" s="144" t="s">
        <v>72</v>
      </c>
      <c r="EPK38" s="144" t="s">
        <v>72</v>
      </c>
      <c r="EPL38" s="144" t="s">
        <v>72</v>
      </c>
      <c r="EPM38" s="144" t="s">
        <v>72</v>
      </c>
      <c r="EPN38" s="144" t="s">
        <v>72</v>
      </c>
      <c r="EPO38" s="144" t="s">
        <v>72</v>
      </c>
      <c r="EPP38" s="144" t="s">
        <v>72</v>
      </c>
      <c r="EPQ38" s="144" t="s">
        <v>72</v>
      </c>
      <c r="EPR38" s="144" t="s">
        <v>72</v>
      </c>
      <c r="EPS38" s="144" t="s">
        <v>72</v>
      </c>
      <c r="EPT38" s="144" t="s">
        <v>72</v>
      </c>
      <c r="EPU38" s="144" t="s">
        <v>72</v>
      </c>
      <c r="EPV38" s="144" t="s">
        <v>72</v>
      </c>
      <c r="EPW38" s="144" t="s">
        <v>72</v>
      </c>
      <c r="EPX38" s="144" t="s">
        <v>72</v>
      </c>
      <c r="EPY38" s="144" t="s">
        <v>72</v>
      </c>
      <c r="EPZ38" s="144" t="s">
        <v>72</v>
      </c>
      <c r="EQA38" s="144" t="s">
        <v>72</v>
      </c>
      <c r="EQB38" s="144" t="s">
        <v>72</v>
      </c>
      <c r="EQC38" s="144" t="s">
        <v>72</v>
      </c>
      <c r="EQD38" s="144" t="s">
        <v>72</v>
      </c>
      <c r="EQE38" s="144" t="s">
        <v>72</v>
      </c>
      <c r="EQF38" s="144" t="s">
        <v>72</v>
      </c>
      <c r="EQG38" s="144" t="s">
        <v>72</v>
      </c>
      <c r="EQH38" s="144" t="s">
        <v>72</v>
      </c>
      <c r="EQI38" s="144" t="s">
        <v>72</v>
      </c>
      <c r="EQJ38" s="144" t="s">
        <v>72</v>
      </c>
      <c r="EQK38" s="144" t="s">
        <v>72</v>
      </c>
      <c r="EQL38" s="144" t="s">
        <v>72</v>
      </c>
      <c r="EQM38" s="144" t="s">
        <v>72</v>
      </c>
      <c r="EQN38" s="144" t="s">
        <v>72</v>
      </c>
      <c r="EQO38" s="144" t="s">
        <v>72</v>
      </c>
      <c r="EQP38" s="144" t="s">
        <v>72</v>
      </c>
      <c r="EQQ38" s="144" t="s">
        <v>72</v>
      </c>
      <c r="EQR38" s="144" t="s">
        <v>72</v>
      </c>
      <c r="EQS38" s="144" t="s">
        <v>72</v>
      </c>
      <c r="EQT38" s="144" t="s">
        <v>72</v>
      </c>
      <c r="EQU38" s="144" t="s">
        <v>72</v>
      </c>
      <c r="EQV38" s="144" t="s">
        <v>72</v>
      </c>
      <c r="EQW38" s="144" t="s">
        <v>72</v>
      </c>
      <c r="EQX38" s="144" t="s">
        <v>72</v>
      </c>
      <c r="EQY38" s="144" t="s">
        <v>72</v>
      </c>
      <c r="EQZ38" s="144" t="s">
        <v>72</v>
      </c>
      <c r="ERA38" s="144" t="s">
        <v>72</v>
      </c>
      <c r="ERB38" s="144" t="s">
        <v>72</v>
      </c>
      <c r="ERC38" s="144" t="s">
        <v>72</v>
      </c>
      <c r="ERD38" s="144" t="s">
        <v>72</v>
      </c>
      <c r="ERE38" s="144" t="s">
        <v>72</v>
      </c>
      <c r="ERF38" s="144" t="s">
        <v>72</v>
      </c>
      <c r="ERG38" s="144" t="s">
        <v>72</v>
      </c>
      <c r="ERH38" s="144" t="s">
        <v>72</v>
      </c>
      <c r="ERI38" s="144" t="s">
        <v>72</v>
      </c>
      <c r="ERJ38" s="144" t="s">
        <v>72</v>
      </c>
      <c r="ERK38" s="144" t="s">
        <v>72</v>
      </c>
      <c r="ERL38" s="144" t="s">
        <v>72</v>
      </c>
      <c r="ERM38" s="144" t="s">
        <v>72</v>
      </c>
      <c r="ERN38" s="144" t="s">
        <v>72</v>
      </c>
      <c r="ERO38" s="144" t="s">
        <v>72</v>
      </c>
      <c r="ERP38" s="144" t="s">
        <v>72</v>
      </c>
      <c r="ERQ38" s="144" t="s">
        <v>72</v>
      </c>
      <c r="ERR38" s="144" t="s">
        <v>72</v>
      </c>
      <c r="ERS38" s="144" t="s">
        <v>72</v>
      </c>
      <c r="ERT38" s="144" t="s">
        <v>72</v>
      </c>
      <c r="ERU38" s="144" t="s">
        <v>72</v>
      </c>
      <c r="ERV38" s="144" t="s">
        <v>72</v>
      </c>
      <c r="ERW38" s="144" t="s">
        <v>72</v>
      </c>
      <c r="ERX38" s="144" t="s">
        <v>72</v>
      </c>
      <c r="ERY38" s="144" t="s">
        <v>72</v>
      </c>
      <c r="ERZ38" s="144" t="s">
        <v>72</v>
      </c>
      <c r="ESA38" s="144" t="s">
        <v>72</v>
      </c>
      <c r="ESB38" s="144" t="s">
        <v>72</v>
      </c>
      <c r="ESC38" s="144" t="s">
        <v>72</v>
      </c>
      <c r="ESD38" s="144" t="s">
        <v>72</v>
      </c>
      <c r="ESE38" s="144" t="s">
        <v>72</v>
      </c>
      <c r="ESF38" s="144" t="s">
        <v>72</v>
      </c>
      <c r="ESG38" s="144" t="s">
        <v>72</v>
      </c>
      <c r="ESH38" s="144" t="s">
        <v>72</v>
      </c>
      <c r="ESI38" s="144" t="s">
        <v>72</v>
      </c>
      <c r="ESJ38" s="144" t="s">
        <v>72</v>
      </c>
      <c r="ESK38" s="144" t="s">
        <v>72</v>
      </c>
      <c r="ESL38" s="144" t="s">
        <v>72</v>
      </c>
      <c r="ESM38" s="144" t="s">
        <v>72</v>
      </c>
      <c r="ESN38" s="144" t="s">
        <v>72</v>
      </c>
      <c r="ESO38" s="144" t="s">
        <v>72</v>
      </c>
      <c r="ESP38" s="144" t="s">
        <v>72</v>
      </c>
      <c r="ESQ38" s="144" t="s">
        <v>72</v>
      </c>
      <c r="ESR38" s="144" t="s">
        <v>72</v>
      </c>
      <c r="ESS38" s="144" t="s">
        <v>72</v>
      </c>
      <c r="EST38" s="144" t="s">
        <v>72</v>
      </c>
      <c r="ESU38" s="144" t="s">
        <v>72</v>
      </c>
      <c r="ESV38" s="144" t="s">
        <v>72</v>
      </c>
      <c r="ESW38" s="144" t="s">
        <v>72</v>
      </c>
      <c r="ESX38" s="144" t="s">
        <v>72</v>
      </c>
      <c r="ESY38" s="144" t="s">
        <v>72</v>
      </c>
      <c r="ESZ38" s="144" t="s">
        <v>72</v>
      </c>
      <c r="ETA38" s="144" t="s">
        <v>72</v>
      </c>
      <c r="ETB38" s="144" t="s">
        <v>72</v>
      </c>
      <c r="ETC38" s="144" t="s">
        <v>72</v>
      </c>
      <c r="ETD38" s="144" t="s">
        <v>72</v>
      </c>
      <c r="ETE38" s="144" t="s">
        <v>72</v>
      </c>
      <c r="ETF38" s="144" t="s">
        <v>72</v>
      </c>
      <c r="ETG38" s="144" t="s">
        <v>72</v>
      </c>
      <c r="ETH38" s="144" t="s">
        <v>72</v>
      </c>
      <c r="ETI38" s="144" t="s">
        <v>72</v>
      </c>
      <c r="ETJ38" s="144" t="s">
        <v>72</v>
      </c>
      <c r="ETK38" s="144" t="s">
        <v>72</v>
      </c>
      <c r="ETL38" s="144" t="s">
        <v>72</v>
      </c>
      <c r="ETM38" s="144" t="s">
        <v>72</v>
      </c>
      <c r="ETN38" s="144" t="s">
        <v>72</v>
      </c>
      <c r="ETO38" s="144" t="s">
        <v>72</v>
      </c>
      <c r="ETP38" s="144" t="s">
        <v>72</v>
      </c>
      <c r="ETQ38" s="144" t="s">
        <v>72</v>
      </c>
      <c r="ETR38" s="144" t="s">
        <v>72</v>
      </c>
      <c r="ETS38" s="144" t="s">
        <v>72</v>
      </c>
      <c r="ETT38" s="144" t="s">
        <v>72</v>
      </c>
      <c r="ETU38" s="144" t="s">
        <v>72</v>
      </c>
      <c r="ETV38" s="144" t="s">
        <v>72</v>
      </c>
      <c r="ETW38" s="144" t="s">
        <v>72</v>
      </c>
      <c r="ETX38" s="144" t="s">
        <v>72</v>
      </c>
      <c r="ETY38" s="144" t="s">
        <v>72</v>
      </c>
      <c r="ETZ38" s="144" t="s">
        <v>72</v>
      </c>
      <c r="EUA38" s="144" t="s">
        <v>72</v>
      </c>
      <c r="EUB38" s="144" t="s">
        <v>72</v>
      </c>
      <c r="EUC38" s="144" t="s">
        <v>72</v>
      </c>
      <c r="EUD38" s="144" t="s">
        <v>72</v>
      </c>
      <c r="EUE38" s="144" t="s">
        <v>72</v>
      </c>
      <c r="EUF38" s="144" t="s">
        <v>72</v>
      </c>
      <c r="EUG38" s="144" t="s">
        <v>72</v>
      </c>
      <c r="EUH38" s="144" t="s">
        <v>72</v>
      </c>
      <c r="EUI38" s="144" t="s">
        <v>72</v>
      </c>
      <c r="EUJ38" s="144" t="s">
        <v>72</v>
      </c>
      <c r="EUK38" s="144" t="s">
        <v>72</v>
      </c>
      <c r="EUL38" s="144" t="s">
        <v>72</v>
      </c>
      <c r="EUM38" s="144" t="s">
        <v>72</v>
      </c>
      <c r="EUN38" s="144" t="s">
        <v>72</v>
      </c>
      <c r="EUO38" s="144" t="s">
        <v>72</v>
      </c>
      <c r="EUP38" s="144" t="s">
        <v>72</v>
      </c>
      <c r="EUQ38" s="144" t="s">
        <v>72</v>
      </c>
      <c r="EUR38" s="144" t="s">
        <v>72</v>
      </c>
      <c r="EUS38" s="144" t="s">
        <v>72</v>
      </c>
      <c r="EUT38" s="144" t="s">
        <v>72</v>
      </c>
      <c r="EUU38" s="144" t="s">
        <v>72</v>
      </c>
      <c r="EUV38" s="144" t="s">
        <v>72</v>
      </c>
      <c r="EUW38" s="144" t="s">
        <v>72</v>
      </c>
      <c r="EUX38" s="144" t="s">
        <v>72</v>
      </c>
      <c r="EUY38" s="144" t="s">
        <v>72</v>
      </c>
      <c r="EUZ38" s="144" t="s">
        <v>72</v>
      </c>
      <c r="EVA38" s="144" t="s">
        <v>72</v>
      </c>
      <c r="EVB38" s="144" t="s">
        <v>72</v>
      </c>
      <c r="EVC38" s="144" t="s">
        <v>72</v>
      </c>
      <c r="EVD38" s="144" t="s">
        <v>72</v>
      </c>
      <c r="EVE38" s="144" t="s">
        <v>72</v>
      </c>
      <c r="EVF38" s="144" t="s">
        <v>72</v>
      </c>
      <c r="EVG38" s="144" t="s">
        <v>72</v>
      </c>
      <c r="EVH38" s="144" t="s">
        <v>72</v>
      </c>
      <c r="EVI38" s="144" t="s">
        <v>72</v>
      </c>
      <c r="EVJ38" s="144" t="s">
        <v>72</v>
      </c>
      <c r="EVK38" s="144" t="s">
        <v>72</v>
      </c>
      <c r="EVL38" s="144" t="s">
        <v>72</v>
      </c>
      <c r="EVM38" s="144" t="s">
        <v>72</v>
      </c>
      <c r="EVN38" s="144" t="s">
        <v>72</v>
      </c>
      <c r="EVO38" s="144" t="s">
        <v>72</v>
      </c>
      <c r="EVP38" s="144" t="s">
        <v>72</v>
      </c>
      <c r="EVQ38" s="144" t="s">
        <v>72</v>
      </c>
      <c r="EVR38" s="144" t="s">
        <v>72</v>
      </c>
      <c r="EVS38" s="144" t="s">
        <v>72</v>
      </c>
      <c r="EVT38" s="144" t="s">
        <v>72</v>
      </c>
      <c r="EVU38" s="144" t="s">
        <v>72</v>
      </c>
      <c r="EVV38" s="144" t="s">
        <v>72</v>
      </c>
      <c r="EVW38" s="144" t="s">
        <v>72</v>
      </c>
      <c r="EVX38" s="144" t="s">
        <v>72</v>
      </c>
      <c r="EVY38" s="144" t="s">
        <v>72</v>
      </c>
      <c r="EVZ38" s="144" t="s">
        <v>72</v>
      </c>
      <c r="EWA38" s="144" t="s">
        <v>72</v>
      </c>
      <c r="EWB38" s="144" t="s">
        <v>72</v>
      </c>
      <c r="EWC38" s="144" t="s">
        <v>72</v>
      </c>
      <c r="EWD38" s="144" t="s">
        <v>72</v>
      </c>
      <c r="EWE38" s="144" t="s">
        <v>72</v>
      </c>
      <c r="EWF38" s="144" t="s">
        <v>72</v>
      </c>
      <c r="EWG38" s="144" t="s">
        <v>72</v>
      </c>
      <c r="EWH38" s="144" t="s">
        <v>72</v>
      </c>
      <c r="EWI38" s="144" t="s">
        <v>72</v>
      </c>
      <c r="EWJ38" s="144" t="s">
        <v>72</v>
      </c>
      <c r="EWK38" s="144" t="s">
        <v>72</v>
      </c>
      <c r="EWL38" s="144" t="s">
        <v>72</v>
      </c>
      <c r="EWM38" s="144" t="s">
        <v>72</v>
      </c>
      <c r="EWN38" s="144" t="s">
        <v>72</v>
      </c>
      <c r="EWO38" s="144" t="s">
        <v>72</v>
      </c>
      <c r="EWP38" s="144" t="s">
        <v>72</v>
      </c>
      <c r="EWQ38" s="144" t="s">
        <v>72</v>
      </c>
      <c r="EWR38" s="144" t="s">
        <v>72</v>
      </c>
      <c r="EWS38" s="144" t="s">
        <v>72</v>
      </c>
      <c r="EWT38" s="144" t="s">
        <v>72</v>
      </c>
      <c r="EWU38" s="144" t="s">
        <v>72</v>
      </c>
      <c r="EWV38" s="144" t="s">
        <v>72</v>
      </c>
      <c r="EWW38" s="144" t="s">
        <v>72</v>
      </c>
      <c r="EWX38" s="144" t="s">
        <v>72</v>
      </c>
      <c r="EWY38" s="144" t="s">
        <v>72</v>
      </c>
      <c r="EWZ38" s="144" t="s">
        <v>72</v>
      </c>
      <c r="EXA38" s="144" t="s">
        <v>72</v>
      </c>
      <c r="EXB38" s="144" t="s">
        <v>72</v>
      </c>
      <c r="EXC38" s="144" t="s">
        <v>72</v>
      </c>
      <c r="EXD38" s="144" t="s">
        <v>72</v>
      </c>
      <c r="EXE38" s="144" t="s">
        <v>72</v>
      </c>
      <c r="EXF38" s="144" t="s">
        <v>72</v>
      </c>
      <c r="EXG38" s="144" t="s">
        <v>72</v>
      </c>
      <c r="EXH38" s="144" t="s">
        <v>72</v>
      </c>
      <c r="EXI38" s="144" t="s">
        <v>72</v>
      </c>
      <c r="EXJ38" s="144" t="s">
        <v>72</v>
      </c>
      <c r="EXK38" s="144" t="s">
        <v>72</v>
      </c>
      <c r="EXL38" s="144" t="s">
        <v>72</v>
      </c>
      <c r="EXM38" s="144" t="s">
        <v>72</v>
      </c>
      <c r="EXN38" s="144" t="s">
        <v>72</v>
      </c>
      <c r="EXO38" s="144" t="s">
        <v>72</v>
      </c>
      <c r="EXP38" s="144" t="s">
        <v>72</v>
      </c>
      <c r="EXQ38" s="144" t="s">
        <v>72</v>
      </c>
      <c r="EXR38" s="144" t="s">
        <v>72</v>
      </c>
      <c r="EXS38" s="144" t="s">
        <v>72</v>
      </c>
      <c r="EXT38" s="144" t="s">
        <v>72</v>
      </c>
      <c r="EXU38" s="144" t="s">
        <v>72</v>
      </c>
      <c r="EXV38" s="144" t="s">
        <v>72</v>
      </c>
      <c r="EXW38" s="144" t="s">
        <v>72</v>
      </c>
      <c r="EXX38" s="144" t="s">
        <v>72</v>
      </c>
      <c r="EXY38" s="144" t="s">
        <v>72</v>
      </c>
      <c r="EXZ38" s="144" t="s">
        <v>72</v>
      </c>
      <c r="EYA38" s="144" t="s">
        <v>72</v>
      </c>
      <c r="EYB38" s="144" t="s">
        <v>72</v>
      </c>
      <c r="EYC38" s="144" t="s">
        <v>72</v>
      </c>
      <c r="EYD38" s="144" t="s">
        <v>72</v>
      </c>
      <c r="EYE38" s="144" t="s">
        <v>72</v>
      </c>
      <c r="EYF38" s="144" t="s">
        <v>72</v>
      </c>
      <c r="EYG38" s="144" t="s">
        <v>72</v>
      </c>
      <c r="EYH38" s="144" t="s">
        <v>72</v>
      </c>
      <c r="EYI38" s="144" t="s">
        <v>72</v>
      </c>
      <c r="EYJ38" s="144" t="s">
        <v>72</v>
      </c>
      <c r="EYK38" s="144" t="s">
        <v>72</v>
      </c>
      <c r="EYL38" s="144" t="s">
        <v>72</v>
      </c>
      <c r="EYM38" s="144" t="s">
        <v>72</v>
      </c>
      <c r="EYN38" s="144" t="s">
        <v>72</v>
      </c>
      <c r="EYO38" s="144" t="s">
        <v>72</v>
      </c>
      <c r="EYP38" s="144" t="s">
        <v>72</v>
      </c>
      <c r="EYQ38" s="144" t="s">
        <v>72</v>
      </c>
      <c r="EYR38" s="144" t="s">
        <v>72</v>
      </c>
      <c r="EYS38" s="144" t="s">
        <v>72</v>
      </c>
      <c r="EYT38" s="144" t="s">
        <v>72</v>
      </c>
      <c r="EYU38" s="144" t="s">
        <v>72</v>
      </c>
      <c r="EYV38" s="144" t="s">
        <v>72</v>
      </c>
      <c r="EYW38" s="144" t="s">
        <v>72</v>
      </c>
      <c r="EYX38" s="144" t="s">
        <v>72</v>
      </c>
      <c r="EYY38" s="144" t="s">
        <v>72</v>
      </c>
      <c r="EYZ38" s="144" t="s">
        <v>72</v>
      </c>
      <c r="EZA38" s="144" t="s">
        <v>72</v>
      </c>
      <c r="EZB38" s="144" t="s">
        <v>72</v>
      </c>
      <c r="EZC38" s="144" t="s">
        <v>72</v>
      </c>
      <c r="EZD38" s="144" t="s">
        <v>72</v>
      </c>
      <c r="EZE38" s="144" t="s">
        <v>72</v>
      </c>
      <c r="EZF38" s="144" t="s">
        <v>72</v>
      </c>
      <c r="EZG38" s="144" t="s">
        <v>72</v>
      </c>
      <c r="EZH38" s="144" t="s">
        <v>72</v>
      </c>
      <c r="EZI38" s="144" t="s">
        <v>72</v>
      </c>
      <c r="EZJ38" s="144" t="s">
        <v>72</v>
      </c>
      <c r="EZK38" s="144" t="s">
        <v>72</v>
      </c>
      <c r="EZL38" s="144" t="s">
        <v>72</v>
      </c>
      <c r="EZM38" s="144" t="s">
        <v>72</v>
      </c>
      <c r="EZN38" s="144" t="s">
        <v>72</v>
      </c>
      <c r="EZO38" s="144" t="s">
        <v>72</v>
      </c>
      <c r="EZP38" s="144" t="s">
        <v>72</v>
      </c>
      <c r="EZQ38" s="144" t="s">
        <v>72</v>
      </c>
      <c r="EZR38" s="144" t="s">
        <v>72</v>
      </c>
      <c r="EZS38" s="144" t="s">
        <v>72</v>
      </c>
      <c r="EZT38" s="144" t="s">
        <v>72</v>
      </c>
      <c r="EZU38" s="144" t="s">
        <v>72</v>
      </c>
      <c r="EZV38" s="144" t="s">
        <v>72</v>
      </c>
      <c r="EZW38" s="144" t="s">
        <v>72</v>
      </c>
      <c r="EZX38" s="144" t="s">
        <v>72</v>
      </c>
      <c r="EZY38" s="144" t="s">
        <v>72</v>
      </c>
      <c r="EZZ38" s="144" t="s">
        <v>72</v>
      </c>
      <c r="FAA38" s="144" t="s">
        <v>72</v>
      </c>
      <c r="FAB38" s="144" t="s">
        <v>72</v>
      </c>
      <c r="FAC38" s="144" t="s">
        <v>72</v>
      </c>
      <c r="FAD38" s="144" t="s">
        <v>72</v>
      </c>
      <c r="FAE38" s="144" t="s">
        <v>72</v>
      </c>
      <c r="FAF38" s="144" t="s">
        <v>72</v>
      </c>
      <c r="FAG38" s="144" t="s">
        <v>72</v>
      </c>
      <c r="FAH38" s="144" t="s">
        <v>72</v>
      </c>
      <c r="FAI38" s="144" t="s">
        <v>72</v>
      </c>
      <c r="FAJ38" s="144" t="s">
        <v>72</v>
      </c>
      <c r="FAK38" s="144" t="s">
        <v>72</v>
      </c>
      <c r="FAL38" s="144" t="s">
        <v>72</v>
      </c>
      <c r="FAM38" s="144" t="s">
        <v>72</v>
      </c>
      <c r="FAN38" s="144" t="s">
        <v>72</v>
      </c>
      <c r="FAO38" s="144" t="s">
        <v>72</v>
      </c>
      <c r="FAP38" s="144" t="s">
        <v>72</v>
      </c>
      <c r="FAQ38" s="144" t="s">
        <v>72</v>
      </c>
      <c r="FAR38" s="144" t="s">
        <v>72</v>
      </c>
      <c r="FAS38" s="144" t="s">
        <v>72</v>
      </c>
      <c r="FAT38" s="144" t="s">
        <v>72</v>
      </c>
      <c r="FAU38" s="144" t="s">
        <v>72</v>
      </c>
      <c r="FAV38" s="144" t="s">
        <v>72</v>
      </c>
      <c r="FAW38" s="144" t="s">
        <v>72</v>
      </c>
      <c r="FAX38" s="144" t="s">
        <v>72</v>
      </c>
      <c r="FAY38" s="144" t="s">
        <v>72</v>
      </c>
      <c r="FAZ38" s="144" t="s">
        <v>72</v>
      </c>
      <c r="FBA38" s="144" t="s">
        <v>72</v>
      </c>
      <c r="FBB38" s="144" t="s">
        <v>72</v>
      </c>
      <c r="FBC38" s="144" t="s">
        <v>72</v>
      </c>
      <c r="FBD38" s="144" t="s">
        <v>72</v>
      </c>
      <c r="FBE38" s="144" t="s">
        <v>72</v>
      </c>
      <c r="FBF38" s="144" t="s">
        <v>72</v>
      </c>
      <c r="FBG38" s="144" t="s">
        <v>72</v>
      </c>
      <c r="FBH38" s="144" t="s">
        <v>72</v>
      </c>
      <c r="FBI38" s="144" t="s">
        <v>72</v>
      </c>
      <c r="FBJ38" s="144" t="s">
        <v>72</v>
      </c>
      <c r="FBK38" s="144" t="s">
        <v>72</v>
      </c>
      <c r="FBL38" s="144" t="s">
        <v>72</v>
      </c>
      <c r="FBM38" s="144" t="s">
        <v>72</v>
      </c>
      <c r="FBN38" s="144" t="s">
        <v>72</v>
      </c>
      <c r="FBO38" s="144" t="s">
        <v>72</v>
      </c>
      <c r="FBP38" s="144" t="s">
        <v>72</v>
      </c>
      <c r="FBQ38" s="144" t="s">
        <v>72</v>
      </c>
      <c r="FBR38" s="144" t="s">
        <v>72</v>
      </c>
      <c r="FBS38" s="144" t="s">
        <v>72</v>
      </c>
      <c r="FBT38" s="144" t="s">
        <v>72</v>
      </c>
      <c r="FBU38" s="144" t="s">
        <v>72</v>
      </c>
      <c r="FBV38" s="144" t="s">
        <v>72</v>
      </c>
      <c r="FBW38" s="144" t="s">
        <v>72</v>
      </c>
      <c r="FBX38" s="144" t="s">
        <v>72</v>
      </c>
      <c r="FBY38" s="144" t="s">
        <v>72</v>
      </c>
      <c r="FBZ38" s="144" t="s">
        <v>72</v>
      </c>
      <c r="FCA38" s="144" t="s">
        <v>72</v>
      </c>
      <c r="FCB38" s="144" t="s">
        <v>72</v>
      </c>
      <c r="FCC38" s="144" t="s">
        <v>72</v>
      </c>
      <c r="FCD38" s="144" t="s">
        <v>72</v>
      </c>
      <c r="FCE38" s="144" t="s">
        <v>72</v>
      </c>
      <c r="FCF38" s="144" t="s">
        <v>72</v>
      </c>
      <c r="FCG38" s="144" t="s">
        <v>72</v>
      </c>
      <c r="FCH38" s="144" t="s">
        <v>72</v>
      </c>
      <c r="FCI38" s="144" t="s">
        <v>72</v>
      </c>
      <c r="FCJ38" s="144" t="s">
        <v>72</v>
      </c>
      <c r="FCK38" s="144" t="s">
        <v>72</v>
      </c>
      <c r="FCL38" s="144" t="s">
        <v>72</v>
      </c>
      <c r="FCM38" s="144" t="s">
        <v>72</v>
      </c>
      <c r="FCN38" s="144" t="s">
        <v>72</v>
      </c>
      <c r="FCO38" s="144" t="s">
        <v>72</v>
      </c>
      <c r="FCP38" s="144" t="s">
        <v>72</v>
      </c>
      <c r="FCQ38" s="144" t="s">
        <v>72</v>
      </c>
      <c r="FCR38" s="144" t="s">
        <v>72</v>
      </c>
      <c r="FCS38" s="144" t="s">
        <v>72</v>
      </c>
      <c r="FCT38" s="144" t="s">
        <v>72</v>
      </c>
      <c r="FCU38" s="144" t="s">
        <v>72</v>
      </c>
      <c r="FCV38" s="144" t="s">
        <v>72</v>
      </c>
      <c r="FCW38" s="144" t="s">
        <v>72</v>
      </c>
      <c r="FCX38" s="144" t="s">
        <v>72</v>
      </c>
      <c r="FCY38" s="144" t="s">
        <v>72</v>
      </c>
      <c r="FCZ38" s="144" t="s">
        <v>72</v>
      </c>
      <c r="FDA38" s="144" t="s">
        <v>72</v>
      </c>
      <c r="FDB38" s="144" t="s">
        <v>72</v>
      </c>
      <c r="FDC38" s="144" t="s">
        <v>72</v>
      </c>
      <c r="FDD38" s="144" t="s">
        <v>72</v>
      </c>
      <c r="FDE38" s="144" t="s">
        <v>72</v>
      </c>
      <c r="FDF38" s="144" t="s">
        <v>72</v>
      </c>
      <c r="FDG38" s="144" t="s">
        <v>72</v>
      </c>
      <c r="FDH38" s="144" t="s">
        <v>72</v>
      </c>
      <c r="FDI38" s="144" t="s">
        <v>72</v>
      </c>
      <c r="FDJ38" s="144" t="s">
        <v>72</v>
      </c>
      <c r="FDK38" s="144" t="s">
        <v>72</v>
      </c>
      <c r="FDL38" s="144" t="s">
        <v>72</v>
      </c>
      <c r="FDM38" s="144" t="s">
        <v>72</v>
      </c>
      <c r="FDN38" s="144" t="s">
        <v>72</v>
      </c>
      <c r="FDO38" s="144" t="s">
        <v>72</v>
      </c>
      <c r="FDP38" s="144" t="s">
        <v>72</v>
      </c>
      <c r="FDQ38" s="144" t="s">
        <v>72</v>
      </c>
      <c r="FDR38" s="144" t="s">
        <v>72</v>
      </c>
      <c r="FDS38" s="144" t="s">
        <v>72</v>
      </c>
      <c r="FDT38" s="144" t="s">
        <v>72</v>
      </c>
      <c r="FDU38" s="144" t="s">
        <v>72</v>
      </c>
      <c r="FDV38" s="144" t="s">
        <v>72</v>
      </c>
      <c r="FDW38" s="144" t="s">
        <v>72</v>
      </c>
      <c r="FDX38" s="144" t="s">
        <v>72</v>
      </c>
      <c r="FDY38" s="144" t="s">
        <v>72</v>
      </c>
      <c r="FDZ38" s="144" t="s">
        <v>72</v>
      </c>
      <c r="FEA38" s="144" t="s">
        <v>72</v>
      </c>
      <c r="FEB38" s="144" t="s">
        <v>72</v>
      </c>
      <c r="FEC38" s="144" t="s">
        <v>72</v>
      </c>
      <c r="FED38" s="144" t="s">
        <v>72</v>
      </c>
      <c r="FEE38" s="144" t="s">
        <v>72</v>
      </c>
      <c r="FEF38" s="144" t="s">
        <v>72</v>
      </c>
      <c r="FEG38" s="144" t="s">
        <v>72</v>
      </c>
      <c r="FEH38" s="144" t="s">
        <v>72</v>
      </c>
      <c r="FEI38" s="144" t="s">
        <v>72</v>
      </c>
      <c r="FEJ38" s="144" t="s">
        <v>72</v>
      </c>
      <c r="FEK38" s="144" t="s">
        <v>72</v>
      </c>
      <c r="FEL38" s="144" t="s">
        <v>72</v>
      </c>
      <c r="FEM38" s="144" t="s">
        <v>72</v>
      </c>
      <c r="FEN38" s="144" t="s">
        <v>72</v>
      </c>
      <c r="FEO38" s="144" t="s">
        <v>72</v>
      </c>
      <c r="FEP38" s="144" t="s">
        <v>72</v>
      </c>
      <c r="FEQ38" s="144" t="s">
        <v>72</v>
      </c>
      <c r="FER38" s="144" t="s">
        <v>72</v>
      </c>
      <c r="FES38" s="144" t="s">
        <v>72</v>
      </c>
      <c r="FET38" s="144" t="s">
        <v>72</v>
      </c>
      <c r="FEU38" s="144" t="s">
        <v>72</v>
      </c>
      <c r="FEV38" s="144" t="s">
        <v>72</v>
      </c>
      <c r="FEW38" s="144" t="s">
        <v>72</v>
      </c>
      <c r="FEX38" s="144" t="s">
        <v>72</v>
      </c>
      <c r="FEY38" s="144" t="s">
        <v>72</v>
      </c>
      <c r="FEZ38" s="144" t="s">
        <v>72</v>
      </c>
      <c r="FFA38" s="144" t="s">
        <v>72</v>
      </c>
      <c r="FFB38" s="144" t="s">
        <v>72</v>
      </c>
      <c r="FFC38" s="144" t="s">
        <v>72</v>
      </c>
      <c r="FFD38" s="144" t="s">
        <v>72</v>
      </c>
      <c r="FFE38" s="144" t="s">
        <v>72</v>
      </c>
      <c r="FFF38" s="144" t="s">
        <v>72</v>
      </c>
      <c r="FFG38" s="144" t="s">
        <v>72</v>
      </c>
      <c r="FFH38" s="144" t="s">
        <v>72</v>
      </c>
      <c r="FFI38" s="144" t="s">
        <v>72</v>
      </c>
      <c r="FFJ38" s="144" t="s">
        <v>72</v>
      </c>
      <c r="FFK38" s="144" t="s">
        <v>72</v>
      </c>
      <c r="FFL38" s="144" t="s">
        <v>72</v>
      </c>
      <c r="FFM38" s="144" t="s">
        <v>72</v>
      </c>
      <c r="FFN38" s="144" t="s">
        <v>72</v>
      </c>
      <c r="FFO38" s="144" t="s">
        <v>72</v>
      </c>
      <c r="FFP38" s="144" t="s">
        <v>72</v>
      </c>
      <c r="FFQ38" s="144" t="s">
        <v>72</v>
      </c>
      <c r="FFR38" s="144" t="s">
        <v>72</v>
      </c>
      <c r="FFS38" s="144" t="s">
        <v>72</v>
      </c>
      <c r="FFT38" s="144" t="s">
        <v>72</v>
      </c>
      <c r="FFU38" s="144" t="s">
        <v>72</v>
      </c>
      <c r="FFV38" s="144" t="s">
        <v>72</v>
      </c>
      <c r="FFW38" s="144" t="s">
        <v>72</v>
      </c>
      <c r="FFX38" s="144" t="s">
        <v>72</v>
      </c>
      <c r="FFY38" s="144" t="s">
        <v>72</v>
      </c>
      <c r="FFZ38" s="144" t="s">
        <v>72</v>
      </c>
      <c r="FGA38" s="144" t="s">
        <v>72</v>
      </c>
      <c r="FGB38" s="144" t="s">
        <v>72</v>
      </c>
      <c r="FGC38" s="144" t="s">
        <v>72</v>
      </c>
      <c r="FGD38" s="144" t="s">
        <v>72</v>
      </c>
      <c r="FGE38" s="144" t="s">
        <v>72</v>
      </c>
      <c r="FGF38" s="144" t="s">
        <v>72</v>
      </c>
      <c r="FGG38" s="144" t="s">
        <v>72</v>
      </c>
      <c r="FGH38" s="144" t="s">
        <v>72</v>
      </c>
      <c r="FGI38" s="144" t="s">
        <v>72</v>
      </c>
      <c r="FGJ38" s="144" t="s">
        <v>72</v>
      </c>
      <c r="FGK38" s="144" t="s">
        <v>72</v>
      </c>
      <c r="FGL38" s="144" t="s">
        <v>72</v>
      </c>
      <c r="FGM38" s="144" t="s">
        <v>72</v>
      </c>
      <c r="FGN38" s="144" t="s">
        <v>72</v>
      </c>
      <c r="FGO38" s="144" t="s">
        <v>72</v>
      </c>
      <c r="FGP38" s="144" t="s">
        <v>72</v>
      </c>
      <c r="FGQ38" s="144" t="s">
        <v>72</v>
      </c>
      <c r="FGR38" s="144" t="s">
        <v>72</v>
      </c>
      <c r="FGS38" s="144" t="s">
        <v>72</v>
      </c>
      <c r="FGT38" s="144" t="s">
        <v>72</v>
      </c>
      <c r="FGU38" s="144" t="s">
        <v>72</v>
      </c>
      <c r="FGV38" s="144" t="s">
        <v>72</v>
      </c>
      <c r="FGW38" s="144" t="s">
        <v>72</v>
      </c>
      <c r="FGX38" s="144" t="s">
        <v>72</v>
      </c>
      <c r="FGY38" s="144" t="s">
        <v>72</v>
      </c>
      <c r="FGZ38" s="144" t="s">
        <v>72</v>
      </c>
      <c r="FHA38" s="144" t="s">
        <v>72</v>
      </c>
      <c r="FHB38" s="144" t="s">
        <v>72</v>
      </c>
      <c r="FHC38" s="144" t="s">
        <v>72</v>
      </c>
      <c r="FHD38" s="144" t="s">
        <v>72</v>
      </c>
      <c r="FHE38" s="144" t="s">
        <v>72</v>
      </c>
      <c r="FHF38" s="144" t="s">
        <v>72</v>
      </c>
      <c r="FHG38" s="144" t="s">
        <v>72</v>
      </c>
      <c r="FHH38" s="144" t="s">
        <v>72</v>
      </c>
      <c r="FHI38" s="144" t="s">
        <v>72</v>
      </c>
      <c r="FHJ38" s="144" t="s">
        <v>72</v>
      </c>
      <c r="FHK38" s="144" t="s">
        <v>72</v>
      </c>
      <c r="FHL38" s="144" t="s">
        <v>72</v>
      </c>
      <c r="FHM38" s="144" t="s">
        <v>72</v>
      </c>
      <c r="FHN38" s="144" t="s">
        <v>72</v>
      </c>
      <c r="FHO38" s="144" t="s">
        <v>72</v>
      </c>
      <c r="FHP38" s="144" t="s">
        <v>72</v>
      </c>
      <c r="FHQ38" s="144" t="s">
        <v>72</v>
      </c>
      <c r="FHR38" s="144" t="s">
        <v>72</v>
      </c>
      <c r="FHS38" s="144" t="s">
        <v>72</v>
      </c>
      <c r="FHT38" s="144" t="s">
        <v>72</v>
      </c>
      <c r="FHU38" s="144" t="s">
        <v>72</v>
      </c>
      <c r="FHV38" s="144" t="s">
        <v>72</v>
      </c>
      <c r="FHW38" s="144" t="s">
        <v>72</v>
      </c>
      <c r="FHX38" s="144" t="s">
        <v>72</v>
      </c>
      <c r="FHY38" s="144" t="s">
        <v>72</v>
      </c>
      <c r="FHZ38" s="144" t="s">
        <v>72</v>
      </c>
      <c r="FIA38" s="144" t="s">
        <v>72</v>
      </c>
      <c r="FIB38" s="144" t="s">
        <v>72</v>
      </c>
      <c r="FIC38" s="144" t="s">
        <v>72</v>
      </c>
      <c r="FID38" s="144" t="s">
        <v>72</v>
      </c>
      <c r="FIE38" s="144" t="s">
        <v>72</v>
      </c>
      <c r="FIF38" s="144" t="s">
        <v>72</v>
      </c>
      <c r="FIG38" s="144" t="s">
        <v>72</v>
      </c>
      <c r="FIH38" s="144" t="s">
        <v>72</v>
      </c>
      <c r="FII38" s="144" t="s">
        <v>72</v>
      </c>
      <c r="FIJ38" s="144" t="s">
        <v>72</v>
      </c>
      <c r="FIK38" s="144" t="s">
        <v>72</v>
      </c>
      <c r="FIL38" s="144" t="s">
        <v>72</v>
      </c>
      <c r="FIM38" s="144" t="s">
        <v>72</v>
      </c>
      <c r="FIN38" s="144" t="s">
        <v>72</v>
      </c>
      <c r="FIO38" s="144" t="s">
        <v>72</v>
      </c>
      <c r="FIP38" s="144" t="s">
        <v>72</v>
      </c>
      <c r="FIQ38" s="144" t="s">
        <v>72</v>
      </c>
      <c r="FIR38" s="144" t="s">
        <v>72</v>
      </c>
      <c r="FIS38" s="144" t="s">
        <v>72</v>
      </c>
      <c r="FIT38" s="144" t="s">
        <v>72</v>
      </c>
      <c r="FIU38" s="144" t="s">
        <v>72</v>
      </c>
      <c r="FIV38" s="144" t="s">
        <v>72</v>
      </c>
      <c r="FIW38" s="144" t="s">
        <v>72</v>
      </c>
      <c r="FIX38" s="144" t="s">
        <v>72</v>
      </c>
      <c r="FIY38" s="144" t="s">
        <v>72</v>
      </c>
      <c r="FIZ38" s="144" t="s">
        <v>72</v>
      </c>
      <c r="FJA38" s="144" t="s">
        <v>72</v>
      </c>
      <c r="FJB38" s="144" t="s">
        <v>72</v>
      </c>
      <c r="FJC38" s="144" t="s">
        <v>72</v>
      </c>
      <c r="FJD38" s="144" t="s">
        <v>72</v>
      </c>
      <c r="FJE38" s="144" t="s">
        <v>72</v>
      </c>
      <c r="FJF38" s="144" t="s">
        <v>72</v>
      </c>
      <c r="FJG38" s="144" t="s">
        <v>72</v>
      </c>
      <c r="FJH38" s="144" t="s">
        <v>72</v>
      </c>
      <c r="FJI38" s="144" t="s">
        <v>72</v>
      </c>
      <c r="FJJ38" s="144" t="s">
        <v>72</v>
      </c>
      <c r="FJK38" s="144" t="s">
        <v>72</v>
      </c>
      <c r="FJL38" s="144" t="s">
        <v>72</v>
      </c>
      <c r="FJM38" s="144" t="s">
        <v>72</v>
      </c>
      <c r="FJN38" s="144" t="s">
        <v>72</v>
      </c>
      <c r="FJO38" s="144" t="s">
        <v>72</v>
      </c>
      <c r="FJP38" s="144" t="s">
        <v>72</v>
      </c>
      <c r="FJQ38" s="144" t="s">
        <v>72</v>
      </c>
      <c r="FJR38" s="144" t="s">
        <v>72</v>
      </c>
      <c r="FJS38" s="144" t="s">
        <v>72</v>
      </c>
      <c r="FJT38" s="144" t="s">
        <v>72</v>
      </c>
      <c r="FJU38" s="144" t="s">
        <v>72</v>
      </c>
      <c r="FJV38" s="144" t="s">
        <v>72</v>
      </c>
      <c r="FJW38" s="144" t="s">
        <v>72</v>
      </c>
      <c r="FJX38" s="144" t="s">
        <v>72</v>
      </c>
      <c r="FJY38" s="144" t="s">
        <v>72</v>
      </c>
      <c r="FJZ38" s="144" t="s">
        <v>72</v>
      </c>
      <c r="FKA38" s="144" t="s">
        <v>72</v>
      </c>
      <c r="FKB38" s="144" t="s">
        <v>72</v>
      </c>
      <c r="FKC38" s="144" t="s">
        <v>72</v>
      </c>
      <c r="FKD38" s="144" t="s">
        <v>72</v>
      </c>
      <c r="FKE38" s="144" t="s">
        <v>72</v>
      </c>
      <c r="FKF38" s="144" t="s">
        <v>72</v>
      </c>
      <c r="FKG38" s="144" t="s">
        <v>72</v>
      </c>
      <c r="FKH38" s="144" t="s">
        <v>72</v>
      </c>
      <c r="FKI38" s="144" t="s">
        <v>72</v>
      </c>
      <c r="FKJ38" s="144" t="s">
        <v>72</v>
      </c>
      <c r="FKK38" s="144" t="s">
        <v>72</v>
      </c>
      <c r="FKL38" s="144" t="s">
        <v>72</v>
      </c>
      <c r="FKM38" s="144" t="s">
        <v>72</v>
      </c>
      <c r="FKN38" s="144" t="s">
        <v>72</v>
      </c>
      <c r="FKO38" s="144" t="s">
        <v>72</v>
      </c>
      <c r="FKP38" s="144" t="s">
        <v>72</v>
      </c>
      <c r="FKQ38" s="144" t="s">
        <v>72</v>
      </c>
      <c r="FKR38" s="144" t="s">
        <v>72</v>
      </c>
      <c r="FKS38" s="144" t="s">
        <v>72</v>
      </c>
      <c r="FKT38" s="144" t="s">
        <v>72</v>
      </c>
      <c r="FKU38" s="144" t="s">
        <v>72</v>
      </c>
      <c r="FKV38" s="144" t="s">
        <v>72</v>
      </c>
      <c r="FKW38" s="144" t="s">
        <v>72</v>
      </c>
      <c r="FKX38" s="144" t="s">
        <v>72</v>
      </c>
      <c r="FKY38" s="144" t="s">
        <v>72</v>
      </c>
      <c r="FKZ38" s="144" t="s">
        <v>72</v>
      </c>
      <c r="FLA38" s="144" t="s">
        <v>72</v>
      </c>
      <c r="FLB38" s="144" t="s">
        <v>72</v>
      </c>
      <c r="FLC38" s="144" t="s">
        <v>72</v>
      </c>
      <c r="FLD38" s="144" t="s">
        <v>72</v>
      </c>
      <c r="FLE38" s="144" t="s">
        <v>72</v>
      </c>
      <c r="FLF38" s="144" t="s">
        <v>72</v>
      </c>
      <c r="FLG38" s="144" t="s">
        <v>72</v>
      </c>
      <c r="FLH38" s="144" t="s">
        <v>72</v>
      </c>
      <c r="FLI38" s="144" t="s">
        <v>72</v>
      </c>
      <c r="FLJ38" s="144" t="s">
        <v>72</v>
      </c>
      <c r="FLK38" s="144" t="s">
        <v>72</v>
      </c>
      <c r="FLL38" s="144" t="s">
        <v>72</v>
      </c>
      <c r="FLM38" s="144" t="s">
        <v>72</v>
      </c>
      <c r="FLN38" s="144" t="s">
        <v>72</v>
      </c>
      <c r="FLO38" s="144" t="s">
        <v>72</v>
      </c>
      <c r="FLP38" s="144" t="s">
        <v>72</v>
      </c>
      <c r="FLQ38" s="144" t="s">
        <v>72</v>
      </c>
      <c r="FLR38" s="144" t="s">
        <v>72</v>
      </c>
      <c r="FLS38" s="144" t="s">
        <v>72</v>
      </c>
      <c r="FLT38" s="144" t="s">
        <v>72</v>
      </c>
      <c r="FLU38" s="144" t="s">
        <v>72</v>
      </c>
      <c r="FLV38" s="144" t="s">
        <v>72</v>
      </c>
      <c r="FLW38" s="144" t="s">
        <v>72</v>
      </c>
      <c r="FLX38" s="144" t="s">
        <v>72</v>
      </c>
      <c r="FLY38" s="144" t="s">
        <v>72</v>
      </c>
      <c r="FLZ38" s="144" t="s">
        <v>72</v>
      </c>
      <c r="FMA38" s="144" t="s">
        <v>72</v>
      </c>
      <c r="FMB38" s="144" t="s">
        <v>72</v>
      </c>
      <c r="FMC38" s="144" t="s">
        <v>72</v>
      </c>
      <c r="FMD38" s="144" t="s">
        <v>72</v>
      </c>
      <c r="FME38" s="144" t="s">
        <v>72</v>
      </c>
      <c r="FMF38" s="144" t="s">
        <v>72</v>
      </c>
      <c r="FMG38" s="144" t="s">
        <v>72</v>
      </c>
      <c r="FMH38" s="144" t="s">
        <v>72</v>
      </c>
      <c r="FMI38" s="144" t="s">
        <v>72</v>
      </c>
      <c r="FMJ38" s="144" t="s">
        <v>72</v>
      </c>
      <c r="FMK38" s="144" t="s">
        <v>72</v>
      </c>
      <c r="FML38" s="144" t="s">
        <v>72</v>
      </c>
      <c r="FMM38" s="144" t="s">
        <v>72</v>
      </c>
      <c r="FMN38" s="144" t="s">
        <v>72</v>
      </c>
      <c r="FMO38" s="144" t="s">
        <v>72</v>
      </c>
      <c r="FMP38" s="144" t="s">
        <v>72</v>
      </c>
      <c r="FMQ38" s="144" t="s">
        <v>72</v>
      </c>
      <c r="FMR38" s="144" t="s">
        <v>72</v>
      </c>
      <c r="FMS38" s="144" t="s">
        <v>72</v>
      </c>
      <c r="FMT38" s="144" t="s">
        <v>72</v>
      </c>
      <c r="FMU38" s="144" t="s">
        <v>72</v>
      </c>
      <c r="FMV38" s="144" t="s">
        <v>72</v>
      </c>
      <c r="FMW38" s="144" t="s">
        <v>72</v>
      </c>
      <c r="FMX38" s="144" t="s">
        <v>72</v>
      </c>
      <c r="FMY38" s="144" t="s">
        <v>72</v>
      </c>
      <c r="FMZ38" s="144" t="s">
        <v>72</v>
      </c>
      <c r="FNA38" s="144" t="s">
        <v>72</v>
      </c>
      <c r="FNB38" s="144" t="s">
        <v>72</v>
      </c>
      <c r="FNC38" s="144" t="s">
        <v>72</v>
      </c>
      <c r="FND38" s="144" t="s">
        <v>72</v>
      </c>
      <c r="FNE38" s="144" t="s">
        <v>72</v>
      </c>
      <c r="FNF38" s="144" t="s">
        <v>72</v>
      </c>
      <c r="FNG38" s="144" t="s">
        <v>72</v>
      </c>
      <c r="FNH38" s="144" t="s">
        <v>72</v>
      </c>
      <c r="FNI38" s="144" t="s">
        <v>72</v>
      </c>
      <c r="FNJ38" s="144" t="s">
        <v>72</v>
      </c>
      <c r="FNK38" s="144" t="s">
        <v>72</v>
      </c>
      <c r="FNL38" s="144" t="s">
        <v>72</v>
      </c>
      <c r="FNM38" s="144" t="s">
        <v>72</v>
      </c>
      <c r="FNN38" s="144" t="s">
        <v>72</v>
      </c>
      <c r="FNO38" s="144" t="s">
        <v>72</v>
      </c>
      <c r="FNP38" s="144" t="s">
        <v>72</v>
      </c>
      <c r="FNQ38" s="144" t="s">
        <v>72</v>
      </c>
      <c r="FNR38" s="144" t="s">
        <v>72</v>
      </c>
      <c r="FNS38" s="144" t="s">
        <v>72</v>
      </c>
      <c r="FNT38" s="144" t="s">
        <v>72</v>
      </c>
      <c r="FNU38" s="144" t="s">
        <v>72</v>
      </c>
      <c r="FNV38" s="144" t="s">
        <v>72</v>
      </c>
      <c r="FNW38" s="144" t="s">
        <v>72</v>
      </c>
      <c r="FNX38" s="144" t="s">
        <v>72</v>
      </c>
      <c r="FNY38" s="144" t="s">
        <v>72</v>
      </c>
      <c r="FNZ38" s="144" t="s">
        <v>72</v>
      </c>
      <c r="FOA38" s="144" t="s">
        <v>72</v>
      </c>
      <c r="FOB38" s="144" t="s">
        <v>72</v>
      </c>
      <c r="FOC38" s="144" t="s">
        <v>72</v>
      </c>
      <c r="FOD38" s="144" t="s">
        <v>72</v>
      </c>
      <c r="FOE38" s="144" t="s">
        <v>72</v>
      </c>
      <c r="FOF38" s="144" t="s">
        <v>72</v>
      </c>
      <c r="FOG38" s="144" t="s">
        <v>72</v>
      </c>
      <c r="FOH38" s="144" t="s">
        <v>72</v>
      </c>
      <c r="FOI38" s="144" t="s">
        <v>72</v>
      </c>
      <c r="FOJ38" s="144" t="s">
        <v>72</v>
      </c>
      <c r="FOK38" s="144" t="s">
        <v>72</v>
      </c>
      <c r="FOL38" s="144" t="s">
        <v>72</v>
      </c>
      <c r="FOM38" s="144" t="s">
        <v>72</v>
      </c>
      <c r="FON38" s="144" t="s">
        <v>72</v>
      </c>
      <c r="FOO38" s="144" t="s">
        <v>72</v>
      </c>
      <c r="FOP38" s="144" t="s">
        <v>72</v>
      </c>
      <c r="FOQ38" s="144" t="s">
        <v>72</v>
      </c>
      <c r="FOR38" s="144" t="s">
        <v>72</v>
      </c>
      <c r="FOS38" s="144" t="s">
        <v>72</v>
      </c>
      <c r="FOT38" s="144" t="s">
        <v>72</v>
      </c>
      <c r="FOU38" s="144" t="s">
        <v>72</v>
      </c>
      <c r="FOV38" s="144" t="s">
        <v>72</v>
      </c>
      <c r="FOW38" s="144" t="s">
        <v>72</v>
      </c>
      <c r="FOX38" s="144" t="s">
        <v>72</v>
      </c>
      <c r="FOY38" s="144" t="s">
        <v>72</v>
      </c>
      <c r="FOZ38" s="144" t="s">
        <v>72</v>
      </c>
      <c r="FPA38" s="144" t="s">
        <v>72</v>
      </c>
      <c r="FPB38" s="144" t="s">
        <v>72</v>
      </c>
      <c r="FPC38" s="144" t="s">
        <v>72</v>
      </c>
      <c r="FPD38" s="144" t="s">
        <v>72</v>
      </c>
      <c r="FPE38" s="144" t="s">
        <v>72</v>
      </c>
      <c r="FPF38" s="144" t="s">
        <v>72</v>
      </c>
      <c r="FPG38" s="144" t="s">
        <v>72</v>
      </c>
      <c r="FPH38" s="144" t="s">
        <v>72</v>
      </c>
      <c r="FPI38" s="144" t="s">
        <v>72</v>
      </c>
      <c r="FPJ38" s="144" t="s">
        <v>72</v>
      </c>
      <c r="FPK38" s="144" t="s">
        <v>72</v>
      </c>
      <c r="FPL38" s="144" t="s">
        <v>72</v>
      </c>
      <c r="FPM38" s="144" t="s">
        <v>72</v>
      </c>
      <c r="FPN38" s="144" t="s">
        <v>72</v>
      </c>
      <c r="FPO38" s="144" t="s">
        <v>72</v>
      </c>
      <c r="FPP38" s="144" t="s">
        <v>72</v>
      </c>
      <c r="FPQ38" s="144" t="s">
        <v>72</v>
      </c>
      <c r="FPR38" s="144" t="s">
        <v>72</v>
      </c>
      <c r="FPS38" s="144" t="s">
        <v>72</v>
      </c>
      <c r="FPT38" s="144" t="s">
        <v>72</v>
      </c>
      <c r="FPU38" s="144" t="s">
        <v>72</v>
      </c>
      <c r="FPV38" s="144" t="s">
        <v>72</v>
      </c>
      <c r="FPW38" s="144" t="s">
        <v>72</v>
      </c>
      <c r="FPX38" s="144" t="s">
        <v>72</v>
      </c>
      <c r="FPY38" s="144" t="s">
        <v>72</v>
      </c>
      <c r="FPZ38" s="144" t="s">
        <v>72</v>
      </c>
      <c r="FQA38" s="144" t="s">
        <v>72</v>
      </c>
      <c r="FQB38" s="144" t="s">
        <v>72</v>
      </c>
      <c r="FQC38" s="144" t="s">
        <v>72</v>
      </c>
      <c r="FQD38" s="144" t="s">
        <v>72</v>
      </c>
      <c r="FQE38" s="144" t="s">
        <v>72</v>
      </c>
      <c r="FQF38" s="144" t="s">
        <v>72</v>
      </c>
      <c r="FQG38" s="144" t="s">
        <v>72</v>
      </c>
      <c r="FQH38" s="144" t="s">
        <v>72</v>
      </c>
      <c r="FQI38" s="144" t="s">
        <v>72</v>
      </c>
      <c r="FQJ38" s="144" t="s">
        <v>72</v>
      </c>
      <c r="FQK38" s="144" t="s">
        <v>72</v>
      </c>
      <c r="FQL38" s="144" t="s">
        <v>72</v>
      </c>
      <c r="FQM38" s="144" t="s">
        <v>72</v>
      </c>
      <c r="FQN38" s="144" t="s">
        <v>72</v>
      </c>
      <c r="FQO38" s="144" t="s">
        <v>72</v>
      </c>
      <c r="FQP38" s="144" t="s">
        <v>72</v>
      </c>
      <c r="FQQ38" s="144" t="s">
        <v>72</v>
      </c>
      <c r="FQR38" s="144" t="s">
        <v>72</v>
      </c>
      <c r="FQS38" s="144" t="s">
        <v>72</v>
      </c>
      <c r="FQT38" s="144" t="s">
        <v>72</v>
      </c>
      <c r="FQU38" s="144" t="s">
        <v>72</v>
      </c>
      <c r="FQV38" s="144" t="s">
        <v>72</v>
      </c>
      <c r="FQW38" s="144" t="s">
        <v>72</v>
      </c>
      <c r="FQX38" s="144" t="s">
        <v>72</v>
      </c>
      <c r="FQY38" s="144" t="s">
        <v>72</v>
      </c>
      <c r="FQZ38" s="144" t="s">
        <v>72</v>
      </c>
      <c r="FRA38" s="144" t="s">
        <v>72</v>
      </c>
      <c r="FRB38" s="144" t="s">
        <v>72</v>
      </c>
      <c r="FRC38" s="144" t="s">
        <v>72</v>
      </c>
      <c r="FRD38" s="144" t="s">
        <v>72</v>
      </c>
      <c r="FRE38" s="144" t="s">
        <v>72</v>
      </c>
      <c r="FRF38" s="144" t="s">
        <v>72</v>
      </c>
      <c r="FRG38" s="144" t="s">
        <v>72</v>
      </c>
      <c r="FRH38" s="144" t="s">
        <v>72</v>
      </c>
      <c r="FRI38" s="144" t="s">
        <v>72</v>
      </c>
      <c r="FRJ38" s="144" t="s">
        <v>72</v>
      </c>
      <c r="FRK38" s="144" t="s">
        <v>72</v>
      </c>
      <c r="FRL38" s="144" t="s">
        <v>72</v>
      </c>
      <c r="FRM38" s="144" t="s">
        <v>72</v>
      </c>
      <c r="FRN38" s="144" t="s">
        <v>72</v>
      </c>
      <c r="FRO38" s="144" t="s">
        <v>72</v>
      </c>
      <c r="FRP38" s="144" t="s">
        <v>72</v>
      </c>
      <c r="FRQ38" s="144" t="s">
        <v>72</v>
      </c>
      <c r="FRR38" s="144" t="s">
        <v>72</v>
      </c>
      <c r="FRS38" s="144" t="s">
        <v>72</v>
      </c>
      <c r="FRT38" s="144" t="s">
        <v>72</v>
      </c>
      <c r="FRU38" s="144" t="s">
        <v>72</v>
      </c>
      <c r="FRV38" s="144" t="s">
        <v>72</v>
      </c>
      <c r="FRW38" s="144" t="s">
        <v>72</v>
      </c>
      <c r="FRX38" s="144" t="s">
        <v>72</v>
      </c>
      <c r="FRY38" s="144" t="s">
        <v>72</v>
      </c>
      <c r="FRZ38" s="144" t="s">
        <v>72</v>
      </c>
      <c r="FSA38" s="144" t="s">
        <v>72</v>
      </c>
      <c r="FSB38" s="144" t="s">
        <v>72</v>
      </c>
      <c r="FSC38" s="144" t="s">
        <v>72</v>
      </c>
      <c r="FSD38" s="144" t="s">
        <v>72</v>
      </c>
      <c r="FSE38" s="144" t="s">
        <v>72</v>
      </c>
      <c r="FSF38" s="144" t="s">
        <v>72</v>
      </c>
      <c r="FSG38" s="144" t="s">
        <v>72</v>
      </c>
      <c r="FSH38" s="144" t="s">
        <v>72</v>
      </c>
      <c r="FSI38" s="144" t="s">
        <v>72</v>
      </c>
      <c r="FSJ38" s="144" t="s">
        <v>72</v>
      </c>
      <c r="FSK38" s="144" t="s">
        <v>72</v>
      </c>
      <c r="FSL38" s="144" t="s">
        <v>72</v>
      </c>
      <c r="FSM38" s="144" t="s">
        <v>72</v>
      </c>
      <c r="FSN38" s="144" t="s">
        <v>72</v>
      </c>
      <c r="FSO38" s="144" t="s">
        <v>72</v>
      </c>
      <c r="FSP38" s="144" t="s">
        <v>72</v>
      </c>
      <c r="FSQ38" s="144" t="s">
        <v>72</v>
      </c>
      <c r="FSR38" s="144" t="s">
        <v>72</v>
      </c>
      <c r="FSS38" s="144" t="s">
        <v>72</v>
      </c>
      <c r="FST38" s="144" t="s">
        <v>72</v>
      </c>
      <c r="FSU38" s="144" t="s">
        <v>72</v>
      </c>
      <c r="FSV38" s="144" t="s">
        <v>72</v>
      </c>
      <c r="FSW38" s="144" t="s">
        <v>72</v>
      </c>
      <c r="FSX38" s="144" t="s">
        <v>72</v>
      </c>
      <c r="FSY38" s="144" t="s">
        <v>72</v>
      </c>
      <c r="FSZ38" s="144" t="s">
        <v>72</v>
      </c>
      <c r="FTA38" s="144" t="s">
        <v>72</v>
      </c>
      <c r="FTB38" s="144" t="s">
        <v>72</v>
      </c>
      <c r="FTC38" s="144" t="s">
        <v>72</v>
      </c>
      <c r="FTD38" s="144" t="s">
        <v>72</v>
      </c>
      <c r="FTE38" s="144" t="s">
        <v>72</v>
      </c>
      <c r="FTF38" s="144" t="s">
        <v>72</v>
      </c>
      <c r="FTG38" s="144" t="s">
        <v>72</v>
      </c>
      <c r="FTH38" s="144" t="s">
        <v>72</v>
      </c>
      <c r="FTI38" s="144" t="s">
        <v>72</v>
      </c>
      <c r="FTJ38" s="144" t="s">
        <v>72</v>
      </c>
      <c r="FTK38" s="144" t="s">
        <v>72</v>
      </c>
      <c r="FTL38" s="144" t="s">
        <v>72</v>
      </c>
      <c r="FTM38" s="144" t="s">
        <v>72</v>
      </c>
      <c r="FTN38" s="144" t="s">
        <v>72</v>
      </c>
      <c r="FTO38" s="144" t="s">
        <v>72</v>
      </c>
      <c r="FTP38" s="144" t="s">
        <v>72</v>
      </c>
      <c r="FTQ38" s="144" t="s">
        <v>72</v>
      </c>
      <c r="FTR38" s="144" t="s">
        <v>72</v>
      </c>
      <c r="FTS38" s="144" t="s">
        <v>72</v>
      </c>
      <c r="FTT38" s="144" t="s">
        <v>72</v>
      </c>
      <c r="FTU38" s="144" t="s">
        <v>72</v>
      </c>
      <c r="FTV38" s="144" t="s">
        <v>72</v>
      </c>
      <c r="FTW38" s="144" t="s">
        <v>72</v>
      </c>
      <c r="FTX38" s="144" t="s">
        <v>72</v>
      </c>
      <c r="FTY38" s="144" t="s">
        <v>72</v>
      </c>
      <c r="FTZ38" s="144" t="s">
        <v>72</v>
      </c>
      <c r="FUA38" s="144" t="s">
        <v>72</v>
      </c>
      <c r="FUB38" s="144" t="s">
        <v>72</v>
      </c>
      <c r="FUC38" s="144" t="s">
        <v>72</v>
      </c>
      <c r="FUD38" s="144" t="s">
        <v>72</v>
      </c>
      <c r="FUE38" s="144" t="s">
        <v>72</v>
      </c>
      <c r="FUF38" s="144" t="s">
        <v>72</v>
      </c>
      <c r="FUG38" s="144" t="s">
        <v>72</v>
      </c>
      <c r="FUH38" s="144" t="s">
        <v>72</v>
      </c>
      <c r="FUI38" s="144" t="s">
        <v>72</v>
      </c>
      <c r="FUJ38" s="144" t="s">
        <v>72</v>
      </c>
      <c r="FUK38" s="144" t="s">
        <v>72</v>
      </c>
      <c r="FUL38" s="144" t="s">
        <v>72</v>
      </c>
      <c r="FUM38" s="144" t="s">
        <v>72</v>
      </c>
      <c r="FUN38" s="144" t="s">
        <v>72</v>
      </c>
      <c r="FUO38" s="144" t="s">
        <v>72</v>
      </c>
      <c r="FUP38" s="144" t="s">
        <v>72</v>
      </c>
      <c r="FUQ38" s="144" t="s">
        <v>72</v>
      </c>
      <c r="FUR38" s="144" t="s">
        <v>72</v>
      </c>
      <c r="FUS38" s="144" t="s">
        <v>72</v>
      </c>
      <c r="FUT38" s="144" t="s">
        <v>72</v>
      </c>
      <c r="FUU38" s="144" t="s">
        <v>72</v>
      </c>
      <c r="FUV38" s="144" t="s">
        <v>72</v>
      </c>
      <c r="FUW38" s="144" t="s">
        <v>72</v>
      </c>
      <c r="FUX38" s="144" t="s">
        <v>72</v>
      </c>
      <c r="FUY38" s="144" t="s">
        <v>72</v>
      </c>
      <c r="FUZ38" s="144" t="s">
        <v>72</v>
      </c>
      <c r="FVA38" s="144" t="s">
        <v>72</v>
      </c>
      <c r="FVB38" s="144" t="s">
        <v>72</v>
      </c>
      <c r="FVC38" s="144" t="s">
        <v>72</v>
      </c>
      <c r="FVD38" s="144" t="s">
        <v>72</v>
      </c>
      <c r="FVE38" s="144" t="s">
        <v>72</v>
      </c>
      <c r="FVF38" s="144" t="s">
        <v>72</v>
      </c>
      <c r="FVG38" s="144" t="s">
        <v>72</v>
      </c>
      <c r="FVH38" s="144" t="s">
        <v>72</v>
      </c>
      <c r="FVI38" s="144" t="s">
        <v>72</v>
      </c>
      <c r="FVJ38" s="144" t="s">
        <v>72</v>
      </c>
      <c r="FVK38" s="144" t="s">
        <v>72</v>
      </c>
      <c r="FVL38" s="144" t="s">
        <v>72</v>
      </c>
      <c r="FVM38" s="144" t="s">
        <v>72</v>
      </c>
      <c r="FVN38" s="144" t="s">
        <v>72</v>
      </c>
      <c r="FVO38" s="144" t="s">
        <v>72</v>
      </c>
      <c r="FVP38" s="144" t="s">
        <v>72</v>
      </c>
      <c r="FVQ38" s="144" t="s">
        <v>72</v>
      </c>
      <c r="FVR38" s="144" t="s">
        <v>72</v>
      </c>
      <c r="FVS38" s="144" t="s">
        <v>72</v>
      </c>
      <c r="FVT38" s="144" t="s">
        <v>72</v>
      </c>
      <c r="FVU38" s="144" t="s">
        <v>72</v>
      </c>
      <c r="FVV38" s="144" t="s">
        <v>72</v>
      </c>
      <c r="FVW38" s="144" t="s">
        <v>72</v>
      </c>
      <c r="FVX38" s="144" t="s">
        <v>72</v>
      </c>
      <c r="FVY38" s="144" t="s">
        <v>72</v>
      </c>
      <c r="FVZ38" s="144" t="s">
        <v>72</v>
      </c>
      <c r="FWA38" s="144" t="s">
        <v>72</v>
      </c>
      <c r="FWB38" s="144" t="s">
        <v>72</v>
      </c>
      <c r="FWC38" s="144" t="s">
        <v>72</v>
      </c>
      <c r="FWD38" s="144" t="s">
        <v>72</v>
      </c>
      <c r="FWE38" s="144" t="s">
        <v>72</v>
      </c>
      <c r="FWF38" s="144" t="s">
        <v>72</v>
      </c>
      <c r="FWG38" s="144" t="s">
        <v>72</v>
      </c>
      <c r="FWH38" s="144" t="s">
        <v>72</v>
      </c>
      <c r="FWI38" s="144" t="s">
        <v>72</v>
      </c>
      <c r="FWJ38" s="144" t="s">
        <v>72</v>
      </c>
      <c r="FWK38" s="144" t="s">
        <v>72</v>
      </c>
      <c r="FWL38" s="144" t="s">
        <v>72</v>
      </c>
      <c r="FWM38" s="144" t="s">
        <v>72</v>
      </c>
      <c r="FWN38" s="144" t="s">
        <v>72</v>
      </c>
      <c r="FWO38" s="144" t="s">
        <v>72</v>
      </c>
      <c r="FWP38" s="144" t="s">
        <v>72</v>
      </c>
      <c r="FWQ38" s="144" t="s">
        <v>72</v>
      </c>
      <c r="FWR38" s="144" t="s">
        <v>72</v>
      </c>
      <c r="FWS38" s="144" t="s">
        <v>72</v>
      </c>
      <c r="FWT38" s="144" t="s">
        <v>72</v>
      </c>
      <c r="FWU38" s="144" t="s">
        <v>72</v>
      </c>
      <c r="FWV38" s="144" t="s">
        <v>72</v>
      </c>
      <c r="FWW38" s="144" t="s">
        <v>72</v>
      </c>
      <c r="FWX38" s="144" t="s">
        <v>72</v>
      </c>
      <c r="FWY38" s="144" t="s">
        <v>72</v>
      </c>
      <c r="FWZ38" s="144" t="s">
        <v>72</v>
      </c>
      <c r="FXA38" s="144" t="s">
        <v>72</v>
      </c>
      <c r="FXB38" s="144" t="s">
        <v>72</v>
      </c>
      <c r="FXC38" s="144" t="s">
        <v>72</v>
      </c>
      <c r="FXD38" s="144" t="s">
        <v>72</v>
      </c>
      <c r="FXE38" s="144" t="s">
        <v>72</v>
      </c>
      <c r="FXF38" s="144" t="s">
        <v>72</v>
      </c>
      <c r="FXG38" s="144" t="s">
        <v>72</v>
      </c>
      <c r="FXH38" s="144" t="s">
        <v>72</v>
      </c>
      <c r="FXI38" s="144" t="s">
        <v>72</v>
      </c>
      <c r="FXJ38" s="144" t="s">
        <v>72</v>
      </c>
      <c r="FXK38" s="144" t="s">
        <v>72</v>
      </c>
      <c r="FXL38" s="144" t="s">
        <v>72</v>
      </c>
      <c r="FXM38" s="144" t="s">
        <v>72</v>
      </c>
      <c r="FXN38" s="144" t="s">
        <v>72</v>
      </c>
      <c r="FXO38" s="144" t="s">
        <v>72</v>
      </c>
      <c r="FXP38" s="144" t="s">
        <v>72</v>
      </c>
      <c r="FXQ38" s="144" t="s">
        <v>72</v>
      </c>
      <c r="FXR38" s="144" t="s">
        <v>72</v>
      </c>
      <c r="FXS38" s="144" t="s">
        <v>72</v>
      </c>
      <c r="FXT38" s="144" t="s">
        <v>72</v>
      </c>
      <c r="FXU38" s="144" t="s">
        <v>72</v>
      </c>
      <c r="FXV38" s="144" t="s">
        <v>72</v>
      </c>
      <c r="FXW38" s="144" t="s">
        <v>72</v>
      </c>
      <c r="FXX38" s="144" t="s">
        <v>72</v>
      </c>
      <c r="FXY38" s="144" t="s">
        <v>72</v>
      </c>
      <c r="FXZ38" s="144" t="s">
        <v>72</v>
      </c>
      <c r="FYA38" s="144" t="s">
        <v>72</v>
      </c>
      <c r="FYB38" s="144" t="s">
        <v>72</v>
      </c>
      <c r="FYC38" s="144" t="s">
        <v>72</v>
      </c>
      <c r="FYD38" s="144" t="s">
        <v>72</v>
      </c>
      <c r="FYE38" s="144" t="s">
        <v>72</v>
      </c>
      <c r="FYF38" s="144" t="s">
        <v>72</v>
      </c>
      <c r="FYG38" s="144" t="s">
        <v>72</v>
      </c>
      <c r="FYH38" s="144" t="s">
        <v>72</v>
      </c>
      <c r="FYI38" s="144" t="s">
        <v>72</v>
      </c>
      <c r="FYJ38" s="144" t="s">
        <v>72</v>
      </c>
      <c r="FYK38" s="144" t="s">
        <v>72</v>
      </c>
      <c r="FYL38" s="144" t="s">
        <v>72</v>
      </c>
      <c r="FYM38" s="144" t="s">
        <v>72</v>
      </c>
      <c r="FYN38" s="144" t="s">
        <v>72</v>
      </c>
      <c r="FYO38" s="144" t="s">
        <v>72</v>
      </c>
      <c r="FYP38" s="144" t="s">
        <v>72</v>
      </c>
      <c r="FYQ38" s="144" t="s">
        <v>72</v>
      </c>
      <c r="FYR38" s="144" t="s">
        <v>72</v>
      </c>
      <c r="FYS38" s="144" t="s">
        <v>72</v>
      </c>
      <c r="FYT38" s="144" t="s">
        <v>72</v>
      </c>
      <c r="FYU38" s="144" t="s">
        <v>72</v>
      </c>
      <c r="FYV38" s="144" t="s">
        <v>72</v>
      </c>
      <c r="FYW38" s="144" t="s">
        <v>72</v>
      </c>
      <c r="FYX38" s="144" t="s">
        <v>72</v>
      </c>
      <c r="FYY38" s="144" t="s">
        <v>72</v>
      </c>
      <c r="FYZ38" s="144" t="s">
        <v>72</v>
      </c>
      <c r="FZA38" s="144" t="s">
        <v>72</v>
      </c>
      <c r="FZB38" s="144" t="s">
        <v>72</v>
      </c>
      <c r="FZC38" s="144" t="s">
        <v>72</v>
      </c>
      <c r="FZD38" s="144" t="s">
        <v>72</v>
      </c>
      <c r="FZE38" s="144" t="s">
        <v>72</v>
      </c>
      <c r="FZF38" s="144" t="s">
        <v>72</v>
      </c>
      <c r="FZG38" s="144" t="s">
        <v>72</v>
      </c>
      <c r="FZH38" s="144" t="s">
        <v>72</v>
      </c>
      <c r="FZI38" s="144" t="s">
        <v>72</v>
      </c>
      <c r="FZJ38" s="144" t="s">
        <v>72</v>
      </c>
      <c r="FZK38" s="144" t="s">
        <v>72</v>
      </c>
      <c r="FZL38" s="144" t="s">
        <v>72</v>
      </c>
      <c r="FZM38" s="144" t="s">
        <v>72</v>
      </c>
      <c r="FZN38" s="144" t="s">
        <v>72</v>
      </c>
      <c r="FZO38" s="144" t="s">
        <v>72</v>
      </c>
      <c r="FZP38" s="144" t="s">
        <v>72</v>
      </c>
      <c r="FZQ38" s="144" t="s">
        <v>72</v>
      </c>
      <c r="FZR38" s="144" t="s">
        <v>72</v>
      </c>
      <c r="FZS38" s="144" t="s">
        <v>72</v>
      </c>
      <c r="FZT38" s="144" t="s">
        <v>72</v>
      </c>
      <c r="FZU38" s="144" t="s">
        <v>72</v>
      </c>
      <c r="FZV38" s="144" t="s">
        <v>72</v>
      </c>
      <c r="FZW38" s="144" t="s">
        <v>72</v>
      </c>
      <c r="FZX38" s="144" t="s">
        <v>72</v>
      </c>
      <c r="FZY38" s="144" t="s">
        <v>72</v>
      </c>
      <c r="FZZ38" s="144" t="s">
        <v>72</v>
      </c>
      <c r="GAA38" s="144" t="s">
        <v>72</v>
      </c>
      <c r="GAB38" s="144" t="s">
        <v>72</v>
      </c>
      <c r="GAC38" s="144" t="s">
        <v>72</v>
      </c>
      <c r="GAD38" s="144" t="s">
        <v>72</v>
      </c>
      <c r="GAE38" s="144" t="s">
        <v>72</v>
      </c>
      <c r="GAF38" s="144" t="s">
        <v>72</v>
      </c>
      <c r="GAG38" s="144" t="s">
        <v>72</v>
      </c>
      <c r="GAH38" s="144" t="s">
        <v>72</v>
      </c>
      <c r="GAI38" s="144" t="s">
        <v>72</v>
      </c>
      <c r="GAJ38" s="144" t="s">
        <v>72</v>
      </c>
      <c r="GAK38" s="144" t="s">
        <v>72</v>
      </c>
      <c r="GAL38" s="144" t="s">
        <v>72</v>
      </c>
      <c r="GAM38" s="144" t="s">
        <v>72</v>
      </c>
      <c r="GAN38" s="144" t="s">
        <v>72</v>
      </c>
      <c r="GAO38" s="144" t="s">
        <v>72</v>
      </c>
      <c r="GAP38" s="144" t="s">
        <v>72</v>
      </c>
      <c r="GAQ38" s="144" t="s">
        <v>72</v>
      </c>
      <c r="GAR38" s="144" t="s">
        <v>72</v>
      </c>
      <c r="GAS38" s="144" t="s">
        <v>72</v>
      </c>
      <c r="GAT38" s="144" t="s">
        <v>72</v>
      </c>
      <c r="GAU38" s="144" t="s">
        <v>72</v>
      </c>
      <c r="GAV38" s="144" t="s">
        <v>72</v>
      </c>
      <c r="GAW38" s="144" t="s">
        <v>72</v>
      </c>
      <c r="GAX38" s="144" t="s">
        <v>72</v>
      </c>
      <c r="GAY38" s="144" t="s">
        <v>72</v>
      </c>
      <c r="GAZ38" s="144" t="s">
        <v>72</v>
      </c>
      <c r="GBA38" s="144" t="s">
        <v>72</v>
      </c>
      <c r="GBB38" s="144" t="s">
        <v>72</v>
      </c>
      <c r="GBC38" s="144" t="s">
        <v>72</v>
      </c>
      <c r="GBD38" s="144" t="s">
        <v>72</v>
      </c>
      <c r="GBE38" s="144" t="s">
        <v>72</v>
      </c>
      <c r="GBF38" s="144" t="s">
        <v>72</v>
      </c>
      <c r="GBG38" s="144" t="s">
        <v>72</v>
      </c>
      <c r="GBH38" s="144" t="s">
        <v>72</v>
      </c>
      <c r="GBI38" s="144" t="s">
        <v>72</v>
      </c>
      <c r="GBJ38" s="144" t="s">
        <v>72</v>
      </c>
      <c r="GBK38" s="144" t="s">
        <v>72</v>
      </c>
      <c r="GBL38" s="144" t="s">
        <v>72</v>
      </c>
      <c r="GBM38" s="144" t="s">
        <v>72</v>
      </c>
      <c r="GBN38" s="144" t="s">
        <v>72</v>
      </c>
      <c r="GBO38" s="144" t="s">
        <v>72</v>
      </c>
      <c r="GBP38" s="144" t="s">
        <v>72</v>
      </c>
      <c r="GBQ38" s="144" t="s">
        <v>72</v>
      </c>
      <c r="GBR38" s="144" t="s">
        <v>72</v>
      </c>
      <c r="GBS38" s="144" t="s">
        <v>72</v>
      </c>
      <c r="GBT38" s="144" t="s">
        <v>72</v>
      </c>
      <c r="GBU38" s="144" t="s">
        <v>72</v>
      </c>
      <c r="GBV38" s="144" t="s">
        <v>72</v>
      </c>
      <c r="GBW38" s="144" t="s">
        <v>72</v>
      </c>
      <c r="GBX38" s="144" t="s">
        <v>72</v>
      </c>
      <c r="GBY38" s="144" t="s">
        <v>72</v>
      </c>
      <c r="GBZ38" s="144" t="s">
        <v>72</v>
      </c>
      <c r="GCA38" s="144" t="s">
        <v>72</v>
      </c>
      <c r="GCB38" s="144" t="s">
        <v>72</v>
      </c>
      <c r="GCC38" s="144" t="s">
        <v>72</v>
      </c>
      <c r="GCD38" s="144" t="s">
        <v>72</v>
      </c>
      <c r="GCE38" s="144" t="s">
        <v>72</v>
      </c>
      <c r="GCF38" s="144" t="s">
        <v>72</v>
      </c>
      <c r="GCG38" s="144" t="s">
        <v>72</v>
      </c>
      <c r="GCH38" s="144" t="s">
        <v>72</v>
      </c>
      <c r="GCI38" s="144" t="s">
        <v>72</v>
      </c>
      <c r="GCJ38" s="144" t="s">
        <v>72</v>
      </c>
      <c r="GCK38" s="144" t="s">
        <v>72</v>
      </c>
      <c r="GCL38" s="144" t="s">
        <v>72</v>
      </c>
      <c r="GCM38" s="144" t="s">
        <v>72</v>
      </c>
      <c r="GCN38" s="144" t="s">
        <v>72</v>
      </c>
      <c r="GCO38" s="144" t="s">
        <v>72</v>
      </c>
      <c r="GCP38" s="144" t="s">
        <v>72</v>
      </c>
      <c r="GCQ38" s="144" t="s">
        <v>72</v>
      </c>
      <c r="GCR38" s="144" t="s">
        <v>72</v>
      </c>
      <c r="GCS38" s="144" t="s">
        <v>72</v>
      </c>
      <c r="GCT38" s="144" t="s">
        <v>72</v>
      </c>
      <c r="GCU38" s="144" t="s">
        <v>72</v>
      </c>
      <c r="GCV38" s="144" t="s">
        <v>72</v>
      </c>
      <c r="GCW38" s="144" t="s">
        <v>72</v>
      </c>
      <c r="GCX38" s="144" t="s">
        <v>72</v>
      </c>
      <c r="GCY38" s="144" t="s">
        <v>72</v>
      </c>
      <c r="GCZ38" s="144" t="s">
        <v>72</v>
      </c>
      <c r="GDA38" s="144" t="s">
        <v>72</v>
      </c>
      <c r="GDB38" s="144" t="s">
        <v>72</v>
      </c>
      <c r="GDC38" s="144" t="s">
        <v>72</v>
      </c>
      <c r="GDD38" s="144" t="s">
        <v>72</v>
      </c>
      <c r="GDE38" s="144" t="s">
        <v>72</v>
      </c>
      <c r="GDF38" s="144" t="s">
        <v>72</v>
      </c>
      <c r="GDG38" s="144" t="s">
        <v>72</v>
      </c>
      <c r="GDH38" s="144" t="s">
        <v>72</v>
      </c>
      <c r="GDI38" s="144" t="s">
        <v>72</v>
      </c>
      <c r="GDJ38" s="144" t="s">
        <v>72</v>
      </c>
      <c r="GDK38" s="144" t="s">
        <v>72</v>
      </c>
      <c r="GDL38" s="144" t="s">
        <v>72</v>
      </c>
      <c r="GDM38" s="144" t="s">
        <v>72</v>
      </c>
      <c r="GDN38" s="144" t="s">
        <v>72</v>
      </c>
      <c r="GDO38" s="144" t="s">
        <v>72</v>
      </c>
      <c r="GDP38" s="144" t="s">
        <v>72</v>
      </c>
      <c r="GDQ38" s="144" t="s">
        <v>72</v>
      </c>
      <c r="GDR38" s="144" t="s">
        <v>72</v>
      </c>
      <c r="GDS38" s="144" t="s">
        <v>72</v>
      </c>
      <c r="GDT38" s="144" t="s">
        <v>72</v>
      </c>
      <c r="GDU38" s="144" t="s">
        <v>72</v>
      </c>
      <c r="GDV38" s="144" t="s">
        <v>72</v>
      </c>
      <c r="GDW38" s="144" t="s">
        <v>72</v>
      </c>
      <c r="GDX38" s="144" t="s">
        <v>72</v>
      </c>
      <c r="GDY38" s="144" t="s">
        <v>72</v>
      </c>
      <c r="GDZ38" s="144" t="s">
        <v>72</v>
      </c>
      <c r="GEA38" s="144" t="s">
        <v>72</v>
      </c>
      <c r="GEB38" s="144" t="s">
        <v>72</v>
      </c>
      <c r="GEC38" s="144" t="s">
        <v>72</v>
      </c>
      <c r="GED38" s="144" t="s">
        <v>72</v>
      </c>
      <c r="GEE38" s="144" t="s">
        <v>72</v>
      </c>
      <c r="GEF38" s="144" t="s">
        <v>72</v>
      </c>
      <c r="GEG38" s="144" t="s">
        <v>72</v>
      </c>
      <c r="GEH38" s="144" t="s">
        <v>72</v>
      </c>
      <c r="GEI38" s="144" t="s">
        <v>72</v>
      </c>
      <c r="GEJ38" s="144" t="s">
        <v>72</v>
      </c>
      <c r="GEK38" s="144" t="s">
        <v>72</v>
      </c>
      <c r="GEL38" s="144" t="s">
        <v>72</v>
      </c>
      <c r="GEM38" s="144" t="s">
        <v>72</v>
      </c>
      <c r="GEN38" s="144" t="s">
        <v>72</v>
      </c>
      <c r="GEO38" s="144" t="s">
        <v>72</v>
      </c>
      <c r="GEP38" s="144" t="s">
        <v>72</v>
      </c>
      <c r="GEQ38" s="144" t="s">
        <v>72</v>
      </c>
      <c r="GER38" s="144" t="s">
        <v>72</v>
      </c>
      <c r="GES38" s="144" t="s">
        <v>72</v>
      </c>
      <c r="GET38" s="144" t="s">
        <v>72</v>
      </c>
      <c r="GEU38" s="144" t="s">
        <v>72</v>
      </c>
      <c r="GEV38" s="144" t="s">
        <v>72</v>
      </c>
      <c r="GEW38" s="144" t="s">
        <v>72</v>
      </c>
      <c r="GEX38" s="144" t="s">
        <v>72</v>
      </c>
      <c r="GEY38" s="144" t="s">
        <v>72</v>
      </c>
      <c r="GEZ38" s="144" t="s">
        <v>72</v>
      </c>
      <c r="GFA38" s="144" t="s">
        <v>72</v>
      </c>
      <c r="GFB38" s="144" t="s">
        <v>72</v>
      </c>
      <c r="GFC38" s="144" t="s">
        <v>72</v>
      </c>
      <c r="GFD38" s="144" t="s">
        <v>72</v>
      </c>
      <c r="GFE38" s="144" t="s">
        <v>72</v>
      </c>
      <c r="GFF38" s="144" t="s">
        <v>72</v>
      </c>
      <c r="GFG38" s="144" t="s">
        <v>72</v>
      </c>
      <c r="GFH38" s="144" t="s">
        <v>72</v>
      </c>
      <c r="GFI38" s="144" t="s">
        <v>72</v>
      </c>
      <c r="GFJ38" s="144" t="s">
        <v>72</v>
      </c>
      <c r="GFK38" s="144" t="s">
        <v>72</v>
      </c>
      <c r="GFL38" s="144" t="s">
        <v>72</v>
      </c>
      <c r="GFM38" s="144" t="s">
        <v>72</v>
      </c>
      <c r="GFN38" s="144" t="s">
        <v>72</v>
      </c>
      <c r="GFO38" s="144" t="s">
        <v>72</v>
      </c>
      <c r="GFP38" s="144" t="s">
        <v>72</v>
      </c>
      <c r="GFQ38" s="144" t="s">
        <v>72</v>
      </c>
      <c r="GFR38" s="144" t="s">
        <v>72</v>
      </c>
      <c r="GFS38" s="144" t="s">
        <v>72</v>
      </c>
      <c r="GFT38" s="144" t="s">
        <v>72</v>
      </c>
      <c r="GFU38" s="144" t="s">
        <v>72</v>
      </c>
      <c r="GFV38" s="144" t="s">
        <v>72</v>
      </c>
      <c r="GFW38" s="144" t="s">
        <v>72</v>
      </c>
      <c r="GFX38" s="144" t="s">
        <v>72</v>
      </c>
      <c r="GFY38" s="144" t="s">
        <v>72</v>
      </c>
      <c r="GFZ38" s="144" t="s">
        <v>72</v>
      </c>
      <c r="GGA38" s="144" t="s">
        <v>72</v>
      </c>
      <c r="GGB38" s="144" t="s">
        <v>72</v>
      </c>
      <c r="GGC38" s="144" t="s">
        <v>72</v>
      </c>
      <c r="GGD38" s="144" t="s">
        <v>72</v>
      </c>
      <c r="GGE38" s="144" t="s">
        <v>72</v>
      </c>
      <c r="GGF38" s="144" t="s">
        <v>72</v>
      </c>
      <c r="GGG38" s="144" t="s">
        <v>72</v>
      </c>
      <c r="GGH38" s="144" t="s">
        <v>72</v>
      </c>
      <c r="GGI38" s="144" t="s">
        <v>72</v>
      </c>
      <c r="GGJ38" s="144" t="s">
        <v>72</v>
      </c>
      <c r="GGK38" s="144" t="s">
        <v>72</v>
      </c>
      <c r="GGL38" s="144" t="s">
        <v>72</v>
      </c>
      <c r="GGM38" s="144" t="s">
        <v>72</v>
      </c>
      <c r="GGN38" s="144" t="s">
        <v>72</v>
      </c>
      <c r="GGO38" s="144" t="s">
        <v>72</v>
      </c>
      <c r="GGP38" s="144" t="s">
        <v>72</v>
      </c>
      <c r="GGQ38" s="144" t="s">
        <v>72</v>
      </c>
      <c r="GGR38" s="144" t="s">
        <v>72</v>
      </c>
      <c r="GGS38" s="144" t="s">
        <v>72</v>
      </c>
      <c r="GGT38" s="144" t="s">
        <v>72</v>
      </c>
      <c r="GGU38" s="144" t="s">
        <v>72</v>
      </c>
      <c r="GGV38" s="144" t="s">
        <v>72</v>
      </c>
      <c r="GGW38" s="144" t="s">
        <v>72</v>
      </c>
      <c r="GGX38" s="144" t="s">
        <v>72</v>
      </c>
      <c r="GGY38" s="144" t="s">
        <v>72</v>
      </c>
      <c r="GGZ38" s="144" t="s">
        <v>72</v>
      </c>
      <c r="GHA38" s="144" t="s">
        <v>72</v>
      </c>
      <c r="GHB38" s="144" t="s">
        <v>72</v>
      </c>
      <c r="GHC38" s="144" t="s">
        <v>72</v>
      </c>
      <c r="GHD38" s="144" t="s">
        <v>72</v>
      </c>
      <c r="GHE38" s="144" t="s">
        <v>72</v>
      </c>
      <c r="GHF38" s="144" t="s">
        <v>72</v>
      </c>
      <c r="GHG38" s="144" t="s">
        <v>72</v>
      </c>
      <c r="GHH38" s="144" t="s">
        <v>72</v>
      </c>
      <c r="GHI38" s="144" t="s">
        <v>72</v>
      </c>
      <c r="GHJ38" s="144" t="s">
        <v>72</v>
      </c>
      <c r="GHK38" s="144" t="s">
        <v>72</v>
      </c>
      <c r="GHL38" s="144" t="s">
        <v>72</v>
      </c>
      <c r="GHM38" s="144" t="s">
        <v>72</v>
      </c>
      <c r="GHN38" s="144" t="s">
        <v>72</v>
      </c>
      <c r="GHO38" s="144" t="s">
        <v>72</v>
      </c>
      <c r="GHP38" s="144" t="s">
        <v>72</v>
      </c>
      <c r="GHQ38" s="144" t="s">
        <v>72</v>
      </c>
      <c r="GHR38" s="144" t="s">
        <v>72</v>
      </c>
      <c r="GHS38" s="144" t="s">
        <v>72</v>
      </c>
      <c r="GHT38" s="144" t="s">
        <v>72</v>
      </c>
      <c r="GHU38" s="144" t="s">
        <v>72</v>
      </c>
      <c r="GHV38" s="144" t="s">
        <v>72</v>
      </c>
      <c r="GHW38" s="144" t="s">
        <v>72</v>
      </c>
      <c r="GHX38" s="144" t="s">
        <v>72</v>
      </c>
      <c r="GHY38" s="144" t="s">
        <v>72</v>
      </c>
      <c r="GHZ38" s="144" t="s">
        <v>72</v>
      </c>
      <c r="GIA38" s="144" t="s">
        <v>72</v>
      </c>
      <c r="GIB38" s="144" t="s">
        <v>72</v>
      </c>
      <c r="GIC38" s="144" t="s">
        <v>72</v>
      </c>
      <c r="GID38" s="144" t="s">
        <v>72</v>
      </c>
      <c r="GIE38" s="144" t="s">
        <v>72</v>
      </c>
      <c r="GIF38" s="144" t="s">
        <v>72</v>
      </c>
      <c r="GIG38" s="144" t="s">
        <v>72</v>
      </c>
      <c r="GIH38" s="144" t="s">
        <v>72</v>
      </c>
      <c r="GII38" s="144" t="s">
        <v>72</v>
      </c>
      <c r="GIJ38" s="144" t="s">
        <v>72</v>
      </c>
      <c r="GIK38" s="144" t="s">
        <v>72</v>
      </c>
      <c r="GIL38" s="144" t="s">
        <v>72</v>
      </c>
      <c r="GIM38" s="144" t="s">
        <v>72</v>
      </c>
      <c r="GIN38" s="144" t="s">
        <v>72</v>
      </c>
      <c r="GIO38" s="144" t="s">
        <v>72</v>
      </c>
      <c r="GIP38" s="144" t="s">
        <v>72</v>
      </c>
      <c r="GIQ38" s="144" t="s">
        <v>72</v>
      </c>
      <c r="GIR38" s="144" t="s">
        <v>72</v>
      </c>
      <c r="GIS38" s="144" t="s">
        <v>72</v>
      </c>
      <c r="GIT38" s="144" t="s">
        <v>72</v>
      </c>
      <c r="GIU38" s="144" t="s">
        <v>72</v>
      </c>
      <c r="GIV38" s="144" t="s">
        <v>72</v>
      </c>
      <c r="GIW38" s="144" t="s">
        <v>72</v>
      </c>
      <c r="GIX38" s="144" t="s">
        <v>72</v>
      </c>
      <c r="GIY38" s="144" t="s">
        <v>72</v>
      </c>
      <c r="GIZ38" s="144" t="s">
        <v>72</v>
      </c>
      <c r="GJA38" s="144" t="s">
        <v>72</v>
      </c>
      <c r="GJB38" s="144" t="s">
        <v>72</v>
      </c>
      <c r="GJC38" s="144" t="s">
        <v>72</v>
      </c>
      <c r="GJD38" s="144" t="s">
        <v>72</v>
      </c>
      <c r="GJE38" s="144" t="s">
        <v>72</v>
      </c>
      <c r="GJF38" s="144" t="s">
        <v>72</v>
      </c>
      <c r="GJG38" s="144" t="s">
        <v>72</v>
      </c>
      <c r="GJH38" s="144" t="s">
        <v>72</v>
      </c>
      <c r="GJI38" s="144" t="s">
        <v>72</v>
      </c>
      <c r="GJJ38" s="144" t="s">
        <v>72</v>
      </c>
      <c r="GJK38" s="144" t="s">
        <v>72</v>
      </c>
      <c r="GJL38" s="144" t="s">
        <v>72</v>
      </c>
      <c r="GJM38" s="144" t="s">
        <v>72</v>
      </c>
      <c r="GJN38" s="144" t="s">
        <v>72</v>
      </c>
      <c r="GJO38" s="144" t="s">
        <v>72</v>
      </c>
      <c r="GJP38" s="144" t="s">
        <v>72</v>
      </c>
      <c r="GJQ38" s="144" t="s">
        <v>72</v>
      </c>
      <c r="GJR38" s="144" t="s">
        <v>72</v>
      </c>
      <c r="GJS38" s="144" t="s">
        <v>72</v>
      </c>
      <c r="GJT38" s="144" t="s">
        <v>72</v>
      </c>
      <c r="GJU38" s="144" t="s">
        <v>72</v>
      </c>
      <c r="GJV38" s="144" t="s">
        <v>72</v>
      </c>
      <c r="GJW38" s="144" t="s">
        <v>72</v>
      </c>
      <c r="GJX38" s="144" t="s">
        <v>72</v>
      </c>
      <c r="GJY38" s="144" t="s">
        <v>72</v>
      </c>
      <c r="GJZ38" s="144" t="s">
        <v>72</v>
      </c>
      <c r="GKA38" s="144" t="s">
        <v>72</v>
      </c>
      <c r="GKB38" s="144" t="s">
        <v>72</v>
      </c>
      <c r="GKC38" s="144" t="s">
        <v>72</v>
      </c>
      <c r="GKD38" s="144" t="s">
        <v>72</v>
      </c>
      <c r="GKE38" s="144" t="s">
        <v>72</v>
      </c>
      <c r="GKF38" s="144" t="s">
        <v>72</v>
      </c>
      <c r="GKG38" s="144" t="s">
        <v>72</v>
      </c>
      <c r="GKH38" s="144" t="s">
        <v>72</v>
      </c>
      <c r="GKI38" s="144" t="s">
        <v>72</v>
      </c>
      <c r="GKJ38" s="144" t="s">
        <v>72</v>
      </c>
      <c r="GKK38" s="144" t="s">
        <v>72</v>
      </c>
      <c r="GKL38" s="144" t="s">
        <v>72</v>
      </c>
      <c r="GKM38" s="144" t="s">
        <v>72</v>
      </c>
      <c r="GKN38" s="144" t="s">
        <v>72</v>
      </c>
      <c r="GKO38" s="144" t="s">
        <v>72</v>
      </c>
      <c r="GKP38" s="144" t="s">
        <v>72</v>
      </c>
      <c r="GKQ38" s="144" t="s">
        <v>72</v>
      </c>
      <c r="GKR38" s="144" t="s">
        <v>72</v>
      </c>
      <c r="GKS38" s="144" t="s">
        <v>72</v>
      </c>
      <c r="GKT38" s="144" t="s">
        <v>72</v>
      </c>
      <c r="GKU38" s="144" t="s">
        <v>72</v>
      </c>
      <c r="GKV38" s="144" t="s">
        <v>72</v>
      </c>
      <c r="GKW38" s="144" t="s">
        <v>72</v>
      </c>
      <c r="GKX38" s="144" t="s">
        <v>72</v>
      </c>
      <c r="GKY38" s="144" t="s">
        <v>72</v>
      </c>
      <c r="GKZ38" s="144" t="s">
        <v>72</v>
      </c>
      <c r="GLA38" s="144" t="s">
        <v>72</v>
      </c>
      <c r="GLB38" s="144" t="s">
        <v>72</v>
      </c>
      <c r="GLC38" s="144" t="s">
        <v>72</v>
      </c>
      <c r="GLD38" s="144" t="s">
        <v>72</v>
      </c>
      <c r="GLE38" s="144" t="s">
        <v>72</v>
      </c>
      <c r="GLF38" s="144" t="s">
        <v>72</v>
      </c>
      <c r="GLG38" s="144" t="s">
        <v>72</v>
      </c>
      <c r="GLH38" s="144" t="s">
        <v>72</v>
      </c>
      <c r="GLI38" s="144" t="s">
        <v>72</v>
      </c>
      <c r="GLJ38" s="144" t="s">
        <v>72</v>
      </c>
      <c r="GLK38" s="144" t="s">
        <v>72</v>
      </c>
      <c r="GLL38" s="144" t="s">
        <v>72</v>
      </c>
      <c r="GLM38" s="144" t="s">
        <v>72</v>
      </c>
      <c r="GLN38" s="144" t="s">
        <v>72</v>
      </c>
      <c r="GLO38" s="144" t="s">
        <v>72</v>
      </c>
      <c r="GLP38" s="144" t="s">
        <v>72</v>
      </c>
      <c r="GLQ38" s="144" t="s">
        <v>72</v>
      </c>
      <c r="GLR38" s="144" t="s">
        <v>72</v>
      </c>
      <c r="GLS38" s="144" t="s">
        <v>72</v>
      </c>
      <c r="GLT38" s="144" t="s">
        <v>72</v>
      </c>
      <c r="GLU38" s="144" t="s">
        <v>72</v>
      </c>
      <c r="GLV38" s="144" t="s">
        <v>72</v>
      </c>
      <c r="GLW38" s="144" t="s">
        <v>72</v>
      </c>
      <c r="GLX38" s="144" t="s">
        <v>72</v>
      </c>
      <c r="GLY38" s="144" t="s">
        <v>72</v>
      </c>
      <c r="GLZ38" s="144" t="s">
        <v>72</v>
      </c>
      <c r="GMA38" s="144" t="s">
        <v>72</v>
      </c>
      <c r="GMB38" s="144" t="s">
        <v>72</v>
      </c>
      <c r="GMC38" s="144" t="s">
        <v>72</v>
      </c>
      <c r="GMD38" s="144" t="s">
        <v>72</v>
      </c>
      <c r="GME38" s="144" t="s">
        <v>72</v>
      </c>
      <c r="GMF38" s="144" t="s">
        <v>72</v>
      </c>
      <c r="GMG38" s="144" t="s">
        <v>72</v>
      </c>
      <c r="GMH38" s="144" t="s">
        <v>72</v>
      </c>
      <c r="GMI38" s="144" t="s">
        <v>72</v>
      </c>
      <c r="GMJ38" s="144" t="s">
        <v>72</v>
      </c>
      <c r="GMK38" s="144" t="s">
        <v>72</v>
      </c>
      <c r="GML38" s="144" t="s">
        <v>72</v>
      </c>
      <c r="GMM38" s="144" t="s">
        <v>72</v>
      </c>
      <c r="GMN38" s="144" t="s">
        <v>72</v>
      </c>
      <c r="GMO38" s="144" t="s">
        <v>72</v>
      </c>
      <c r="GMP38" s="144" t="s">
        <v>72</v>
      </c>
      <c r="GMQ38" s="144" t="s">
        <v>72</v>
      </c>
      <c r="GMR38" s="144" t="s">
        <v>72</v>
      </c>
      <c r="GMS38" s="144" t="s">
        <v>72</v>
      </c>
      <c r="GMT38" s="144" t="s">
        <v>72</v>
      </c>
      <c r="GMU38" s="144" t="s">
        <v>72</v>
      </c>
      <c r="GMV38" s="144" t="s">
        <v>72</v>
      </c>
      <c r="GMW38" s="144" t="s">
        <v>72</v>
      </c>
      <c r="GMX38" s="144" t="s">
        <v>72</v>
      </c>
      <c r="GMY38" s="144" t="s">
        <v>72</v>
      </c>
      <c r="GMZ38" s="144" t="s">
        <v>72</v>
      </c>
      <c r="GNA38" s="144" t="s">
        <v>72</v>
      </c>
      <c r="GNB38" s="144" t="s">
        <v>72</v>
      </c>
      <c r="GNC38" s="144" t="s">
        <v>72</v>
      </c>
      <c r="GND38" s="144" t="s">
        <v>72</v>
      </c>
      <c r="GNE38" s="144" t="s">
        <v>72</v>
      </c>
      <c r="GNF38" s="144" t="s">
        <v>72</v>
      </c>
      <c r="GNG38" s="144" t="s">
        <v>72</v>
      </c>
      <c r="GNH38" s="144" t="s">
        <v>72</v>
      </c>
      <c r="GNI38" s="144" t="s">
        <v>72</v>
      </c>
      <c r="GNJ38" s="144" t="s">
        <v>72</v>
      </c>
      <c r="GNK38" s="144" t="s">
        <v>72</v>
      </c>
      <c r="GNL38" s="144" t="s">
        <v>72</v>
      </c>
      <c r="GNM38" s="144" t="s">
        <v>72</v>
      </c>
      <c r="GNN38" s="144" t="s">
        <v>72</v>
      </c>
      <c r="GNO38" s="144" t="s">
        <v>72</v>
      </c>
      <c r="GNP38" s="144" t="s">
        <v>72</v>
      </c>
      <c r="GNQ38" s="144" t="s">
        <v>72</v>
      </c>
      <c r="GNR38" s="144" t="s">
        <v>72</v>
      </c>
      <c r="GNS38" s="144" t="s">
        <v>72</v>
      </c>
      <c r="GNT38" s="144" t="s">
        <v>72</v>
      </c>
      <c r="GNU38" s="144" t="s">
        <v>72</v>
      </c>
      <c r="GNV38" s="144" t="s">
        <v>72</v>
      </c>
      <c r="GNW38" s="144" t="s">
        <v>72</v>
      </c>
      <c r="GNX38" s="144" t="s">
        <v>72</v>
      </c>
      <c r="GNY38" s="144" t="s">
        <v>72</v>
      </c>
      <c r="GNZ38" s="144" t="s">
        <v>72</v>
      </c>
      <c r="GOA38" s="144" t="s">
        <v>72</v>
      </c>
      <c r="GOB38" s="144" t="s">
        <v>72</v>
      </c>
      <c r="GOC38" s="144" t="s">
        <v>72</v>
      </c>
      <c r="GOD38" s="144" t="s">
        <v>72</v>
      </c>
      <c r="GOE38" s="144" t="s">
        <v>72</v>
      </c>
      <c r="GOF38" s="144" t="s">
        <v>72</v>
      </c>
      <c r="GOG38" s="144" t="s">
        <v>72</v>
      </c>
      <c r="GOH38" s="144" t="s">
        <v>72</v>
      </c>
      <c r="GOI38" s="144" t="s">
        <v>72</v>
      </c>
      <c r="GOJ38" s="144" t="s">
        <v>72</v>
      </c>
      <c r="GOK38" s="144" t="s">
        <v>72</v>
      </c>
      <c r="GOL38" s="144" t="s">
        <v>72</v>
      </c>
      <c r="GOM38" s="144" t="s">
        <v>72</v>
      </c>
      <c r="GON38" s="144" t="s">
        <v>72</v>
      </c>
      <c r="GOO38" s="144" t="s">
        <v>72</v>
      </c>
      <c r="GOP38" s="144" t="s">
        <v>72</v>
      </c>
      <c r="GOQ38" s="144" t="s">
        <v>72</v>
      </c>
      <c r="GOR38" s="144" t="s">
        <v>72</v>
      </c>
      <c r="GOS38" s="144" t="s">
        <v>72</v>
      </c>
      <c r="GOT38" s="144" t="s">
        <v>72</v>
      </c>
      <c r="GOU38" s="144" t="s">
        <v>72</v>
      </c>
      <c r="GOV38" s="144" t="s">
        <v>72</v>
      </c>
      <c r="GOW38" s="144" t="s">
        <v>72</v>
      </c>
      <c r="GOX38" s="144" t="s">
        <v>72</v>
      </c>
      <c r="GOY38" s="144" t="s">
        <v>72</v>
      </c>
      <c r="GOZ38" s="144" t="s">
        <v>72</v>
      </c>
      <c r="GPA38" s="144" t="s">
        <v>72</v>
      </c>
      <c r="GPB38" s="144" t="s">
        <v>72</v>
      </c>
      <c r="GPC38" s="144" t="s">
        <v>72</v>
      </c>
      <c r="GPD38" s="144" t="s">
        <v>72</v>
      </c>
      <c r="GPE38" s="144" t="s">
        <v>72</v>
      </c>
      <c r="GPF38" s="144" t="s">
        <v>72</v>
      </c>
      <c r="GPG38" s="144" t="s">
        <v>72</v>
      </c>
      <c r="GPH38" s="144" t="s">
        <v>72</v>
      </c>
      <c r="GPI38" s="144" t="s">
        <v>72</v>
      </c>
      <c r="GPJ38" s="144" t="s">
        <v>72</v>
      </c>
      <c r="GPK38" s="144" t="s">
        <v>72</v>
      </c>
      <c r="GPL38" s="144" t="s">
        <v>72</v>
      </c>
      <c r="GPM38" s="144" t="s">
        <v>72</v>
      </c>
      <c r="GPN38" s="144" t="s">
        <v>72</v>
      </c>
      <c r="GPO38" s="144" t="s">
        <v>72</v>
      </c>
      <c r="GPP38" s="144" t="s">
        <v>72</v>
      </c>
      <c r="GPQ38" s="144" t="s">
        <v>72</v>
      </c>
      <c r="GPR38" s="144" t="s">
        <v>72</v>
      </c>
      <c r="GPS38" s="144" t="s">
        <v>72</v>
      </c>
      <c r="GPT38" s="144" t="s">
        <v>72</v>
      </c>
      <c r="GPU38" s="144" t="s">
        <v>72</v>
      </c>
      <c r="GPV38" s="144" t="s">
        <v>72</v>
      </c>
      <c r="GPW38" s="144" t="s">
        <v>72</v>
      </c>
      <c r="GPX38" s="144" t="s">
        <v>72</v>
      </c>
      <c r="GPY38" s="144" t="s">
        <v>72</v>
      </c>
      <c r="GPZ38" s="144" t="s">
        <v>72</v>
      </c>
      <c r="GQA38" s="144" t="s">
        <v>72</v>
      </c>
      <c r="GQB38" s="144" t="s">
        <v>72</v>
      </c>
      <c r="GQC38" s="144" t="s">
        <v>72</v>
      </c>
      <c r="GQD38" s="144" t="s">
        <v>72</v>
      </c>
      <c r="GQE38" s="144" t="s">
        <v>72</v>
      </c>
      <c r="GQF38" s="144" t="s">
        <v>72</v>
      </c>
      <c r="GQG38" s="144" t="s">
        <v>72</v>
      </c>
      <c r="GQH38" s="144" t="s">
        <v>72</v>
      </c>
      <c r="GQI38" s="144" t="s">
        <v>72</v>
      </c>
      <c r="GQJ38" s="144" t="s">
        <v>72</v>
      </c>
      <c r="GQK38" s="144" t="s">
        <v>72</v>
      </c>
      <c r="GQL38" s="144" t="s">
        <v>72</v>
      </c>
      <c r="GQM38" s="144" t="s">
        <v>72</v>
      </c>
      <c r="GQN38" s="144" t="s">
        <v>72</v>
      </c>
      <c r="GQO38" s="144" t="s">
        <v>72</v>
      </c>
      <c r="GQP38" s="144" t="s">
        <v>72</v>
      </c>
      <c r="GQQ38" s="144" t="s">
        <v>72</v>
      </c>
      <c r="GQR38" s="144" t="s">
        <v>72</v>
      </c>
      <c r="GQS38" s="144" t="s">
        <v>72</v>
      </c>
      <c r="GQT38" s="144" t="s">
        <v>72</v>
      </c>
      <c r="GQU38" s="144" t="s">
        <v>72</v>
      </c>
      <c r="GQV38" s="144" t="s">
        <v>72</v>
      </c>
      <c r="GQW38" s="144" t="s">
        <v>72</v>
      </c>
      <c r="GQX38" s="144" t="s">
        <v>72</v>
      </c>
      <c r="GQY38" s="144" t="s">
        <v>72</v>
      </c>
      <c r="GQZ38" s="144" t="s">
        <v>72</v>
      </c>
      <c r="GRA38" s="144" t="s">
        <v>72</v>
      </c>
      <c r="GRB38" s="144" t="s">
        <v>72</v>
      </c>
      <c r="GRC38" s="144" t="s">
        <v>72</v>
      </c>
      <c r="GRD38" s="144" t="s">
        <v>72</v>
      </c>
      <c r="GRE38" s="144" t="s">
        <v>72</v>
      </c>
      <c r="GRF38" s="144" t="s">
        <v>72</v>
      </c>
      <c r="GRG38" s="144" t="s">
        <v>72</v>
      </c>
      <c r="GRH38" s="144" t="s">
        <v>72</v>
      </c>
      <c r="GRI38" s="144" t="s">
        <v>72</v>
      </c>
      <c r="GRJ38" s="144" t="s">
        <v>72</v>
      </c>
      <c r="GRK38" s="144" t="s">
        <v>72</v>
      </c>
      <c r="GRL38" s="144" t="s">
        <v>72</v>
      </c>
      <c r="GRM38" s="144" t="s">
        <v>72</v>
      </c>
      <c r="GRN38" s="144" t="s">
        <v>72</v>
      </c>
      <c r="GRO38" s="144" t="s">
        <v>72</v>
      </c>
      <c r="GRP38" s="144" t="s">
        <v>72</v>
      </c>
      <c r="GRQ38" s="144" t="s">
        <v>72</v>
      </c>
      <c r="GRR38" s="144" t="s">
        <v>72</v>
      </c>
      <c r="GRS38" s="144" t="s">
        <v>72</v>
      </c>
      <c r="GRT38" s="144" t="s">
        <v>72</v>
      </c>
      <c r="GRU38" s="144" t="s">
        <v>72</v>
      </c>
      <c r="GRV38" s="144" t="s">
        <v>72</v>
      </c>
      <c r="GRW38" s="144" t="s">
        <v>72</v>
      </c>
      <c r="GRX38" s="144" t="s">
        <v>72</v>
      </c>
      <c r="GRY38" s="144" t="s">
        <v>72</v>
      </c>
      <c r="GRZ38" s="144" t="s">
        <v>72</v>
      </c>
      <c r="GSA38" s="144" t="s">
        <v>72</v>
      </c>
      <c r="GSB38" s="144" t="s">
        <v>72</v>
      </c>
      <c r="GSC38" s="144" t="s">
        <v>72</v>
      </c>
      <c r="GSD38" s="144" t="s">
        <v>72</v>
      </c>
      <c r="GSE38" s="144" t="s">
        <v>72</v>
      </c>
      <c r="GSF38" s="144" t="s">
        <v>72</v>
      </c>
      <c r="GSG38" s="144" t="s">
        <v>72</v>
      </c>
      <c r="GSH38" s="144" t="s">
        <v>72</v>
      </c>
      <c r="GSI38" s="144" t="s">
        <v>72</v>
      </c>
      <c r="GSJ38" s="144" t="s">
        <v>72</v>
      </c>
      <c r="GSK38" s="144" t="s">
        <v>72</v>
      </c>
      <c r="GSL38" s="144" t="s">
        <v>72</v>
      </c>
      <c r="GSM38" s="144" t="s">
        <v>72</v>
      </c>
      <c r="GSN38" s="144" t="s">
        <v>72</v>
      </c>
      <c r="GSO38" s="144" t="s">
        <v>72</v>
      </c>
      <c r="GSP38" s="144" t="s">
        <v>72</v>
      </c>
      <c r="GSQ38" s="144" t="s">
        <v>72</v>
      </c>
      <c r="GSR38" s="144" t="s">
        <v>72</v>
      </c>
      <c r="GSS38" s="144" t="s">
        <v>72</v>
      </c>
      <c r="GST38" s="144" t="s">
        <v>72</v>
      </c>
      <c r="GSU38" s="144" t="s">
        <v>72</v>
      </c>
      <c r="GSV38" s="144" t="s">
        <v>72</v>
      </c>
      <c r="GSW38" s="144" t="s">
        <v>72</v>
      </c>
      <c r="GSX38" s="144" t="s">
        <v>72</v>
      </c>
      <c r="GSY38" s="144" t="s">
        <v>72</v>
      </c>
      <c r="GSZ38" s="144" t="s">
        <v>72</v>
      </c>
      <c r="GTA38" s="144" t="s">
        <v>72</v>
      </c>
      <c r="GTB38" s="144" t="s">
        <v>72</v>
      </c>
      <c r="GTC38" s="144" t="s">
        <v>72</v>
      </c>
      <c r="GTD38" s="144" t="s">
        <v>72</v>
      </c>
      <c r="GTE38" s="144" t="s">
        <v>72</v>
      </c>
      <c r="GTF38" s="144" t="s">
        <v>72</v>
      </c>
      <c r="GTG38" s="144" t="s">
        <v>72</v>
      </c>
      <c r="GTH38" s="144" t="s">
        <v>72</v>
      </c>
      <c r="GTI38" s="144" t="s">
        <v>72</v>
      </c>
      <c r="GTJ38" s="144" t="s">
        <v>72</v>
      </c>
      <c r="GTK38" s="144" t="s">
        <v>72</v>
      </c>
      <c r="GTL38" s="144" t="s">
        <v>72</v>
      </c>
      <c r="GTM38" s="144" t="s">
        <v>72</v>
      </c>
      <c r="GTN38" s="144" t="s">
        <v>72</v>
      </c>
      <c r="GTO38" s="144" t="s">
        <v>72</v>
      </c>
      <c r="GTP38" s="144" t="s">
        <v>72</v>
      </c>
      <c r="GTQ38" s="144" t="s">
        <v>72</v>
      </c>
      <c r="GTR38" s="144" t="s">
        <v>72</v>
      </c>
      <c r="GTS38" s="144" t="s">
        <v>72</v>
      </c>
      <c r="GTT38" s="144" t="s">
        <v>72</v>
      </c>
      <c r="GTU38" s="144" t="s">
        <v>72</v>
      </c>
      <c r="GTV38" s="144" t="s">
        <v>72</v>
      </c>
      <c r="GTW38" s="144" t="s">
        <v>72</v>
      </c>
      <c r="GTX38" s="144" t="s">
        <v>72</v>
      </c>
      <c r="GTY38" s="144" t="s">
        <v>72</v>
      </c>
      <c r="GTZ38" s="144" t="s">
        <v>72</v>
      </c>
      <c r="GUA38" s="144" t="s">
        <v>72</v>
      </c>
      <c r="GUB38" s="144" t="s">
        <v>72</v>
      </c>
      <c r="GUC38" s="144" t="s">
        <v>72</v>
      </c>
      <c r="GUD38" s="144" t="s">
        <v>72</v>
      </c>
      <c r="GUE38" s="144" t="s">
        <v>72</v>
      </c>
      <c r="GUF38" s="144" t="s">
        <v>72</v>
      </c>
      <c r="GUG38" s="144" t="s">
        <v>72</v>
      </c>
      <c r="GUH38" s="144" t="s">
        <v>72</v>
      </c>
      <c r="GUI38" s="144" t="s">
        <v>72</v>
      </c>
      <c r="GUJ38" s="144" t="s">
        <v>72</v>
      </c>
      <c r="GUK38" s="144" t="s">
        <v>72</v>
      </c>
      <c r="GUL38" s="144" t="s">
        <v>72</v>
      </c>
      <c r="GUM38" s="144" t="s">
        <v>72</v>
      </c>
      <c r="GUN38" s="144" t="s">
        <v>72</v>
      </c>
      <c r="GUO38" s="144" t="s">
        <v>72</v>
      </c>
      <c r="GUP38" s="144" t="s">
        <v>72</v>
      </c>
      <c r="GUQ38" s="144" t="s">
        <v>72</v>
      </c>
      <c r="GUR38" s="144" t="s">
        <v>72</v>
      </c>
      <c r="GUS38" s="144" t="s">
        <v>72</v>
      </c>
      <c r="GUT38" s="144" t="s">
        <v>72</v>
      </c>
      <c r="GUU38" s="144" t="s">
        <v>72</v>
      </c>
      <c r="GUV38" s="144" t="s">
        <v>72</v>
      </c>
      <c r="GUW38" s="144" t="s">
        <v>72</v>
      </c>
      <c r="GUX38" s="144" t="s">
        <v>72</v>
      </c>
      <c r="GUY38" s="144" t="s">
        <v>72</v>
      </c>
      <c r="GUZ38" s="144" t="s">
        <v>72</v>
      </c>
      <c r="GVA38" s="144" t="s">
        <v>72</v>
      </c>
      <c r="GVB38" s="144" t="s">
        <v>72</v>
      </c>
      <c r="GVC38" s="144" t="s">
        <v>72</v>
      </c>
      <c r="GVD38" s="144" t="s">
        <v>72</v>
      </c>
      <c r="GVE38" s="144" t="s">
        <v>72</v>
      </c>
      <c r="GVF38" s="144" t="s">
        <v>72</v>
      </c>
      <c r="GVG38" s="144" t="s">
        <v>72</v>
      </c>
      <c r="GVH38" s="144" t="s">
        <v>72</v>
      </c>
      <c r="GVI38" s="144" t="s">
        <v>72</v>
      </c>
      <c r="GVJ38" s="144" t="s">
        <v>72</v>
      </c>
      <c r="GVK38" s="144" t="s">
        <v>72</v>
      </c>
      <c r="GVL38" s="144" t="s">
        <v>72</v>
      </c>
      <c r="GVM38" s="144" t="s">
        <v>72</v>
      </c>
      <c r="GVN38" s="144" t="s">
        <v>72</v>
      </c>
      <c r="GVO38" s="144" t="s">
        <v>72</v>
      </c>
      <c r="GVP38" s="144" t="s">
        <v>72</v>
      </c>
      <c r="GVQ38" s="144" t="s">
        <v>72</v>
      </c>
      <c r="GVR38" s="144" t="s">
        <v>72</v>
      </c>
      <c r="GVS38" s="144" t="s">
        <v>72</v>
      </c>
      <c r="GVT38" s="144" t="s">
        <v>72</v>
      </c>
      <c r="GVU38" s="144" t="s">
        <v>72</v>
      </c>
      <c r="GVV38" s="144" t="s">
        <v>72</v>
      </c>
      <c r="GVW38" s="144" t="s">
        <v>72</v>
      </c>
      <c r="GVX38" s="144" t="s">
        <v>72</v>
      </c>
      <c r="GVY38" s="144" t="s">
        <v>72</v>
      </c>
      <c r="GVZ38" s="144" t="s">
        <v>72</v>
      </c>
      <c r="GWA38" s="144" t="s">
        <v>72</v>
      </c>
      <c r="GWB38" s="144" t="s">
        <v>72</v>
      </c>
      <c r="GWC38" s="144" t="s">
        <v>72</v>
      </c>
      <c r="GWD38" s="144" t="s">
        <v>72</v>
      </c>
      <c r="GWE38" s="144" t="s">
        <v>72</v>
      </c>
      <c r="GWF38" s="144" t="s">
        <v>72</v>
      </c>
      <c r="GWG38" s="144" t="s">
        <v>72</v>
      </c>
      <c r="GWH38" s="144" t="s">
        <v>72</v>
      </c>
      <c r="GWI38" s="144" t="s">
        <v>72</v>
      </c>
      <c r="GWJ38" s="144" t="s">
        <v>72</v>
      </c>
      <c r="GWK38" s="144" t="s">
        <v>72</v>
      </c>
      <c r="GWL38" s="144" t="s">
        <v>72</v>
      </c>
      <c r="GWM38" s="144" t="s">
        <v>72</v>
      </c>
      <c r="GWN38" s="144" t="s">
        <v>72</v>
      </c>
      <c r="GWO38" s="144" t="s">
        <v>72</v>
      </c>
      <c r="GWP38" s="144" t="s">
        <v>72</v>
      </c>
      <c r="GWQ38" s="144" t="s">
        <v>72</v>
      </c>
      <c r="GWR38" s="144" t="s">
        <v>72</v>
      </c>
      <c r="GWS38" s="144" t="s">
        <v>72</v>
      </c>
      <c r="GWT38" s="144" t="s">
        <v>72</v>
      </c>
      <c r="GWU38" s="144" t="s">
        <v>72</v>
      </c>
      <c r="GWV38" s="144" t="s">
        <v>72</v>
      </c>
      <c r="GWW38" s="144" t="s">
        <v>72</v>
      </c>
      <c r="GWX38" s="144" t="s">
        <v>72</v>
      </c>
      <c r="GWY38" s="144" t="s">
        <v>72</v>
      </c>
      <c r="GWZ38" s="144" t="s">
        <v>72</v>
      </c>
      <c r="GXA38" s="144" t="s">
        <v>72</v>
      </c>
      <c r="GXB38" s="144" t="s">
        <v>72</v>
      </c>
      <c r="GXC38" s="144" t="s">
        <v>72</v>
      </c>
      <c r="GXD38" s="144" t="s">
        <v>72</v>
      </c>
      <c r="GXE38" s="144" t="s">
        <v>72</v>
      </c>
      <c r="GXF38" s="144" t="s">
        <v>72</v>
      </c>
      <c r="GXG38" s="144" t="s">
        <v>72</v>
      </c>
      <c r="GXH38" s="144" t="s">
        <v>72</v>
      </c>
      <c r="GXI38" s="144" t="s">
        <v>72</v>
      </c>
      <c r="GXJ38" s="144" t="s">
        <v>72</v>
      </c>
      <c r="GXK38" s="144" t="s">
        <v>72</v>
      </c>
      <c r="GXL38" s="144" t="s">
        <v>72</v>
      </c>
      <c r="GXM38" s="144" t="s">
        <v>72</v>
      </c>
      <c r="GXN38" s="144" t="s">
        <v>72</v>
      </c>
      <c r="GXO38" s="144" t="s">
        <v>72</v>
      </c>
      <c r="GXP38" s="144" t="s">
        <v>72</v>
      </c>
      <c r="GXQ38" s="144" t="s">
        <v>72</v>
      </c>
      <c r="GXR38" s="144" t="s">
        <v>72</v>
      </c>
      <c r="GXS38" s="144" t="s">
        <v>72</v>
      </c>
      <c r="GXT38" s="144" t="s">
        <v>72</v>
      </c>
      <c r="GXU38" s="144" t="s">
        <v>72</v>
      </c>
      <c r="GXV38" s="144" t="s">
        <v>72</v>
      </c>
      <c r="GXW38" s="144" t="s">
        <v>72</v>
      </c>
      <c r="GXX38" s="144" t="s">
        <v>72</v>
      </c>
      <c r="GXY38" s="144" t="s">
        <v>72</v>
      </c>
      <c r="GXZ38" s="144" t="s">
        <v>72</v>
      </c>
      <c r="GYA38" s="144" t="s">
        <v>72</v>
      </c>
      <c r="GYB38" s="144" t="s">
        <v>72</v>
      </c>
      <c r="GYC38" s="144" t="s">
        <v>72</v>
      </c>
      <c r="GYD38" s="144" t="s">
        <v>72</v>
      </c>
      <c r="GYE38" s="144" t="s">
        <v>72</v>
      </c>
      <c r="GYF38" s="144" t="s">
        <v>72</v>
      </c>
      <c r="GYG38" s="144" t="s">
        <v>72</v>
      </c>
      <c r="GYH38" s="144" t="s">
        <v>72</v>
      </c>
      <c r="GYI38" s="144" t="s">
        <v>72</v>
      </c>
      <c r="GYJ38" s="144" t="s">
        <v>72</v>
      </c>
      <c r="GYK38" s="144" t="s">
        <v>72</v>
      </c>
      <c r="GYL38" s="144" t="s">
        <v>72</v>
      </c>
      <c r="GYM38" s="144" t="s">
        <v>72</v>
      </c>
      <c r="GYN38" s="144" t="s">
        <v>72</v>
      </c>
      <c r="GYO38" s="144" t="s">
        <v>72</v>
      </c>
      <c r="GYP38" s="144" t="s">
        <v>72</v>
      </c>
      <c r="GYQ38" s="144" t="s">
        <v>72</v>
      </c>
      <c r="GYR38" s="144" t="s">
        <v>72</v>
      </c>
      <c r="GYS38" s="144" t="s">
        <v>72</v>
      </c>
      <c r="GYT38" s="144" t="s">
        <v>72</v>
      </c>
      <c r="GYU38" s="144" t="s">
        <v>72</v>
      </c>
      <c r="GYV38" s="144" t="s">
        <v>72</v>
      </c>
      <c r="GYW38" s="144" t="s">
        <v>72</v>
      </c>
      <c r="GYX38" s="144" t="s">
        <v>72</v>
      </c>
      <c r="GYY38" s="144" t="s">
        <v>72</v>
      </c>
      <c r="GYZ38" s="144" t="s">
        <v>72</v>
      </c>
      <c r="GZA38" s="144" t="s">
        <v>72</v>
      </c>
      <c r="GZB38" s="144" t="s">
        <v>72</v>
      </c>
      <c r="GZC38" s="144" t="s">
        <v>72</v>
      </c>
      <c r="GZD38" s="144" t="s">
        <v>72</v>
      </c>
      <c r="GZE38" s="144" t="s">
        <v>72</v>
      </c>
      <c r="GZF38" s="144" t="s">
        <v>72</v>
      </c>
      <c r="GZG38" s="144" t="s">
        <v>72</v>
      </c>
      <c r="GZH38" s="144" t="s">
        <v>72</v>
      </c>
      <c r="GZI38" s="144" t="s">
        <v>72</v>
      </c>
      <c r="GZJ38" s="144" t="s">
        <v>72</v>
      </c>
      <c r="GZK38" s="144" t="s">
        <v>72</v>
      </c>
      <c r="GZL38" s="144" t="s">
        <v>72</v>
      </c>
      <c r="GZM38" s="144" t="s">
        <v>72</v>
      </c>
      <c r="GZN38" s="144" t="s">
        <v>72</v>
      </c>
      <c r="GZO38" s="144" t="s">
        <v>72</v>
      </c>
      <c r="GZP38" s="144" t="s">
        <v>72</v>
      </c>
      <c r="GZQ38" s="144" t="s">
        <v>72</v>
      </c>
      <c r="GZR38" s="144" t="s">
        <v>72</v>
      </c>
      <c r="GZS38" s="144" t="s">
        <v>72</v>
      </c>
      <c r="GZT38" s="144" t="s">
        <v>72</v>
      </c>
      <c r="GZU38" s="144" t="s">
        <v>72</v>
      </c>
      <c r="GZV38" s="144" t="s">
        <v>72</v>
      </c>
      <c r="GZW38" s="144" t="s">
        <v>72</v>
      </c>
      <c r="GZX38" s="144" t="s">
        <v>72</v>
      </c>
      <c r="GZY38" s="144" t="s">
        <v>72</v>
      </c>
      <c r="GZZ38" s="144" t="s">
        <v>72</v>
      </c>
      <c r="HAA38" s="144" t="s">
        <v>72</v>
      </c>
      <c r="HAB38" s="144" t="s">
        <v>72</v>
      </c>
      <c r="HAC38" s="144" t="s">
        <v>72</v>
      </c>
      <c r="HAD38" s="144" t="s">
        <v>72</v>
      </c>
      <c r="HAE38" s="144" t="s">
        <v>72</v>
      </c>
      <c r="HAF38" s="144" t="s">
        <v>72</v>
      </c>
      <c r="HAG38" s="144" t="s">
        <v>72</v>
      </c>
      <c r="HAH38" s="144" t="s">
        <v>72</v>
      </c>
      <c r="HAI38" s="144" t="s">
        <v>72</v>
      </c>
      <c r="HAJ38" s="144" t="s">
        <v>72</v>
      </c>
      <c r="HAK38" s="144" t="s">
        <v>72</v>
      </c>
      <c r="HAL38" s="144" t="s">
        <v>72</v>
      </c>
      <c r="HAM38" s="144" t="s">
        <v>72</v>
      </c>
      <c r="HAN38" s="144" t="s">
        <v>72</v>
      </c>
      <c r="HAO38" s="144" t="s">
        <v>72</v>
      </c>
      <c r="HAP38" s="144" t="s">
        <v>72</v>
      </c>
      <c r="HAQ38" s="144" t="s">
        <v>72</v>
      </c>
      <c r="HAR38" s="144" t="s">
        <v>72</v>
      </c>
      <c r="HAS38" s="144" t="s">
        <v>72</v>
      </c>
      <c r="HAT38" s="144" t="s">
        <v>72</v>
      </c>
      <c r="HAU38" s="144" t="s">
        <v>72</v>
      </c>
      <c r="HAV38" s="144" t="s">
        <v>72</v>
      </c>
      <c r="HAW38" s="144" t="s">
        <v>72</v>
      </c>
      <c r="HAX38" s="144" t="s">
        <v>72</v>
      </c>
      <c r="HAY38" s="144" t="s">
        <v>72</v>
      </c>
      <c r="HAZ38" s="144" t="s">
        <v>72</v>
      </c>
      <c r="HBA38" s="144" t="s">
        <v>72</v>
      </c>
      <c r="HBB38" s="144" t="s">
        <v>72</v>
      </c>
      <c r="HBC38" s="144" t="s">
        <v>72</v>
      </c>
      <c r="HBD38" s="144" t="s">
        <v>72</v>
      </c>
      <c r="HBE38" s="144" t="s">
        <v>72</v>
      </c>
      <c r="HBF38" s="144" t="s">
        <v>72</v>
      </c>
      <c r="HBG38" s="144" t="s">
        <v>72</v>
      </c>
      <c r="HBH38" s="144" t="s">
        <v>72</v>
      </c>
      <c r="HBI38" s="144" t="s">
        <v>72</v>
      </c>
      <c r="HBJ38" s="144" t="s">
        <v>72</v>
      </c>
      <c r="HBK38" s="144" t="s">
        <v>72</v>
      </c>
      <c r="HBL38" s="144" t="s">
        <v>72</v>
      </c>
      <c r="HBM38" s="144" t="s">
        <v>72</v>
      </c>
      <c r="HBN38" s="144" t="s">
        <v>72</v>
      </c>
      <c r="HBO38" s="144" t="s">
        <v>72</v>
      </c>
      <c r="HBP38" s="144" t="s">
        <v>72</v>
      </c>
      <c r="HBQ38" s="144" t="s">
        <v>72</v>
      </c>
      <c r="HBR38" s="144" t="s">
        <v>72</v>
      </c>
      <c r="HBS38" s="144" t="s">
        <v>72</v>
      </c>
      <c r="HBT38" s="144" t="s">
        <v>72</v>
      </c>
      <c r="HBU38" s="144" t="s">
        <v>72</v>
      </c>
      <c r="HBV38" s="144" t="s">
        <v>72</v>
      </c>
      <c r="HBW38" s="144" t="s">
        <v>72</v>
      </c>
      <c r="HBX38" s="144" t="s">
        <v>72</v>
      </c>
      <c r="HBY38" s="144" t="s">
        <v>72</v>
      </c>
      <c r="HBZ38" s="144" t="s">
        <v>72</v>
      </c>
      <c r="HCA38" s="144" t="s">
        <v>72</v>
      </c>
      <c r="HCB38" s="144" t="s">
        <v>72</v>
      </c>
      <c r="HCC38" s="144" t="s">
        <v>72</v>
      </c>
      <c r="HCD38" s="144" t="s">
        <v>72</v>
      </c>
      <c r="HCE38" s="144" t="s">
        <v>72</v>
      </c>
      <c r="HCF38" s="144" t="s">
        <v>72</v>
      </c>
      <c r="HCG38" s="144" t="s">
        <v>72</v>
      </c>
      <c r="HCH38" s="144" t="s">
        <v>72</v>
      </c>
      <c r="HCI38" s="144" t="s">
        <v>72</v>
      </c>
      <c r="HCJ38" s="144" t="s">
        <v>72</v>
      </c>
      <c r="HCK38" s="144" t="s">
        <v>72</v>
      </c>
      <c r="HCL38" s="144" t="s">
        <v>72</v>
      </c>
      <c r="HCM38" s="144" t="s">
        <v>72</v>
      </c>
      <c r="HCN38" s="144" t="s">
        <v>72</v>
      </c>
      <c r="HCO38" s="144" t="s">
        <v>72</v>
      </c>
      <c r="HCP38" s="144" t="s">
        <v>72</v>
      </c>
      <c r="HCQ38" s="144" t="s">
        <v>72</v>
      </c>
      <c r="HCR38" s="144" t="s">
        <v>72</v>
      </c>
      <c r="HCS38" s="144" t="s">
        <v>72</v>
      </c>
      <c r="HCT38" s="144" t="s">
        <v>72</v>
      </c>
      <c r="HCU38" s="144" t="s">
        <v>72</v>
      </c>
      <c r="HCV38" s="144" t="s">
        <v>72</v>
      </c>
      <c r="HCW38" s="144" t="s">
        <v>72</v>
      </c>
      <c r="HCX38" s="144" t="s">
        <v>72</v>
      </c>
      <c r="HCY38" s="144" t="s">
        <v>72</v>
      </c>
      <c r="HCZ38" s="144" t="s">
        <v>72</v>
      </c>
      <c r="HDA38" s="144" t="s">
        <v>72</v>
      </c>
      <c r="HDB38" s="144" t="s">
        <v>72</v>
      </c>
      <c r="HDC38" s="144" t="s">
        <v>72</v>
      </c>
      <c r="HDD38" s="144" t="s">
        <v>72</v>
      </c>
      <c r="HDE38" s="144" t="s">
        <v>72</v>
      </c>
      <c r="HDF38" s="144" t="s">
        <v>72</v>
      </c>
      <c r="HDG38" s="144" t="s">
        <v>72</v>
      </c>
      <c r="HDH38" s="144" t="s">
        <v>72</v>
      </c>
      <c r="HDI38" s="144" t="s">
        <v>72</v>
      </c>
      <c r="HDJ38" s="144" t="s">
        <v>72</v>
      </c>
      <c r="HDK38" s="144" t="s">
        <v>72</v>
      </c>
      <c r="HDL38" s="144" t="s">
        <v>72</v>
      </c>
      <c r="HDM38" s="144" t="s">
        <v>72</v>
      </c>
      <c r="HDN38" s="144" t="s">
        <v>72</v>
      </c>
      <c r="HDO38" s="144" t="s">
        <v>72</v>
      </c>
      <c r="HDP38" s="144" t="s">
        <v>72</v>
      </c>
      <c r="HDQ38" s="144" t="s">
        <v>72</v>
      </c>
      <c r="HDR38" s="144" t="s">
        <v>72</v>
      </c>
      <c r="HDS38" s="144" t="s">
        <v>72</v>
      </c>
      <c r="HDT38" s="144" t="s">
        <v>72</v>
      </c>
      <c r="HDU38" s="144" t="s">
        <v>72</v>
      </c>
      <c r="HDV38" s="144" t="s">
        <v>72</v>
      </c>
      <c r="HDW38" s="144" t="s">
        <v>72</v>
      </c>
      <c r="HDX38" s="144" t="s">
        <v>72</v>
      </c>
      <c r="HDY38" s="144" t="s">
        <v>72</v>
      </c>
      <c r="HDZ38" s="144" t="s">
        <v>72</v>
      </c>
      <c r="HEA38" s="144" t="s">
        <v>72</v>
      </c>
      <c r="HEB38" s="144" t="s">
        <v>72</v>
      </c>
      <c r="HEC38" s="144" t="s">
        <v>72</v>
      </c>
      <c r="HED38" s="144" t="s">
        <v>72</v>
      </c>
      <c r="HEE38" s="144" t="s">
        <v>72</v>
      </c>
      <c r="HEF38" s="144" t="s">
        <v>72</v>
      </c>
      <c r="HEG38" s="144" t="s">
        <v>72</v>
      </c>
      <c r="HEH38" s="144" t="s">
        <v>72</v>
      </c>
      <c r="HEI38" s="144" t="s">
        <v>72</v>
      </c>
      <c r="HEJ38" s="144" t="s">
        <v>72</v>
      </c>
      <c r="HEK38" s="144" t="s">
        <v>72</v>
      </c>
      <c r="HEL38" s="144" t="s">
        <v>72</v>
      </c>
      <c r="HEM38" s="144" t="s">
        <v>72</v>
      </c>
      <c r="HEN38" s="144" t="s">
        <v>72</v>
      </c>
      <c r="HEO38" s="144" t="s">
        <v>72</v>
      </c>
      <c r="HEP38" s="144" t="s">
        <v>72</v>
      </c>
      <c r="HEQ38" s="144" t="s">
        <v>72</v>
      </c>
      <c r="HER38" s="144" t="s">
        <v>72</v>
      </c>
      <c r="HES38" s="144" t="s">
        <v>72</v>
      </c>
      <c r="HET38" s="144" t="s">
        <v>72</v>
      </c>
      <c r="HEU38" s="144" t="s">
        <v>72</v>
      </c>
      <c r="HEV38" s="144" t="s">
        <v>72</v>
      </c>
      <c r="HEW38" s="144" t="s">
        <v>72</v>
      </c>
      <c r="HEX38" s="144" t="s">
        <v>72</v>
      </c>
      <c r="HEY38" s="144" t="s">
        <v>72</v>
      </c>
      <c r="HEZ38" s="144" t="s">
        <v>72</v>
      </c>
      <c r="HFA38" s="144" t="s">
        <v>72</v>
      </c>
      <c r="HFB38" s="144" t="s">
        <v>72</v>
      </c>
      <c r="HFC38" s="144" t="s">
        <v>72</v>
      </c>
      <c r="HFD38" s="144" t="s">
        <v>72</v>
      </c>
      <c r="HFE38" s="144" t="s">
        <v>72</v>
      </c>
      <c r="HFF38" s="144" t="s">
        <v>72</v>
      </c>
      <c r="HFG38" s="144" t="s">
        <v>72</v>
      </c>
      <c r="HFH38" s="144" t="s">
        <v>72</v>
      </c>
      <c r="HFI38" s="144" t="s">
        <v>72</v>
      </c>
      <c r="HFJ38" s="144" t="s">
        <v>72</v>
      </c>
      <c r="HFK38" s="144" t="s">
        <v>72</v>
      </c>
      <c r="HFL38" s="144" t="s">
        <v>72</v>
      </c>
      <c r="HFM38" s="144" t="s">
        <v>72</v>
      </c>
      <c r="HFN38" s="144" t="s">
        <v>72</v>
      </c>
      <c r="HFO38" s="144" t="s">
        <v>72</v>
      </c>
      <c r="HFP38" s="144" t="s">
        <v>72</v>
      </c>
      <c r="HFQ38" s="144" t="s">
        <v>72</v>
      </c>
      <c r="HFR38" s="144" t="s">
        <v>72</v>
      </c>
      <c r="HFS38" s="144" t="s">
        <v>72</v>
      </c>
      <c r="HFT38" s="144" t="s">
        <v>72</v>
      </c>
      <c r="HFU38" s="144" t="s">
        <v>72</v>
      </c>
      <c r="HFV38" s="144" t="s">
        <v>72</v>
      </c>
      <c r="HFW38" s="144" t="s">
        <v>72</v>
      </c>
      <c r="HFX38" s="144" t="s">
        <v>72</v>
      </c>
      <c r="HFY38" s="144" t="s">
        <v>72</v>
      </c>
      <c r="HFZ38" s="144" t="s">
        <v>72</v>
      </c>
      <c r="HGA38" s="144" t="s">
        <v>72</v>
      </c>
      <c r="HGB38" s="144" t="s">
        <v>72</v>
      </c>
      <c r="HGC38" s="144" t="s">
        <v>72</v>
      </c>
      <c r="HGD38" s="144" t="s">
        <v>72</v>
      </c>
      <c r="HGE38" s="144" t="s">
        <v>72</v>
      </c>
      <c r="HGF38" s="144" t="s">
        <v>72</v>
      </c>
      <c r="HGG38" s="144" t="s">
        <v>72</v>
      </c>
      <c r="HGH38" s="144" t="s">
        <v>72</v>
      </c>
      <c r="HGI38" s="144" t="s">
        <v>72</v>
      </c>
      <c r="HGJ38" s="144" t="s">
        <v>72</v>
      </c>
      <c r="HGK38" s="144" t="s">
        <v>72</v>
      </c>
      <c r="HGL38" s="144" t="s">
        <v>72</v>
      </c>
      <c r="HGM38" s="144" t="s">
        <v>72</v>
      </c>
      <c r="HGN38" s="144" t="s">
        <v>72</v>
      </c>
      <c r="HGO38" s="144" t="s">
        <v>72</v>
      </c>
      <c r="HGP38" s="144" t="s">
        <v>72</v>
      </c>
      <c r="HGQ38" s="144" t="s">
        <v>72</v>
      </c>
      <c r="HGR38" s="144" t="s">
        <v>72</v>
      </c>
      <c r="HGS38" s="144" t="s">
        <v>72</v>
      </c>
      <c r="HGT38" s="144" t="s">
        <v>72</v>
      </c>
      <c r="HGU38" s="144" t="s">
        <v>72</v>
      </c>
      <c r="HGV38" s="144" t="s">
        <v>72</v>
      </c>
      <c r="HGW38" s="144" t="s">
        <v>72</v>
      </c>
      <c r="HGX38" s="144" t="s">
        <v>72</v>
      </c>
      <c r="HGY38" s="144" t="s">
        <v>72</v>
      </c>
      <c r="HGZ38" s="144" t="s">
        <v>72</v>
      </c>
      <c r="HHA38" s="144" t="s">
        <v>72</v>
      </c>
      <c r="HHB38" s="144" t="s">
        <v>72</v>
      </c>
      <c r="HHC38" s="144" t="s">
        <v>72</v>
      </c>
      <c r="HHD38" s="144" t="s">
        <v>72</v>
      </c>
      <c r="HHE38" s="144" t="s">
        <v>72</v>
      </c>
      <c r="HHF38" s="144" t="s">
        <v>72</v>
      </c>
      <c r="HHG38" s="144" t="s">
        <v>72</v>
      </c>
      <c r="HHH38" s="144" t="s">
        <v>72</v>
      </c>
      <c r="HHI38" s="144" t="s">
        <v>72</v>
      </c>
      <c r="HHJ38" s="144" t="s">
        <v>72</v>
      </c>
      <c r="HHK38" s="144" t="s">
        <v>72</v>
      </c>
      <c r="HHL38" s="144" t="s">
        <v>72</v>
      </c>
      <c r="HHM38" s="144" t="s">
        <v>72</v>
      </c>
      <c r="HHN38" s="144" t="s">
        <v>72</v>
      </c>
      <c r="HHO38" s="144" t="s">
        <v>72</v>
      </c>
      <c r="HHP38" s="144" t="s">
        <v>72</v>
      </c>
      <c r="HHQ38" s="144" t="s">
        <v>72</v>
      </c>
      <c r="HHR38" s="144" t="s">
        <v>72</v>
      </c>
      <c r="HHS38" s="144" t="s">
        <v>72</v>
      </c>
      <c r="HHT38" s="144" t="s">
        <v>72</v>
      </c>
      <c r="HHU38" s="144" t="s">
        <v>72</v>
      </c>
      <c r="HHV38" s="144" t="s">
        <v>72</v>
      </c>
      <c r="HHW38" s="144" t="s">
        <v>72</v>
      </c>
      <c r="HHX38" s="144" t="s">
        <v>72</v>
      </c>
      <c r="HHY38" s="144" t="s">
        <v>72</v>
      </c>
      <c r="HHZ38" s="144" t="s">
        <v>72</v>
      </c>
      <c r="HIA38" s="144" t="s">
        <v>72</v>
      </c>
      <c r="HIB38" s="144" t="s">
        <v>72</v>
      </c>
      <c r="HIC38" s="144" t="s">
        <v>72</v>
      </c>
      <c r="HID38" s="144" t="s">
        <v>72</v>
      </c>
      <c r="HIE38" s="144" t="s">
        <v>72</v>
      </c>
      <c r="HIF38" s="144" t="s">
        <v>72</v>
      </c>
      <c r="HIG38" s="144" t="s">
        <v>72</v>
      </c>
      <c r="HIH38" s="144" t="s">
        <v>72</v>
      </c>
      <c r="HII38" s="144" t="s">
        <v>72</v>
      </c>
      <c r="HIJ38" s="144" t="s">
        <v>72</v>
      </c>
      <c r="HIK38" s="144" t="s">
        <v>72</v>
      </c>
      <c r="HIL38" s="144" t="s">
        <v>72</v>
      </c>
      <c r="HIM38" s="144" t="s">
        <v>72</v>
      </c>
      <c r="HIN38" s="144" t="s">
        <v>72</v>
      </c>
      <c r="HIO38" s="144" t="s">
        <v>72</v>
      </c>
      <c r="HIP38" s="144" t="s">
        <v>72</v>
      </c>
      <c r="HIQ38" s="144" t="s">
        <v>72</v>
      </c>
      <c r="HIR38" s="144" t="s">
        <v>72</v>
      </c>
      <c r="HIS38" s="144" t="s">
        <v>72</v>
      </c>
      <c r="HIT38" s="144" t="s">
        <v>72</v>
      </c>
      <c r="HIU38" s="144" t="s">
        <v>72</v>
      </c>
      <c r="HIV38" s="144" t="s">
        <v>72</v>
      </c>
      <c r="HIW38" s="144" t="s">
        <v>72</v>
      </c>
      <c r="HIX38" s="144" t="s">
        <v>72</v>
      </c>
      <c r="HIY38" s="144" t="s">
        <v>72</v>
      </c>
      <c r="HIZ38" s="144" t="s">
        <v>72</v>
      </c>
      <c r="HJA38" s="144" t="s">
        <v>72</v>
      </c>
      <c r="HJB38" s="144" t="s">
        <v>72</v>
      </c>
      <c r="HJC38" s="144" t="s">
        <v>72</v>
      </c>
      <c r="HJD38" s="144" t="s">
        <v>72</v>
      </c>
      <c r="HJE38" s="144" t="s">
        <v>72</v>
      </c>
      <c r="HJF38" s="144" t="s">
        <v>72</v>
      </c>
      <c r="HJG38" s="144" t="s">
        <v>72</v>
      </c>
      <c r="HJH38" s="144" t="s">
        <v>72</v>
      </c>
      <c r="HJI38" s="144" t="s">
        <v>72</v>
      </c>
      <c r="HJJ38" s="144" t="s">
        <v>72</v>
      </c>
      <c r="HJK38" s="144" t="s">
        <v>72</v>
      </c>
      <c r="HJL38" s="144" t="s">
        <v>72</v>
      </c>
      <c r="HJM38" s="144" t="s">
        <v>72</v>
      </c>
      <c r="HJN38" s="144" t="s">
        <v>72</v>
      </c>
      <c r="HJO38" s="144" t="s">
        <v>72</v>
      </c>
      <c r="HJP38" s="144" t="s">
        <v>72</v>
      </c>
      <c r="HJQ38" s="144" t="s">
        <v>72</v>
      </c>
      <c r="HJR38" s="144" t="s">
        <v>72</v>
      </c>
      <c r="HJS38" s="144" t="s">
        <v>72</v>
      </c>
      <c r="HJT38" s="144" t="s">
        <v>72</v>
      </c>
      <c r="HJU38" s="144" t="s">
        <v>72</v>
      </c>
      <c r="HJV38" s="144" t="s">
        <v>72</v>
      </c>
      <c r="HJW38" s="144" t="s">
        <v>72</v>
      </c>
      <c r="HJX38" s="144" t="s">
        <v>72</v>
      </c>
      <c r="HJY38" s="144" t="s">
        <v>72</v>
      </c>
      <c r="HJZ38" s="144" t="s">
        <v>72</v>
      </c>
      <c r="HKA38" s="144" t="s">
        <v>72</v>
      </c>
      <c r="HKB38" s="144" t="s">
        <v>72</v>
      </c>
      <c r="HKC38" s="144" t="s">
        <v>72</v>
      </c>
      <c r="HKD38" s="144" t="s">
        <v>72</v>
      </c>
      <c r="HKE38" s="144" t="s">
        <v>72</v>
      </c>
      <c r="HKF38" s="144" t="s">
        <v>72</v>
      </c>
      <c r="HKG38" s="144" t="s">
        <v>72</v>
      </c>
      <c r="HKH38" s="144" t="s">
        <v>72</v>
      </c>
      <c r="HKI38" s="144" t="s">
        <v>72</v>
      </c>
      <c r="HKJ38" s="144" t="s">
        <v>72</v>
      </c>
      <c r="HKK38" s="144" t="s">
        <v>72</v>
      </c>
      <c r="HKL38" s="144" t="s">
        <v>72</v>
      </c>
      <c r="HKM38" s="144" t="s">
        <v>72</v>
      </c>
      <c r="HKN38" s="144" t="s">
        <v>72</v>
      </c>
      <c r="HKO38" s="144" t="s">
        <v>72</v>
      </c>
      <c r="HKP38" s="144" t="s">
        <v>72</v>
      </c>
      <c r="HKQ38" s="144" t="s">
        <v>72</v>
      </c>
      <c r="HKR38" s="144" t="s">
        <v>72</v>
      </c>
      <c r="HKS38" s="144" t="s">
        <v>72</v>
      </c>
      <c r="HKT38" s="144" t="s">
        <v>72</v>
      </c>
      <c r="HKU38" s="144" t="s">
        <v>72</v>
      </c>
      <c r="HKV38" s="144" t="s">
        <v>72</v>
      </c>
      <c r="HKW38" s="144" t="s">
        <v>72</v>
      </c>
      <c r="HKX38" s="144" t="s">
        <v>72</v>
      </c>
      <c r="HKY38" s="144" t="s">
        <v>72</v>
      </c>
      <c r="HKZ38" s="144" t="s">
        <v>72</v>
      </c>
      <c r="HLA38" s="144" t="s">
        <v>72</v>
      </c>
      <c r="HLB38" s="144" t="s">
        <v>72</v>
      </c>
      <c r="HLC38" s="144" t="s">
        <v>72</v>
      </c>
      <c r="HLD38" s="144" t="s">
        <v>72</v>
      </c>
      <c r="HLE38" s="144" t="s">
        <v>72</v>
      </c>
      <c r="HLF38" s="144" t="s">
        <v>72</v>
      </c>
      <c r="HLG38" s="144" t="s">
        <v>72</v>
      </c>
      <c r="HLH38" s="144" t="s">
        <v>72</v>
      </c>
      <c r="HLI38" s="144" t="s">
        <v>72</v>
      </c>
      <c r="HLJ38" s="144" t="s">
        <v>72</v>
      </c>
      <c r="HLK38" s="144" t="s">
        <v>72</v>
      </c>
      <c r="HLL38" s="144" t="s">
        <v>72</v>
      </c>
      <c r="HLM38" s="144" t="s">
        <v>72</v>
      </c>
      <c r="HLN38" s="144" t="s">
        <v>72</v>
      </c>
      <c r="HLO38" s="144" t="s">
        <v>72</v>
      </c>
      <c r="HLP38" s="144" t="s">
        <v>72</v>
      </c>
      <c r="HLQ38" s="144" t="s">
        <v>72</v>
      </c>
      <c r="HLR38" s="144" t="s">
        <v>72</v>
      </c>
      <c r="HLS38" s="144" t="s">
        <v>72</v>
      </c>
      <c r="HLT38" s="144" t="s">
        <v>72</v>
      </c>
      <c r="HLU38" s="144" t="s">
        <v>72</v>
      </c>
      <c r="HLV38" s="144" t="s">
        <v>72</v>
      </c>
      <c r="HLW38" s="144" t="s">
        <v>72</v>
      </c>
      <c r="HLX38" s="144" t="s">
        <v>72</v>
      </c>
      <c r="HLY38" s="144" t="s">
        <v>72</v>
      </c>
      <c r="HLZ38" s="144" t="s">
        <v>72</v>
      </c>
      <c r="HMA38" s="144" t="s">
        <v>72</v>
      </c>
      <c r="HMB38" s="144" t="s">
        <v>72</v>
      </c>
      <c r="HMC38" s="144" t="s">
        <v>72</v>
      </c>
      <c r="HMD38" s="144" t="s">
        <v>72</v>
      </c>
      <c r="HME38" s="144" t="s">
        <v>72</v>
      </c>
      <c r="HMF38" s="144" t="s">
        <v>72</v>
      </c>
      <c r="HMG38" s="144" t="s">
        <v>72</v>
      </c>
      <c r="HMH38" s="144" t="s">
        <v>72</v>
      </c>
      <c r="HMI38" s="144" t="s">
        <v>72</v>
      </c>
      <c r="HMJ38" s="144" t="s">
        <v>72</v>
      </c>
      <c r="HMK38" s="144" t="s">
        <v>72</v>
      </c>
      <c r="HML38" s="144" t="s">
        <v>72</v>
      </c>
      <c r="HMM38" s="144" t="s">
        <v>72</v>
      </c>
      <c r="HMN38" s="144" t="s">
        <v>72</v>
      </c>
      <c r="HMO38" s="144" t="s">
        <v>72</v>
      </c>
      <c r="HMP38" s="144" t="s">
        <v>72</v>
      </c>
      <c r="HMQ38" s="144" t="s">
        <v>72</v>
      </c>
      <c r="HMR38" s="144" t="s">
        <v>72</v>
      </c>
      <c r="HMS38" s="144" t="s">
        <v>72</v>
      </c>
      <c r="HMT38" s="144" t="s">
        <v>72</v>
      </c>
      <c r="HMU38" s="144" t="s">
        <v>72</v>
      </c>
      <c r="HMV38" s="144" t="s">
        <v>72</v>
      </c>
      <c r="HMW38" s="144" t="s">
        <v>72</v>
      </c>
      <c r="HMX38" s="144" t="s">
        <v>72</v>
      </c>
      <c r="HMY38" s="144" t="s">
        <v>72</v>
      </c>
      <c r="HMZ38" s="144" t="s">
        <v>72</v>
      </c>
      <c r="HNA38" s="144" t="s">
        <v>72</v>
      </c>
      <c r="HNB38" s="144" t="s">
        <v>72</v>
      </c>
      <c r="HNC38" s="144" t="s">
        <v>72</v>
      </c>
      <c r="HND38" s="144" t="s">
        <v>72</v>
      </c>
      <c r="HNE38" s="144" t="s">
        <v>72</v>
      </c>
      <c r="HNF38" s="144" t="s">
        <v>72</v>
      </c>
      <c r="HNG38" s="144" t="s">
        <v>72</v>
      </c>
      <c r="HNH38" s="144" t="s">
        <v>72</v>
      </c>
      <c r="HNI38" s="144" t="s">
        <v>72</v>
      </c>
      <c r="HNJ38" s="144" t="s">
        <v>72</v>
      </c>
      <c r="HNK38" s="144" t="s">
        <v>72</v>
      </c>
      <c r="HNL38" s="144" t="s">
        <v>72</v>
      </c>
      <c r="HNM38" s="144" t="s">
        <v>72</v>
      </c>
      <c r="HNN38" s="144" t="s">
        <v>72</v>
      </c>
      <c r="HNO38" s="144" t="s">
        <v>72</v>
      </c>
      <c r="HNP38" s="144" t="s">
        <v>72</v>
      </c>
      <c r="HNQ38" s="144" t="s">
        <v>72</v>
      </c>
      <c r="HNR38" s="144" t="s">
        <v>72</v>
      </c>
      <c r="HNS38" s="144" t="s">
        <v>72</v>
      </c>
      <c r="HNT38" s="144" t="s">
        <v>72</v>
      </c>
      <c r="HNU38" s="144" t="s">
        <v>72</v>
      </c>
      <c r="HNV38" s="144" t="s">
        <v>72</v>
      </c>
      <c r="HNW38" s="144" t="s">
        <v>72</v>
      </c>
      <c r="HNX38" s="144" t="s">
        <v>72</v>
      </c>
      <c r="HNY38" s="144" t="s">
        <v>72</v>
      </c>
      <c r="HNZ38" s="144" t="s">
        <v>72</v>
      </c>
      <c r="HOA38" s="144" t="s">
        <v>72</v>
      </c>
      <c r="HOB38" s="144" t="s">
        <v>72</v>
      </c>
      <c r="HOC38" s="144" t="s">
        <v>72</v>
      </c>
      <c r="HOD38" s="144" t="s">
        <v>72</v>
      </c>
      <c r="HOE38" s="144" t="s">
        <v>72</v>
      </c>
      <c r="HOF38" s="144" t="s">
        <v>72</v>
      </c>
      <c r="HOG38" s="144" t="s">
        <v>72</v>
      </c>
      <c r="HOH38" s="144" t="s">
        <v>72</v>
      </c>
      <c r="HOI38" s="144" t="s">
        <v>72</v>
      </c>
      <c r="HOJ38" s="144" t="s">
        <v>72</v>
      </c>
      <c r="HOK38" s="144" t="s">
        <v>72</v>
      </c>
      <c r="HOL38" s="144" t="s">
        <v>72</v>
      </c>
      <c r="HOM38" s="144" t="s">
        <v>72</v>
      </c>
      <c r="HON38" s="144" t="s">
        <v>72</v>
      </c>
      <c r="HOO38" s="144" t="s">
        <v>72</v>
      </c>
      <c r="HOP38" s="144" t="s">
        <v>72</v>
      </c>
      <c r="HOQ38" s="144" t="s">
        <v>72</v>
      </c>
      <c r="HOR38" s="144" t="s">
        <v>72</v>
      </c>
      <c r="HOS38" s="144" t="s">
        <v>72</v>
      </c>
      <c r="HOT38" s="144" t="s">
        <v>72</v>
      </c>
      <c r="HOU38" s="144" t="s">
        <v>72</v>
      </c>
      <c r="HOV38" s="144" t="s">
        <v>72</v>
      </c>
      <c r="HOW38" s="144" t="s">
        <v>72</v>
      </c>
      <c r="HOX38" s="144" t="s">
        <v>72</v>
      </c>
      <c r="HOY38" s="144" t="s">
        <v>72</v>
      </c>
      <c r="HOZ38" s="144" t="s">
        <v>72</v>
      </c>
      <c r="HPA38" s="144" t="s">
        <v>72</v>
      </c>
      <c r="HPB38" s="144" t="s">
        <v>72</v>
      </c>
      <c r="HPC38" s="144" t="s">
        <v>72</v>
      </c>
      <c r="HPD38" s="144" t="s">
        <v>72</v>
      </c>
      <c r="HPE38" s="144" t="s">
        <v>72</v>
      </c>
      <c r="HPF38" s="144" t="s">
        <v>72</v>
      </c>
      <c r="HPG38" s="144" t="s">
        <v>72</v>
      </c>
      <c r="HPH38" s="144" t="s">
        <v>72</v>
      </c>
      <c r="HPI38" s="144" t="s">
        <v>72</v>
      </c>
      <c r="HPJ38" s="144" t="s">
        <v>72</v>
      </c>
      <c r="HPK38" s="144" t="s">
        <v>72</v>
      </c>
      <c r="HPL38" s="144" t="s">
        <v>72</v>
      </c>
      <c r="HPM38" s="144" t="s">
        <v>72</v>
      </c>
      <c r="HPN38" s="144" t="s">
        <v>72</v>
      </c>
      <c r="HPO38" s="144" t="s">
        <v>72</v>
      </c>
      <c r="HPP38" s="144" t="s">
        <v>72</v>
      </c>
      <c r="HPQ38" s="144" t="s">
        <v>72</v>
      </c>
      <c r="HPR38" s="144" t="s">
        <v>72</v>
      </c>
      <c r="HPS38" s="144" t="s">
        <v>72</v>
      </c>
      <c r="HPT38" s="144" t="s">
        <v>72</v>
      </c>
      <c r="HPU38" s="144" t="s">
        <v>72</v>
      </c>
      <c r="HPV38" s="144" t="s">
        <v>72</v>
      </c>
      <c r="HPW38" s="144" t="s">
        <v>72</v>
      </c>
      <c r="HPX38" s="144" t="s">
        <v>72</v>
      </c>
      <c r="HPY38" s="144" t="s">
        <v>72</v>
      </c>
      <c r="HPZ38" s="144" t="s">
        <v>72</v>
      </c>
      <c r="HQA38" s="144" t="s">
        <v>72</v>
      </c>
      <c r="HQB38" s="144" t="s">
        <v>72</v>
      </c>
      <c r="HQC38" s="144" t="s">
        <v>72</v>
      </c>
      <c r="HQD38" s="144" t="s">
        <v>72</v>
      </c>
      <c r="HQE38" s="144" t="s">
        <v>72</v>
      </c>
      <c r="HQF38" s="144" t="s">
        <v>72</v>
      </c>
      <c r="HQG38" s="144" t="s">
        <v>72</v>
      </c>
      <c r="HQH38" s="144" t="s">
        <v>72</v>
      </c>
      <c r="HQI38" s="144" t="s">
        <v>72</v>
      </c>
      <c r="HQJ38" s="144" t="s">
        <v>72</v>
      </c>
      <c r="HQK38" s="144" t="s">
        <v>72</v>
      </c>
      <c r="HQL38" s="144" t="s">
        <v>72</v>
      </c>
      <c r="HQM38" s="144" t="s">
        <v>72</v>
      </c>
      <c r="HQN38" s="144" t="s">
        <v>72</v>
      </c>
      <c r="HQO38" s="144" t="s">
        <v>72</v>
      </c>
      <c r="HQP38" s="144" t="s">
        <v>72</v>
      </c>
      <c r="HQQ38" s="144" t="s">
        <v>72</v>
      </c>
      <c r="HQR38" s="144" t="s">
        <v>72</v>
      </c>
      <c r="HQS38" s="144" t="s">
        <v>72</v>
      </c>
      <c r="HQT38" s="144" t="s">
        <v>72</v>
      </c>
      <c r="HQU38" s="144" t="s">
        <v>72</v>
      </c>
      <c r="HQV38" s="144" t="s">
        <v>72</v>
      </c>
      <c r="HQW38" s="144" t="s">
        <v>72</v>
      </c>
      <c r="HQX38" s="144" t="s">
        <v>72</v>
      </c>
      <c r="HQY38" s="144" t="s">
        <v>72</v>
      </c>
      <c r="HQZ38" s="144" t="s">
        <v>72</v>
      </c>
      <c r="HRA38" s="144" t="s">
        <v>72</v>
      </c>
      <c r="HRB38" s="144" t="s">
        <v>72</v>
      </c>
      <c r="HRC38" s="144" t="s">
        <v>72</v>
      </c>
      <c r="HRD38" s="144" t="s">
        <v>72</v>
      </c>
      <c r="HRE38" s="144" t="s">
        <v>72</v>
      </c>
      <c r="HRF38" s="144" t="s">
        <v>72</v>
      </c>
      <c r="HRG38" s="144" t="s">
        <v>72</v>
      </c>
      <c r="HRH38" s="144" t="s">
        <v>72</v>
      </c>
      <c r="HRI38" s="144" t="s">
        <v>72</v>
      </c>
      <c r="HRJ38" s="144" t="s">
        <v>72</v>
      </c>
      <c r="HRK38" s="144" t="s">
        <v>72</v>
      </c>
      <c r="HRL38" s="144" t="s">
        <v>72</v>
      </c>
      <c r="HRM38" s="144" t="s">
        <v>72</v>
      </c>
      <c r="HRN38" s="144" t="s">
        <v>72</v>
      </c>
      <c r="HRO38" s="144" t="s">
        <v>72</v>
      </c>
      <c r="HRP38" s="144" t="s">
        <v>72</v>
      </c>
      <c r="HRQ38" s="144" t="s">
        <v>72</v>
      </c>
      <c r="HRR38" s="144" t="s">
        <v>72</v>
      </c>
      <c r="HRS38" s="144" t="s">
        <v>72</v>
      </c>
      <c r="HRT38" s="144" t="s">
        <v>72</v>
      </c>
      <c r="HRU38" s="144" t="s">
        <v>72</v>
      </c>
      <c r="HRV38" s="144" t="s">
        <v>72</v>
      </c>
      <c r="HRW38" s="144" t="s">
        <v>72</v>
      </c>
      <c r="HRX38" s="144" t="s">
        <v>72</v>
      </c>
      <c r="HRY38" s="144" t="s">
        <v>72</v>
      </c>
      <c r="HRZ38" s="144" t="s">
        <v>72</v>
      </c>
      <c r="HSA38" s="144" t="s">
        <v>72</v>
      </c>
      <c r="HSB38" s="144" t="s">
        <v>72</v>
      </c>
      <c r="HSC38" s="144" t="s">
        <v>72</v>
      </c>
      <c r="HSD38" s="144" t="s">
        <v>72</v>
      </c>
      <c r="HSE38" s="144" t="s">
        <v>72</v>
      </c>
      <c r="HSF38" s="144" t="s">
        <v>72</v>
      </c>
      <c r="HSG38" s="144" t="s">
        <v>72</v>
      </c>
      <c r="HSH38" s="144" t="s">
        <v>72</v>
      </c>
      <c r="HSI38" s="144" t="s">
        <v>72</v>
      </c>
      <c r="HSJ38" s="144" t="s">
        <v>72</v>
      </c>
      <c r="HSK38" s="144" t="s">
        <v>72</v>
      </c>
      <c r="HSL38" s="144" t="s">
        <v>72</v>
      </c>
      <c r="HSM38" s="144" t="s">
        <v>72</v>
      </c>
      <c r="HSN38" s="144" t="s">
        <v>72</v>
      </c>
      <c r="HSO38" s="144" t="s">
        <v>72</v>
      </c>
      <c r="HSP38" s="144" t="s">
        <v>72</v>
      </c>
      <c r="HSQ38" s="144" t="s">
        <v>72</v>
      </c>
      <c r="HSR38" s="144" t="s">
        <v>72</v>
      </c>
      <c r="HSS38" s="144" t="s">
        <v>72</v>
      </c>
      <c r="HST38" s="144" t="s">
        <v>72</v>
      </c>
      <c r="HSU38" s="144" t="s">
        <v>72</v>
      </c>
      <c r="HSV38" s="144" t="s">
        <v>72</v>
      </c>
      <c r="HSW38" s="144" t="s">
        <v>72</v>
      </c>
      <c r="HSX38" s="144" t="s">
        <v>72</v>
      </c>
      <c r="HSY38" s="144" t="s">
        <v>72</v>
      </c>
      <c r="HSZ38" s="144" t="s">
        <v>72</v>
      </c>
      <c r="HTA38" s="144" t="s">
        <v>72</v>
      </c>
      <c r="HTB38" s="144" t="s">
        <v>72</v>
      </c>
      <c r="HTC38" s="144" t="s">
        <v>72</v>
      </c>
      <c r="HTD38" s="144" t="s">
        <v>72</v>
      </c>
      <c r="HTE38" s="144" t="s">
        <v>72</v>
      </c>
      <c r="HTF38" s="144" t="s">
        <v>72</v>
      </c>
      <c r="HTG38" s="144" t="s">
        <v>72</v>
      </c>
      <c r="HTH38" s="144" t="s">
        <v>72</v>
      </c>
      <c r="HTI38" s="144" t="s">
        <v>72</v>
      </c>
      <c r="HTJ38" s="144" t="s">
        <v>72</v>
      </c>
      <c r="HTK38" s="144" t="s">
        <v>72</v>
      </c>
      <c r="HTL38" s="144" t="s">
        <v>72</v>
      </c>
      <c r="HTM38" s="144" t="s">
        <v>72</v>
      </c>
      <c r="HTN38" s="144" t="s">
        <v>72</v>
      </c>
      <c r="HTO38" s="144" t="s">
        <v>72</v>
      </c>
      <c r="HTP38" s="144" t="s">
        <v>72</v>
      </c>
      <c r="HTQ38" s="144" t="s">
        <v>72</v>
      </c>
      <c r="HTR38" s="144" t="s">
        <v>72</v>
      </c>
      <c r="HTS38" s="144" t="s">
        <v>72</v>
      </c>
      <c r="HTT38" s="144" t="s">
        <v>72</v>
      </c>
      <c r="HTU38" s="144" t="s">
        <v>72</v>
      </c>
      <c r="HTV38" s="144" t="s">
        <v>72</v>
      </c>
      <c r="HTW38" s="144" t="s">
        <v>72</v>
      </c>
      <c r="HTX38" s="144" t="s">
        <v>72</v>
      </c>
      <c r="HTY38" s="144" t="s">
        <v>72</v>
      </c>
      <c r="HTZ38" s="144" t="s">
        <v>72</v>
      </c>
      <c r="HUA38" s="144" t="s">
        <v>72</v>
      </c>
      <c r="HUB38" s="144" t="s">
        <v>72</v>
      </c>
      <c r="HUC38" s="144" t="s">
        <v>72</v>
      </c>
      <c r="HUD38" s="144" t="s">
        <v>72</v>
      </c>
      <c r="HUE38" s="144" t="s">
        <v>72</v>
      </c>
      <c r="HUF38" s="144" t="s">
        <v>72</v>
      </c>
      <c r="HUG38" s="144" t="s">
        <v>72</v>
      </c>
      <c r="HUH38" s="144" t="s">
        <v>72</v>
      </c>
      <c r="HUI38" s="144" t="s">
        <v>72</v>
      </c>
      <c r="HUJ38" s="144" t="s">
        <v>72</v>
      </c>
      <c r="HUK38" s="144" t="s">
        <v>72</v>
      </c>
      <c r="HUL38" s="144" t="s">
        <v>72</v>
      </c>
      <c r="HUM38" s="144" t="s">
        <v>72</v>
      </c>
      <c r="HUN38" s="144" t="s">
        <v>72</v>
      </c>
      <c r="HUO38" s="144" t="s">
        <v>72</v>
      </c>
      <c r="HUP38" s="144" t="s">
        <v>72</v>
      </c>
      <c r="HUQ38" s="144" t="s">
        <v>72</v>
      </c>
      <c r="HUR38" s="144" t="s">
        <v>72</v>
      </c>
      <c r="HUS38" s="144" t="s">
        <v>72</v>
      </c>
      <c r="HUT38" s="144" t="s">
        <v>72</v>
      </c>
      <c r="HUU38" s="144" t="s">
        <v>72</v>
      </c>
      <c r="HUV38" s="144" t="s">
        <v>72</v>
      </c>
      <c r="HUW38" s="144" t="s">
        <v>72</v>
      </c>
      <c r="HUX38" s="144" t="s">
        <v>72</v>
      </c>
      <c r="HUY38" s="144" t="s">
        <v>72</v>
      </c>
      <c r="HUZ38" s="144" t="s">
        <v>72</v>
      </c>
      <c r="HVA38" s="144" t="s">
        <v>72</v>
      </c>
      <c r="HVB38" s="144" t="s">
        <v>72</v>
      </c>
      <c r="HVC38" s="144" t="s">
        <v>72</v>
      </c>
      <c r="HVD38" s="144" t="s">
        <v>72</v>
      </c>
      <c r="HVE38" s="144" t="s">
        <v>72</v>
      </c>
      <c r="HVF38" s="144" t="s">
        <v>72</v>
      </c>
      <c r="HVG38" s="144" t="s">
        <v>72</v>
      </c>
      <c r="HVH38" s="144" t="s">
        <v>72</v>
      </c>
      <c r="HVI38" s="144" t="s">
        <v>72</v>
      </c>
      <c r="HVJ38" s="144" t="s">
        <v>72</v>
      </c>
      <c r="HVK38" s="144" t="s">
        <v>72</v>
      </c>
      <c r="HVL38" s="144" t="s">
        <v>72</v>
      </c>
      <c r="HVM38" s="144" t="s">
        <v>72</v>
      </c>
      <c r="HVN38" s="144" t="s">
        <v>72</v>
      </c>
      <c r="HVO38" s="144" t="s">
        <v>72</v>
      </c>
      <c r="HVP38" s="144" t="s">
        <v>72</v>
      </c>
      <c r="HVQ38" s="144" t="s">
        <v>72</v>
      </c>
      <c r="HVR38" s="144" t="s">
        <v>72</v>
      </c>
      <c r="HVS38" s="144" t="s">
        <v>72</v>
      </c>
      <c r="HVT38" s="144" t="s">
        <v>72</v>
      </c>
      <c r="HVU38" s="144" t="s">
        <v>72</v>
      </c>
      <c r="HVV38" s="144" t="s">
        <v>72</v>
      </c>
      <c r="HVW38" s="144" t="s">
        <v>72</v>
      </c>
      <c r="HVX38" s="144" t="s">
        <v>72</v>
      </c>
      <c r="HVY38" s="144" t="s">
        <v>72</v>
      </c>
      <c r="HVZ38" s="144" t="s">
        <v>72</v>
      </c>
      <c r="HWA38" s="144" t="s">
        <v>72</v>
      </c>
      <c r="HWB38" s="144" t="s">
        <v>72</v>
      </c>
      <c r="HWC38" s="144" t="s">
        <v>72</v>
      </c>
      <c r="HWD38" s="144" t="s">
        <v>72</v>
      </c>
      <c r="HWE38" s="144" t="s">
        <v>72</v>
      </c>
      <c r="HWF38" s="144" t="s">
        <v>72</v>
      </c>
      <c r="HWG38" s="144" t="s">
        <v>72</v>
      </c>
      <c r="HWH38" s="144" t="s">
        <v>72</v>
      </c>
      <c r="HWI38" s="144" t="s">
        <v>72</v>
      </c>
      <c r="HWJ38" s="144" t="s">
        <v>72</v>
      </c>
      <c r="HWK38" s="144" t="s">
        <v>72</v>
      </c>
      <c r="HWL38" s="144" t="s">
        <v>72</v>
      </c>
      <c r="HWM38" s="144" t="s">
        <v>72</v>
      </c>
      <c r="HWN38" s="144" t="s">
        <v>72</v>
      </c>
      <c r="HWO38" s="144" t="s">
        <v>72</v>
      </c>
      <c r="HWP38" s="144" t="s">
        <v>72</v>
      </c>
      <c r="HWQ38" s="144" t="s">
        <v>72</v>
      </c>
      <c r="HWR38" s="144" t="s">
        <v>72</v>
      </c>
      <c r="HWS38" s="144" t="s">
        <v>72</v>
      </c>
      <c r="HWT38" s="144" t="s">
        <v>72</v>
      </c>
      <c r="HWU38" s="144" t="s">
        <v>72</v>
      </c>
      <c r="HWV38" s="144" t="s">
        <v>72</v>
      </c>
      <c r="HWW38" s="144" t="s">
        <v>72</v>
      </c>
      <c r="HWX38" s="144" t="s">
        <v>72</v>
      </c>
      <c r="HWY38" s="144" t="s">
        <v>72</v>
      </c>
      <c r="HWZ38" s="144" t="s">
        <v>72</v>
      </c>
      <c r="HXA38" s="144" t="s">
        <v>72</v>
      </c>
      <c r="HXB38" s="144" t="s">
        <v>72</v>
      </c>
      <c r="HXC38" s="144" t="s">
        <v>72</v>
      </c>
      <c r="HXD38" s="144" t="s">
        <v>72</v>
      </c>
      <c r="HXE38" s="144" t="s">
        <v>72</v>
      </c>
      <c r="HXF38" s="144" t="s">
        <v>72</v>
      </c>
      <c r="HXG38" s="144" t="s">
        <v>72</v>
      </c>
      <c r="HXH38" s="144" t="s">
        <v>72</v>
      </c>
      <c r="HXI38" s="144" t="s">
        <v>72</v>
      </c>
      <c r="HXJ38" s="144" t="s">
        <v>72</v>
      </c>
      <c r="HXK38" s="144" t="s">
        <v>72</v>
      </c>
      <c r="HXL38" s="144" t="s">
        <v>72</v>
      </c>
      <c r="HXM38" s="144" t="s">
        <v>72</v>
      </c>
      <c r="HXN38" s="144" t="s">
        <v>72</v>
      </c>
      <c r="HXO38" s="144" t="s">
        <v>72</v>
      </c>
      <c r="HXP38" s="144" t="s">
        <v>72</v>
      </c>
      <c r="HXQ38" s="144" t="s">
        <v>72</v>
      </c>
      <c r="HXR38" s="144" t="s">
        <v>72</v>
      </c>
      <c r="HXS38" s="144" t="s">
        <v>72</v>
      </c>
      <c r="HXT38" s="144" t="s">
        <v>72</v>
      </c>
      <c r="HXU38" s="144" t="s">
        <v>72</v>
      </c>
      <c r="HXV38" s="144" t="s">
        <v>72</v>
      </c>
      <c r="HXW38" s="144" t="s">
        <v>72</v>
      </c>
      <c r="HXX38" s="144" t="s">
        <v>72</v>
      </c>
      <c r="HXY38" s="144" t="s">
        <v>72</v>
      </c>
      <c r="HXZ38" s="144" t="s">
        <v>72</v>
      </c>
      <c r="HYA38" s="144" t="s">
        <v>72</v>
      </c>
      <c r="HYB38" s="144" t="s">
        <v>72</v>
      </c>
      <c r="HYC38" s="144" t="s">
        <v>72</v>
      </c>
      <c r="HYD38" s="144" t="s">
        <v>72</v>
      </c>
      <c r="HYE38" s="144" t="s">
        <v>72</v>
      </c>
      <c r="HYF38" s="144" t="s">
        <v>72</v>
      </c>
      <c r="HYG38" s="144" t="s">
        <v>72</v>
      </c>
      <c r="HYH38" s="144" t="s">
        <v>72</v>
      </c>
      <c r="HYI38" s="144" t="s">
        <v>72</v>
      </c>
      <c r="HYJ38" s="144" t="s">
        <v>72</v>
      </c>
      <c r="HYK38" s="144" t="s">
        <v>72</v>
      </c>
      <c r="HYL38" s="144" t="s">
        <v>72</v>
      </c>
      <c r="HYM38" s="144" t="s">
        <v>72</v>
      </c>
      <c r="HYN38" s="144" t="s">
        <v>72</v>
      </c>
      <c r="HYO38" s="144" t="s">
        <v>72</v>
      </c>
      <c r="HYP38" s="144" t="s">
        <v>72</v>
      </c>
      <c r="HYQ38" s="144" t="s">
        <v>72</v>
      </c>
      <c r="HYR38" s="144" t="s">
        <v>72</v>
      </c>
      <c r="HYS38" s="144" t="s">
        <v>72</v>
      </c>
      <c r="HYT38" s="144" t="s">
        <v>72</v>
      </c>
      <c r="HYU38" s="144" t="s">
        <v>72</v>
      </c>
      <c r="HYV38" s="144" t="s">
        <v>72</v>
      </c>
      <c r="HYW38" s="144" t="s">
        <v>72</v>
      </c>
      <c r="HYX38" s="144" t="s">
        <v>72</v>
      </c>
      <c r="HYY38" s="144" t="s">
        <v>72</v>
      </c>
      <c r="HYZ38" s="144" t="s">
        <v>72</v>
      </c>
      <c r="HZA38" s="144" t="s">
        <v>72</v>
      </c>
      <c r="HZB38" s="144" t="s">
        <v>72</v>
      </c>
      <c r="HZC38" s="144" t="s">
        <v>72</v>
      </c>
      <c r="HZD38" s="144" t="s">
        <v>72</v>
      </c>
      <c r="HZE38" s="144" t="s">
        <v>72</v>
      </c>
      <c r="HZF38" s="144" t="s">
        <v>72</v>
      </c>
      <c r="HZG38" s="144" t="s">
        <v>72</v>
      </c>
      <c r="HZH38" s="144" t="s">
        <v>72</v>
      </c>
      <c r="HZI38" s="144" t="s">
        <v>72</v>
      </c>
      <c r="HZJ38" s="144" t="s">
        <v>72</v>
      </c>
      <c r="HZK38" s="144" t="s">
        <v>72</v>
      </c>
      <c r="HZL38" s="144" t="s">
        <v>72</v>
      </c>
      <c r="HZM38" s="144" t="s">
        <v>72</v>
      </c>
      <c r="HZN38" s="144" t="s">
        <v>72</v>
      </c>
      <c r="HZO38" s="144" t="s">
        <v>72</v>
      </c>
      <c r="HZP38" s="144" t="s">
        <v>72</v>
      </c>
      <c r="HZQ38" s="144" t="s">
        <v>72</v>
      </c>
      <c r="HZR38" s="144" t="s">
        <v>72</v>
      </c>
      <c r="HZS38" s="144" t="s">
        <v>72</v>
      </c>
      <c r="HZT38" s="144" t="s">
        <v>72</v>
      </c>
      <c r="HZU38" s="144" t="s">
        <v>72</v>
      </c>
      <c r="HZV38" s="144" t="s">
        <v>72</v>
      </c>
      <c r="HZW38" s="144" t="s">
        <v>72</v>
      </c>
      <c r="HZX38" s="144" t="s">
        <v>72</v>
      </c>
      <c r="HZY38" s="144" t="s">
        <v>72</v>
      </c>
      <c r="HZZ38" s="144" t="s">
        <v>72</v>
      </c>
      <c r="IAA38" s="144" t="s">
        <v>72</v>
      </c>
      <c r="IAB38" s="144" t="s">
        <v>72</v>
      </c>
      <c r="IAC38" s="144" t="s">
        <v>72</v>
      </c>
      <c r="IAD38" s="144" t="s">
        <v>72</v>
      </c>
      <c r="IAE38" s="144" t="s">
        <v>72</v>
      </c>
      <c r="IAF38" s="144" t="s">
        <v>72</v>
      </c>
      <c r="IAG38" s="144" t="s">
        <v>72</v>
      </c>
      <c r="IAH38" s="144" t="s">
        <v>72</v>
      </c>
      <c r="IAI38" s="144" t="s">
        <v>72</v>
      </c>
      <c r="IAJ38" s="144" t="s">
        <v>72</v>
      </c>
      <c r="IAK38" s="144" t="s">
        <v>72</v>
      </c>
      <c r="IAL38" s="144" t="s">
        <v>72</v>
      </c>
      <c r="IAM38" s="144" t="s">
        <v>72</v>
      </c>
      <c r="IAN38" s="144" t="s">
        <v>72</v>
      </c>
      <c r="IAO38" s="144" t="s">
        <v>72</v>
      </c>
      <c r="IAP38" s="144" t="s">
        <v>72</v>
      </c>
      <c r="IAQ38" s="144" t="s">
        <v>72</v>
      </c>
      <c r="IAR38" s="144" t="s">
        <v>72</v>
      </c>
      <c r="IAS38" s="144" t="s">
        <v>72</v>
      </c>
      <c r="IAT38" s="144" t="s">
        <v>72</v>
      </c>
      <c r="IAU38" s="144" t="s">
        <v>72</v>
      </c>
      <c r="IAV38" s="144" t="s">
        <v>72</v>
      </c>
      <c r="IAW38" s="144" t="s">
        <v>72</v>
      </c>
      <c r="IAX38" s="144" t="s">
        <v>72</v>
      </c>
      <c r="IAY38" s="144" t="s">
        <v>72</v>
      </c>
      <c r="IAZ38" s="144" t="s">
        <v>72</v>
      </c>
      <c r="IBA38" s="144" t="s">
        <v>72</v>
      </c>
      <c r="IBB38" s="144" t="s">
        <v>72</v>
      </c>
      <c r="IBC38" s="144" t="s">
        <v>72</v>
      </c>
      <c r="IBD38" s="144" t="s">
        <v>72</v>
      </c>
      <c r="IBE38" s="144" t="s">
        <v>72</v>
      </c>
      <c r="IBF38" s="144" t="s">
        <v>72</v>
      </c>
      <c r="IBG38" s="144" t="s">
        <v>72</v>
      </c>
      <c r="IBH38" s="144" t="s">
        <v>72</v>
      </c>
      <c r="IBI38" s="144" t="s">
        <v>72</v>
      </c>
      <c r="IBJ38" s="144" t="s">
        <v>72</v>
      </c>
      <c r="IBK38" s="144" t="s">
        <v>72</v>
      </c>
      <c r="IBL38" s="144" t="s">
        <v>72</v>
      </c>
      <c r="IBM38" s="144" t="s">
        <v>72</v>
      </c>
      <c r="IBN38" s="144" t="s">
        <v>72</v>
      </c>
      <c r="IBO38" s="144" t="s">
        <v>72</v>
      </c>
      <c r="IBP38" s="144" t="s">
        <v>72</v>
      </c>
      <c r="IBQ38" s="144" t="s">
        <v>72</v>
      </c>
      <c r="IBR38" s="144" t="s">
        <v>72</v>
      </c>
      <c r="IBS38" s="144" t="s">
        <v>72</v>
      </c>
      <c r="IBT38" s="144" t="s">
        <v>72</v>
      </c>
      <c r="IBU38" s="144" t="s">
        <v>72</v>
      </c>
      <c r="IBV38" s="144" t="s">
        <v>72</v>
      </c>
      <c r="IBW38" s="144" t="s">
        <v>72</v>
      </c>
      <c r="IBX38" s="144" t="s">
        <v>72</v>
      </c>
      <c r="IBY38" s="144" t="s">
        <v>72</v>
      </c>
      <c r="IBZ38" s="144" t="s">
        <v>72</v>
      </c>
      <c r="ICA38" s="144" t="s">
        <v>72</v>
      </c>
      <c r="ICB38" s="144" t="s">
        <v>72</v>
      </c>
      <c r="ICC38" s="144" t="s">
        <v>72</v>
      </c>
      <c r="ICD38" s="144" t="s">
        <v>72</v>
      </c>
      <c r="ICE38" s="144" t="s">
        <v>72</v>
      </c>
      <c r="ICF38" s="144" t="s">
        <v>72</v>
      </c>
      <c r="ICG38" s="144" t="s">
        <v>72</v>
      </c>
      <c r="ICH38" s="144" t="s">
        <v>72</v>
      </c>
      <c r="ICI38" s="144" t="s">
        <v>72</v>
      </c>
      <c r="ICJ38" s="144" t="s">
        <v>72</v>
      </c>
      <c r="ICK38" s="144" t="s">
        <v>72</v>
      </c>
      <c r="ICL38" s="144" t="s">
        <v>72</v>
      </c>
      <c r="ICM38" s="144" t="s">
        <v>72</v>
      </c>
      <c r="ICN38" s="144" t="s">
        <v>72</v>
      </c>
      <c r="ICO38" s="144" t="s">
        <v>72</v>
      </c>
      <c r="ICP38" s="144" t="s">
        <v>72</v>
      </c>
      <c r="ICQ38" s="144" t="s">
        <v>72</v>
      </c>
      <c r="ICR38" s="144" t="s">
        <v>72</v>
      </c>
      <c r="ICS38" s="144" t="s">
        <v>72</v>
      </c>
      <c r="ICT38" s="144" t="s">
        <v>72</v>
      </c>
      <c r="ICU38" s="144" t="s">
        <v>72</v>
      </c>
      <c r="ICV38" s="144" t="s">
        <v>72</v>
      </c>
      <c r="ICW38" s="144" t="s">
        <v>72</v>
      </c>
      <c r="ICX38" s="144" t="s">
        <v>72</v>
      </c>
      <c r="ICY38" s="144" t="s">
        <v>72</v>
      </c>
      <c r="ICZ38" s="144" t="s">
        <v>72</v>
      </c>
      <c r="IDA38" s="144" t="s">
        <v>72</v>
      </c>
      <c r="IDB38" s="144" t="s">
        <v>72</v>
      </c>
      <c r="IDC38" s="144" t="s">
        <v>72</v>
      </c>
      <c r="IDD38" s="144" t="s">
        <v>72</v>
      </c>
      <c r="IDE38" s="144" t="s">
        <v>72</v>
      </c>
      <c r="IDF38" s="144" t="s">
        <v>72</v>
      </c>
      <c r="IDG38" s="144" t="s">
        <v>72</v>
      </c>
      <c r="IDH38" s="144" t="s">
        <v>72</v>
      </c>
      <c r="IDI38" s="144" t="s">
        <v>72</v>
      </c>
      <c r="IDJ38" s="144" t="s">
        <v>72</v>
      </c>
      <c r="IDK38" s="144" t="s">
        <v>72</v>
      </c>
      <c r="IDL38" s="144" t="s">
        <v>72</v>
      </c>
      <c r="IDM38" s="144" t="s">
        <v>72</v>
      </c>
      <c r="IDN38" s="144" t="s">
        <v>72</v>
      </c>
      <c r="IDO38" s="144" t="s">
        <v>72</v>
      </c>
      <c r="IDP38" s="144" t="s">
        <v>72</v>
      </c>
      <c r="IDQ38" s="144" t="s">
        <v>72</v>
      </c>
      <c r="IDR38" s="144" t="s">
        <v>72</v>
      </c>
      <c r="IDS38" s="144" t="s">
        <v>72</v>
      </c>
      <c r="IDT38" s="144" t="s">
        <v>72</v>
      </c>
      <c r="IDU38" s="144" t="s">
        <v>72</v>
      </c>
      <c r="IDV38" s="144" t="s">
        <v>72</v>
      </c>
      <c r="IDW38" s="144" t="s">
        <v>72</v>
      </c>
      <c r="IDX38" s="144" t="s">
        <v>72</v>
      </c>
      <c r="IDY38" s="144" t="s">
        <v>72</v>
      </c>
      <c r="IDZ38" s="144" t="s">
        <v>72</v>
      </c>
      <c r="IEA38" s="144" t="s">
        <v>72</v>
      </c>
      <c r="IEB38" s="144" t="s">
        <v>72</v>
      </c>
      <c r="IEC38" s="144" t="s">
        <v>72</v>
      </c>
      <c r="IED38" s="144" t="s">
        <v>72</v>
      </c>
      <c r="IEE38" s="144" t="s">
        <v>72</v>
      </c>
      <c r="IEF38" s="144" t="s">
        <v>72</v>
      </c>
      <c r="IEG38" s="144" t="s">
        <v>72</v>
      </c>
      <c r="IEH38" s="144" t="s">
        <v>72</v>
      </c>
      <c r="IEI38" s="144" t="s">
        <v>72</v>
      </c>
      <c r="IEJ38" s="144" t="s">
        <v>72</v>
      </c>
      <c r="IEK38" s="144" t="s">
        <v>72</v>
      </c>
      <c r="IEL38" s="144" t="s">
        <v>72</v>
      </c>
      <c r="IEM38" s="144" t="s">
        <v>72</v>
      </c>
      <c r="IEN38" s="144" t="s">
        <v>72</v>
      </c>
      <c r="IEO38" s="144" t="s">
        <v>72</v>
      </c>
      <c r="IEP38" s="144" t="s">
        <v>72</v>
      </c>
      <c r="IEQ38" s="144" t="s">
        <v>72</v>
      </c>
      <c r="IER38" s="144" t="s">
        <v>72</v>
      </c>
      <c r="IES38" s="144" t="s">
        <v>72</v>
      </c>
      <c r="IET38" s="144" t="s">
        <v>72</v>
      </c>
      <c r="IEU38" s="144" t="s">
        <v>72</v>
      </c>
      <c r="IEV38" s="144" t="s">
        <v>72</v>
      </c>
      <c r="IEW38" s="144" t="s">
        <v>72</v>
      </c>
      <c r="IEX38" s="144" t="s">
        <v>72</v>
      </c>
      <c r="IEY38" s="144" t="s">
        <v>72</v>
      </c>
      <c r="IEZ38" s="144" t="s">
        <v>72</v>
      </c>
      <c r="IFA38" s="144" t="s">
        <v>72</v>
      </c>
      <c r="IFB38" s="144" t="s">
        <v>72</v>
      </c>
      <c r="IFC38" s="144" t="s">
        <v>72</v>
      </c>
      <c r="IFD38" s="144" t="s">
        <v>72</v>
      </c>
      <c r="IFE38" s="144" t="s">
        <v>72</v>
      </c>
      <c r="IFF38" s="144" t="s">
        <v>72</v>
      </c>
      <c r="IFG38" s="144" t="s">
        <v>72</v>
      </c>
      <c r="IFH38" s="144" t="s">
        <v>72</v>
      </c>
      <c r="IFI38" s="144" t="s">
        <v>72</v>
      </c>
      <c r="IFJ38" s="144" t="s">
        <v>72</v>
      </c>
      <c r="IFK38" s="144" t="s">
        <v>72</v>
      </c>
      <c r="IFL38" s="144" t="s">
        <v>72</v>
      </c>
      <c r="IFM38" s="144" t="s">
        <v>72</v>
      </c>
      <c r="IFN38" s="144" t="s">
        <v>72</v>
      </c>
      <c r="IFO38" s="144" t="s">
        <v>72</v>
      </c>
      <c r="IFP38" s="144" t="s">
        <v>72</v>
      </c>
      <c r="IFQ38" s="144" t="s">
        <v>72</v>
      </c>
      <c r="IFR38" s="144" t="s">
        <v>72</v>
      </c>
      <c r="IFS38" s="144" t="s">
        <v>72</v>
      </c>
      <c r="IFT38" s="144" t="s">
        <v>72</v>
      </c>
      <c r="IFU38" s="144" t="s">
        <v>72</v>
      </c>
      <c r="IFV38" s="144" t="s">
        <v>72</v>
      </c>
      <c r="IFW38" s="144" t="s">
        <v>72</v>
      </c>
      <c r="IFX38" s="144" t="s">
        <v>72</v>
      </c>
      <c r="IFY38" s="144" t="s">
        <v>72</v>
      </c>
      <c r="IFZ38" s="144" t="s">
        <v>72</v>
      </c>
      <c r="IGA38" s="144" t="s">
        <v>72</v>
      </c>
      <c r="IGB38" s="144" t="s">
        <v>72</v>
      </c>
      <c r="IGC38" s="144" t="s">
        <v>72</v>
      </c>
      <c r="IGD38" s="144" t="s">
        <v>72</v>
      </c>
      <c r="IGE38" s="144" t="s">
        <v>72</v>
      </c>
      <c r="IGF38" s="144" t="s">
        <v>72</v>
      </c>
      <c r="IGG38" s="144" t="s">
        <v>72</v>
      </c>
      <c r="IGH38" s="144" t="s">
        <v>72</v>
      </c>
      <c r="IGI38" s="144" t="s">
        <v>72</v>
      </c>
      <c r="IGJ38" s="144" t="s">
        <v>72</v>
      </c>
      <c r="IGK38" s="144" t="s">
        <v>72</v>
      </c>
      <c r="IGL38" s="144" t="s">
        <v>72</v>
      </c>
      <c r="IGM38" s="144" t="s">
        <v>72</v>
      </c>
      <c r="IGN38" s="144" t="s">
        <v>72</v>
      </c>
      <c r="IGO38" s="144" t="s">
        <v>72</v>
      </c>
      <c r="IGP38" s="144" t="s">
        <v>72</v>
      </c>
      <c r="IGQ38" s="144" t="s">
        <v>72</v>
      </c>
      <c r="IGR38" s="144" t="s">
        <v>72</v>
      </c>
      <c r="IGS38" s="144" t="s">
        <v>72</v>
      </c>
      <c r="IGT38" s="144" t="s">
        <v>72</v>
      </c>
      <c r="IGU38" s="144" t="s">
        <v>72</v>
      </c>
      <c r="IGV38" s="144" t="s">
        <v>72</v>
      </c>
      <c r="IGW38" s="144" t="s">
        <v>72</v>
      </c>
      <c r="IGX38" s="144" t="s">
        <v>72</v>
      </c>
      <c r="IGY38" s="144" t="s">
        <v>72</v>
      </c>
      <c r="IGZ38" s="144" t="s">
        <v>72</v>
      </c>
      <c r="IHA38" s="144" t="s">
        <v>72</v>
      </c>
      <c r="IHB38" s="144" t="s">
        <v>72</v>
      </c>
      <c r="IHC38" s="144" t="s">
        <v>72</v>
      </c>
      <c r="IHD38" s="144" t="s">
        <v>72</v>
      </c>
      <c r="IHE38" s="144" t="s">
        <v>72</v>
      </c>
      <c r="IHF38" s="144" t="s">
        <v>72</v>
      </c>
      <c r="IHG38" s="144" t="s">
        <v>72</v>
      </c>
      <c r="IHH38" s="144" t="s">
        <v>72</v>
      </c>
      <c r="IHI38" s="144" t="s">
        <v>72</v>
      </c>
      <c r="IHJ38" s="144" t="s">
        <v>72</v>
      </c>
      <c r="IHK38" s="144" t="s">
        <v>72</v>
      </c>
      <c r="IHL38" s="144" t="s">
        <v>72</v>
      </c>
      <c r="IHM38" s="144" t="s">
        <v>72</v>
      </c>
      <c r="IHN38" s="144" t="s">
        <v>72</v>
      </c>
      <c r="IHO38" s="144" t="s">
        <v>72</v>
      </c>
      <c r="IHP38" s="144" t="s">
        <v>72</v>
      </c>
      <c r="IHQ38" s="144" t="s">
        <v>72</v>
      </c>
      <c r="IHR38" s="144" t="s">
        <v>72</v>
      </c>
      <c r="IHS38" s="144" t="s">
        <v>72</v>
      </c>
      <c r="IHT38" s="144" t="s">
        <v>72</v>
      </c>
      <c r="IHU38" s="144" t="s">
        <v>72</v>
      </c>
      <c r="IHV38" s="144" t="s">
        <v>72</v>
      </c>
      <c r="IHW38" s="144" t="s">
        <v>72</v>
      </c>
      <c r="IHX38" s="144" t="s">
        <v>72</v>
      </c>
      <c r="IHY38" s="144" t="s">
        <v>72</v>
      </c>
      <c r="IHZ38" s="144" t="s">
        <v>72</v>
      </c>
      <c r="IIA38" s="144" t="s">
        <v>72</v>
      </c>
      <c r="IIB38" s="144" t="s">
        <v>72</v>
      </c>
      <c r="IIC38" s="144" t="s">
        <v>72</v>
      </c>
      <c r="IID38" s="144" t="s">
        <v>72</v>
      </c>
      <c r="IIE38" s="144" t="s">
        <v>72</v>
      </c>
      <c r="IIF38" s="144" t="s">
        <v>72</v>
      </c>
      <c r="IIG38" s="144" t="s">
        <v>72</v>
      </c>
      <c r="IIH38" s="144" t="s">
        <v>72</v>
      </c>
      <c r="III38" s="144" t="s">
        <v>72</v>
      </c>
      <c r="IIJ38" s="144" t="s">
        <v>72</v>
      </c>
      <c r="IIK38" s="144" t="s">
        <v>72</v>
      </c>
      <c r="IIL38" s="144" t="s">
        <v>72</v>
      </c>
      <c r="IIM38" s="144" t="s">
        <v>72</v>
      </c>
      <c r="IIN38" s="144" t="s">
        <v>72</v>
      </c>
      <c r="IIO38" s="144" t="s">
        <v>72</v>
      </c>
      <c r="IIP38" s="144" t="s">
        <v>72</v>
      </c>
      <c r="IIQ38" s="144" t="s">
        <v>72</v>
      </c>
      <c r="IIR38" s="144" t="s">
        <v>72</v>
      </c>
      <c r="IIS38" s="144" t="s">
        <v>72</v>
      </c>
      <c r="IIT38" s="144" t="s">
        <v>72</v>
      </c>
      <c r="IIU38" s="144" t="s">
        <v>72</v>
      </c>
      <c r="IIV38" s="144" t="s">
        <v>72</v>
      </c>
      <c r="IIW38" s="144" t="s">
        <v>72</v>
      </c>
      <c r="IIX38" s="144" t="s">
        <v>72</v>
      </c>
      <c r="IIY38" s="144" t="s">
        <v>72</v>
      </c>
      <c r="IIZ38" s="144" t="s">
        <v>72</v>
      </c>
      <c r="IJA38" s="144" t="s">
        <v>72</v>
      </c>
      <c r="IJB38" s="144" t="s">
        <v>72</v>
      </c>
      <c r="IJC38" s="144" t="s">
        <v>72</v>
      </c>
      <c r="IJD38" s="144" t="s">
        <v>72</v>
      </c>
      <c r="IJE38" s="144" t="s">
        <v>72</v>
      </c>
      <c r="IJF38" s="144" t="s">
        <v>72</v>
      </c>
      <c r="IJG38" s="144" t="s">
        <v>72</v>
      </c>
      <c r="IJH38" s="144" t="s">
        <v>72</v>
      </c>
      <c r="IJI38" s="144" t="s">
        <v>72</v>
      </c>
      <c r="IJJ38" s="144" t="s">
        <v>72</v>
      </c>
      <c r="IJK38" s="144" t="s">
        <v>72</v>
      </c>
      <c r="IJL38" s="144" t="s">
        <v>72</v>
      </c>
      <c r="IJM38" s="144" t="s">
        <v>72</v>
      </c>
      <c r="IJN38" s="144" t="s">
        <v>72</v>
      </c>
      <c r="IJO38" s="144" t="s">
        <v>72</v>
      </c>
      <c r="IJP38" s="144" t="s">
        <v>72</v>
      </c>
      <c r="IJQ38" s="144" t="s">
        <v>72</v>
      </c>
      <c r="IJR38" s="144" t="s">
        <v>72</v>
      </c>
      <c r="IJS38" s="144" t="s">
        <v>72</v>
      </c>
      <c r="IJT38" s="144" t="s">
        <v>72</v>
      </c>
      <c r="IJU38" s="144" t="s">
        <v>72</v>
      </c>
      <c r="IJV38" s="144" t="s">
        <v>72</v>
      </c>
      <c r="IJW38" s="144" t="s">
        <v>72</v>
      </c>
      <c r="IJX38" s="144" t="s">
        <v>72</v>
      </c>
      <c r="IJY38" s="144" t="s">
        <v>72</v>
      </c>
      <c r="IJZ38" s="144" t="s">
        <v>72</v>
      </c>
      <c r="IKA38" s="144" t="s">
        <v>72</v>
      </c>
      <c r="IKB38" s="144" t="s">
        <v>72</v>
      </c>
      <c r="IKC38" s="144" t="s">
        <v>72</v>
      </c>
      <c r="IKD38" s="144" t="s">
        <v>72</v>
      </c>
      <c r="IKE38" s="144" t="s">
        <v>72</v>
      </c>
      <c r="IKF38" s="144" t="s">
        <v>72</v>
      </c>
      <c r="IKG38" s="144" t="s">
        <v>72</v>
      </c>
      <c r="IKH38" s="144" t="s">
        <v>72</v>
      </c>
      <c r="IKI38" s="144" t="s">
        <v>72</v>
      </c>
      <c r="IKJ38" s="144" t="s">
        <v>72</v>
      </c>
      <c r="IKK38" s="144" t="s">
        <v>72</v>
      </c>
      <c r="IKL38" s="144" t="s">
        <v>72</v>
      </c>
      <c r="IKM38" s="144" t="s">
        <v>72</v>
      </c>
      <c r="IKN38" s="144" t="s">
        <v>72</v>
      </c>
      <c r="IKO38" s="144" t="s">
        <v>72</v>
      </c>
      <c r="IKP38" s="144" t="s">
        <v>72</v>
      </c>
      <c r="IKQ38" s="144" t="s">
        <v>72</v>
      </c>
      <c r="IKR38" s="144" t="s">
        <v>72</v>
      </c>
      <c r="IKS38" s="144" t="s">
        <v>72</v>
      </c>
      <c r="IKT38" s="144" t="s">
        <v>72</v>
      </c>
      <c r="IKU38" s="144" t="s">
        <v>72</v>
      </c>
      <c r="IKV38" s="144" t="s">
        <v>72</v>
      </c>
      <c r="IKW38" s="144" t="s">
        <v>72</v>
      </c>
      <c r="IKX38" s="144" t="s">
        <v>72</v>
      </c>
      <c r="IKY38" s="144" t="s">
        <v>72</v>
      </c>
      <c r="IKZ38" s="144" t="s">
        <v>72</v>
      </c>
      <c r="ILA38" s="144" t="s">
        <v>72</v>
      </c>
      <c r="ILB38" s="144" t="s">
        <v>72</v>
      </c>
      <c r="ILC38" s="144" t="s">
        <v>72</v>
      </c>
      <c r="ILD38" s="144" t="s">
        <v>72</v>
      </c>
      <c r="ILE38" s="144" t="s">
        <v>72</v>
      </c>
      <c r="ILF38" s="144" t="s">
        <v>72</v>
      </c>
      <c r="ILG38" s="144" t="s">
        <v>72</v>
      </c>
      <c r="ILH38" s="144" t="s">
        <v>72</v>
      </c>
      <c r="ILI38" s="144" t="s">
        <v>72</v>
      </c>
      <c r="ILJ38" s="144" t="s">
        <v>72</v>
      </c>
      <c r="ILK38" s="144" t="s">
        <v>72</v>
      </c>
      <c r="ILL38" s="144" t="s">
        <v>72</v>
      </c>
      <c r="ILM38" s="144" t="s">
        <v>72</v>
      </c>
      <c r="ILN38" s="144" t="s">
        <v>72</v>
      </c>
      <c r="ILO38" s="144" t="s">
        <v>72</v>
      </c>
      <c r="ILP38" s="144" t="s">
        <v>72</v>
      </c>
      <c r="ILQ38" s="144" t="s">
        <v>72</v>
      </c>
      <c r="ILR38" s="144" t="s">
        <v>72</v>
      </c>
      <c r="ILS38" s="144" t="s">
        <v>72</v>
      </c>
      <c r="ILT38" s="144" t="s">
        <v>72</v>
      </c>
      <c r="ILU38" s="144" t="s">
        <v>72</v>
      </c>
      <c r="ILV38" s="144" t="s">
        <v>72</v>
      </c>
      <c r="ILW38" s="144" t="s">
        <v>72</v>
      </c>
      <c r="ILX38" s="144" t="s">
        <v>72</v>
      </c>
      <c r="ILY38" s="144" t="s">
        <v>72</v>
      </c>
      <c r="ILZ38" s="144" t="s">
        <v>72</v>
      </c>
      <c r="IMA38" s="144" t="s">
        <v>72</v>
      </c>
      <c r="IMB38" s="144" t="s">
        <v>72</v>
      </c>
      <c r="IMC38" s="144" t="s">
        <v>72</v>
      </c>
      <c r="IMD38" s="144" t="s">
        <v>72</v>
      </c>
      <c r="IME38" s="144" t="s">
        <v>72</v>
      </c>
      <c r="IMF38" s="144" t="s">
        <v>72</v>
      </c>
      <c r="IMG38" s="144" t="s">
        <v>72</v>
      </c>
      <c r="IMH38" s="144" t="s">
        <v>72</v>
      </c>
      <c r="IMI38" s="144" t="s">
        <v>72</v>
      </c>
      <c r="IMJ38" s="144" t="s">
        <v>72</v>
      </c>
      <c r="IMK38" s="144" t="s">
        <v>72</v>
      </c>
      <c r="IML38" s="144" t="s">
        <v>72</v>
      </c>
      <c r="IMM38" s="144" t="s">
        <v>72</v>
      </c>
      <c r="IMN38" s="144" t="s">
        <v>72</v>
      </c>
      <c r="IMO38" s="144" t="s">
        <v>72</v>
      </c>
      <c r="IMP38" s="144" t="s">
        <v>72</v>
      </c>
      <c r="IMQ38" s="144" t="s">
        <v>72</v>
      </c>
      <c r="IMR38" s="144" t="s">
        <v>72</v>
      </c>
      <c r="IMS38" s="144" t="s">
        <v>72</v>
      </c>
      <c r="IMT38" s="144" t="s">
        <v>72</v>
      </c>
      <c r="IMU38" s="144" t="s">
        <v>72</v>
      </c>
      <c r="IMV38" s="144" t="s">
        <v>72</v>
      </c>
      <c r="IMW38" s="144" t="s">
        <v>72</v>
      </c>
      <c r="IMX38" s="144" t="s">
        <v>72</v>
      </c>
      <c r="IMY38" s="144" t="s">
        <v>72</v>
      </c>
      <c r="IMZ38" s="144" t="s">
        <v>72</v>
      </c>
      <c r="INA38" s="144" t="s">
        <v>72</v>
      </c>
      <c r="INB38" s="144" t="s">
        <v>72</v>
      </c>
      <c r="INC38" s="144" t="s">
        <v>72</v>
      </c>
      <c r="IND38" s="144" t="s">
        <v>72</v>
      </c>
      <c r="INE38" s="144" t="s">
        <v>72</v>
      </c>
      <c r="INF38" s="144" t="s">
        <v>72</v>
      </c>
      <c r="ING38" s="144" t="s">
        <v>72</v>
      </c>
      <c r="INH38" s="144" t="s">
        <v>72</v>
      </c>
      <c r="INI38" s="144" t="s">
        <v>72</v>
      </c>
      <c r="INJ38" s="144" t="s">
        <v>72</v>
      </c>
      <c r="INK38" s="144" t="s">
        <v>72</v>
      </c>
      <c r="INL38" s="144" t="s">
        <v>72</v>
      </c>
      <c r="INM38" s="144" t="s">
        <v>72</v>
      </c>
      <c r="INN38" s="144" t="s">
        <v>72</v>
      </c>
      <c r="INO38" s="144" t="s">
        <v>72</v>
      </c>
      <c r="INP38" s="144" t="s">
        <v>72</v>
      </c>
      <c r="INQ38" s="144" t="s">
        <v>72</v>
      </c>
      <c r="INR38" s="144" t="s">
        <v>72</v>
      </c>
      <c r="INS38" s="144" t="s">
        <v>72</v>
      </c>
      <c r="INT38" s="144" t="s">
        <v>72</v>
      </c>
      <c r="INU38" s="144" t="s">
        <v>72</v>
      </c>
      <c r="INV38" s="144" t="s">
        <v>72</v>
      </c>
      <c r="INW38" s="144" t="s">
        <v>72</v>
      </c>
      <c r="INX38" s="144" t="s">
        <v>72</v>
      </c>
      <c r="INY38" s="144" t="s">
        <v>72</v>
      </c>
      <c r="INZ38" s="144" t="s">
        <v>72</v>
      </c>
      <c r="IOA38" s="144" t="s">
        <v>72</v>
      </c>
      <c r="IOB38" s="144" t="s">
        <v>72</v>
      </c>
      <c r="IOC38" s="144" t="s">
        <v>72</v>
      </c>
      <c r="IOD38" s="144" t="s">
        <v>72</v>
      </c>
      <c r="IOE38" s="144" t="s">
        <v>72</v>
      </c>
      <c r="IOF38" s="144" t="s">
        <v>72</v>
      </c>
      <c r="IOG38" s="144" t="s">
        <v>72</v>
      </c>
      <c r="IOH38" s="144" t="s">
        <v>72</v>
      </c>
      <c r="IOI38" s="144" t="s">
        <v>72</v>
      </c>
      <c r="IOJ38" s="144" t="s">
        <v>72</v>
      </c>
      <c r="IOK38" s="144" t="s">
        <v>72</v>
      </c>
      <c r="IOL38" s="144" t="s">
        <v>72</v>
      </c>
      <c r="IOM38" s="144" t="s">
        <v>72</v>
      </c>
      <c r="ION38" s="144" t="s">
        <v>72</v>
      </c>
      <c r="IOO38" s="144" t="s">
        <v>72</v>
      </c>
      <c r="IOP38" s="144" t="s">
        <v>72</v>
      </c>
      <c r="IOQ38" s="144" t="s">
        <v>72</v>
      </c>
      <c r="IOR38" s="144" t="s">
        <v>72</v>
      </c>
      <c r="IOS38" s="144" t="s">
        <v>72</v>
      </c>
      <c r="IOT38" s="144" t="s">
        <v>72</v>
      </c>
      <c r="IOU38" s="144" t="s">
        <v>72</v>
      </c>
      <c r="IOV38" s="144" t="s">
        <v>72</v>
      </c>
      <c r="IOW38" s="144" t="s">
        <v>72</v>
      </c>
      <c r="IOX38" s="144" t="s">
        <v>72</v>
      </c>
      <c r="IOY38" s="144" t="s">
        <v>72</v>
      </c>
      <c r="IOZ38" s="144" t="s">
        <v>72</v>
      </c>
      <c r="IPA38" s="144" t="s">
        <v>72</v>
      </c>
      <c r="IPB38" s="144" t="s">
        <v>72</v>
      </c>
      <c r="IPC38" s="144" t="s">
        <v>72</v>
      </c>
      <c r="IPD38" s="144" t="s">
        <v>72</v>
      </c>
      <c r="IPE38" s="144" t="s">
        <v>72</v>
      </c>
      <c r="IPF38" s="144" t="s">
        <v>72</v>
      </c>
      <c r="IPG38" s="144" t="s">
        <v>72</v>
      </c>
      <c r="IPH38" s="144" t="s">
        <v>72</v>
      </c>
      <c r="IPI38" s="144" t="s">
        <v>72</v>
      </c>
      <c r="IPJ38" s="144" t="s">
        <v>72</v>
      </c>
      <c r="IPK38" s="144" t="s">
        <v>72</v>
      </c>
      <c r="IPL38" s="144" t="s">
        <v>72</v>
      </c>
      <c r="IPM38" s="144" t="s">
        <v>72</v>
      </c>
      <c r="IPN38" s="144" t="s">
        <v>72</v>
      </c>
      <c r="IPO38" s="144" t="s">
        <v>72</v>
      </c>
      <c r="IPP38" s="144" t="s">
        <v>72</v>
      </c>
      <c r="IPQ38" s="144" t="s">
        <v>72</v>
      </c>
      <c r="IPR38" s="144" t="s">
        <v>72</v>
      </c>
      <c r="IPS38" s="144" t="s">
        <v>72</v>
      </c>
      <c r="IPT38" s="144" t="s">
        <v>72</v>
      </c>
      <c r="IPU38" s="144" t="s">
        <v>72</v>
      </c>
      <c r="IPV38" s="144" t="s">
        <v>72</v>
      </c>
      <c r="IPW38" s="144" t="s">
        <v>72</v>
      </c>
      <c r="IPX38" s="144" t="s">
        <v>72</v>
      </c>
      <c r="IPY38" s="144" t="s">
        <v>72</v>
      </c>
      <c r="IPZ38" s="144" t="s">
        <v>72</v>
      </c>
      <c r="IQA38" s="144" t="s">
        <v>72</v>
      </c>
      <c r="IQB38" s="144" t="s">
        <v>72</v>
      </c>
      <c r="IQC38" s="144" t="s">
        <v>72</v>
      </c>
      <c r="IQD38" s="144" t="s">
        <v>72</v>
      </c>
      <c r="IQE38" s="144" t="s">
        <v>72</v>
      </c>
      <c r="IQF38" s="144" t="s">
        <v>72</v>
      </c>
      <c r="IQG38" s="144" t="s">
        <v>72</v>
      </c>
      <c r="IQH38" s="144" t="s">
        <v>72</v>
      </c>
      <c r="IQI38" s="144" t="s">
        <v>72</v>
      </c>
      <c r="IQJ38" s="144" t="s">
        <v>72</v>
      </c>
      <c r="IQK38" s="144" t="s">
        <v>72</v>
      </c>
      <c r="IQL38" s="144" t="s">
        <v>72</v>
      </c>
      <c r="IQM38" s="144" t="s">
        <v>72</v>
      </c>
      <c r="IQN38" s="144" t="s">
        <v>72</v>
      </c>
      <c r="IQO38" s="144" t="s">
        <v>72</v>
      </c>
      <c r="IQP38" s="144" t="s">
        <v>72</v>
      </c>
      <c r="IQQ38" s="144" t="s">
        <v>72</v>
      </c>
      <c r="IQR38" s="144" t="s">
        <v>72</v>
      </c>
      <c r="IQS38" s="144" t="s">
        <v>72</v>
      </c>
      <c r="IQT38" s="144" t="s">
        <v>72</v>
      </c>
      <c r="IQU38" s="144" t="s">
        <v>72</v>
      </c>
      <c r="IQV38" s="144" t="s">
        <v>72</v>
      </c>
      <c r="IQW38" s="144" t="s">
        <v>72</v>
      </c>
      <c r="IQX38" s="144" t="s">
        <v>72</v>
      </c>
      <c r="IQY38" s="144" t="s">
        <v>72</v>
      </c>
      <c r="IQZ38" s="144" t="s">
        <v>72</v>
      </c>
      <c r="IRA38" s="144" t="s">
        <v>72</v>
      </c>
      <c r="IRB38" s="144" t="s">
        <v>72</v>
      </c>
      <c r="IRC38" s="144" t="s">
        <v>72</v>
      </c>
      <c r="IRD38" s="144" t="s">
        <v>72</v>
      </c>
      <c r="IRE38" s="144" t="s">
        <v>72</v>
      </c>
      <c r="IRF38" s="144" t="s">
        <v>72</v>
      </c>
      <c r="IRG38" s="144" t="s">
        <v>72</v>
      </c>
      <c r="IRH38" s="144" t="s">
        <v>72</v>
      </c>
      <c r="IRI38" s="144" t="s">
        <v>72</v>
      </c>
      <c r="IRJ38" s="144" t="s">
        <v>72</v>
      </c>
      <c r="IRK38" s="144" t="s">
        <v>72</v>
      </c>
      <c r="IRL38" s="144" t="s">
        <v>72</v>
      </c>
      <c r="IRM38" s="144" t="s">
        <v>72</v>
      </c>
      <c r="IRN38" s="144" t="s">
        <v>72</v>
      </c>
      <c r="IRO38" s="144" t="s">
        <v>72</v>
      </c>
      <c r="IRP38" s="144" t="s">
        <v>72</v>
      </c>
      <c r="IRQ38" s="144" t="s">
        <v>72</v>
      </c>
      <c r="IRR38" s="144" t="s">
        <v>72</v>
      </c>
      <c r="IRS38" s="144" t="s">
        <v>72</v>
      </c>
      <c r="IRT38" s="144" t="s">
        <v>72</v>
      </c>
      <c r="IRU38" s="144" t="s">
        <v>72</v>
      </c>
      <c r="IRV38" s="144" t="s">
        <v>72</v>
      </c>
      <c r="IRW38" s="144" t="s">
        <v>72</v>
      </c>
      <c r="IRX38" s="144" t="s">
        <v>72</v>
      </c>
      <c r="IRY38" s="144" t="s">
        <v>72</v>
      </c>
      <c r="IRZ38" s="144" t="s">
        <v>72</v>
      </c>
      <c r="ISA38" s="144" t="s">
        <v>72</v>
      </c>
      <c r="ISB38" s="144" t="s">
        <v>72</v>
      </c>
      <c r="ISC38" s="144" t="s">
        <v>72</v>
      </c>
      <c r="ISD38" s="144" t="s">
        <v>72</v>
      </c>
      <c r="ISE38" s="144" t="s">
        <v>72</v>
      </c>
      <c r="ISF38" s="144" t="s">
        <v>72</v>
      </c>
      <c r="ISG38" s="144" t="s">
        <v>72</v>
      </c>
      <c r="ISH38" s="144" t="s">
        <v>72</v>
      </c>
      <c r="ISI38" s="144" t="s">
        <v>72</v>
      </c>
      <c r="ISJ38" s="144" t="s">
        <v>72</v>
      </c>
      <c r="ISK38" s="144" t="s">
        <v>72</v>
      </c>
      <c r="ISL38" s="144" t="s">
        <v>72</v>
      </c>
      <c r="ISM38" s="144" t="s">
        <v>72</v>
      </c>
      <c r="ISN38" s="144" t="s">
        <v>72</v>
      </c>
      <c r="ISO38" s="144" t="s">
        <v>72</v>
      </c>
      <c r="ISP38" s="144" t="s">
        <v>72</v>
      </c>
      <c r="ISQ38" s="144" t="s">
        <v>72</v>
      </c>
      <c r="ISR38" s="144" t="s">
        <v>72</v>
      </c>
      <c r="ISS38" s="144" t="s">
        <v>72</v>
      </c>
      <c r="IST38" s="144" t="s">
        <v>72</v>
      </c>
      <c r="ISU38" s="144" t="s">
        <v>72</v>
      </c>
      <c r="ISV38" s="144" t="s">
        <v>72</v>
      </c>
      <c r="ISW38" s="144" t="s">
        <v>72</v>
      </c>
      <c r="ISX38" s="144" t="s">
        <v>72</v>
      </c>
      <c r="ISY38" s="144" t="s">
        <v>72</v>
      </c>
      <c r="ISZ38" s="144" t="s">
        <v>72</v>
      </c>
      <c r="ITA38" s="144" t="s">
        <v>72</v>
      </c>
      <c r="ITB38" s="144" t="s">
        <v>72</v>
      </c>
      <c r="ITC38" s="144" t="s">
        <v>72</v>
      </c>
      <c r="ITD38" s="144" t="s">
        <v>72</v>
      </c>
      <c r="ITE38" s="144" t="s">
        <v>72</v>
      </c>
      <c r="ITF38" s="144" t="s">
        <v>72</v>
      </c>
      <c r="ITG38" s="144" t="s">
        <v>72</v>
      </c>
      <c r="ITH38" s="144" t="s">
        <v>72</v>
      </c>
      <c r="ITI38" s="144" t="s">
        <v>72</v>
      </c>
      <c r="ITJ38" s="144" t="s">
        <v>72</v>
      </c>
      <c r="ITK38" s="144" t="s">
        <v>72</v>
      </c>
      <c r="ITL38" s="144" t="s">
        <v>72</v>
      </c>
      <c r="ITM38" s="144" t="s">
        <v>72</v>
      </c>
      <c r="ITN38" s="144" t="s">
        <v>72</v>
      </c>
      <c r="ITO38" s="144" t="s">
        <v>72</v>
      </c>
      <c r="ITP38" s="144" t="s">
        <v>72</v>
      </c>
      <c r="ITQ38" s="144" t="s">
        <v>72</v>
      </c>
      <c r="ITR38" s="144" t="s">
        <v>72</v>
      </c>
      <c r="ITS38" s="144" t="s">
        <v>72</v>
      </c>
      <c r="ITT38" s="144" t="s">
        <v>72</v>
      </c>
      <c r="ITU38" s="144" t="s">
        <v>72</v>
      </c>
      <c r="ITV38" s="144" t="s">
        <v>72</v>
      </c>
      <c r="ITW38" s="144" t="s">
        <v>72</v>
      </c>
      <c r="ITX38" s="144" t="s">
        <v>72</v>
      </c>
      <c r="ITY38" s="144" t="s">
        <v>72</v>
      </c>
      <c r="ITZ38" s="144" t="s">
        <v>72</v>
      </c>
      <c r="IUA38" s="144" t="s">
        <v>72</v>
      </c>
      <c r="IUB38" s="144" t="s">
        <v>72</v>
      </c>
      <c r="IUC38" s="144" t="s">
        <v>72</v>
      </c>
      <c r="IUD38" s="144" t="s">
        <v>72</v>
      </c>
      <c r="IUE38" s="144" t="s">
        <v>72</v>
      </c>
      <c r="IUF38" s="144" t="s">
        <v>72</v>
      </c>
      <c r="IUG38" s="144" t="s">
        <v>72</v>
      </c>
      <c r="IUH38" s="144" t="s">
        <v>72</v>
      </c>
      <c r="IUI38" s="144" t="s">
        <v>72</v>
      </c>
      <c r="IUJ38" s="144" t="s">
        <v>72</v>
      </c>
      <c r="IUK38" s="144" t="s">
        <v>72</v>
      </c>
      <c r="IUL38" s="144" t="s">
        <v>72</v>
      </c>
      <c r="IUM38" s="144" t="s">
        <v>72</v>
      </c>
      <c r="IUN38" s="144" t="s">
        <v>72</v>
      </c>
      <c r="IUO38" s="144" t="s">
        <v>72</v>
      </c>
      <c r="IUP38" s="144" t="s">
        <v>72</v>
      </c>
      <c r="IUQ38" s="144" t="s">
        <v>72</v>
      </c>
      <c r="IUR38" s="144" t="s">
        <v>72</v>
      </c>
      <c r="IUS38" s="144" t="s">
        <v>72</v>
      </c>
      <c r="IUT38" s="144" t="s">
        <v>72</v>
      </c>
      <c r="IUU38" s="144" t="s">
        <v>72</v>
      </c>
      <c r="IUV38" s="144" t="s">
        <v>72</v>
      </c>
      <c r="IUW38" s="144" t="s">
        <v>72</v>
      </c>
      <c r="IUX38" s="144" t="s">
        <v>72</v>
      </c>
      <c r="IUY38" s="144" t="s">
        <v>72</v>
      </c>
      <c r="IUZ38" s="144" t="s">
        <v>72</v>
      </c>
      <c r="IVA38" s="144" t="s">
        <v>72</v>
      </c>
      <c r="IVB38" s="144" t="s">
        <v>72</v>
      </c>
      <c r="IVC38" s="144" t="s">
        <v>72</v>
      </c>
      <c r="IVD38" s="144" t="s">
        <v>72</v>
      </c>
      <c r="IVE38" s="144" t="s">
        <v>72</v>
      </c>
      <c r="IVF38" s="144" t="s">
        <v>72</v>
      </c>
      <c r="IVG38" s="144" t="s">
        <v>72</v>
      </c>
      <c r="IVH38" s="144" t="s">
        <v>72</v>
      </c>
      <c r="IVI38" s="144" t="s">
        <v>72</v>
      </c>
      <c r="IVJ38" s="144" t="s">
        <v>72</v>
      </c>
      <c r="IVK38" s="144" t="s">
        <v>72</v>
      </c>
      <c r="IVL38" s="144" t="s">
        <v>72</v>
      </c>
      <c r="IVM38" s="144" t="s">
        <v>72</v>
      </c>
      <c r="IVN38" s="144" t="s">
        <v>72</v>
      </c>
      <c r="IVO38" s="144" t="s">
        <v>72</v>
      </c>
      <c r="IVP38" s="144" t="s">
        <v>72</v>
      </c>
      <c r="IVQ38" s="144" t="s">
        <v>72</v>
      </c>
      <c r="IVR38" s="144" t="s">
        <v>72</v>
      </c>
      <c r="IVS38" s="144" t="s">
        <v>72</v>
      </c>
      <c r="IVT38" s="144" t="s">
        <v>72</v>
      </c>
      <c r="IVU38" s="144" t="s">
        <v>72</v>
      </c>
      <c r="IVV38" s="144" t="s">
        <v>72</v>
      </c>
      <c r="IVW38" s="144" t="s">
        <v>72</v>
      </c>
      <c r="IVX38" s="144" t="s">
        <v>72</v>
      </c>
      <c r="IVY38" s="144" t="s">
        <v>72</v>
      </c>
      <c r="IVZ38" s="144" t="s">
        <v>72</v>
      </c>
      <c r="IWA38" s="144" t="s">
        <v>72</v>
      </c>
      <c r="IWB38" s="144" t="s">
        <v>72</v>
      </c>
      <c r="IWC38" s="144" t="s">
        <v>72</v>
      </c>
      <c r="IWD38" s="144" t="s">
        <v>72</v>
      </c>
      <c r="IWE38" s="144" t="s">
        <v>72</v>
      </c>
      <c r="IWF38" s="144" t="s">
        <v>72</v>
      </c>
      <c r="IWG38" s="144" t="s">
        <v>72</v>
      </c>
      <c r="IWH38" s="144" t="s">
        <v>72</v>
      </c>
      <c r="IWI38" s="144" t="s">
        <v>72</v>
      </c>
      <c r="IWJ38" s="144" t="s">
        <v>72</v>
      </c>
      <c r="IWK38" s="144" t="s">
        <v>72</v>
      </c>
      <c r="IWL38" s="144" t="s">
        <v>72</v>
      </c>
      <c r="IWM38" s="144" t="s">
        <v>72</v>
      </c>
      <c r="IWN38" s="144" t="s">
        <v>72</v>
      </c>
      <c r="IWO38" s="144" t="s">
        <v>72</v>
      </c>
      <c r="IWP38" s="144" t="s">
        <v>72</v>
      </c>
      <c r="IWQ38" s="144" t="s">
        <v>72</v>
      </c>
      <c r="IWR38" s="144" t="s">
        <v>72</v>
      </c>
      <c r="IWS38" s="144" t="s">
        <v>72</v>
      </c>
      <c r="IWT38" s="144" t="s">
        <v>72</v>
      </c>
      <c r="IWU38" s="144" t="s">
        <v>72</v>
      </c>
      <c r="IWV38" s="144" t="s">
        <v>72</v>
      </c>
      <c r="IWW38" s="144" t="s">
        <v>72</v>
      </c>
      <c r="IWX38" s="144" t="s">
        <v>72</v>
      </c>
      <c r="IWY38" s="144" t="s">
        <v>72</v>
      </c>
      <c r="IWZ38" s="144" t="s">
        <v>72</v>
      </c>
      <c r="IXA38" s="144" t="s">
        <v>72</v>
      </c>
      <c r="IXB38" s="144" t="s">
        <v>72</v>
      </c>
      <c r="IXC38" s="144" t="s">
        <v>72</v>
      </c>
      <c r="IXD38" s="144" t="s">
        <v>72</v>
      </c>
      <c r="IXE38" s="144" t="s">
        <v>72</v>
      </c>
      <c r="IXF38" s="144" t="s">
        <v>72</v>
      </c>
      <c r="IXG38" s="144" t="s">
        <v>72</v>
      </c>
      <c r="IXH38" s="144" t="s">
        <v>72</v>
      </c>
      <c r="IXI38" s="144" t="s">
        <v>72</v>
      </c>
      <c r="IXJ38" s="144" t="s">
        <v>72</v>
      </c>
      <c r="IXK38" s="144" t="s">
        <v>72</v>
      </c>
      <c r="IXL38" s="144" t="s">
        <v>72</v>
      </c>
      <c r="IXM38" s="144" t="s">
        <v>72</v>
      </c>
      <c r="IXN38" s="144" t="s">
        <v>72</v>
      </c>
      <c r="IXO38" s="144" t="s">
        <v>72</v>
      </c>
      <c r="IXP38" s="144" t="s">
        <v>72</v>
      </c>
      <c r="IXQ38" s="144" t="s">
        <v>72</v>
      </c>
      <c r="IXR38" s="144" t="s">
        <v>72</v>
      </c>
      <c r="IXS38" s="144" t="s">
        <v>72</v>
      </c>
      <c r="IXT38" s="144" t="s">
        <v>72</v>
      </c>
      <c r="IXU38" s="144" t="s">
        <v>72</v>
      </c>
      <c r="IXV38" s="144" t="s">
        <v>72</v>
      </c>
      <c r="IXW38" s="144" t="s">
        <v>72</v>
      </c>
      <c r="IXX38" s="144" t="s">
        <v>72</v>
      </c>
      <c r="IXY38" s="144" t="s">
        <v>72</v>
      </c>
      <c r="IXZ38" s="144" t="s">
        <v>72</v>
      </c>
      <c r="IYA38" s="144" t="s">
        <v>72</v>
      </c>
      <c r="IYB38" s="144" t="s">
        <v>72</v>
      </c>
      <c r="IYC38" s="144" t="s">
        <v>72</v>
      </c>
      <c r="IYD38" s="144" t="s">
        <v>72</v>
      </c>
      <c r="IYE38" s="144" t="s">
        <v>72</v>
      </c>
      <c r="IYF38" s="144" t="s">
        <v>72</v>
      </c>
      <c r="IYG38" s="144" t="s">
        <v>72</v>
      </c>
      <c r="IYH38" s="144" t="s">
        <v>72</v>
      </c>
      <c r="IYI38" s="144" t="s">
        <v>72</v>
      </c>
      <c r="IYJ38" s="144" t="s">
        <v>72</v>
      </c>
      <c r="IYK38" s="144" t="s">
        <v>72</v>
      </c>
      <c r="IYL38" s="144" t="s">
        <v>72</v>
      </c>
      <c r="IYM38" s="144" t="s">
        <v>72</v>
      </c>
      <c r="IYN38" s="144" t="s">
        <v>72</v>
      </c>
      <c r="IYO38" s="144" t="s">
        <v>72</v>
      </c>
      <c r="IYP38" s="144" t="s">
        <v>72</v>
      </c>
      <c r="IYQ38" s="144" t="s">
        <v>72</v>
      </c>
      <c r="IYR38" s="144" t="s">
        <v>72</v>
      </c>
      <c r="IYS38" s="144" t="s">
        <v>72</v>
      </c>
      <c r="IYT38" s="144" t="s">
        <v>72</v>
      </c>
      <c r="IYU38" s="144" t="s">
        <v>72</v>
      </c>
      <c r="IYV38" s="144" t="s">
        <v>72</v>
      </c>
      <c r="IYW38" s="144" t="s">
        <v>72</v>
      </c>
      <c r="IYX38" s="144" t="s">
        <v>72</v>
      </c>
      <c r="IYY38" s="144" t="s">
        <v>72</v>
      </c>
      <c r="IYZ38" s="144" t="s">
        <v>72</v>
      </c>
      <c r="IZA38" s="144" t="s">
        <v>72</v>
      </c>
      <c r="IZB38" s="144" t="s">
        <v>72</v>
      </c>
      <c r="IZC38" s="144" t="s">
        <v>72</v>
      </c>
      <c r="IZD38" s="144" t="s">
        <v>72</v>
      </c>
      <c r="IZE38" s="144" t="s">
        <v>72</v>
      </c>
      <c r="IZF38" s="144" t="s">
        <v>72</v>
      </c>
      <c r="IZG38" s="144" t="s">
        <v>72</v>
      </c>
      <c r="IZH38" s="144" t="s">
        <v>72</v>
      </c>
      <c r="IZI38" s="144" t="s">
        <v>72</v>
      </c>
      <c r="IZJ38" s="144" t="s">
        <v>72</v>
      </c>
      <c r="IZK38" s="144" t="s">
        <v>72</v>
      </c>
      <c r="IZL38" s="144" t="s">
        <v>72</v>
      </c>
      <c r="IZM38" s="144" t="s">
        <v>72</v>
      </c>
      <c r="IZN38" s="144" t="s">
        <v>72</v>
      </c>
      <c r="IZO38" s="144" t="s">
        <v>72</v>
      </c>
      <c r="IZP38" s="144" t="s">
        <v>72</v>
      </c>
      <c r="IZQ38" s="144" t="s">
        <v>72</v>
      </c>
      <c r="IZR38" s="144" t="s">
        <v>72</v>
      </c>
      <c r="IZS38" s="144" t="s">
        <v>72</v>
      </c>
      <c r="IZT38" s="144" t="s">
        <v>72</v>
      </c>
      <c r="IZU38" s="144" t="s">
        <v>72</v>
      </c>
      <c r="IZV38" s="144" t="s">
        <v>72</v>
      </c>
      <c r="IZW38" s="144" t="s">
        <v>72</v>
      </c>
      <c r="IZX38" s="144" t="s">
        <v>72</v>
      </c>
      <c r="IZY38" s="144" t="s">
        <v>72</v>
      </c>
      <c r="IZZ38" s="144" t="s">
        <v>72</v>
      </c>
      <c r="JAA38" s="144" t="s">
        <v>72</v>
      </c>
      <c r="JAB38" s="144" t="s">
        <v>72</v>
      </c>
      <c r="JAC38" s="144" t="s">
        <v>72</v>
      </c>
      <c r="JAD38" s="144" t="s">
        <v>72</v>
      </c>
      <c r="JAE38" s="144" t="s">
        <v>72</v>
      </c>
      <c r="JAF38" s="144" t="s">
        <v>72</v>
      </c>
      <c r="JAG38" s="144" t="s">
        <v>72</v>
      </c>
      <c r="JAH38" s="144" t="s">
        <v>72</v>
      </c>
      <c r="JAI38" s="144" t="s">
        <v>72</v>
      </c>
      <c r="JAJ38" s="144" t="s">
        <v>72</v>
      </c>
      <c r="JAK38" s="144" t="s">
        <v>72</v>
      </c>
      <c r="JAL38" s="144" t="s">
        <v>72</v>
      </c>
      <c r="JAM38" s="144" t="s">
        <v>72</v>
      </c>
      <c r="JAN38" s="144" t="s">
        <v>72</v>
      </c>
      <c r="JAO38" s="144" t="s">
        <v>72</v>
      </c>
      <c r="JAP38" s="144" t="s">
        <v>72</v>
      </c>
      <c r="JAQ38" s="144" t="s">
        <v>72</v>
      </c>
      <c r="JAR38" s="144" t="s">
        <v>72</v>
      </c>
      <c r="JAS38" s="144" t="s">
        <v>72</v>
      </c>
      <c r="JAT38" s="144" t="s">
        <v>72</v>
      </c>
      <c r="JAU38" s="144" t="s">
        <v>72</v>
      </c>
      <c r="JAV38" s="144" t="s">
        <v>72</v>
      </c>
      <c r="JAW38" s="144" t="s">
        <v>72</v>
      </c>
      <c r="JAX38" s="144" t="s">
        <v>72</v>
      </c>
      <c r="JAY38" s="144" t="s">
        <v>72</v>
      </c>
      <c r="JAZ38" s="144" t="s">
        <v>72</v>
      </c>
      <c r="JBA38" s="144" t="s">
        <v>72</v>
      </c>
      <c r="JBB38" s="144" t="s">
        <v>72</v>
      </c>
      <c r="JBC38" s="144" t="s">
        <v>72</v>
      </c>
      <c r="JBD38" s="144" t="s">
        <v>72</v>
      </c>
      <c r="JBE38" s="144" t="s">
        <v>72</v>
      </c>
      <c r="JBF38" s="144" t="s">
        <v>72</v>
      </c>
      <c r="JBG38" s="144" t="s">
        <v>72</v>
      </c>
      <c r="JBH38" s="144" t="s">
        <v>72</v>
      </c>
      <c r="JBI38" s="144" t="s">
        <v>72</v>
      </c>
      <c r="JBJ38" s="144" t="s">
        <v>72</v>
      </c>
      <c r="JBK38" s="144" t="s">
        <v>72</v>
      </c>
      <c r="JBL38" s="144" t="s">
        <v>72</v>
      </c>
      <c r="JBM38" s="144" t="s">
        <v>72</v>
      </c>
      <c r="JBN38" s="144" t="s">
        <v>72</v>
      </c>
      <c r="JBO38" s="144" t="s">
        <v>72</v>
      </c>
      <c r="JBP38" s="144" t="s">
        <v>72</v>
      </c>
      <c r="JBQ38" s="144" t="s">
        <v>72</v>
      </c>
      <c r="JBR38" s="144" t="s">
        <v>72</v>
      </c>
      <c r="JBS38" s="144" t="s">
        <v>72</v>
      </c>
      <c r="JBT38" s="144" t="s">
        <v>72</v>
      </c>
      <c r="JBU38" s="144" t="s">
        <v>72</v>
      </c>
      <c r="JBV38" s="144" t="s">
        <v>72</v>
      </c>
      <c r="JBW38" s="144" t="s">
        <v>72</v>
      </c>
      <c r="JBX38" s="144" t="s">
        <v>72</v>
      </c>
      <c r="JBY38" s="144" t="s">
        <v>72</v>
      </c>
      <c r="JBZ38" s="144" t="s">
        <v>72</v>
      </c>
      <c r="JCA38" s="144" t="s">
        <v>72</v>
      </c>
      <c r="JCB38" s="144" t="s">
        <v>72</v>
      </c>
      <c r="JCC38" s="144" t="s">
        <v>72</v>
      </c>
      <c r="JCD38" s="144" t="s">
        <v>72</v>
      </c>
      <c r="JCE38" s="144" t="s">
        <v>72</v>
      </c>
      <c r="JCF38" s="144" t="s">
        <v>72</v>
      </c>
      <c r="JCG38" s="144" t="s">
        <v>72</v>
      </c>
      <c r="JCH38" s="144" t="s">
        <v>72</v>
      </c>
      <c r="JCI38" s="144" t="s">
        <v>72</v>
      </c>
      <c r="JCJ38" s="144" t="s">
        <v>72</v>
      </c>
      <c r="JCK38" s="144" t="s">
        <v>72</v>
      </c>
      <c r="JCL38" s="144" t="s">
        <v>72</v>
      </c>
      <c r="JCM38" s="144" t="s">
        <v>72</v>
      </c>
      <c r="JCN38" s="144" t="s">
        <v>72</v>
      </c>
      <c r="JCO38" s="144" t="s">
        <v>72</v>
      </c>
      <c r="JCP38" s="144" t="s">
        <v>72</v>
      </c>
      <c r="JCQ38" s="144" t="s">
        <v>72</v>
      </c>
      <c r="JCR38" s="144" t="s">
        <v>72</v>
      </c>
      <c r="JCS38" s="144" t="s">
        <v>72</v>
      </c>
      <c r="JCT38" s="144" t="s">
        <v>72</v>
      </c>
      <c r="JCU38" s="144" t="s">
        <v>72</v>
      </c>
      <c r="JCV38" s="144" t="s">
        <v>72</v>
      </c>
      <c r="JCW38" s="144" t="s">
        <v>72</v>
      </c>
      <c r="JCX38" s="144" t="s">
        <v>72</v>
      </c>
      <c r="JCY38" s="144" t="s">
        <v>72</v>
      </c>
      <c r="JCZ38" s="144" t="s">
        <v>72</v>
      </c>
      <c r="JDA38" s="144" t="s">
        <v>72</v>
      </c>
      <c r="JDB38" s="144" t="s">
        <v>72</v>
      </c>
      <c r="JDC38" s="144" t="s">
        <v>72</v>
      </c>
      <c r="JDD38" s="144" t="s">
        <v>72</v>
      </c>
      <c r="JDE38" s="144" t="s">
        <v>72</v>
      </c>
      <c r="JDF38" s="144" t="s">
        <v>72</v>
      </c>
      <c r="JDG38" s="144" t="s">
        <v>72</v>
      </c>
      <c r="JDH38" s="144" t="s">
        <v>72</v>
      </c>
      <c r="JDI38" s="144" t="s">
        <v>72</v>
      </c>
      <c r="JDJ38" s="144" t="s">
        <v>72</v>
      </c>
      <c r="JDK38" s="144" t="s">
        <v>72</v>
      </c>
      <c r="JDL38" s="144" t="s">
        <v>72</v>
      </c>
      <c r="JDM38" s="144" t="s">
        <v>72</v>
      </c>
      <c r="JDN38" s="144" t="s">
        <v>72</v>
      </c>
      <c r="JDO38" s="144" t="s">
        <v>72</v>
      </c>
      <c r="JDP38" s="144" t="s">
        <v>72</v>
      </c>
      <c r="JDQ38" s="144" t="s">
        <v>72</v>
      </c>
      <c r="JDR38" s="144" t="s">
        <v>72</v>
      </c>
      <c r="JDS38" s="144" t="s">
        <v>72</v>
      </c>
      <c r="JDT38" s="144" t="s">
        <v>72</v>
      </c>
      <c r="JDU38" s="144" t="s">
        <v>72</v>
      </c>
      <c r="JDV38" s="144" t="s">
        <v>72</v>
      </c>
      <c r="JDW38" s="144" t="s">
        <v>72</v>
      </c>
      <c r="JDX38" s="144" t="s">
        <v>72</v>
      </c>
      <c r="JDY38" s="144" t="s">
        <v>72</v>
      </c>
      <c r="JDZ38" s="144" t="s">
        <v>72</v>
      </c>
      <c r="JEA38" s="144" t="s">
        <v>72</v>
      </c>
      <c r="JEB38" s="144" t="s">
        <v>72</v>
      </c>
      <c r="JEC38" s="144" t="s">
        <v>72</v>
      </c>
      <c r="JED38" s="144" t="s">
        <v>72</v>
      </c>
      <c r="JEE38" s="144" t="s">
        <v>72</v>
      </c>
      <c r="JEF38" s="144" t="s">
        <v>72</v>
      </c>
      <c r="JEG38" s="144" t="s">
        <v>72</v>
      </c>
      <c r="JEH38" s="144" t="s">
        <v>72</v>
      </c>
      <c r="JEI38" s="144" t="s">
        <v>72</v>
      </c>
      <c r="JEJ38" s="144" t="s">
        <v>72</v>
      </c>
      <c r="JEK38" s="144" t="s">
        <v>72</v>
      </c>
      <c r="JEL38" s="144" t="s">
        <v>72</v>
      </c>
      <c r="JEM38" s="144" t="s">
        <v>72</v>
      </c>
      <c r="JEN38" s="144" t="s">
        <v>72</v>
      </c>
      <c r="JEO38" s="144" t="s">
        <v>72</v>
      </c>
      <c r="JEP38" s="144" t="s">
        <v>72</v>
      </c>
      <c r="JEQ38" s="144" t="s">
        <v>72</v>
      </c>
      <c r="JER38" s="144" t="s">
        <v>72</v>
      </c>
      <c r="JES38" s="144" t="s">
        <v>72</v>
      </c>
      <c r="JET38" s="144" t="s">
        <v>72</v>
      </c>
      <c r="JEU38" s="144" t="s">
        <v>72</v>
      </c>
      <c r="JEV38" s="144" t="s">
        <v>72</v>
      </c>
      <c r="JEW38" s="144" t="s">
        <v>72</v>
      </c>
      <c r="JEX38" s="144" t="s">
        <v>72</v>
      </c>
      <c r="JEY38" s="144" t="s">
        <v>72</v>
      </c>
      <c r="JEZ38" s="144" t="s">
        <v>72</v>
      </c>
      <c r="JFA38" s="144" t="s">
        <v>72</v>
      </c>
      <c r="JFB38" s="144" t="s">
        <v>72</v>
      </c>
      <c r="JFC38" s="144" t="s">
        <v>72</v>
      </c>
      <c r="JFD38" s="144" t="s">
        <v>72</v>
      </c>
      <c r="JFE38" s="144" t="s">
        <v>72</v>
      </c>
      <c r="JFF38" s="144" t="s">
        <v>72</v>
      </c>
      <c r="JFG38" s="144" t="s">
        <v>72</v>
      </c>
      <c r="JFH38" s="144" t="s">
        <v>72</v>
      </c>
      <c r="JFI38" s="144" t="s">
        <v>72</v>
      </c>
      <c r="JFJ38" s="144" t="s">
        <v>72</v>
      </c>
      <c r="JFK38" s="144" t="s">
        <v>72</v>
      </c>
      <c r="JFL38" s="144" t="s">
        <v>72</v>
      </c>
      <c r="JFM38" s="144" t="s">
        <v>72</v>
      </c>
      <c r="JFN38" s="144" t="s">
        <v>72</v>
      </c>
      <c r="JFO38" s="144" t="s">
        <v>72</v>
      </c>
      <c r="JFP38" s="144" t="s">
        <v>72</v>
      </c>
      <c r="JFQ38" s="144" t="s">
        <v>72</v>
      </c>
      <c r="JFR38" s="144" t="s">
        <v>72</v>
      </c>
      <c r="JFS38" s="144" t="s">
        <v>72</v>
      </c>
      <c r="JFT38" s="144" t="s">
        <v>72</v>
      </c>
      <c r="JFU38" s="144" t="s">
        <v>72</v>
      </c>
      <c r="JFV38" s="144" t="s">
        <v>72</v>
      </c>
      <c r="JFW38" s="144" t="s">
        <v>72</v>
      </c>
      <c r="JFX38" s="144" t="s">
        <v>72</v>
      </c>
      <c r="JFY38" s="144" t="s">
        <v>72</v>
      </c>
      <c r="JFZ38" s="144" t="s">
        <v>72</v>
      </c>
      <c r="JGA38" s="144" t="s">
        <v>72</v>
      </c>
      <c r="JGB38" s="144" t="s">
        <v>72</v>
      </c>
      <c r="JGC38" s="144" t="s">
        <v>72</v>
      </c>
      <c r="JGD38" s="144" t="s">
        <v>72</v>
      </c>
      <c r="JGE38" s="144" t="s">
        <v>72</v>
      </c>
      <c r="JGF38" s="144" t="s">
        <v>72</v>
      </c>
      <c r="JGG38" s="144" t="s">
        <v>72</v>
      </c>
      <c r="JGH38" s="144" t="s">
        <v>72</v>
      </c>
      <c r="JGI38" s="144" t="s">
        <v>72</v>
      </c>
      <c r="JGJ38" s="144" t="s">
        <v>72</v>
      </c>
      <c r="JGK38" s="144" t="s">
        <v>72</v>
      </c>
      <c r="JGL38" s="144" t="s">
        <v>72</v>
      </c>
      <c r="JGM38" s="144" t="s">
        <v>72</v>
      </c>
      <c r="JGN38" s="144" t="s">
        <v>72</v>
      </c>
      <c r="JGO38" s="144" t="s">
        <v>72</v>
      </c>
      <c r="JGP38" s="144" t="s">
        <v>72</v>
      </c>
      <c r="JGQ38" s="144" t="s">
        <v>72</v>
      </c>
      <c r="JGR38" s="144" t="s">
        <v>72</v>
      </c>
      <c r="JGS38" s="144" t="s">
        <v>72</v>
      </c>
      <c r="JGT38" s="144" t="s">
        <v>72</v>
      </c>
      <c r="JGU38" s="144" t="s">
        <v>72</v>
      </c>
      <c r="JGV38" s="144" t="s">
        <v>72</v>
      </c>
      <c r="JGW38" s="144" t="s">
        <v>72</v>
      </c>
      <c r="JGX38" s="144" t="s">
        <v>72</v>
      </c>
      <c r="JGY38" s="144" t="s">
        <v>72</v>
      </c>
      <c r="JGZ38" s="144" t="s">
        <v>72</v>
      </c>
      <c r="JHA38" s="144" t="s">
        <v>72</v>
      </c>
      <c r="JHB38" s="144" t="s">
        <v>72</v>
      </c>
      <c r="JHC38" s="144" t="s">
        <v>72</v>
      </c>
      <c r="JHD38" s="144" t="s">
        <v>72</v>
      </c>
      <c r="JHE38" s="144" t="s">
        <v>72</v>
      </c>
      <c r="JHF38" s="144" t="s">
        <v>72</v>
      </c>
      <c r="JHG38" s="144" t="s">
        <v>72</v>
      </c>
      <c r="JHH38" s="144" t="s">
        <v>72</v>
      </c>
      <c r="JHI38" s="144" t="s">
        <v>72</v>
      </c>
      <c r="JHJ38" s="144" t="s">
        <v>72</v>
      </c>
      <c r="JHK38" s="144" t="s">
        <v>72</v>
      </c>
      <c r="JHL38" s="144" t="s">
        <v>72</v>
      </c>
      <c r="JHM38" s="144" t="s">
        <v>72</v>
      </c>
      <c r="JHN38" s="144" t="s">
        <v>72</v>
      </c>
      <c r="JHO38" s="144" t="s">
        <v>72</v>
      </c>
      <c r="JHP38" s="144" t="s">
        <v>72</v>
      </c>
      <c r="JHQ38" s="144" t="s">
        <v>72</v>
      </c>
      <c r="JHR38" s="144" t="s">
        <v>72</v>
      </c>
      <c r="JHS38" s="144" t="s">
        <v>72</v>
      </c>
      <c r="JHT38" s="144" t="s">
        <v>72</v>
      </c>
      <c r="JHU38" s="144" t="s">
        <v>72</v>
      </c>
      <c r="JHV38" s="144" t="s">
        <v>72</v>
      </c>
      <c r="JHW38" s="144" t="s">
        <v>72</v>
      </c>
      <c r="JHX38" s="144" t="s">
        <v>72</v>
      </c>
      <c r="JHY38" s="144" t="s">
        <v>72</v>
      </c>
      <c r="JHZ38" s="144" t="s">
        <v>72</v>
      </c>
      <c r="JIA38" s="144" t="s">
        <v>72</v>
      </c>
      <c r="JIB38" s="144" t="s">
        <v>72</v>
      </c>
      <c r="JIC38" s="144" t="s">
        <v>72</v>
      </c>
      <c r="JID38" s="144" t="s">
        <v>72</v>
      </c>
      <c r="JIE38" s="144" t="s">
        <v>72</v>
      </c>
      <c r="JIF38" s="144" t="s">
        <v>72</v>
      </c>
      <c r="JIG38" s="144" t="s">
        <v>72</v>
      </c>
      <c r="JIH38" s="144" t="s">
        <v>72</v>
      </c>
      <c r="JII38" s="144" t="s">
        <v>72</v>
      </c>
      <c r="JIJ38" s="144" t="s">
        <v>72</v>
      </c>
      <c r="JIK38" s="144" t="s">
        <v>72</v>
      </c>
      <c r="JIL38" s="144" t="s">
        <v>72</v>
      </c>
      <c r="JIM38" s="144" t="s">
        <v>72</v>
      </c>
      <c r="JIN38" s="144" t="s">
        <v>72</v>
      </c>
      <c r="JIO38" s="144" t="s">
        <v>72</v>
      </c>
      <c r="JIP38" s="144" t="s">
        <v>72</v>
      </c>
      <c r="JIQ38" s="144" t="s">
        <v>72</v>
      </c>
      <c r="JIR38" s="144" t="s">
        <v>72</v>
      </c>
      <c r="JIS38" s="144" t="s">
        <v>72</v>
      </c>
      <c r="JIT38" s="144" t="s">
        <v>72</v>
      </c>
      <c r="JIU38" s="144" t="s">
        <v>72</v>
      </c>
      <c r="JIV38" s="144" t="s">
        <v>72</v>
      </c>
      <c r="JIW38" s="144" t="s">
        <v>72</v>
      </c>
      <c r="JIX38" s="144" t="s">
        <v>72</v>
      </c>
      <c r="JIY38" s="144" t="s">
        <v>72</v>
      </c>
      <c r="JIZ38" s="144" t="s">
        <v>72</v>
      </c>
      <c r="JJA38" s="144" t="s">
        <v>72</v>
      </c>
      <c r="JJB38" s="144" t="s">
        <v>72</v>
      </c>
      <c r="JJC38" s="144" t="s">
        <v>72</v>
      </c>
      <c r="JJD38" s="144" t="s">
        <v>72</v>
      </c>
      <c r="JJE38" s="144" t="s">
        <v>72</v>
      </c>
      <c r="JJF38" s="144" t="s">
        <v>72</v>
      </c>
      <c r="JJG38" s="144" t="s">
        <v>72</v>
      </c>
      <c r="JJH38" s="144" t="s">
        <v>72</v>
      </c>
      <c r="JJI38" s="144" t="s">
        <v>72</v>
      </c>
      <c r="JJJ38" s="144" t="s">
        <v>72</v>
      </c>
      <c r="JJK38" s="144" t="s">
        <v>72</v>
      </c>
      <c r="JJL38" s="144" t="s">
        <v>72</v>
      </c>
      <c r="JJM38" s="144" t="s">
        <v>72</v>
      </c>
      <c r="JJN38" s="144" t="s">
        <v>72</v>
      </c>
      <c r="JJO38" s="144" t="s">
        <v>72</v>
      </c>
      <c r="JJP38" s="144" t="s">
        <v>72</v>
      </c>
      <c r="JJQ38" s="144" t="s">
        <v>72</v>
      </c>
      <c r="JJR38" s="144" t="s">
        <v>72</v>
      </c>
      <c r="JJS38" s="144" t="s">
        <v>72</v>
      </c>
      <c r="JJT38" s="144" t="s">
        <v>72</v>
      </c>
      <c r="JJU38" s="144" t="s">
        <v>72</v>
      </c>
      <c r="JJV38" s="144" t="s">
        <v>72</v>
      </c>
      <c r="JJW38" s="144" t="s">
        <v>72</v>
      </c>
      <c r="JJX38" s="144" t="s">
        <v>72</v>
      </c>
      <c r="JJY38" s="144" t="s">
        <v>72</v>
      </c>
      <c r="JJZ38" s="144" t="s">
        <v>72</v>
      </c>
      <c r="JKA38" s="144" t="s">
        <v>72</v>
      </c>
      <c r="JKB38" s="144" t="s">
        <v>72</v>
      </c>
      <c r="JKC38" s="144" t="s">
        <v>72</v>
      </c>
      <c r="JKD38" s="144" t="s">
        <v>72</v>
      </c>
      <c r="JKE38" s="144" t="s">
        <v>72</v>
      </c>
      <c r="JKF38" s="144" t="s">
        <v>72</v>
      </c>
      <c r="JKG38" s="144" t="s">
        <v>72</v>
      </c>
      <c r="JKH38" s="144" t="s">
        <v>72</v>
      </c>
      <c r="JKI38" s="144" t="s">
        <v>72</v>
      </c>
      <c r="JKJ38" s="144" t="s">
        <v>72</v>
      </c>
      <c r="JKK38" s="144" t="s">
        <v>72</v>
      </c>
      <c r="JKL38" s="144" t="s">
        <v>72</v>
      </c>
      <c r="JKM38" s="144" t="s">
        <v>72</v>
      </c>
      <c r="JKN38" s="144" t="s">
        <v>72</v>
      </c>
      <c r="JKO38" s="144" t="s">
        <v>72</v>
      </c>
      <c r="JKP38" s="144" t="s">
        <v>72</v>
      </c>
      <c r="JKQ38" s="144" t="s">
        <v>72</v>
      </c>
      <c r="JKR38" s="144" t="s">
        <v>72</v>
      </c>
      <c r="JKS38" s="144" t="s">
        <v>72</v>
      </c>
      <c r="JKT38" s="144" t="s">
        <v>72</v>
      </c>
      <c r="JKU38" s="144" t="s">
        <v>72</v>
      </c>
      <c r="JKV38" s="144" t="s">
        <v>72</v>
      </c>
      <c r="JKW38" s="144" t="s">
        <v>72</v>
      </c>
      <c r="JKX38" s="144" t="s">
        <v>72</v>
      </c>
      <c r="JKY38" s="144" t="s">
        <v>72</v>
      </c>
      <c r="JKZ38" s="144" t="s">
        <v>72</v>
      </c>
      <c r="JLA38" s="144" t="s">
        <v>72</v>
      </c>
      <c r="JLB38" s="144" t="s">
        <v>72</v>
      </c>
      <c r="JLC38" s="144" t="s">
        <v>72</v>
      </c>
      <c r="JLD38" s="144" t="s">
        <v>72</v>
      </c>
      <c r="JLE38" s="144" t="s">
        <v>72</v>
      </c>
      <c r="JLF38" s="144" t="s">
        <v>72</v>
      </c>
      <c r="JLG38" s="144" t="s">
        <v>72</v>
      </c>
      <c r="JLH38" s="144" t="s">
        <v>72</v>
      </c>
      <c r="JLI38" s="144" t="s">
        <v>72</v>
      </c>
      <c r="JLJ38" s="144" t="s">
        <v>72</v>
      </c>
      <c r="JLK38" s="144" t="s">
        <v>72</v>
      </c>
      <c r="JLL38" s="144" t="s">
        <v>72</v>
      </c>
      <c r="JLM38" s="144" t="s">
        <v>72</v>
      </c>
      <c r="JLN38" s="144" t="s">
        <v>72</v>
      </c>
      <c r="JLO38" s="144" t="s">
        <v>72</v>
      </c>
      <c r="JLP38" s="144" t="s">
        <v>72</v>
      </c>
      <c r="JLQ38" s="144" t="s">
        <v>72</v>
      </c>
      <c r="JLR38" s="144" t="s">
        <v>72</v>
      </c>
      <c r="JLS38" s="144" t="s">
        <v>72</v>
      </c>
      <c r="JLT38" s="144" t="s">
        <v>72</v>
      </c>
      <c r="JLU38" s="144" t="s">
        <v>72</v>
      </c>
      <c r="JLV38" s="144" t="s">
        <v>72</v>
      </c>
      <c r="JLW38" s="144" t="s">
        <v>72</v>
      </c>
      <c r="JLX38" s="144" t="s">
        <v>72</v>
      </c>
      <c r="JLY38" s="144" t="s">
        <v>72</v>
      </c>
      <c r="JLZ38" s="144" t="s">
        <v>72</v>
      </c>
      <c r="JMA38" s="144" t="s">
        <v>72</v>
      </c>
      <c r="JMB38" s="144" t="s">
        <v>72</v>
      </c>
      <c r="JMC38" s="144" t="s">
        <v>72</v>
      </c>
      <c r="JMD38" s="144" t="s">
        <v>72</v>
      </c>
      <c r="JME38" s="144" t="s">
        <v>72</v>
      </c>
      <c r="JMF38" s="144" t="s">
        <v>72</v>
      </c>
      <c r="JMG38" s="144" t="s">
        <v>72</v>
      </c>
      <c r="JMH38" s="144" t="s">
        <v>72</v>
      </c>
      <c r="JMI38" s="144" t="s">
        <v>72</v>
      </c>
      <c r="JMJ38" s="144" t="s">
        <v>72</v>
      </c>
      <c r="JMK38" s="144" t="s">
        <v>72</v>
      </c>
      <c r="JML38" s="144" t="s">
        <v>72</v>
      </c>
      <c r="JMM38" s="144" t="s">
        <v>72</v>
      </c>
      <c r="JMN38" s="144" t="s">
        <v>72</v>
      </c>
      <c r="JMO38" s="144" t="s">
        <v>72</v>
      </c>
      <c r="JMP38" s="144" t="s">
        <v>72</v>
      </c>
      <c r="JMQ38" s="144" t="s">
        <v>72</v>
      </c>
      <c r="JMR38" s="144" t="s">
        <v>72</v>
      </c>
      <c r="JMS38" s="144" t="s">
        <v>72</v>
      </c>
      <c r="JMT38" s="144" t="s">
        <v>72</v>
      </c>
      <c r="JMU38" s="144" t="s">
        <v>72</v>
      </c>
      <c r="JMV38" s="144" t="s">
        <v>72</v>
      </c>
      <c r="JMW38" s="144" t="s">
        <v>72</v>
      </c>
      <c r="JMX38" s="144" t="s">
        <v>72</v>
      </c>
      <c r="JMY38" s="144" t="s">
        <v>72</v>
      </c>
      <c r="JMZ38" s="144" t="s">
        <v>72</v>
      </c>
      <c r="JNA38" s="144" t="s">
        <v>72</v>
      </c>
      <c r="JNB38" s="144" t="s">
        <v>72</v>
      </c>
      <c r="JNC38" s="144" t="s">
        <v>72</v>
      </c>
      <c r="JND38" s="144" t="s">
        <v>72</v>
      </c>
      <c r="JNE38" s="144" t="s">
        <v>72</v>
      </c>
      <c r="JNF38" s="144" t="s">
        <v>72</v>
      </c>
      <c r="JNG38" s="144" t="s">
        <v>72</v>
      </c>
      <c r="JNH38" s="144" t="s">
        <v>72</v>
      </c>
      <c r="JNI38" s="144" t="s">
        <v>72</v>
      </c>
      <c r="JNJ38" s="144" t="s">
        <v>72</v>
      </c>
      <c r="JNK38" s="144" t="s">
        <v>72</v>
      </c>
      <c r="JNL38" s="144" t="s">
        <v>72</v>
      </c>
      <c r="JNM38" s="144" t="s">
        <v>72</v>
      </c>
      <c r="JNN38" s="144" t="s">
        <v>72</v>
      </c>
      <c r="JNO38" s="144" t="s">
        <v>72</v>
      </c>
      <c r="JNP38" s="144" t="s">
        <v>72</v>
      </c>
      <c r="JNQ38" s="144" t="s">
        <v>72</v>
      </c>
      <c r="JNR38" s="144" t="s">
        <v>72</v>
      </c>
      <c r="JNS38" s="144" t="s">
        <v>72</v>
      </c>
      <c r="JNT38" s="144" t="s">
        <v>72</v>
      </c>
      <c r="JNU38" s="144" t="s">
        <v>72</v>
      </c>
      <c r="JNV38" s="144" t="s">
        <v>72</v>
      </c>
      <c r="JNW38" s="144" t="s">
        <v>72</v>
      </c>
      <c r="JNX38" s="144" t="s">
        <v>72</v>
      </c>
      <c r="JNY38" s="144" t="s">
        <v>72</v>
      </c>
      <c r="JNZ38" s="144" t="s">
        <v>72</v>
      </c>
      <c r="JOA38" s="144" t="s">
        <v>72</v>
      </c>
      <c r="JOB38" s="144" t="s">
        <v>72</v>
      </c>
      <c r="JOC38" s="144" t="s">
        <v>72</v>
      </c>
      <c r="JOD38" s="144" t="s">
        <v>72</v>
      </c>
      <c r="JOE38" s="144" t="s">
        <v>72</v>
      </c>
      <c r="JOF38" s="144" t="s">
        <v>72</v>
      </c>
      <c r="JOG38" s="144" t="s">
        <v>72</v>
      </c>
      <c r="JOH38" s="144" t="s">
        <v>72</v>
      </c>
      <c r="JOI38" s="144" t="s">
        <v>72</v>
      </c>
      <c r="JOJ38" s="144" t="s">
        <v>72</v>
      </c>
      <c r="JOK38" s="144" t="s">
        <v>72</v>
      </c>
      <c r="JOL38" s="144" t="s">
        <v>72</v>
      </c>
      <c r="JOM38" s="144" t="s">
        <v>72</v>
      </c>
      <c r="JON38" s="144" t="s">
        <v>72</v>
      </c>
      <c r="JOO38" s="144" t="s">
        <v>72</v>
      </c>
      <c r="JOP38" s="144" t="s">
        <v>72</v>
      </c>
      <c r="JOQ38" s="144" t="s">
        <v>72</v>
      </c>
      <c r="JOR38" s="144" t="s">
        <v>72</v>
      </c>
      <c r="JOS38" s="144" t="s">
        <v>72</v>
      </c>
      <c r="JOT38" s="144" t="s">
        <v>72</v>
      </c>
      <c r="JOU38" s="144" t="s">
        <v>72</v>
      </c>
      <c r="JOV38" s="144" t="s">
        <v>72</v>
      </c>
      <c r="JOW38" s="144" t="s">
        <v>72</v>
      </c>
      <c r="JOX38" s="144" t="s">
        <v>72</v>
      </c>
      <c r="JOY38" s="144" t="s">
        <v>72</v>
      </c>
      <c r="JOZ38" s="144" t="s">
        <v>72</v>
      </c>
      <c r="JPA38" s="144" t="s">
        <v>72</v>
      </c>
      <c r="JPB38" s="144" t="s">
        <v>72</v>
      </c>
      <c r="JPC38" s="144" t="s">
        <v>72</v>
      </c>
      <c r="JPD38" s="144" t="s">
        <v>72</v>
      </c>
      <c r="JPE38" s="144" t="s">
        <v>72</v>
      </c>
      <c r="JPF38" s="144" t="s">
        <v>72</v>
      </c>
      <c r="JPG38" s="144" t="s">
        <v>72</v>
      </c>
      <c r="JPH38" s="144" t="s">
        <v>72</v>
      </c>
      <c r="JPI38" s="144" t="s">
        <v>72</v>
      </c>
      <c r="JPJ38" s="144" t="s">
        <v>72</v>
      </c>
      <c r="JPK38" s="144" t="s">
        <v>72</v>
      </c>
      <c r="JPL38" s="144" t="s">
        <v>72</v>
      </c>
      <c r="JPM38" s="144" t="s">
        <v>72</v>
      </c>
      <c r="JPN38" s="144" t="s">
        <v>72</v>
      </c>
      <c r="JPO38" s="144" t="s">
        <v>72</v>
      </c>
      <c r="JPP38" s="144" t="s">
        <v>72</v>
      </c>
      <c r="JPQ38" s="144" t="s">
        <v>72</v>
      </c>
      <c r="JPR38" s="144" t="s">
        <v>72</v>
      </c>
      <c r="JPS38" s="144" t="s">
        <v>72</v>
      </c>
      <c r="JPT38" s="144" t="s">
        <v>72</v>
      </c>
      <c r="JPU38" s="144" t="s">
        <v>72</v>
      </c>
      <c r="JPV38" s="144" t="s">
        <v>72</v>
      </c>
      <c r="JPW38" s="144" t="s">
        <v>72</v>
      </c>
      <c r="JPX38" s="144" t="s">
        <v>72</v>
      </c>
      <c r="JPY38" s="144" t="s">
        <v>72</v>
      </c>
      <c r="JPZ38" s="144" t="s">
        <v>72</v>
      </c>
      <c r="JQA38" s="144" t="s">
        <v>72</v>
      </c>
      <c r="JQB38" s="144" t="s">
        <v>72</v>
      </c>
      <c r="JQC38" s="144" t="s">
        <v>72</v>
      </c>
      <c r="JQD38" s="144" t="s">
        <v>72</v>
      </c>
      <c r="JQE38" s="144" t="s">
        <v>72</v>
      </c>
      <c r="JQF38" s="144" t="s">
        <v>72</v>
      </c>
      <c r="JQG38" s="144" t="s">
        <v>72</v>
      </c>
      <c r="JQH38" s="144" t="s">
        <v>72</v>
      </c>
      <c r="JQI38" s="144" t="s">
        <v>72</v>
      </c>
      <c r="JQJ38" s="144" t="s">
        <v>72</v>
      </c>
      <c r="JQK38" s="144" t="s">
        <v>72</v>
      </c>
      <c r="JQL38" s="144" t="s">
        <v>72</v>
      </c>
      <c r="JQM38" s="144" t="s">
        <v>72</v>
      </c>
      <c r="JQN38" s="144" t="s">
        <v>72</v>
      </c>
      <c r="JQO38" s="144" t="s">
        <v>72</v>
      </c>
      <c r="JQP38" s="144" t="s">
        <v>72</v>
      </c>
      <c r="JQQ38" s="144" t="s">
        <v>72</v>
      </c>
      <c r="JQR38" s="144" t="s">
        <v>72</v>
      </c>
      <c r="JQS38" s="144" t="s">
        <v>72</v>
      </c>
      <c r="JQT38" s="144" t="s">
        <v>72</v>
      </c>
      <c r="JQU38" s="144" t="s">
        <v>72</v>
      </c>
      <c r="JQV38" s="144" t="s">
        <v>72</v>
      </c>
      <c r="JQW38" s="144" t="s">
        <v>72</v>
      </c>
      <c r="JQX38" s="144" t="s">
        <v>72</v>
      </c>
      <c r="JQY38" s="144" t="s">
        <v>72</v>
      </c>
      <c r="JQZ38" s="144" t="s">
        <v>72</v>
      </c>
      <c r="JRA38" s="144" t="s">
        <v>72</v>
      </c>
      <c r="JRB38" s="144" t="s">
        <v>72</v>
      </c>
      <c r="JRC38" s="144" t="s">
        <v>72</v>
      </c>
      <c r="JRD38" s="144" t="s">
        <v>72</v>
      </c>
      <c r="JRE38" s="144" t="s">
        <v>72</v>
      </c>
      <c r="JRF38" s="144" t="s">
        <v>72</v>
      </c>
      <c r="JRG38" s="144" t="s">
        <v>72</v>
      </c>
      <c r="JRH38" s="144" t="s">
        <v>72</v>
      </c>
      <c r="JRI38" s="144" t="s">
        <v>72</v>
      </c>
      <c r="JRJ38" s="144" t="s">
        <v>72</v>
      </c>
      <c r="JRK38" s="144" t="s">
        <v>72</v>
      </c>
      <c r="JRL38" s="144" t="s">
        <v>72</v>
      </c>
      <c r="JRM38" s="144" t="s">
        <v>72</v>
      </c>
      <c r="JRN38" s="144" t="s">
        <v>72</v>
      </c>
      <c r="JRO38" s="144" t="s">
        <v>72</v>
      </c>
      <c r="JRP38" s="144" t="s">
        <v>72</v>
      </c>
      <c r="JRQ38" s="144" t="s">
        <v>72</v>
      </c>
      <c r="JRR38" s="144" t="s">
        <v>72</v>
      </c>
      <c r="JRS38" s="144" t="s">
        <v>72</v>
      </c>
      <c r="JRT38" s="144" t="s">
        <v>72</v>
      </c>
      <c r="JRU38" s="144" t="s">
        <v>72</v>
      </c>
      <c r="JRV38" s="144" t="s">
        <v>72</v>
      </c>
      <c r="JRW38" s="144" t="s">
        <v>72</v>
      </c>
      <c r="JRX38" s="144" t="s">
        <v>72</v>
      </c>
      <c r="JRY38" s="144" t="s">
        <v>72</v>
      </c>
      <c r="JRZ38" s="144" t="s">
        <v>72</v>
      </c>
      <c r="JSA38" s="144" t="s">
        <v>72</v>
      </c>
      <c r="JSB38" s="144" t="s">
        <v>72</v>
      </c>
      <c r="JSC38" s="144" t="s">
        <v>72</v>
      </c>
      <c r="JSD38" s="144" t="s">
        <v>72</v>
      </c>
      <c r="JSE38" s="144" t="s">
        <v>72</v>
      </c>
      <c r="JSF38" s="144" t="s">
        <v>72</v>
      </c>
      <c r="JSG38" s="144" t="s">
        <v>72</v>
      </c>
      <c r="JSH38" s="144" t="s">
        <v>72</v>
      </c>
      <c r="JSI38" s="144" t="s">
        <v>72</v>
      </c>
      <c r="JSJ38" s="144" t="s">
        <v>72</v>
      </c>
      <c r="JSK38" s="144" t="s">
        <v>72</v>
      </c>
      <c r="JSL38" s="144" t="s">
        <v>72</v>
      </c>
      <c r="JSM38" s="144" t="s">
        <v>72</v>
      </c>
      <c r="JSN38" s="144" t="s">
        <v>72</v>
      </c>
      <c r="JSO38" s="144" t="s">
        <v>72</v>
      </c>
      <c r="JSP38" s="144" t="s">
        <v>72</v>
      </c>
      <c r="JSQ38" s="144" t="s">
        <v>72</v>
      </c>
      <c r="JSR38" s="144" t="s">
        <v>72</v>
      </c>
      <c r="JSS38" s="144" t="s">
        <v>72</v>
      </c>
      <c r="JST38" s="144" t="s">
        <v>72</v>
      </c>
      <c r="JSU38" s="144" t="s">
        <v>72</v>
      </c>
      <c r="JSV38" s="144" t="s">
        <v>72</v>
      </c>
      <c r="JSW38" s="144" t="s">
        <v>72</v>
      </c>
      <c r="JSX38" s="144" t="s">
        <v>72</v>
      </c>
      <c r="JSY38" s="144" t="s">
        <v>72</v>
      </c>
      <c r="JSZ38" s="144" t="s">
        <v>72</v>
      </c>
      <c r="JTA38" s="144" t="s">
        <v>72</v>
      </c>
      <c r="JTB38" s="144" t="s">
        <v>72</v>
      </c>
      <c r="JTC38" s="144" t="s">
        <v>72</v>
      </c>
      <c r="JTD38" s="144" t="s">
        <v>72</v>
      </c>
      <c r="JTE38" s="144" t="s">
        <v>72</v>
      </c>
      <c r="JTF38" s="144" t="s">
        <v>72</v>
      </c>
      <c r="JTG38" s="144" t="s">
        <v>72</v>
      </c>
      <c r="JTH38" s="144" t="s">
        <v>72</v>
      </c>
      <c r="JTI38" s="144" t="s">
        <v>72</v>
      </c>
      <c r="JTJ38" s="144" t="s">
        <v>72</v>
      </c>
      <c r="JTK38" s="144" t="s">
        <v>72</v>
      </c>
      <c r="JTL38" s="144" t="s">
        <v>72</v>
      </c>
      <c r="JTM38" s="144" t="s">
        <v>72</v>
      </c>
      <c r="JTN38" s="144" t="s">
        <v>72</v>
      </c>
      <c r="JTO38" s="144" t="s">
        <v>72</v>
      </c>
      <c r="JTP38" s="144" t="s">
        <v>72</v>
      </c>
      <c r="JTQ38" s="144" t="s">
        <v>72</v>
      </c>
      <c r="JTR38" s="144" t="s">
        <v>72</v>
      </c>
      <c r="JTS38" s="144" t="s">
        <v>72</v>
      </c>
      <c r="JTT38" s="144" t="s">
        <v>72</v>
      </c>
      <c r="JTU38" s="144" t="s">
        <v>72</v>
      </c>
      <c r="JTV38" s="144" t="s">
        <v>72</v>
      </c>
      <c r="JTW38" s="144" t="s">
        <v>72</v>
      </c>
      <c r="JTX38" s="144" t="s">
        <v>72</v>
      </c>
      <c r="JTY38" s="144" t="s">
        <v>72</v>
      </c>
      <c r="JTZ38" s="144" t="s">
        <v>72</v>
      </c>
      <c r="JUA38" s="144" t="s">
        <v>72</v>
      </c>
      <c r="JUB38" s="144" t="s">
        <v>72</v>
      </c>
      <c r="JUC38" s="144" t="s">
        <v>72</v>
      </c>
      <c r="JUD38" s="144" t="s">
        <v>72</v>
      </c>
      <c r="JUE38" s="144" t="s">
        <v>72</v>
      </c>
      <c r="JUF38" s="144" t="s">
        <v>72</v>
      </c>
      <c r="JUG38" s="144" t="s">
        <v>72</v>
      </c>
      <c r="JUH38" s="144" t="s">
        <v>72</v>
      </c>
      <c r="JUI38" s="144" t="s">
        <v>72</v>
      </c>
      <c r="JUJ38" s="144" t="s">
        <v>72</v>
      </c>
      <c r="JUK38" s="144" t="s">
        <v>72</v>
      </c>
      <c r="JUL38" s="144" t="s">
        <v>72</v>
      </c>
      <c r="JUM38" s="144" t="s">
        <v>72</v>
      </c>
      <c r="JUN38" s="144" t="s">
        <v>72</v>
      </c>
      <c r="JUO38" s="144" t="s">
        <v>72</v>
      </c>
      <c r="JUP38" s="144" t="s">
        <v>72</v>
      </c>
      <c r="JUQ38" s="144" t="s">
        <v>72</v>
      </c>
      <c r="JUR38" s="144" t="s">
        <v>72</v>
      </c>
      <c r="JUS38" s="144" t="s">
        <v>72</v>
      </c>
      <c r="JUT38" s="144" t="s">
        <v>72</v>
      </c>
      <c r="JUU38" s="144" t="s">
        <v>72</v>
      </c>
      <c r="JUV38" s="144" t="s">
        <v>72</v>
      </c>
      <c r="JUW38" s="144" t="s">
        <v>72</v>
      </c>
      <c r="JUX38" s="144" t="s">
        <v>72</v>
      </c>
      <c r="JUY38" s="144" t="s">
        <v>72</v>
      </c>
      <c r="JUZ38" s="144" t="s">
        <v>72</v>
      </c>
      <c r="JVA38" s="144" t="s">
        <v>72</v>
      </c>
      <c r="JVB38" s="144" t="s">
        <v>72</v>
      </c>
      <c r="JVC38" s="144" t="s">
        <v>72</v>
      </c>
      <c r="JVD38" s="144" t="s">
        <v>72</v>
      </c>
      <c r="JVE38" s="144" t="s">
        <v>72</v>
      </c>
      <c r="JVF38" s="144" t="s">
        <v>72</v>
      </c>
      <c r="JVG38" s="144" t="s">
        <v>72</v>
      </c>
      <c r="JVH38" s="144" t="s">
        <v>72</v>
      </c>
      <c r="JVI38" s="144" t="s">
        <v>72</v>
      </c>
      <c r="JVJ38" s="144" t="s">
        <v>72</v>
      </c>
      <c r="JVK38" s="144" t="s">
        <v>72</v>
      </c>
      <c r="JVL38" s="144" t="s">
        <v>72</v>
      </c>
      <c r="JVM38" s="144" t="s">
        <v>72</v>
      </c>
      <c r="JVN38" s="144" t="s">
        <v>72</v>
      </c>
      <c r="JVO38" s="144" t="s">
        <v>72</v>
      </c>
      <c r="JVP38" s="144" t="s">
        <v>72</v>
      </c>
      <c r="JVQ38" s="144" t="s">
        <v>72</v>
      </c>
      <c r="JVR38" s="144" t="s">
        <v>72</v>
      </c>
      <c r="JVS38" s="144" t="s">
        <v>72</v>
      </c>
      <c r="JVT38" s="144" t="s">
        <v>72</v>
      </c>
      <c r="JVU38" s="144" t="s">
        <v>72</v>
      </c>
      <c r="JVV38" s="144" t="s">
        <v>72</v>
      </c>
      <c r="JVW38" s="144" t="s">
        <v>72</v>
      </c>
      <c r="JVX38" s="144" t="s">
        <v>72</v>
      </c>
      <c r="JVY38" s="144" t="s">
        <v>72</v>
      </c>
      <c r="JVZ38" s="144" t="s">
        <v>72</v>
      </c>
      <c r="JWA38" s="144" t="s">
        <v>72</v>
      </c>
      <c r="JWB38" s="144" t="s">
        <v>72</v>
      </c>
      <c r="JWC38" s="144" t="s">
        <v>72</v>
      </c>
      <c r="JWD38" s="144" t="s">
        <v>72</v>
      </c>
      <c r="JWE38" s="144" t="s">
        <v>72</v>
      </c>
      <c r="JWF38" s="144" t="s">
        <v>72</v>
      </c>
      <c r="JWG38" s="144" t="s">
        <v>72</v>
      </c>
      <c r="JWH38" s="144" t="s">
        <v>72</v>
      </c>
      <c r="JWI38" s="144" t="s">
        <v>72</v>
      </c>
      <c r="JWJ38" s="144" t="s">
        <v>72</v>
      </c>
      <c r="JWK38" s="144" t="s">
        <v>72</v>
      </c>
      <c r="JWL38" s="144" t="s">
        <v>72</v>
      </c>
      <c r="JWM38" s="144" t="s">
        <v>72</v>
      </c>
      <c r="JWN38" s="144" t="s">
        <v>72</v>
      </c>
      <c r="JWO38" s="144" t="s">
        <v>72</v>
      </c>
      <c r="JWP38" s="144" t="s">
        <v>72</v>
      </c>
      <c r="JWQ38" s="144" t="s">
        <v>72</v>
      </c>
      <c r="JWR38" s="144" t="s">
        <v>72</v>
      </c>
      <c r="JWS38" s="144" t="s">
        <v>72</v>
      </c>
      <c r="JWT38" s="144" t="s">
        <v>72</v>
      </c>
      <c r="JWU38" s="144" t="s">
        <v>72</v>
      </c>
      <c r="JWV38" s="144" t="s">
        <v>72</v>
      </c>
      <c r="JWW38" s="144" t="s">
        <v>72</v>
      </c>
      <c r="JWX38" s="144" t="s">
        <v>72</v>
      </c>
      <c r="JWY38" s="144" t="s">
        <v>72</v>
      </c>
      <c r="JWZ38" s="144" t="s">
        <v>72</v>
      </c>
      <c r="JXA38" s="144" t="s">
        <v>72</v>
      </c>
      <c r="JXB38" s="144" t="s">
        <v>72</v>
      </c>
      <c r="JXC38" s="144" t="s">
        <v>72</v>
      </c>
      <c r="JXD38" s="144" t="s">
        <v>72</v>
      </c>
      <c r="JXE38" s="144" t="s">
        <v>72</v>
      </c>
      <c r="JXF38" s="144" t="s">
        <v>72</v>
      </c>
      <c r="JXG38" s="144" t="s">
        <v>72</v>
      </c>
      <c r="JXH38" s="144" t="s">
        <v>72</v>
      </c>
      <c r="JXI38" s="144" t="s">
        <v>72</v>
      </c>
      <c r="JXJ38" s="144" t="s">
        <v>72</v>
      </c>
      <c r="JXK38" s="144" t="s">
        <v>72</v>
      </c>
      <c r="JXL38" s="144" t="s">
        <v>72</v>
      </c>
      <c r="JXM38" s="144" t="s">
        <v>72</v>
      </c>
      <c r="JXN38" s="144" t="s">
        <v>72</v>
      </c>
      <c r="JXO38" s="144" t="s">
        <v>72</v>
      </c>
      <c r="JXP38" s="144" t="s">
        <v>72</v>
      </c>
      <c r="JXQ38" s="144" t="s">
        <v>72</v>
      </c>
      <c r="JXR38" s="144" t="s">
        <v>72</v>
      </c>
      <c r="JXS38" s="144" t="s">
        <v>72</v>
      </c>
      <c r="JXT38" s="144" t="s">
        <v>72</v>
      </c>
      <c r="JXU38" s="144" t="s">
        <v>72</v>
      </c>
      <c r="JXV38" s="144" t="s">
        <v>72</v>
      </c>
      <c r="JXW38" s="144" t="s">
        <v>72</v>
      </c>
      <c r="JXX38" s="144" t="s">
        <v>72</v>
      </c>
      <c r="JXY38" s="144" t="s">
        <v>72</v>
      </c>
      <c r="JXZ38" s="144" t="s">
        <v>72</v>
      </c>
      <c r="JYA38" s="144" t="s">
        <v>72</v>
      </c>
      <c r="JYB38" s="144" t="s">
        <v>72</v>
      </c>
      <c r="JYC38" s="144" t="s">
        <v>72</v>
      </c>
      <c r="JYD38" s="144" t="s">
        <v>72</v>
      </c>
      <c r="JYE38" s="144" t="s">
        <v>72</v>
      </c>
      <c r="JYF38" s="144" t="s">
        <v>72</v>
      </c>
      <c r="JYG38" s="144" t="s">
        <v>72</v>
      </c>
      <c r="JYH38" s="144" t="s">
        <v>72</v>
      </c>
      <c r="JYI38" s="144" t="s">
        <v>72</v>
      </c>
      <c r="JYJ38" s="144" t="s">
        <v>72</v>
      </c>
      <c r="JYK38" s="144" t="s">
        <v>72</v>
      </c>
      <c r="JYL38" s="144" t="s">
        <v>72</v>
      </c>
      <c r="JYM38" s="144" t="s">
        <v>72</v>
      </c>
      <c r="JYN38" s="144" t="s">
        <v>72</v>
      </c>
      <c r="JYO38" s="144" t="s">
        <v>72</v>
      </c>
      <c r="JYP38" s="144" t="s">
        <v>72</v>
      </c>
      <c r="JYQ38" s="144" t="s">
        <v>72</v>
      </c>
      <c r="JYR38" s="144" t="s">
        <v>72</v>
      </c>
      <c r="JYS38" s="144" t="s">
        <v>72</v>
      </c>
      <c r="JYT38" s="144" t="s">
        <v>72</v>
      </c>
      <c r="JYU38" s="144" t="s">
        <v>72</v>
      </c>
      <c r="JYV38" s="144" t="s">
        <v>72</v>
      </c>
      <c r="JYW38" s="144" t="s">
        <v>72</v>
      </c>
      <c r="JYX38" s="144" t="s">
        <v>72</v>
      </c>
      <c r="JYY38" s="144" t="s">
        <v>72</v>
      </c>
      <c r="JYZ38" s="144" t="s">
        <v>72</v>
      </c>
      <c r="JZA38" s="144" t="s">
        <v>72</v>
      </c>
      <c r="JZB38" s="144" t="s">
        <v>72</v>
      </c>
      <c r="JZC38" s="144" t="s">
        <v>72</v>
      </c>
      <c r="JZD38" s="144" t="s">
        <v>72</v>
      </c>
      <c r="JZE38" s="144" t="s">
        <v>72</v>
      </c>
      <c r="JZF38" s="144" t="s">
        <v>72</v>
      </c>
      <c r="JZG38" s="144" t="s">
        <v>72</v>
      </c>
      <c r="JZH38" s="144" t="s">
        <v>72</v>
      </c>
      <c r="JZI38" s="144" t="s">
        <v>72</v>
      </c>
      <c r="JZJ38" s="144" t="s">
        <v>72</v>
      </c>
      <c r="JZK38" s="144" t="s">
        <v>72</v>
      </c>
      <c r="JZL38" s="144" t="s">
        <v>72</v>
      </c>
      <c r="JZM38" s="144" t="s">
        <v>72</v>
      </c>
      <c r="JZN38" s="144" t="s">
        <v>72</v>
      </c>
      <c r="JZO38" s="144" t="s">
        <v>72</v>
      </c>
      <c r="JZP38" s="144" t="s">
        <v>72</v>
      </c>
      <c r="JZQ38" s="144" t="s">
        <v>72</v>
      </c>
      <c r="JZR38" s="144" t="s">
        <v>72</v>
      </c>
      <c r="JZS38" s="144" t="s">
        <v>72</v>
      </c>
      <c r="JZT38" s="144" t="s">
        <v>72</v>
      </c>
      <c r="JZU38" s="144" t="s">
        <v>72</v>
      </c>
      <c r="JZV38" s="144" t="s">
        <v>72</v>
      </c>
      <c r="JZW38" s="144" t="s">
        <v>72</v>
      </c>
      <c r="JZX38" s="144" t="s">
        <v>72</v>
      </c>
      <c r="JZY38" s="144" t="s">
        <v>72</v>
      </c>
      <c r="JZZ38" s="144" t="s">
        <v>72</v>
      </c>
      <c r="KAA38" s="144" t="s">
        <v>72</v>
      </c>
      <c r="KAB38" s="144" t="s">
        <v>72</v>
      </c>
      <c r="KAC38" s="144" t="s">
        <v>72</v>
      </c>
      <c r="KAD38" s="144" t="s">
        <v>72</v>
      </c>
      <c r="KAE38" s="144" t="s">
        <v>72</v>
      </c>
      <c r="KAF38" s="144" t="s">
        <v>72</v>
      </c>
      <c r="KAG38" s="144" t="s">
        <v>72</v>
      </c>
      <c r="KAH38" s="144" t="s">
        <v>72</v>
      </c>
      <c r="KAI38" s="144" t="s">
        <v>72</v>
      </c>
      <c r="KAJ38" s="144" t="s">
        <v>72</v>
      </c>
      <c r="KAK38" s="144" t="s">
        <v>72</v>
      </c>
      <c r="KAL38" s="144" t="s">
        <v>72</v>
      </c>
      <c r="KAM38" s="144" t="s">
        <v>72</v>
      </c>
      <c r="KAN38" s="144" t="s">
        <v>72</v>
      </c>
      <c r="KAO38" s="144" t="s">
        <v>72</v>
      </c>
      <c r="KAP38" s="144" t="s">
        <v>72</v>
      </c>
      <c r="KAQ38" s="144" t="s">
        <v>72</v>
      </c>
      <c r="KAR38" s="144" t="s">
        <v>72</v>
      </c>
      <c r="KAS38" s="144" t="s">
        <v>72</v>
      </c>
      <c r="KAT38" s="144" t="s">
        <v>72</v>
      </c>
      <c r="KAU38" s="144" t="s">
        <v>72</v>
      </c>
      <c r="KAV38" s="144" t="s">
        <v>72</v>
      </c>
      <c r="KAW38" s="144" t="s">
        <v>72</v>
      </c>
      <c r="KAX38" s="144" t="s">
        <v>72</v>
      </c>
      <c r="KAY38" s="144" t="s">
        <v>72</v>
      </c>
      <c r="KAZ38" s="144" t="s">
        <v>72</v>
      </c>
      <c r="KBA38" s="144" t="s">
        <v>72</v>
      </c>
      <c r="KBB38" s="144" t="s">
        <v>72</v>
      </c>
      <c r="KBC38" s="144" t="s">
        <v>72</v>
      </c>
      <c r="KBD38" s="144" t="s">
        <v>72</v>
      </c>
      <c r="KBE38" s="144" t="s">
        <v>72</v>
      </c>
      <c r="KBF38" s="144" t="s">
        <v>72</v>
      </c>
      <c r="KBG38" s="144" t="s">
        <v>72</v>
      </c>
      <c r="KBH38" s="144" t="s">
        <v>72</v>
      </c>
      <c r="KBI38" s="144" t="s">
        <v>72</v>
      </c>
      <c r="KBJ38" s="144" t="s">
        <v>72</v>
      </c>
      <c r="KBK38" s="144" t="s">
        <v>72</v>
      </c>
      <c r="KBL38" s="144" t="s">
        <v>72</v>
      </c>
      <c r="KBM38" s="144" t="s">
        <v>72</v>
      </c>
      <c r="KBN38" s="144" t="s">
        <v>72</v>
      </c>
      <c r="KBO38" s="144" t="s">
        <v>72</v>
      </c>
      <c r="KBP38" s="144" t="s">
        <v>72</v>
      </c>
      <c r="KBQ38" s="144" t="s">
        <v>72</v>
      </c>
      <c r="KBR38" s="144" t="s">
        <v>72</v>
      </c>
      <c r="KBS38" s="144" t="s">
        <v>72</v>
      </c>
      <c r="KBT38" s="144" t="s">
        <v>72</v>
      </c>
      <c r="KBU38" s="144" t="s">
        <v>72</v>
      </c>
      <c r="KBV38" s="144" t="s">
        <v>72</v>
      </c>
      <c r="KBW38" s="144" t="s">
        <v>72</v>
      </c>
      <c r="KBX38" s="144" t="s">
        <v>72</v>
      </c>
      <c r="KBY38" s="144" t="s">
        <v>72</v>
      </c>
      <c r="KBZ38" s="144" t="s">
        <v>72</v>
      </c>
      <c r="KCA38" s="144" t="s">
        <v>72</v>
      </c>
      <c r="KCB38" s="144" t="s">
        <v>72</v>
      </c>
      <c r="KCC38" s="144" t="s">
        <v>72</v>
      </c>
      <c r="KCD38" s="144" t="s">
        <v>72</v>
      </c>
      <c r="KCE38" s="144" t="s">
        <v>72</v>
      </c>
      <c r="KCF38" s="144" t="s">
        <v>72</v>
      </c>
      <c r="KCG38" s="144" t="s">
        <v>72</v>
      </c>
      <c r="KCH38" s="144" t="s">
        <v>72</v>
      </c>
      <c r="KCI38" s="144" t="s">
        <v>72</v>
      </c>
      <c r="KCJ38" s="144" t="s">
        <v>72</v>
      </c>
      <c r="KCK38" s="144" t="s">
        <v>72</v>
      </c>
      <c r="KCL38" s="144" t="s">
        <v>72</v>
      </c>
      <c r="KCM38" s="144" t="s">
        <v>72</v>
      </c>
      <c r="KCN38" s="144" t="s">
        <v>72</v>
      </c>
      <c r="KCO38" s="144" t="s">
        <v>72</v>
      </c>
      <c r="KCP38" s="144" t="s">
        <v>72</v>
      </c>
      <c r="KCQ38" s="144" t="s">
        <v>72</v>
      </c>
      <c r="KCR38" s="144" t="s">
        <v>72</v>
      </c>
      <c r="KCS38" s="144" t="s">
        <v>72</v>
      </c>
      <c r="KCT38" s="144" t="s">
        <v>72</v>
      </c>
      <c r="KCU38" s="144" t="s">
        <v>72</v>
      </c>
      <c r="KCV38" s="144" t="s">
        <v>72</v>
      </c>
      <c r="KCW38" s="144" t="s">
        <v>72</v>
      </c>
      <c r="KCX38" s="144" t="s">
        <v>72</v>
      </c>
      <c r="KCY38" s="144" t="s">
        <v>72</v>
      </c>
      <c r="KCZ38" s="144" t="s">
        <v>72</v>
      </c>
      <c r="KDA38" s="144" t="s">
        <v>72</v>
      </c>
      <c r="KDB38" s="144" t="s">
        <v>72</v>
      </c>
      <c r="KDC38" s="144" t="s">
        <v>72</v>
      </c>
      <c r="KDD38" s="144" t="s">
        <v>72</v>
      </c>
      <c r="KDE38" s="144" t="s">
        <v>72</v>
      </c>
      <c r="KDF38" s="144" t="s">
        <v>72</v>
      </c>
      <c r="KDG38" s="144" t="s">
        <v>72</v>
      </c>
      <c r="KDH38" s="144" t="s">
        <v>72</v>
      </c>
      <c r="KDI38" s="144" t="s">
        <v>72</v>
      </c>
      <c r="KDJ38" s="144" t="s">
        <v>72</v>
      </c>
      <c r="KDK38" s="144" t="s">
        <v>72</v>
      </c>
      <c r="KDL38" s="144" t="s">
        <v>72</v>
      </c>
      <c r="KDM38" s="144" t="s">
        <v>72</v>
      </c>
      <c r="KDN38" s="144" t="s">
        <v>72</v>
      </c>
      <c r="KDO38" s="144" t="s">
        <v>72</v>
      </c>
      <c r="KDP38" s="144" t="s">
        <v>72</v>
      </c>
      <c r="KDQ38" s="144" t="s">
        <v>72</v>
      </c>
      <c r="KDR38" s="144" t="s">
        <v>72</v>
      </c>
      <c r="KDS38" s="144" t="s">
        <v>72</v>
      </c>
      <c r="KDT38" s="144" t="s">
        <v>72</v>
      </c>
      <c r="KDU38" s="144" t="s">
        <v>72</v>
      </c>
      <c r="KDV38" s="144" t="s">
        <v>72</v>
      </c>
      <c r="KDW38" s="144" t="s">
        <v>72</v>
      </c>
      <c r="KDX38" s="144" t="s">
        <v>72</v>
      </c>
      <c r="KDY38" s="144" t="s">
        <v>72</v>
      </c>
      <c r="KDZ38" s="144" t="s">
        <v>72</v>
      </c>
      <c r="KEA38" s="144" t="s">
        <v>72</v>
      </c>
      <c r="KEB38" s="144" t="s">
        <v>72</v>
      </c>
      <c r="KEC38" s="144" t="s">
        <v>72</v>
      </c>
      <c r="KED38" s="144" t="s">
        <v>72</v>
      </c>
      <c r="KEE38" s="144" t="s">
        <v>72</v>
      </c>
      <c r="KEF38" s="144" t="s">
        <v>72</v>
      </c>
      <c r="KEG38" s="144" t="s">
        <v>72</v>
      </c>
      <c r="KEH38" s="144" t="s">
        <v>72</v>
      </c>
      <c r="KEI38" s="144" t="s">
        <v>72</v>
      </c>
      <c r="KEJ38" s="144" t="s">
        <v>72</v>
      </c>
      <c r="KEK38" s="144" t="s">
        <v>72</v>
      </c>
      <c r="KEL38" s="144" t="s">
        <v>72</v>
      </c>
      <c r="KEM38" s="144" t="s">
        <v>72</v>
      </c>
      <c r="KEN38" s="144" t="s">
        <v>72</v>
      </c>
      <c r="KEO38" s="144" t="s">
        <v>72</v>
      </c>
      <c r="KEP38" s="144" t="s">
        <v>72</v>
      </c>
      <c r="KEQ38" s="144" t="s">
        <v>72</v>
      </c>
      <c r="KER38" s="144" t="s">
        <v>72</v>
      </c>
      <c r="KES38" s="144" t="s">
        <v>72</v>
      </c>
      <c r="KET38" s="144" t="s">
        <v>72</v>
      </c>
      <c r="KEU38" s="144" t="s">
        <v>72</v>
      </c>
      <c r="KEV38" s="144" t="s">
        <v>72</v>
      </c>
      <c r="KEW38" s="144" t="s">
        <v>72</v>
      </c>
      <c r="KEX38" s="144" t="s">
        <v>72</v>
      </c>
      <c r="KEY38" s="144" t="s">
        <v>72</v>
      </c>
      <c r="KEZ38" s="144" t="s">
        <v>72</v>
      </c>
      <c r="KFA38" s="144" t="s">
        <v>72</v>
      </c>
      <c r="KFB38" s="144" t="s">
        <v>72</v>
      </c>
      <c r="KFC38" s="144" t="s">
        <v>72</v>
      </c>
      <c r="KFD38" s="144" t="s">
        <v>72</v>
      </c>
      <c r="KFE38" s="144" t="s">
        <v>72</v>
      </c>
      <c r="KFF38" s="144" t="s">
        <v>72</v>
      </c>
      <c r="KFG38" s="144" t="s">
        <v>72</v>
      </c>
      <c r="KFH38" s="144" t="s">
        <v>72</v>
      </c>
      <c r="KFI38" s="144" t="s">
        <v>72</v>
      </c>
      <c r="KFJ38" s="144" t="s">
        <v>72</v>
      </c>
      <c r="KFK38" s="144" t="s">
        <v>72</v>
      </c>
      <c r="KFL38" s="144" t="s">
        <v>72</v>
      </c>
      <c r="KFM38" s="144" t="s">
        <v>72</v>
      </c>
      <c r="KFN38" s="144" t="s">
        <v>72</v>
      </c>
      <c r="KFO38" s="144" t="s">
        <v>72</v>
      </c>
      <c r="KFP38" s="144" t="s">
        <v>72</v>
      </c>
      <c r="KFQ38" s="144" t="s">
        <v>72</v>
      </c>
      <c r="KFR38" s="144" t="s">
        <v>72</v>
      </c>
      <c r="KFS38" s="144" t="s">
        <v>72</v>
      </c>
      <c r="KFT38" s="144" t="s">
        <v>72</v>
      </c>
      <c r="KFU38" s="144" t="s">
        <v>72</v>
      </c>
      <c r="KFV38" s="144" t="s">
        <v>72</v>
      </c>
      <c r="KFW38" s="144" t="s">
        <v>72</v>
      </c>
      <c r="KFX38" s="144" t="s">
        <v>72</v>
      </c>
      <c r="KFY38" s="144" t="s">
        <v>72</v>
      </c>
      <c r="KFZ38" s="144" t="s">
        <v>72</v>
      </c>
      <c r="KGA38" s="144" t="s">
        <v>72</v>
      </c>
      <c r="KGB38" s="144" t="s">
        <v>72</v>
      </c>
      <c r="KGC38" s="144" t="s">
        <v>72</v>
      </c>
      <c r="KGD38" s="144" t="s">
        <v>72</v>
      </c>
      <c r="KGE38" s="144" t="s">
        <v>72</v>
      </c>
      <c r="KGF38" s="144" t="s">
        <v>72</v>
      </c>
      <c r="KGG38" s="144" t="s">
        <v>72</v>
      </c>
      <c r="KGH38" s="144" t="s">
        <v>72</v>
      </c>
      <c r="KGI38" s="144" t="s">
        <v>72</v>
      </c>
      <c r="KGJ38" s="144" t="s">
        <v>72</v>
      </c>
      <c r="KGK38" s="144" t="s">
        <v>72</v>
      </c>
      <c r="KGL38" s="144" t="s">
        <v>72</v>
      </c>
      <c r="KGM38" s="144" t="s">
        <v>72</v>
      </c>
      <c r="KGN38" s="144" t="s">
        <v>72</v>
      </c>
      <c r="KGO38" s="144" t="s">
        <v>72</v>
      </c>
      <c r="KGP38" s="144" t="s">
        <v>72</v>
      </c>
      <c r="KGQ38" s="144" t="s">
        <v>72</v>
      </c>
      <c r="KGR38" s="144" t="s">
        <v>72</v>
      </c>
      <c r="KGS38" s="144" t="s">
        <v>72</v>
      </c>
      <c r="KGT38" s="144" t="s">
        <v>72</v>
      </c>
      <c r="KGU38" s="144" t="s">
        <v>72</v>
      </c>
      <c r="KGV38" s="144" t="s">
        <v>72</v>
      </c>
      <c r="KGW38" s="144" t="s">
        <v>72</v>
      </c>
      <c r="KGX38" s="144" t="s">
        <v>72</v>
      </c>
      <c r="KGY38" s="144" t="s">
        <v>72</v>
      </c>
      <c r="KGZ38" s="144" t="s">
        <v>72</v>
      </c>
      <c r="KHA38" s="144" t="s">
        <v>72</v>
      </c>
      <c r="KHB38" s="144" t="s">
        <v>72</v>
      </c>
      <c r="KHC38" s="144" t="s">
        <v>72</v>
      </c>
      <c r="KHD38" s="144" t="s">
        <v>72</v>
      </c>
      <c r="KHE38" s="144" t="s">
        <v>72</v>
      </c>
      <c r="KHF38" s="144" t="s">
        <v>72</v>
      </c>
      <c r="KHG38" s="144" t="s">
        <v>72</v>
      </c>
      <c r="KHH38" s="144" t="s">
        <v>72</v>
      </c>
      <c r="KHI38" s="144" t="s">
        <v>72</v>
      </c>
      <c r="KHJ38" s="144" t="s">
        <v>72</v>
      </c>
      <c r="KHK38" s="144" t="s">
        <v>72</v>
      </c>
      <c r="KHL38" s="144" t="s">
        <v>72</v>
      </c>
      <c r="KHM38" s="144" t="s">
        <v>72</v>
      </c>
      <c r="KHN38" s="144" t="s">
        <v>72</v>
      </c>
      <c r="KHO38" s="144" t="s">
        <v>72</v>
      </c>
      <c r="KHP38" s="144" t="s">
        <v>72</v>
      </c>
      <c r="KHQ38" s="144" t="s">
        <v>72</v>
      </c>
      <c r="KHR38" s="144" t="s">
        <v>72</v>
      </c>
      <c r="KHS38" s="144" t="s">
        <v>72</v>
      </c>
      <c r="KHT38" s="144" t="s">
        <v>72</v>
      </c>
      <c r="KHU38" s="144" t="s">
        <v>72</v>
      </c>
      <c r="KHV38" s="144" t="s">
        <v>72</v>
      </c>
      <c r="KHW38" s="144" t="s">
        <v>72</v>
      </c>
      <c r="KHX38" s="144" t="s">
        <v>72</v>
      </c>
      <c r="KHY38" s="144" t="s">
        <v>72</v>
      </c>
      <c r="KHZ38" s="144" t="s">
        <v>72</v>
      </c>
      <c r="KIA38" s="144" t="s">
        <v>72</v>
      </c>
      <c r="KIB38" s="144" t="s">
        <v>72</v>
      </c>
      <c r="KIC38" s="144" t="s">
        <v>72</v>
      </c>
      <c r="KID38" s="144" t="s">
        <v>72</v>
      </c>
      <c r="KIE38" s="144" t="s">
        <v>72</v>
      </c>
      <c r="KIF38" s="144" t="s">
        <v>72</v>
      </c>
      <c r="KIG38" s="144" t="s">
        <v>72</v>
      </c>
      <c r="KIH38" s="144" t="s">
        <v>72</v>
      </c>
      <c r="KII38" s="144" t="s">
        <v>72</v>
      </c>
      <c r="KIJ38" s="144" t="s">
        <v>72</v>
      </c>
      <c r="KIK38" s="144" t="s">
        <v>72</v>
      </c>
      <c r="KIL38" s="144" t="s">
        <v>72</v>
      </c>
      <c r="KIM38" s="144" t="s">
        <v>72</v>
      </c>
      <c r="KIN38" s="144" t="s">
        <v>72</v>
      </c>
      <c r="KIO38" s="144" t="s">
        <v>72</v>
      </c>
      <c r="KIP38" s="144" t="s">
        <v>72</v>
      </c>
      <c r="KIQ38" s="144" t="s">
        <v>72</v>
      </c>
      <c r="KIR38" s="144" t="s">
        <v>72</v>
      </c>
      <c r="KIS38" s="144" t="s">
        <v>72</v>
      </c>
      <c r="KIT38" s="144" t="s">
        <v>72</v>
      </c>
      <c r="KIU38" s="144" t="s">
        <v>72</v>
      </c>
      <c r="KIV38" s="144" t="s">
        <v>72</v>
      </c>
      <c r="KIW38" s="144" t="s">
        <v>72</v>
      </c>
      <c r="KIX38" s="144" t="s">
        <v>72</v>
      </c>
      <c r="KIY38" s="144" t="s">
        <v>72</v>
      </c>
      <c r="KIZ38" s="144" t="s">
        <v>72</v>
      </c>
      <c r="KJA38" s="144" t="s">
        <v>72</v>
      </c>
      <c r="KJB38" s="144" t="s">
        <v>72</v>
      </c>
      <c r="KJC38" s="144" t="s">
        <v>72</v>
      </c>
      <c r="KJD38" s="144" t="s">
        <v>72</v>
      </c>
      <c r="KJE38" s="144" t="s">
        <v>72</v>
      </c>
      <c r="KJF38" s="144" t="s">
        <v>72</v>
      </c>
      <c r="KJG38" s="144" t="s">
        <v>72</v>
      </c>
      <c r="KJH38" s="144" t="s">
        <v>72</v>
      </c>
      <c r="KJI38" s="144" t="s">
        <v>72</v>
      </c>
      <c r="KJJ38" s="144" t="s">
        <v>72</v>
      </c>
      <c r="KJK38" s="144" t="s">
        <v>72</v>
      </c>
      <c r="KJL38" s="144" t="s">
        <v>72</v>
      </c>
      <c r="KJM38" s="144" t="s">
        <v>72</v>
      </c>
      <c r="KJN38" s="144" t="s">
        <v>72</v>
      </c>
      <c r="KJO38" s="144" t="s">
        <v>72</v>
      </c>
      <c r="KJP38" s="144" t="s">
        <v>72</v>
      </c>
      <c r="KJQ38" s="144" t="s">
        <v>72</v>
      </c>
      <c r="KJR38" s="144" t="s">
        <v>72</v>
      </c>
      <c r="KJS38" s="144" t="s">
        <v>72</v>
      </c>
      <c r="KJT38" s="144" t="s">
        <v>72</v>
      </c>
      <c r="KJU38" s="144" t="s">
        <v>72</v>
      </c>
      <c r="KJV38" s="144" t="s">
        <v>72</v>
      </c>
      <c r="KJW38" s="144" t="s">
        <v>72</v>
      </c>
      <c r="KJX38" s="144" t="s">
        <v>72</v>
      </c>
      <c r="KJY38" s="144" t="s">
        <v>72</v>
      </c>
      <c r="KJZ38" s="144" t="s">
        <v>72</v>
      </c>
      <c r="KKA38" s="144" t="s">
        <v>72</v>
      </c>
      <c r="KKB38" s="144" t="s">
        <v>72</v>
      </c>
      <c r="KKC38" s="144" t="s">
        <v>72</v>
      </c>
      <c r="KKD38" s="144" t="s">
        <v>72</v>
      </c>
      <c r="KKE38" s="144" t="s">
        <v>72</v>
      </c>
      <c r="KKF38" s="144" t="s">
        <v>72</v>
      </c>
      <c r="KKG38" s="144" t="s">
        <v>72</v>
      </c>
      <c r="KKH38" s="144" t="s">
        <v>72</v>
      </c>
      <c r="KKI38" s="144" t="s">
        <v>72</v>
      </c>
      <c r="KKJ38" s="144" t="s">
        <v>72</v>
      </c>
      <c r="KKK38" s="144" t="s">
        <v>72</v>
      </c>
      <c r="KKL38" s="144" t="s">
        <v>72</v>
      </c>
      <c r="KKM38" s="144" t="s">
        <v>72</v>
      </c>
      <c r="KKN38" s="144" t="s">
        <v>72</v>
      </c>
      <c r="KKO38" s="144" t="s">
        <v>72</v>
      </c>
      <c r="KKP38" s="144" t="s">
        <v>72</v>
      </c>
      <c r="KKQ38" s="144" t="s">
        <v>72</v>
      </c>
      <c r="KKR38" s="144" t="s">
        <v>72</v>
      </c>
      <c r="KKS38" s="144" t="s">
        <v>72</v>
      </c>
      <c r="KKT38" s="144" t="s">
        <v>72</v>
      </c>
      <c r="KKU38" s="144" t="s">
        <v>72</v>
      </c>
      <c r="KKV38" s="144" t="s">
        <v>72</v>
      </c>
      <c r="KKW38" s="144" t="s">
        <v>72</v>
      </c>
      <c r="KKX38" s="144" t="s">
        <v>72</v>
      </c>
      <c r="KKY38" s="144" t="s">
        <v>72</v>
      </c>
      <c r="KKZ38" s="144" t="s">
        <v>72</v>
      </c>
      <c r="KLA38" s="144" t="s">
        <v>72</v>
      </c>
      <c r="KLB38" s="144" t="s">
        <v>72</v>
      </c>
      <c r="KLC38" s="144" t="s">
        <v>72</v>
      </c>
      <c r="KLD38" s="144" t="s">
        <v>72</v>
      </c>
      <c r="KLE38" s="144" t="s">
        <v>72</v>
      </c>
      <c r="KLF38" s="144" t="s">
        <v>72</v>
      </c>
      <c r="KLG38" s="144" t="s">
        <v>72</v>
      </c>
      <c r="KLH38" s="144" t="s">
        <v>72</v>
      </c>
      <c r="KLI38" s="144" t="s">
        <v>72</v>
      </c>
      <c r="KLJ38" s="144" t="s">
        <v>72</v>
      </c>
      <c r="KLK38" s="144" t="s">
        <v>72</v>
      </c>
      <c r="KLL38" s="144" t="s">
        <v>72</v>
      </c>
      <c r="KLM38" s="144" t="s">
        <v>72</v>
      </c>
      <c r="KLN38" s="144" t="s">
        <v>72</v>
      </c>
      <c r="KLO38" s="144" t="s">
        <v>72</v>
      </c>
      <c r="KLP38" s="144" t="s">
        <v>72</v>
      </c>
      <c r="KLQ38" s="144" t="s">
        <v>72</v>
      </c>
      <c r="KLR38" s="144" t="s">
        <v>72</v>
      </c>
      <c r="KLS38" s="144" t="s">
        <v>72</v>
      </c>
      <c r="KLT38" s="144" t="s">
        <v>72</v>
      </c>
      <c r="KLU38" s="144" t="s">
        <v>72</v>
      </c>
      <c r="KLV38" s="144" t="s">
        <v>72</v>
      </c>
      <c r="KLW38" s="144" t="s">
        <v>72</v>
      </c>
      <c r="KLX38" s="144" t="s">
        <v>72</v>
      </c>
      <c r="KLY38" s="144" t="s">
        <v>72</v>
      </c>
      <c r="KLZ38" s="144" t="s">
        <v>72</v>
      </c>
      <c r="KMA38" s="144" t="s">
        <v>72</v>
      </c>
      <c r="KMB38" s="144" t="s">
        <v>72</v>
      </c>
      <c r="KMC38" s="144" t="s">
        <v>72</v>
      </c>
      <c r="KMD38" s="144" t="s">
        <v>72</v>
      </c>
      <c r="KME38" s="144" t="s">
        <v>72</v>
      </c>
      <c r="KMF38" s="144" t="s">
        <v>72</v>
      </c>
      <c r="KMG38" s="144" t="s">
        <v>72</v>
      </c>
      <c r="KMH38" s="144" t="s">
        <v>72</v>
      </c>
      <c r="KMI38" s="144" t="s">
        <v>72</v>
      </c>
      <c r="KMJ38" s="144" t="s">
        <v>72</v>
      </c>
      <c r="KMK38" s="144" t="s">
        <v>72</v>
      </c>
      <c r="KML38" s="144" t="s">
        <v>72</v>
      </c>
      <c r="KMM38" s="144" t="s">
        <v>72</v>
      </c>
      <c r="KMN38" s="144" t="s">
        <v>72</v>
      </c>
      <c r="KMO38" s="144" t="s">
        <v>72</v>
      </c>
      <c r="KMP38" s="144" t="s">
        <v>72</v>
      </c>
      <c r="KMQ38" s="144" t="s">
        <v>72</v>
      </c>
      <c r="KMR38" s="144" t="s">
        <v>72</v>
      </c>
      <c r="KMS38" s="144" t="s">
        <v>72</v>
      </c>
      <c r="KMT38" s="144" t="s">
        <v>72</v>
      </c>
      <c r="KMU38" s="144" t="s">
        <v>72</v>
      </c>
      <c r="KMV38" s="144" t="s">
        <v>72</v>
      </c>
      <c r="KMW38" s="144" t="s">
        <v>72</v>
      </c>
      <c r="KMX38" s="144" t="s">
        <v>72</v>
      </c>
      <c r="KMY38" s="144" t="s">
        <v>72</v>
      </c>
      <c r="KMZ38" s="144" t="s">
        <v>72</v>
      </c>
      <c r="KNA38" s="144" t="s">
        <v>72</v>
      </c>
      <c r="KNB38" s="144" t="s">
        <v>72</v>
      </c>
      <c r="KNC38" s="144" t="s">
        <v>72</v>
      </c>
      <c r="KND38" s="144" t="s">
        <v>72</v>
      </c>
      <c r="KNE38" s="144" t="s">
        <v>72</v>
      </c>
      <c r="KNF38" s="144" t="s">
        <v>72</v>
      </c>
      <c r="KNG38" s="144" t="s">
        <v>72</v>
      </c>
      <c r="KNH38" s="144" t="s">
        <v>72</v>
      </c>
      <c r="KNI38" s="144" t="s">
        <v>72</v>
      </c>
      <c r="KNJ38" s="144" t="s">
        <v>72</v>
      </c>
      <c r="KNK38" s="144" t="s">
        <v>72</v>
      </c>
      <c r="KNL38" s="144" t="s">
        <v>72</v>
      </c>
      <c r="KNM38" s="144" t="s">
        <v>72</v>
      </c>
      <c r="KNN38" s="144" t="s">
        <v>72</v>
      </c>
      <c r="KNO38" s="144" t="s">
        <v>72</v>
      </c>
      <c r="KNP38" s="144" t="s">
        <v>72</v>
      </c>
      <c r="KNQ38" s="144" t="s">
        <v>72</v>
      </c>
      <c r="KNR38" s="144" t="s">
        <v>72</v>
      </c>
      <c r="KNS38" s="144" t="s">
        <v>72</v>
      </c>
      <c r="KNT38" s="144" t="s">
        <v>72</v>
      </c>
      <c r="KNU38" s="144" t="s">
        <v>72</v>
      </c>
      <c r="KNV38" s="144" t="s">
        <v>72</v>
      </c>
      <c r="KNW38" s="144" t="s">
        <v>72</v>
      </c>
      <c r="KNX38" s="144" t="s">
        <v>72</v>
      </c>
      <c r="KNY38" s="144" t="s">
        <v>72</v>
      </c>
      <c r="KNZ38" s="144" t="s">
        <v>72</v>
      </c>
      <c r="KOA38" s="144" t="s">
        <v>72</v>
      </c>
      <c r="KOB38" s="144" t="s">
        <v>72</v>
      </c>
      <c r="KOC38" s="144" t="s">
        <v>72</v>
      </c>
      <c r="KOD38" s="144" t="s">
        <v>72</v>
      </c>
      <c r="KOE38" s="144" t="s">
        <v>72</v>
      </c>
      <c r="KOF38" s="144" t="s">
        <v>72</v>
      </c>
      <c r="KOG38" s="144" t="s">
        <v>72</v>
      </c>
      <c r="KOH38" s="144" t="s">
        <v>72</v>
      </c>
      <c r="KOI38" s="144" t="s">
        <v>72</v>
      </c>
      <c r="KOJ38" s="144" t="s">
        <v>72</v>
      </c>
      <c r="KOK38" s="144" t="s">
        <v>72</v>
      </c>
      <c r="KOL38" s="144" t="s">
        <v>72</v>
      </c>
      <c r="KOM38" s="144" t="s">
        <v>72</v>
      </c>
      <c r="KON38" s="144" t="s">
        <v>72</v>
      </c>
      <c r="KOO38" s="144" t="s">
        <v>72</v>
      </c>
      <c r="KOP38" s="144" t="s">
        <v>72</v>
      </c>
      <c r="KOQ38" s="144" t="s">
        <v>72</v>
      </c>
      <c r="KOR38" s="144" t="s">
        <v>72</v>
      </c>
      <c r="KOS38" s="144" t="s">
        <v>72</v>
      </c>
      <c r="KOT38" s="144" t="s">
        <v>72</v>
      </c>
      <c r="KOU38" s="144" t="s">
        <v>72</v>
      </c>
      <c r="KOV38" s="144" t="s">
        <v>72</v>
      </c>
      <c r="KOW38" s="144" t="s">
        <v>72</v>
      </c>
      <c r="KOX38" s="144" t="s">
        <v>72</v>
      </c>
      <c r="KOY38" s="144" t="s">
        <v>72</v>
      </c>
      <c r="KOZ38" s="144" t="s">
        <v>72</v>
      </c>
      <c r="KPA38" s="144" t="s">
        <v>72</v>
      </c>
      <c r="KPB38" s="144" t="s">
        <v>72</v>
      </c>
      <c r="KPC38" s="144" t="s">
        <v>72</v>
      </c>
      <c r="KPD38" s="144" t="s">
        <v>72</v>
      </c>
      <c r="KPE38" s="144" t="s">
        <v>72</v>
      </c>
      <c r="KPF38" s="144" t="s">
        <v>72</v>
      </c>
      <c r="KPG38" s="144" t="s">
        <v>72</v>
      </c>
      <c r="KPH38" s="144" t="s">
        <v>72</v>
      </c>
      <c r="KPI38" s="144" t="s">
        <v>72</v>
      </c>
      <c r="KPJ38" s="144" t="s">
        <v>72</v>
      </c>
      <c r="KPK38" s="144" t="s">
        <v>72</v>
      </c>
      <c r="KPL38" s="144" t="s">
        <v>72</v>
      </c>
      <c r="KPM38" s="144" t="s">
        <v>72</v>
      </c>
      <c r="KPN38" s="144" t="s">
        <v>72</v>
      </c>
      <c r="KPO38" s="144" t="s">
        <v>72</v>
      </c>
      <c r="KPP38" s="144" t="s">
        <v>72</v>
      </c>
      <c r="KPQ38" s="144" t="s">
        <v>72</v>
      </c>
      <c r="KPR38" s="144" t="s">
        <v>72</v>
      </c>
      <c r="KPS38" s="144" t="s">
        <v>72</v>
      </c>
      <c r="KPT38" s="144" t="s">
        <v>72</v>
      </c>
      <c r="KPU38" s="144" t="s">
        <v>72</v>
      </c>
      <c r="KPV38" s="144" t="s">
        <v>72</v>
      </c>
      <c r="KPW38" s="144" t="s">
        <v>72</v>
      </c>
      <c r="KPX38" s="144" t="s">
        <v>72</v>
      </c>
      <c r="KPY38" s="144" t="s">
        <v>72</v>
      </c>
      <c r="KPZ38" s="144" t="s">
        <v>72</v>
      </c>
      <c r="KQA38" s="144" t="s">
        <v>72</v>
      </c>
      <c r="KQB38" s="144" t="s">
        <v>72</v>
      </c>
      <c r="KQC38" s="144" t="s">
        <v>72</v>
      </c>
      <c r="KQD38" s="144" t="s">
        <v>72</v>
      </c>
      <c r="KQE38" s="144" t="s">
        <v>72</v>
      </c>
      <c r="KQF38" s="144" t="s">
        <v>72</v>
      </c>
      <c r="KQG38" s="144" t="s">
        <v>72</v>
      </c>
      <c r="KQH38" s="144" t="s">
        <v>72</v>
      </c>
      <c r="KQI38" s="144" t="s">
        <v>72</v>
      </c>
      <c r="KQJ38" s="144" t="s">
        <v>72</v>
      </c>
      <c r="KQK38" s="144" t="s">
        <v>72</v>
      </c>
      <c r="KQL38" s="144" t="s">
        <v>72</v>
      </c>
      <c r="KQM38" s="144" t="s">
        <v>72</v>
      </c>
      <c r="KQN38" s="144" t="s">
        <v>72</v>
      </c>
      <c r="KQO38" s="144" t="s">
        <v>72</v>
      </c>
      <c r="KQP38" s="144" t="s">
        <v>72</v>
      </c>
      <c r="KQQ38" s="144" t="s">
        <v>72</v>
      </c>
      <c r="KQR38" s="144" t="s">
        <v>72</v>
      </c>
      <c r="KQS38" s="144" t="s">
        <v>72</v>
      </c>
      <c r="KQT38" s="144" t="s">
        <v>72</v>
      </c>
      <c r="KQU38" s="144" t="s">
        <v>72</v>
      </c>
      <c r="KQV38" s="144" t="s">
        <v>72</v>
      </c>
      <c r="KQW38" s="144" t="s">
        <v>72</v>
      </c>
      <c r="KQX38" s="144" t="s">
        <v>72</v>
      </c>
      <c r="KQY38" s="144" t="s">
        <v>72</v>
      </c>
      <c r="KQZ38" s="144" t="s">
        <v>72</v>
      </c>
      <c r="KRA38" s="144" t="s">
        <v>72</v>
      </c>
      <c r="KRB38" s="144" t="s">
        <v>72</v>
      </c>
      <c r="KRC38" s="144" t="s">
        <v>72</v>
      </c>
      <c r="KRD38" s="144" t="s">
        <v>72</v>
      </c>
      <c r="KRE38" s="144" t="s">
        <v>72</v>
      </c>
      <c r="KRF38" s="144" t="s">
        <v>72</v>
      </c>
      <c r="KRG38" s="144" t="s">
        <v>72</v>
      </c>
      <c r="KRH38" s="144" t="s">
        <v>72</v>
      </c>
      <c r="KRI38" s="144" t="s">
        <v>72</v>
      </c>
      <c r="KRJ38" s="144" t="s">
        <v>72</v>
      </c>
      <c r="KRK38" s="144" t="s">
        <v>72</v>
      </c>
      <c r="KRL38" s="144" t="s">
        <v>72</v>
      </c>
      <c r="KRM38" s="144" t="s">
        <v>72</v>
      </c>
      <c r="KRN38" s="144" t="s">
        <v>72</v>
      </c>
      <c r="KRO38" s="144" t="s">
        <v>72</v>
      </c>
      <c r="KRP38" s="144" t="s">
        <v>72</v>
      </c>
      <c r="KRQ38" s="144" t="s">
        <v>72</v>
      </c>
      <c r="KRR38" s="144" t="s">
        <v>72</v>
      </c>
      <c r="KRS38" s="144" t="s">
        <v>72</v>
      </c>
      <c r="KRT38" s="144" t="s">
        <v>72</v>
      </c>
      <c r="KRU38" s="144" t="s">
        <v>72</v>
      </c>
      <c r="KRV38" s="144" t="s">
        <v>72</v>
      </c>
      <c r="KRW38" s="144" t="s">
        <v>72</v>
      </c>
      <c r="KRX38" s="144" t="s">
        <v>72</v>
      </c>
      <c r="KRY38" s="144" t="s">
        <v>72</v>
      </c>
      <c r="KRZ38" s="144" t="s">
        <v>72</v>
      </c>
      <c r="KSA38" s="144" t="s">
        <v>72</v>
      </c>
      <c r="KSB38" s="144" t="s">
        <v>72</v>
      </c>
      <c r="KSC38" s="144" t="s">
        <v>72</v>
      </c>
      <c r="KSD38" s="144" t="s">
        <v>72</v>
      </c>
      <c r="KSE38" s="144" t="s">
        <v>72</v>
      </c>
      <c r="KSF38" s="144" t="s">
        <v>72</v>
      </c>
      <c r="KSG38" s="144" t="s">
        <v>72</v>
      </c>
      <c r="KSH38" s="144" t="s">
        <v>72</v>
      </c>
      <c r="KSI38" s="144" t="s">
        <v>72</v>
      </c>
      <c r="KSJ38" s="144" t="s">
        <v>72</v>
      </c>
      <c r="KSK38" s="144" t="s">
        <v>72</v>
      </c>
      <c r="KSL38" s="144" t="s">
        <v>72</v>
      </c>
      <c r="KSM38" s="144" t="s">
        <v>72</v>
      </c>
      <c r="KSN38" s="144" t="s">
        <v>72</v>
      </c>
      <c r="KSO38" s="144" t="s">
        <v>72</v>
      </c>
      <c r="KSP38" s="144" t="s">
        <v>72</v>
      </c>
      <c r="KSQ38" s="144" t="s">
        <v>72</v>
      </c>
      <c r="KSR38" s="144" t="s">
        <v>72</v>
      </c>
      <c r="KSS38" s="144" t="s">
        <v>72</v>
      </c>
      <c r="KST38" s="144" t="s">
        <v>72</v>
      </c>
      <c r="KSU38" s="144" t="s">
        <v>72</v>
      </c>
      <c r="KSV38" s="144" t="s">
        <v>72</v>
      </c>
      <c r="KSW38" s="144" t="s">
        <v>72</v>
      </c>
      <c r="KSX38" s="144" t="s">
        <v>72</v>
      </c>
      <c r="KSY38" s="144" t="s">
        <v>72</v>
      </c>
      <c r="KSZ38" s="144" t="s">
        <v>72</v>
      </c>
      <c r="KTA38" s="144" t="s">
        <v>72</v>
      </c>
      <c r="KTB38" s="144" t="s">
        <v>72</v>
      </c>
      <c r="KTC38" s="144" t="s">
        <v>72</v>
      </c>
      <c r="KTD38" s="144" t="s">
        <v>72</v>
      </c>
      <c r="KTE38" s="144" t="s">
        <v>72</v>
      </c>
      <c r="KTF38" s="144" t="s">
        <v>72</v>
      </c>
      <c r="KTG38" s="144" t="s">
        <v>72</v>
      </c>
      <c r="KTH38" s="144" t="s">
        <v>72</v>
      </c>
      <c r="KTI38" s="144" t="s">
        <v>72</v>
      </c>
      <c r="KTJ38" s="144" t="s">
        <v>72</v>
      </c>
      <c r="KTK38" s="144" t="s">
        <v>72</v>
      </c>
      <c r="KTL38" s="144" t="s">
        <v>72</v>
      </c>
      <c r="KTM38" s="144" t="s">
        <v>72</v>
      </c>
      <c r="KTN38" s="144" t="s">
        <v>72</v>
      </c>
      <c r="KTO38" s="144" t="s">
        <v>72</v>
      </c>
      <c r="KTP38" s="144" t="s">
        <v>72</v>
      </c>
      <c r="KTQ38" s="144" t="s">
        <v>72</v>
      </c>
      <c r="KTR38" s="144" t="s">
        <v>72</v>
      </c>
      <c r="KTS38" s="144" t="s">
        <v>72</v>
      </c>
      <c r="KTT38" s="144" t="s">
        <v>72</v>
      </c>
      <c r="KTU38" s="144" t="s">
        <v>72</v>
      </c>
      <c r="KTV38" s="144" t="s">
        <v>72</v>
      </c>
      <c r="KTW38" s="144" t="s">
        <v>72</v>
      </c>
      <c r="KTX38" s="144" t="s">
        <v>72</v>
      </c>
      <c r="KTY38" s="144" t="s">
        <v>72</v>
      </c>
      <c r="KTZ38" s="144" t="s">
        <v>72</v>
      </c>
      <c r="KUA38" s="144" t="s">
        <v>72</v>
      </c>
      <c r="KUB38" s="144" t="s">
        <v>72</v>
      </c>
      <c r="KUC38" s="144" t="s">
        <v>72</v>
      </c>
      <c r="KUD38" s="144" t="s">
        <v>72</v>
      </c>
      <c r="KUE38" s="144" t="s">
        <v>72</v>
      </c>
      <c r="KUF38" s="144" t="s">
        <v>72</v>
      </c>
      <c r="KUG38" s="144" t="s">
        <v>72</v>
      </c>
      <c r="KUH38" s="144" t="s">
        <v>72</v>
      </c>
      <c r="KUI38" s="144" t="s">
        <v>72</v>
      </c>
      <c r="KUJ38" s="144" t="s">
        <v>72</v>
      </c>
      <c r="KUK38" s="144" t="s">
        <v>72</v>
      </c>
      <c r="KUL38" s="144" t="s">
        <v>72</v>
      </c>
      <c r="KUM38" s="144" t="s">
        <v>72</v>
      </c>
      <c r="KUN38" s="144" t="s">
        <v>72</v>
      </c>
      <c r="KUO38" s="144" t="s">
        <v>72</v>
      </c>
      <c r="KUP38" s="144" t="s">
        <v>72</v>
      </c>
      <c r="KUQ38" s="144" t="s">
        <v>72</v>
      </c>
      <c r="KUR38" s="144" t="s">
        <v>72</v>
      </c>
      <c r="KUS38" s="144" t="s">
        <v>72</v>
      </c>
      <c r="KUT38" s="144" t="s">
        <v>72</v>
      </c>
      <c r="KUU38" s="144" t="s">
        <v>72</v>
      </c>
      <c r="KUV38" s="144" t="s">
        <v>72</v>
      </c>
      <c r="KUW38" s="144" t="s">
        <v>72</v>
      </c>
      <c r="KUX38" s="144" t="s">
        <v>72</v>
      </c>
      <c r="KUY38" s="144" t="s">
        <v>72</v>
      </c>
      <c r="KUZ38" s="144" t="s">
        <v>72</v>
      </c>
      <c r="KVA38" s="144" t="s">
        <v>72</v>
      </c>
      <c r="KVB38" s="144" t="s">
        <v>72</v>
      </c>
      <c r="KVC38" s="144" t="s">
        <v>72</v>
      </c>
      <c r="KVD38" s="144" t="s">
        <v>72</v>
      </c>
      <c r="KVE38" s="144" t="s">
        <v>72</v>
      </c>
      <c r="KVF38" s="144" t="s">
        <v>72</v>
      </c>
      <c r="KVG38" s="144" t="s">
        <v>72</v>
      </c>
      <c r="KVH38" s="144" t="s">
        <v>72</v>
      </c>
      <c r="KVI38" s="144" t="s">
        <v>72</v>
      </c>
      <c r="KVJ38" s="144" t="s">
        <v>72</v>
      </c>
      <c r="KVK38" s="144" t="s">
        <v>72</v>
      </c>
      <c r="KVL38" s="144" t="s">
        <v>72</v>
      </c>
      <c r="KVM38" s="144" t="s">
        <v>72</v>
      </c>
      <c r="KVN38" s="144" t="s">
        <v>72</v>
      </c>
      <c r="KVO38" s="144" t="s">
        <v>72</v>
      </c>
      <c r="KVP38" s="144" t="s">
        <v>72</v>
      </c>
      <c r="KVQ38" s="144" t="s">
        <v>72</v>
      </c>
      <c r="KVR38" s="144" t="s">
        <v>72</v>
      </c>
      <c r="KVS38" s="144" t="s">
        <v>72</v>
      </c>
      <c r="KVT38" s="144" t="s">
        <v>72</v>
      </c>
      <c r="KVU38" s="144" t="s">
        <v>72</v>
      </c>
      <c r="KVV38" s="144" t="s">
        <v>72</v>
      </c>
      <c r="KVW38" s="144" t="s">
        <v>72</v>
      </c>
      <c r="KVX38" s="144" t="s">
        <v>72</v>
      </c>
      <c r="KVY38" s="144" t="s">
        <v>72</v>
      </c>
      <c r="KVZ38" s="144" t="s">
        <v>72</v>
      </c>
      <c r="KWA38" s="144" t="s">
        <v>72</v>
      </c>
      <c r="KWB38" s="144" t="s">
        <v>72</v>
      </c>
      <c r="KWC38" s="144" t="s">
        <v>72</v>
      </c>
      <c r="KWD38" s="144" t="s">
        <v>72</v>
      </c>
      <c r="KWE38" s="144" t="s">
        <v>72</v>
      </c>
      <c r="KWF38" s="144" t="s">
        <v>72</v>
      </c>
      <c r="KWG38" s="144" t="s">
        <v>72</v>
      </c>
      <c r="KWH38" s="144" t="s">
        <v>72</v>
      </c>
      <c r="KWI38" s="144" t="s">
        <v>72</v>
      </c>
      <c r="KWJ38" s="144" t="s">
        <v>72</v>
      </c>
      <c r="KWK38" s="144" t="s">
        <v>72</v>
      </c>
      <c r="KWL38" s="144" t="s">
        <v>72</v>
      </c>
      <c r="KWM38" s="144" t="s">
        <v>72</v>
      </c>
      <c r="KWN38" s="144" t="s">
        <v>72</v>
      </c>
      <c r="KWO38" s="144" t="s">
        <v>72</v>
      </c>
      <c r="KWP38" s="144" t="s">
        <v>72</v>
      </c>
      <c r="KWQ38" s="144" t="s">
        <v>72</v>
      </c>
      <c r="KWR38" s="144" t="s">
        <v>72</v>
      </c>
      <c r="KWS38" s="144" t="s">
        <v>72</v>
      </c>
      <c r="KWT38" s="144" t="s">
        <v>72</v>
      </c>
      <c r="KWU38" s="144" t="s">
        <v>72</v>
      </c>
      <c r="KWV38" s="144" t="s">
        <v>72</v>
      </c>
      <c r="KWW38" s="144" t="s">
        <v>72</v>
      </c>
      <c r="KWX38" s="144" t="s">
        <v>72</v>
      </c>
      <c r="KWY38" s="144" t="s">
        <v>72</v>
      </c>
      <c r="KWZ38" s="144" t="s">
        <v>72</v>
      </c>
      <c r="KXA38" s="144" t="s">
        <v>72</v>
      </c>
      <c r="KXB38" s="144" t="s">
        <v>72</v>
      </c>
      <c r="KXC38" s="144" t="s">
        <v>72</v>
      </c>
      <c r="KXD38" s="144" t="s">
        <v>72</v>
      </c>
      <c r="KXE38" s="144" t="s">
        <v>72</v>
      </c>
      <c r="KXF38" s="144" t="s">
        <v>72</v>
      </c>
      <c r="KXG38" s="144" t="s">
        <v>72</v>
      </c>
      <c r="KXH38" s="144" t="s">
        <v>72</v>
      </c>
      <c r="KXI38" s="144" t="s">
        <v>72</v>
      </c>
      <c r="KXJ38" s="144" t="s">
        <v>72</v>
      </c>
      <c r="KXK38" s="144" t="s">
        <v>72</v>
      </c>
      <c r="KXL38" s="144" t="s">
        <v>72</v>
      </c>
      <c r="KXM38" s="144" t="s">
        <v>72</v>
      </c>
      <c r="KXN38" s="144" t="s">
        <v>72</v>
      </c>
      <c r="KXO38" s="144" t="s">
        <v>72</v>
      </c>
      <c r="KXP38" s="144" t="s">
        <v>72</v>
      </c>
      <c r="KXQ38" s="144" t="s">
        <v>72</v>
      </c>
      <c r="KXR38" s="144" t="s">
        <v>72</v>
      </c>
      <c r="KXS38" s="144" t="s">
        <v>72</v>
      </c>
      <c r="KXT38" s="144" t="s">
        <v>72</v>
      </c>
      <c r="KXU38" s="144" t="s">
        <v>72</v>
      </c>
      <c r="KXV38" s="144" t="s">
        <v>72</v>
      </c>
      <c r="KXW38" s="144" t="s">
        <v>72</v>
      </c>
      <c r="KXX38" s="144" t="s">
        <v>72</v>
      </c>
      <c r="KXY38" s="144" t="s">
        <v>72</v>
      </c>
      <c r="KXZ38" s="144" t="s">
        <v>72</v>
      </c>
      <c r="KYA38" s="144" t="s">
        <v>72</v>
      </c>
      <c r="KYB38" s="144" t="s">
        <v>72</v>
      </c>
      <c r="KYC38" s="144" t="s">
        <v>72</v>
      </c>
      <c r="KYD38" s="144" t="s">
        <v>72</v>
      </c>
      <c r="KYE38" s="144" t="s">
        <v>72</v>
      </c>
      <c r="KYF38" s="144" t="s">
        <v>72</v>
      </c>
      <c r="KYG38" s="144" t="s">
        <v>72</v>
      </c>
      <c r="KYH38" s="144" t="s">
        <v>72</v>
      </c>
      <c r="KYI38" s="144" t="s">
        <v>72</v>
      </c>
      <c r="KYJ38" s="144" t="s">
        <v>72</v>
      </c>
      <c r="KYK38" s="144" t="s">
        <v>72</v>
      </c>
      <c r="KYL38" s="144" t="s">
        <v>72</v>
      </c>
      <c r="KYM38" s="144" t="s">
        <v>72</v>
      </c>
      <c r="KYN38" s="144" t="s">
        <v>72</v>
      </c>
      <c r="KYO38" s="144" t="s">
        <v>72</v>
      </c>
      <c r="KYP38" s="144" t="s">
        <v>72</v>
      </c>
      <c r="KYQ38" s="144" t="s">
        <v>72</v>
      </c>
      <c r="KYR38" s="144" t="s">
        <v>72</v>
      </c>
      <c r="KYS38" s="144" t="s">
        <v>72</v>
      </c>
      <c r="KYT38" s="144" t="s">
        <v>72</v>
      </c>
      <c r="KYU38" s="144" t="s">
        <v>72</v>
      </c>
      <c r="KYV38" s="144" t="s">
        <v>72</v>
      </c>
      <c r="KYW38" s="144" t="s">
        <v>72</v>
      </c>
      <c r="KYX38" s="144" t="s">
        <v>72</v>
      </c>
      <c r="KYY38" s="144" t="s">
        <v>72</v>
      </c>
      <c r="KYZ38" s="144" t="s">
        <v>72</v>
      </c>
      <c r="KZA38" s="144" t="s">
        <v>72</v>
      </c>
      <c r="KZB38" s="144" t="s">
        <v>72</v>
      </c>
      <c r="KZC38" s="144" t="s">
        <v>72</v>
      </c>
      <c r="KZD38" s="144" t="s">
        <v>72</v>
      </c>
      <c r="KZE38" s="144" t="s">
        <v>72</v>
      </c>
      <c r="KZF38" s="144" t="s">
        <v>72</v>
      </c>
      <c r="KZG38" s="144" t="s">
        <v>72</v>
      </c>
      <c r="KZH38" s="144" t="s">
        <v>72</v>
      </c>
      <c r="KZI38" s="144" t="s">
        <v>72</v>
      </c>
      <c r="KZJ38" s="144" t="s">
        <v>72</v>
      </c>
      <c r="KZK38" s="144" t="s">
        <v>72</v>
      </c>
      <c r="KZL38" s="144" t="s">
        <v>72</v>
      </c>
      <c r="KZM38" s="144" t="s">
        <v>72</v>
      </c>
      <c r="KZN38" s="144" t="s">
        <v>72</v>
      </c>
      <c r="KZO38" s="144" t="s">
        <v>72</v>
      </c>
      <c r="KZP38" s="144" t="s">
        <v>72</v>
      </c>
      <c r="KZQ38" s="144" t="s">
        <v>72</v>
      </c>
      <c r="KZR38" s="144" t="s">
        <v>72</v>
      </c>
      <c r="KZS38" s="144" t="s">
        <v>72</v>
      </c>
      <c r="KZT38" s="144" t="s">
        <v>72</v>
      </c>
      <c r="KZU38" s="144" t="s">
        <v>72</v>
      </c>
      <c r="KZV38" s="144" t="s">
        <v>72</v>
      </c>
      <c r="KZW38" s="144" t="s">
        <v>72</v>
      </c>
      <c r="KZX38" s="144" t="s">
        <v>72</v>
      </c>
      <c r="KZY38" s="144" t="s">
        <v>72</v>
      </c>
      <c r="KZZ38" s="144" t="s">
        <v>72</v>
      </c>
      <c r="LAA38" s="144" t="s">
        <v>72</v>
      </c>
      <c r="LAB38" s="144" t="s">
        <v>72</v>
      </c>
      <c r="LAC38" s="144" t="s">
        <v>72</v>
      </c>
      <c r="LAD38" s="144" t="s">
        <v>72</v>
      </c>
      <c r="LAE38" s="144" t="s">
        <v>72</v>
      </c>
      <c r="LAF38" s="144" t="s">
        <v>72</v>
      </c>
      <c r="LAG38" s="144" t="s">
        <v>72</v>
      </c>
      <c r="LAH38" s="144" t="s">
        <v>72</v>
      </c>
      <c r="LAI38" s="144" t="s">
        <v>72</v>
      </c>
      <c r="LAJ38" s="144" t="s">
        <v>72</v>
      </c>
      <c r="LAK38" s="144" t="s">
        <v>72</v>
      </c>
      <c r="LAL38" s="144" t="s">
        <v>72</v>
      </c>
      <c r="LAM38" s="144" t="s">
        <v>72</v>
      </c>
      <c r="LAN38" s="144" t="s">
        <v>72</v>
      </c>
      <c r="LAO38" s="144" t="s">
        <v>72</v>
      </c>
      <c r="LAP38" s="144" t="s">
        <v>72</v>
      </c>
      <c r="LAQ38" s="144" t="s">
        <v>72</v>
      </c>
      <c r="LAR38" s="144" t="s">
        <v>72</v>
      </c>
      <c r="LAS38" s="144" t="s">
        <v>72</v>
      </c>
      <c r="LAT38" s="144" t="s">
        <v>72</v>
      </c>
      <c r="LAU38" s="144" t="s">
        <v>72</v>
      </c>
      <c r="LAV38" s="144" t="s">
        <v>72</v>
      </c>
      <c r="LAW38" s="144" t="s">
        <v>72</v>
      </c>
      <c r="LAX38" s="144" t="s">
        <v>72</v>
      </c>
      <c r="LAY38" s="144" t="s">
        <v>72</v>
      </c>
      <c r="LAZ38" s="144" t="s">
        <v>72</v>
      </c>
      <c r="LBA38" s="144" t="s">
        <v>72</v>
      </c>
      <c r="LBB38" s="144" t="s">
        <v>72</v>
      </c>
      <c r="LBC38" s="144" t="s">
        <v>72</v>
      </c>
      <c r="LBD38" s="144" t="s">
        <v>72</v>
      </c>
      <c r="LBE38" s="144" t="s">
        <v>72</v>
      </c>
      <c r="LBF38" s="144" t="s">
        <v>72</v>
      </c>
      <c r="LBG38" s="144" t="s">
        <v>72</v>
      </c>
      <c r="LBH38" s="144" t="s">
        <v>72</v>
      </c>
      <c r="LBI38" s="144" t="s">
        <v>72</v>
      </c>
      <c r="LBJ38" s="144" t="s">
        <v>72</v>
      </c>
      <c r="LBK38" s="144" t="s">
        <v>72</v>
      </c>
      <c r="LBL38" s="144" t="s">
        <v>72</v>
      </c>
      <c r="LBM38" s="144" t="s">
        <v>72</v>
      </c>
      <c r="LBN38" s="144" t="s">
        <v>72</v>
      </c>
      <c r="LBO38" s="144" t="s">
        <v>72</v>
      </c>
      <c r="LBP38" s="144" t="s">
        <v>72</v>
      </c>
      <c r="LBQ38" s="144" t="s">
        <v>72</v>
      </c>
      <c r="LBR38" s="144" t="s">
        <v>72</v>
      </c>
      <c r="LBS38" s="144" t="s">
        <v>72</v>
      </c>
      <c r="LBT38" s="144" t="s">
        <v>72</v>
      </c>
      <c r="LBU38" s="144" t="s">
        <v>72</v>
      </c>
      <c r="LBV38" s="144" t="s">
        <v>72</v>
      </c>
      <c r="LBW38" s="144" t="s">
        <v>72</v>
      </c>
      <c r="LBX38" s="144" t="s">
        <v>72</v>
      </c>
      <c r="LBY38" s="144" t="s">
        <v>72</v>
      </c>
      <c r="LBZ38" s="144" t="s">
        <v>72</v>
      </c>
      <c r="LCA38" s="144" t="s">
        <v>72</v>
      </c>
      <c r="LCB38" s="144" t="s">
        <v>72</v>
      </c>
      <c r="LCC38" s="144" t="s">
        <v>72</v>
      </c>
      <c r="LCD38" s="144" t="s">
        <v>72</v>
      </c>
      <c r="LCE38" s="144" t="s">
        <v>72</v>
      </c>
      <c r="LCF38" s="144" t="s">
        <v>72</v>
      </c>
      <c r="LCG38" s="144" t="s">
        <v>72</v>
      </c>
      <c r="LCH38" s="144" t="s">
        <v>72</v>
      </c>
      <c r="LCI38" s="144" t="s">
        <v>72</v>
      </c>
      <c r="LCJ38" s="144" t="s">
        <v>72</v>
      </c>
      <c r="LCK38" s="144" t="s">
        <v>72</v>
      </c>
      <c r="LCL38" s="144" t="s">
        <v>72</v>
      </c>
      <c r="LCM38" s="144" t="s">
        <v>72</v>
      </c>
      <c r="LCN38" s="144" t="s">
        <v>72</v>
      </c>
      <c r="LCO38" s="144" t="s">
        <v>72</v>
      </c>
      <c r="LCP38" s="144" t="s">
        <v>72</v>
      </c>
      <c r="LCQ38" s="144" t="s">
        <v>72</v>
      </c>
      <c r="LCR38" s="144" t="s">
        <v>72</v>
      </c>
      <c r="LCS38" s="144" t="s">
        <v>72</v>
      </c>
      <c r="LCT38" s="144" t="s">
        <v>72</v>
      </c>
      <c r="LCU38" s="144" t="s">
        <v>72</v>
      </c>
      <c r="LCV38" s="144" t="s">
        <v>72</v>
      </c>
      <c r="LCW38" s="144" t="s">
        <v>72</v>
      </c>
      <c r="LCX38" s="144" t="s">
        <v>72</v>
      </c>
      <c r="LCY38" s="144" t="s">
        <v>72</v>
      </c>
      <c r="LCZ38" s="144" t="s">
        <v>72</v>
      </c>
      <c r="LDA38" s="144" t="s">
        <v>72</v>
      </c>
      <c r="LDB38" s="144" t="s">
        <v>72</v>
      </c>
      <c r="LDC38" s="144" t="s">
        <v>72</v>
      </c>
      <c r="LDD38" s="144" t="s">
        <v>72</v>
      </c>
      <c r="LDE38" s="144" t="s">
        <v>72</v>
      </c>
      <c r="LDF38" s="144" t="s">
        <v>72</v>
      </c>
      <c r="LDG38" s="144" t="s">
        <v>72</v>
      </c>
      <c r="LDH38" s="144" t="s">
        <v>72</v>
      </c>
      <c r="LDI38" s="144" t="s">
        <v>72</v>
      </c>
      <c r="LDJ38" s="144" t="s">
        <v>72</v>
      </c>
      <c r="LDK38" s="144" t="s">
        <v>72</v>
      </c>
      <c r="LDL38" s="144" t="s">
        <v>72</v>
      </c>
      <c r="LDM38" s="144" t="s">
        <v>72</v>
      </c>
      <c r="LDN38" s="144" t="s">
        <v>72</v>
      </c>
      <c r="LDO38" s="144" t="s">
        <v>72</v>
      </c>
      <c r="LDP38" s="144" t="s">
        <v>72</v>
      </c>
      <c r="LDQ38" s="144" t="s">
        <v>72</v>
      </c>
      <c r="LDR38" s="144" t="s">
        <v>72</v>
      </c>
      <c r="LDS38" s="144" t="s">
        <v>72</v>
      </c>
      <c r="LDT38" s="144" t="s">
        <v>72</v>
      </c>
      <c r="LDU38" s="144" t="s">
        <v>72</v>
      </c>
      <c r="LDV38" s="144" t="s">
        <v>72</v>
      </c>
      <c r="LDW38" s="144" t="s">
        <v>72</v>
      </c>
      <c r="LDX38" s="144" t="s">
        <v>72</v>
      </c>
      <c r="LDY38" s="144" t="s">
        <v>72</v>
      </c>
      <c r="LDZ38" s="144" t="s">
        <v>72</v>
      </c>
      <c r="LEA38" s="144" t="s">
        <v>72</v>
      </c>
      <c r="LEB38" s="144" t="s">
        <v>72</v>
      </c>
      <c r="LEC38" s="144" t="s">
        <v>72</v>
      </c>
      <c r="LED38" s="144" t="s">
        <v>72</v>
      </c>
      <c r="LEE38" s="144" t="s">
        <v>72</v>
      </c>
      <c r="LEF38" s="144" t="s">
        <v>72</v>
      </c>
      <c r="LEG38" s="144" t="s">
        <v>72</v>
      </c>
      <c r="LEH38" s="144" t="s">
        <v>72</v>
      </c>
      <c r="LEI38" s="144" t="s">
        <v>72</v>
      </c>
      <c r="LEJ38" s="144" t="s">
        <v>72</v>
      </c>
      <c r="LEK38" s="144" t="s">
        <v>72</v>
      </c>
      <c r="LEL38" s="144" t="s">
        <v>72</v>
      </c>
      <c r="LEM38" s="144" t="s">
        <v>72</v>
      </c>
      <c r="LEN38" s="144" t="s">
        <v>72</v>
      </c>
      <c r="LEO38" s="144" t="s">
        <v>72</v>
      </c>
      <c r="LEP38" s="144" t="s">
        <v>72</v>
      </c>
      <c r="LEQ38" s="144" t="s">
        <v>72</v>
      </c>
      <c r="LER38" s="144" t="s">
        <v>72</v>
      </c>
      <c r="LES38" s="144" t="s">
        <v>72</v>
      </c>
      <c r="LET38" s="144" t="s">
        <v>72</v>
      </c>
      <c r="LEU38" s="144" t="s">
        <v>72</v>
      </c>
      <c r="LEV38" s="144" t="s">
        <v>72</v>
      </c>
      <c r="LEW38" s="144" t="s">
        <v>72</v>
      </c>
      <c r="LEX38" s="144" t="s">
        <v>72</v>
      </c>
      <c r="LEY38" s="144" t="s">
        <v>72</v>
      </c>
      <c r="LEZ38" s="144" t="s">
        <v>72</v>
      </c>
      <c r="LFA38" s="144" t="s">
        <v>72</v>
      </c>
      <c r="LFB38" s="144" t="s">
        <v>72</v>
      </c>
      <c r="LFC38" s="144" t="s">
        <v>72</v>
      </c>
      <c r="LFD38" s="144" t="s">
        <v>72</v>
      </c>
      <c r="LFE38" s="144" t="s">
        <v>72</v>
      </c>
      <c r="LFF38" s="144" t="s">
        <v>72</v>
      </c>
      <c r="LFG38" s="144" t="s">
        <v>72</v>
      </c>
      <c r="LFH38" s="144" t="s">
        <v>72</v>
      </c>
      <c r="LFI38" s="144" t="s">
        <v>72</v>
      </c>
      <c r="LFJ38" s="144" t="s">
        <v>72</v>
      </c>
      <c r="LFK38" s="144" t="s">
        <v>72</v>
      </c>
      <c r="LFL38" s="144" t="s">
        <v>72</v>
      </c>
      <c r="LFM38" s="144" t="s">
        <v>72</v>
      </c>
      <c r="LFN38" s="144" t="s">
        <v>72</v>
      </c>
      <c r="LFO38" s="144" t="s">
        <v>72</v>
      </c>
      <c r="LFP38" s="144" t="s">
        <v>72</v>
      </c>
      <c r="LFQ38" s="144" t="s">
        <v>72</v>
      </c>
      <c r="LFR38" s="144" t="s">
        <v>72</v>
      </c>
      <c r="LFS38" s="144" t="s">
        <v>72</v>
      </c>
      <c r="LFT38" s="144" t="s">
        <v>72</v>
      </c>
      <c r="LFU38" s="144" t="s">
        <v>72</v>
      </c>
      <c r="LFV38" s="144" t="s">
        <v>72</v>
      </c>
      <c r="LFW38" s="144" t="s">
        <v>72</v>
      </c>
      <c r="LFX38" s="144" t="s">
        <v>72</v>
      </c>
      <c r="LFY38" s="144" t="s">
        <v>72</v>
      </c>
      <c r="LFZ38" s="144" t="s">
        <v>72</v>
      </c>
      <c r="LGA38" s="144" t="s">
        <v>72</v>
      </c>
      <c r="LGB38" s="144" t="s">
        <v>72</v>
      </c>
      <c r="LGC38" s="144" t="s">
        <v>72</v>
      </c>
      <c r="LGD38" s="144" t="s">
        <v>72</v>
      </c>
      <c r="LGE38" s="144" t="s">
        <v>72</v>
      </c>
      <c r="LGF38" s="144" t="s">
        <v>72</v>
      </c>
      <c r="LGG38" s="144" t="s">
        <v>72</v>
      </c>
      <c r="LGH38" s="144" t="s">
        <v>72</v>
      </c>
      <c r="LGI38" s="144" t="s">
        <v>72</v>
      </c>
      <c r="LGJ38" s="144" t="s">
        <v>72</v>
      </c>
      <c r="LGK38" s="144" t="s">
        <v>72</v>
      </c>
      <c r="LGL38" s="144" t="s">
        <v>72</v>
      </c>
      <c r="LGM38" s="144" t="s">
        <v>72</v>
      </c>
      <c r="LGN38" s="144" t="s">
        <v>72</v>
      </c>
      <c r="LGO38" s="144" t="s">
        <v>72</v>
      </c>
      <c r="LGP38" s="144" t="s">
        <v>72</v>
      </c>
      <c r="LGQ38" s="144" t="s">
        <v>72</v>
      </c>
      <c r="LGR38" s="144" t="s">
        <v>72</v>
      </c>
      <c r="LGS38" s="144" t="s">
        <v>72</v>
      </c>
      <c r="LGT38" s="144" t="s">
        <v>72</v>
      </c>
      <c r="LGU38" s="144" t="s">
        <v>72</v>
      </c>
      <c r="LGV38" s="144" t="s">
        <v>72</v>
      </c>
      <c r="LGW38" s="144" t="s">
        <v>72</v>
      </c>
      <c r="LGX38" s="144" t="s">
        <v>72</v>
      </c>
      <c r="LGY38" s="144" t="s">
        <v>72</v>
      </c>
      <c r="LGZ38" s="144" t="s">
        <v>72</v>
      </c>
      <c r="LHA38" s="144" t="s">
        <v>72</v>
      </c>
      <c r="LHB38" s="144" t="s">
        <v>72</v>
      </c>
      <c r="LHC38" s="144" t="s">
        <v>72</v>
      </c>
      <c r="LHD38" s="144" t="s">
        <v>72</v>
      </c>
      <c r="LHE38" s="144" t="s">
        <v>72</v>
      </c>
      <c r="LHF38" s="144" t="s">
        <v>72</v>
      </c>
      <c r="LHG38" s="144" t="s">
        <v>72</v>
      </c>
      <c r="LHH38" s="144" t="s">
        <v>72</v>
      </c>
      <c r="LHI38" s="144" t="s">
        <v>72</v>
      </c>
      <c r="LHJ38" s="144" t="s">
        <v>72</v>
      </c>
      <c r="LHK38" s="144" t="s">
        <v>72</v>
      </c>
      <c r="LHL38" s="144" t="s">
        <v>72</v>
      </c>
      <c r="LHM38" s="144" t="s">
        <v>72</v>
      </c>
      <c r="LHN38" s="144" t="s">
        <v>72</v>
      </c>
      <c r="LHO38" s="144" t="s">
        <v>72</v>
      </c>
      <c r="LHP38" s="144" t="s">
        <v>72</v>
      </c>
      <c r="LHQ38" s="144" t="s">
        <v>72</v>
      </c>
      <c r="LHR38" s="144" t="s">
        <v>72</v>
      </c>
      <c r="LHS38" s="144" t="s">
        <v>72</v>
      </c>
      <c r="LHT38" s="144" t="s">
        <v>72</v>
      </c>
      <c r="LHU38" s="144" t="s">
        <v>72</v>
      </c>
      <c r="LHV38" s="144" t="s">
        <v>72</v>
      </c>
      <c r="LHW38" s="144" t="s">
        <v>72</v>
      </c>
      <c r="LHX38" s="144" t="s">
        <v>72</v>
      </c>
      <c r="LHY38" s="144" t="s">
        <v>72</v>
      </c>
      <c r="LHZ38" s="144" t="s">
        <v>72</v>
      </c>
      <c r="LIA38" s="144" t="s">
        <v>72</v>
      </c>
      <c r="LIB38" s="144" t="s">
        <v>72</v>
      </c>
      <c r="LIC38" s="144" t="s">
        <v>72</v>
      </c>
      <c r="LID38" s="144" t="s">
        <v>72</v>
      </c>
      <c r="LIE38" s="144" t="s">
        <v>72</v>
      </c>
      <c r="LIF38" s="144" t="s">
        <v>72</v>
      </c>
      <c r="LIG38" s="144" t="s">
        <v>72</v>
      </c>
      <c r="LIH38" s="144" t="s">
        <v>72</v>
      </c>
      <c r="LII38" s="144" t="s">
        <v>72</v>
      </c>
      <c r="LIJ38" s="144" t="s">
        <v>72</v>
      </c>
      <c r="LIK38" s="144" t="s">
        <v>72</v>
      </c>
      <c r="LIL38" s="144" t="s">
        <v>72</v>
      </c>
      <c r="LIM38" s="144" t="s">
        <v>72</v>
      </c>
      <c r="LIN38" s="144" t="s">
        <v>72</v>
      </c>
      <c r="LIO38" s="144" t="s">
        <v>72</v>
      </c>
      <c r="LIP38" s="144" t="s">
        <v>72</v>
      </c>
      <c r="LIQ38" s="144" t="s">
        <v>72</v>
      </c>
      <c r="LIR38" s="144" t="s">
        <v>72</v>
      </c>
      <c r="LIS38" s="144" t="s">
        <v>72</v>
      </c>
      <c r="LIT38" s="144" t="s">
        <v>72</v>
      </c>
      <c r="LIU38" s="144" t="s">
        <v>72</v>
      </c>
      <c r="LIV38" s="144" t="s">
        <v>72</v>
      </c>
      <c r="LIW38" s="144" t="s">
        <v>72</v>
      </c>
      <c r="LIX38" s="144" t="s">
        <v>72</v>
      </c>
      <c r="LIY38" s="144" t="s">
        <v>72</v>
      </c>
      <c r="LIZ38" s="144" t="s">
        <v>72</v>
      </c>
      <c r="LJA38" s="144" t="s">
        <v>72</v>
      </c>
      <c r="LJB38" s="144" t="s">
        <v>72</v>
      </c>
      <c r="LJC38" s="144" t="s">
        <v>72</v>
      </c>
      <c r="LJD38" s="144" t="s">
        <v>72</v>
      </c>
      <c r="LJE38" s="144" t="s">
        <v>72</v>
      </c>
      <c r="LJF38" s="144" t="s">
        <v>72</v>
      </c>
      <c r="LJG38" s="144" t="s">
        <v>72</v>
      </c>
      <c r="LJH38" s="144" t="s">
        <v>72</v>
      </c>
      <c r="LJI38" s="144" t="s">
        <v>72</v>
      </c>
      <c r="LJJ38" s="144" t="s">
        <v>72</v>
      </c>
      <c r="LJK38" s="144" t="s">
        <v>72</v>
      </c>
      <c r="LJL38" s="144" t="s">
        <v>72</v>
      </c>
      <c r="LJM38" s="144" t="s">
        <v>72</v>
      </c>
      <c r="LJN38" s="144" t="s">
        <v>72</v>
      </c>
      <c r="LJO38" s="144" t="s">
        <v>72</v>
      </c>
      <c r="LJP38" s="144" t="s">
        <v>72</v>
      </c>
      <c r="LJQ38" s="144" t="s">
        <v>72</v>
      </c>
      <c r="LJR38" s="144" t="s">
        <v>72</v>
      </c>
      <c r="LJS38" s="144" t="s">
        <v>72</v>
      </c>
      <c r="LJT38" s="144" t="s">
        <v>72</v>
      </c>
      <c r="LJU38" s="144" t="s">
        <v>72</v>
      </c>
      <c r="LJV38" s="144" t="s">
        <v>72</v>
      </c>
      <c r="LJW38" s="144" t="s">
        <v>72</v>
      </c>
      <c r="LJX38" s="144" t="s">
        <v>72</v>
      </c>
      <c r="LJY38" s="144" t="s">
        <v>72</v>
      </c>
      <c r="LJZ38" s="144" t="s">
        <v>72</v>
      </c>
      <c r="LKA38" s="144" t="s">
        <v>72</v>
      </c>
      <c r="LKB38" s="144" t="s">
        <v>72</v>
      </c>
      <c r="LKC38" s="144" t="s">
        <v>72</v>
      </c>
      <c r="LKD38" s="144" t="s">
        <v>72</v>
      </c>
      <c r="LKE38" s="144" t="s">
        <v>72</v>
      </c>
      <c r="LKF38" s="144" t="s">
        <v>72</v>
      </c>
      <c r="LKG38" s="144" t="s">
        <v>72</v>
      </c>
      <c r="LKH38" s="144" t="s">
        <v>72</v>
      </c>
      <c r="LKI38" s="144" t="s">
        <v>72</v>
      </c>
      <c r="LKJ38" s="144" t="s">
        <v>72</v>
      </c>
      <c r="LKK38" s="144" t="s">
        <v>72</v>
      </c>
      <c r="LKL38" s="144" t="s">
        <v>72</v>
      </c>
      <c r="LKM38" s="144" t="s">
        <v>72</v>
      </c>
      <c r="LKN38" s="144" t="s">
        <v>72</v>
      </c>
      <c r="LKO38" s="144" t="s">
        <v>72</v>
      </c>
      <c r="LKP38" s="144" t="s">
        <v>72</v>
      </c>
      <c r="LKQ38" s="144" t="s">
        <v>72</v>
      </c>
      <c r="LKR38" s="144" t="s">
        <v>72</v>
      </c>
      <c r="LKS38" s="144" t="s">
        <v>72</v>
      </c>
      <c r="LKT38" s="144" t="s">
        <v>72</v>
      </c>
      <c r="LKU38" s="144" t="s">
        <v>72</v>
      </c>
      <c r="LKV38" s="144" t="s">
        <v>72</v>
      </c>
      <c r="LKW38" s="144" t="s">
        <v>72</v>
      </c>
      <c r="LKX38" s="144" t="s">
        <v>72</v>
      </c>
      <c r="LKY38" s="144" t="s">
        <v>72</v>
      </c>
      <c r="LKZ38" s="144" t="s">
        <v>72</v>
      </c>
      <c r="LLA38" s="144" t="s">
        <v>72</v>
      </c>
      <c r="LLB38" s="144" t="s">
        <v>72</v>
      </c>
      <c r="LLC38" s="144" t="s">
        <v>72</v>
      </c>
      <c r="LLD38" s="144" t="s">
        <v>72</v>
      </c>
      <c r="LLE38" s="144" t="s">
        <v>72</v>
      </c>
      <c r="LLF38" s="144" t="s">
        <v>72</v>
      </c>
      <c r="LLG38" s="144" t="s">
        <v>72</v>
      </c>
      <c r="LLH38" s="144" t="s">
        <v>72</v>
      </c>
      <c r="LLI38" s="144" t="s">
        <v>72</v>
      </c>
      <c r="LLJ38" s="144" t="s">
        <v>72</v>
      </c>
      <c r="LLK38" s="144" t="s">
        <v>72</v>
      </c>
      <c r="LLL38" s="144" t="s">
        <v>72</v>
      </c>
      <c r="LLM38" s="144" t="s">
        <v>72</v>
      </c>
      <c r="LLN38" s="144" t="s">
        <v>72</v>
      </c>
      <c r="LLO38" s="144" t="s">
        <v>72</v>
      </c>
      <c r="LLP38" s="144" t="s">
        <v>72</v>
      </c>
      <c r="LLQ38" s="144" t="s">
        <v>72</v>
      </c>
      <c r="LLR38" s="144" t="s">
        <v>72</v>
      </c>
      <c r="LLS38" s="144" t="s">
        <v>72</v>
      </c>
      <c r="LLT38" s="144" t="s">
        <v>72</v>
      </c>
      <c r="LLU38" s="144" t="s">
        <v>72</v>
      </c>
      <c r="LLV38" s="144" t="s">
        <v>72</v>
      </c>
      <c r="LLW38" s="144" t="s">
        <v>72</v>
      </c>
      <c r="LLX38" s="144" t="s">
        <v>72</v>
      </c>
      <c r="LLY38" s="144" t="s">
        <v>72</v>
      </c>
      <c r="LLZ38" s="144" t="s">
        <v>72</v>
      </c>
      <c r="LMA38" s="144" t="s">
        <v>72</v>
      </c>
      <c r="LMB38" s="144" t="s">
        <v>72</v>
      </c>
      <c r="LMC38" s="144" t="s">
        <v>72</v>
      </c>
      <c r="LMD38" s="144" t="s">
        <v>72</v>
      </c>
      <c r="LME38" s="144" t="s">
        <v>72</v>
      </c>
      <c r="LMF38" s="144" t="s">
        <v>72</v>
      </c>
      <c r="LMG38" s="144" t="s">
        <v>72</v>
      </c>
      <c r="LMH38" s="144" t="s">
        <v>72</v>
      </c>
      <c r="LMI38" s="144" t="s">
        <v>72</v>
      </c>
      <c r="LMJ38" s="144" t="s">
        <v>72</v>
      </c>
      <c r="LMK38" s="144" t="s">
        <v>72</v>
      </c>
      <c r="LML38" s="144" t="s">
        <v>72</v>
      </c>
      <c r="LMM38" s="144" t="s">
        <v>72</v>
      </c>
      <c r="LMN38" s="144" t="s">
        <v>72</v>
      </c>
      <c r="LMO38" s="144" t="s">
        <v>72</v>
      </c>
      <c r="LMP38" s="144" t="s">
        <v>72</v>
      </c>
      <c r="LMQ38" s="144" t="s">
        <v>72</v>
      </c>
      <c r="LMR38" s="144" t="s">
        <v>72</v>
      </c>
      <c r="LMS38" s="144" t="s">
        <v>72</v>
      </c>
      <c r="LMT38" s="144" t="s">
        <v>72</v>
      </c>
      <c r="LMU38" s="144" t="s">
        <v>72</v>
      </c>
      <c r="LMV38" s="144" t="s">
        <v>72</v>
      </c>
      <c r="LMW38" s="144" t="s">
        <v>72</v>
      </c>
      <c r="LMX38" s="144" t="s">
        <v>72</v>
      </c>
      <c r="LMY38" s="144" t="s">
        <v>72</v>
      </c>
      <c r="LMZ38" s="144" t="s">
        <v>72</v>
      </c>
      <c r="LNA38" s="144" t="s">
        <v>72</v>
      </c>
      <c r="LNB38" s="144" t="s">
        <v>72</v>
      </c>
      <c r="LNC38" s="144" t="s">
        <v>72</v>
      </c>
      <c r="LND38" s="144" t="s">
        <v>72</v>
      </c>
      <c r="LNE38" s="144" t="s">
        <v>72</v>
      </c>
      <c r="LNF38" s="144" t="s">
        <v>72</v>
      </c>
      <c r="LNG38" s="144" t="s">
        <v>72</v>
      </c>
      <c r="LNH38" s="144" t="s">
        <v>72</v>
      </c>
      <c r="LNI38" s="144" t="s">
        <v>72</v>
      </c>
      <c r="LNJ38" s="144" t="s">
        <v>72</v>
      </c>
      <c r="LNK38" s="144" t="s">
        <v>72</v>
      </c>
      <c r="LNL38" s="144" t="s">
        <v>72</v>
      </c>
      <c r="LNM38" s="144" t="s">
        <v>72</v>
      </c>
      <c r="LNN38" s="144" t="s">
        <v>72</v>
      </c>
      <c r="LNO38" s="144" t="s">
        <v>72</v>
      </c>
      <c r="LNP38" s="144" t="s">
        <v>72</v>
      </c>
      <c r="LNQ38" s="144" t="s">
        <v>72</v>
      </c>
      <c r="LNR38" s="144" t="s">
        <v>72</v>
      </c>
      <c r="LNS38" s="144" t="s">
        <v>72</v>
      </c>
      <c r="LNT38" s="144" t="s">
        <v>72</v>
      </c>
      <c r="LNU38" s="144" t="s">
        <v>72</v>
      </c>
      <c r="LNV38" s="144" t="s">
        <v>72</v>
      </c>
      <c r="LNW38" s="144" t="s">
        <v>72</v>
      </c>
      <c r="LNX38" s="144" t="s">
        <v>72</v>
      </c>
      <c r="LNY38" s="144" t="s">
        <v>72</v>
      </c>
      <c r="LNZ38" s="144" t="s">
        <v>72</v>
      </c>
      <c r="LOA38" s="144" t="s">
        <v>72</v>
      </c>
      <c r="LOB38" s="144" t="s">
        <v>72</v>
      </c>
      <c r="LOC38" s="144" t="s">
        <v>72</v>
      </c>
      <c r="LOD38" s="144" t="s">
        <v>72</v>
      </c>
      <c r="LOE38" s="144" t="s">
        <v>72</v>
      </c>
      <c r="LOF38" s="144" t="s">
        <v>72</v>
      </c>
      <c r="LOG38" s="144" t="s">
        <v>72</v>
      </c>
      <c r="LOH38" s="144" t="s">
        <v>72</v>
      </c>
      <c r="LOI38" s="144" t="s">
        <v>72</v>
      </c>
      <c r="LOJ38" s="144" t="s">
        <v>72</v>
      </c>
      <c r="LOK38" s="144" t="s">
        <v>72</v>
      </c>
      <c r="LOL38" s="144" t="s">
        <v>72</v>
      </c>
      <c r="LOM38" s="144" t="s">
        <v>72</v>
      </c>
      <c r="LON38" s="144" t="s">
        <v>72</v>
      </c>
      <c r="LOO38" s="144" t="s">
        <v>72</v>
      </c>
      <c r="LOP38" s="144" t="s">
        <v>72</v>
      </c>
      <c r="LOQ38" s="144" t="s">
        <v>72</v>
      </c>
      <c r="LOR38" s="144" t="s">
        <v>72</v>
      </c>
      <c r="LOS38" s="144" t="s">
        <v>72</v>
      </c>
      <c r="LOT38" s="144" t="s">
        <v>72</v>
      </c>
      <c r="LOU38" s="144" t="s">
        <v>72</v>
      </c>
      <c r="LOV38" s="144" t="s">
        <v>72</v>
      </c>
      <c r="LOW38" s="144" t="s">
        <v>72</v>
      </c>
      <c r="LOX38" s="144" t="s">
        <v>72</v>
      </c>
      <c r="LOY38" s="144" t="s">
        <v>72</v>
      </c>
      <c r="LOZ38" s="144" t="s">
        <v>72</v>
      </c>
      <c r="LPA38" s="144" t="s">
        <v>72</v>
      </c>
      <c r="LPB38" s="144" t="s">
        <v>72</v>
      </c>
      <c r="LPC38" s="144" t="s">
        <v>72</v>
      </c>
      <c r="LPD38" s="144" t="s">
        <v>72</v>
      </c>
      <c r="LPE38" s="144" t="s">
        <v>72</v>
      </c>
      <c r="LPF38" s="144" t="s">
        <v>72</v>
      </c>
      <c r="LPG38" s="144" t="s">
        <v>72</v>
      </c>
      <c r="LPH38" s="144" t="s">
        <v>72</v>
      </c>
      <c r="LPI38" s="144" t="s">
        <v>72</v>
      </c>
      <c r="LPJ38" s="144" t="s">
        <v>72</v>
      </c>
      <c r="LPK38" s="144" t="s">
        <v>72</v>
      </c>
      <c r="LPL38" s="144" t="s">
        <v>72</v>
      </c>
      <c r="LPM38" s="144" t="s">
        <v>72</v>
      </c>
      <c r="LPN38" s="144" t="s">
        <v>72</v>
      </c>
      <c r="LPO38" s="144" t="s">
        <v>72</v>
      </c>
      <c r="LPP38" s="144" t="s">
        <v>72</v>
      </c>
      <c r="LPQ38" s="144" t="s">
        <v>72</v>
      </c>
      <c r="LPR38" s="144" t="s">
        <v>72</v>
      </c>
      <c r="LPS38" s="144" t="s">
        <v>72</v>
      </c>
      <c r="LPT38" s="144" t="s">
        <v>72</v>
      </c>
      <c r="LPU38" s="144" t="s">
        <v>72</v>
      </c>
      <c r="LPV38" s="144" t="s">
        <v>72</v>
      </c>
      <c r="LPW38" s="144" t="s">
        <v>72</v>
      </c>
      <c r="LPX38" s="144" t="s">
        <v>72</v>
      </c>
      <c r="LPY38" s="144" t="s">
        <v>72</v>
      </c>
      <c r="LPZ38" s="144" t="s">
        <v>72</v>
      </c>
      <c r="LQA38" s="144" t="s">
        <v>72</v>
      </c>
      <c r="LQB38" s="144" t="s">
        <v>72</v>
      </c>
      <c r="LQC38" s="144" t="s">
        <v>72</v>
      </c>
      <c r="LQD38" s="144" t="s">
        <v>72</v>
      </c>
      <c r="LQE38" s="144" t="s">
        <v>72</v>
      </c>
      <c r="LQF38" s="144" t="s">
        <v>72</v>
      </c>
      <c r="LQG38" s="144" t="s">
        <v>72</v>
      </c>
      <c r="LQH38" s="144" t="s">
        <v>72</v>
      </c>
      <c r="LQI38" s="144" t="s">
        <v>72</v>
      </c>
      <c r="LQJ38" s="144" t="s">
        <v>72</v>
      </c>
      <c r="LQK38" s="144" t="s">
        <v>72</v>
      </c>
      <c r="LQL38" s="144" t="s">
        <v>72</v>
      </c>
      <c r="LQM38" s="144" t="s">
        <v>72</v>
      </c>
      <c r="LQN38" s="144" t="s">
        <v>72</v>
      </c>
      <c r="LQO38" s="144" t="s">
        <v>72</v>
      </c>
      <c r="LQP38" s="144" t="s">
        <v>72</v>
      </c>
      <c r="LQQ38" s="144" t="s">
        <v>72</v>
      </c>
      <c r="LQR38" s="144" t="s">
        <v>72</v>
      </c>
      <c r="LQS38" s="144" t="s">
        <v>72</v>
      </c>
      <c r="LQT38" s="144" t="s">
        <v>72</v>
      </c>
      <c r="LQU38" s="144" t="s">
        <v>72</v>
      </c>
      <c r="LQV38" s="144" t="s">
        <v>72</v>
      </c>
      <c r="LQW38" s="144" t="s">
        <v>72</v>
      </c>
      <c r="LQX38" s="144" t="s">
        <v>72</v>
      </c>
      <c r="LQY38" s="144" t="s">
        <v>72</v>
      </c>
      <c r="LQZ38" s="144" t="s">
        <v>72</v>
      </c>
      <c r="LRA38" s="144" t="s">
        <v>72</v>
      </c>
      <c r="LRB38" s="144" t="s">
        <v>72</v>
      </c>
      <c r="LRC38" s="144" t="s">
        <v>72</v>
      </c>
      <c r="LRD38" s="144" t="s">
        <v>72</v>
      </c>
      <c r="LRE38" s="144" t="s">
        <v>72</v>
      </c>
      <c r="LRF38" s="144" t="s">
        <v>72</v>
      </c>
      <c r="LRG38" s="144" t="s">
        <v>72</v>
      </c>
      <c r="LRH38" s="144" t="s">
        <v>72</v>
      </c>
      <c r="LRI38" s="144" t="s">
        <v>72</v>
      </c>
      <c r="LRJ38" s="144" t="s">
        <v>72</v>
      </c>
      <c r="LRK38" s="144" t="s">
        <v>72</v>
      </c>
      <c r="LRL38" s="144" t="s">
        <v>72</v>
      </c>
      <c r="LRM38" s="144" t="s">
        <v>72</v>
      </c>
      <c r="LRN38" s="144" t="s">
        <v>72</v>
      </c>
      <c r="LRO38" s="144" t="s">
        <v>72</v>
      </c>
      <c r="LRP38" s="144" t="s">
        <v>72</v>
      </c>
      <c r="LRQ38" s="144" t="s">
        <v>72</v>
      </c>
      <c r="LRR38" s="144" t="s">
        <v>72</v>
      </c>
      <c r="LRS38" s="144" t="s">
        <v>72</v>
      </c>
      <c r="LRT38" s="144" t="s">
        <v>72</v>
      </c>
      <c r="LRU38" s="144" t="s">
        <v>72</v>
      </c>
      <c r="LRV38" s="144" t="s">
        <v>72</v>
      </c>
      <c r="LRW38" s="144" t="s">
        <v>72</v>
      </c>
      <c r="LRX38" s="144" t="s">
        <v>72</v>
      </c>
      <c r="LRY38" s="144" t="s">
        <v>72</v>
      </c>
      <c r="LRZ38" s="144" t="s">
        <v>72</v>
      </c>
      <c r="LSA38" s="144" t="s">
        <v>72</v>
      </c>
      <c r="LSB38" s="144" t="s">
        <v>72</v>
      </c>
      <c r="LSC38" s="144" t="s">
        <v>72</v>
      </c>
      <c r="LSD38" s="144" t="s">
        <v>72</v>
      </c>
      <c r="LSE38" s="144" t="s">
        <v>72</v>
      </c>
      <c r="LSF38" s="144" t="s">
        <v>72</v>
      </c>
      <c r="LSG38" s="144" t="s">
        <v>72</v>
      </c>
      <c r="LSH38" s="144" t="s">
        <v>72</v>
      </c>
      <c r="LSI38" s="144" t="s">
        <v>72</v>
      </c>
      <c r="LSJ38" s="144" t="s">
        <v>72</v>
      </c>
      <c r="LSK38" s="144" t="s">
        <v>72</v>
      </c>
      <c r="LSL38" s="144" t="s">
        <v>72</v>
      </c>
      <c r="LSM38" s="144" t="s">
        <v>72</v>
      </c>
      <c r="LSN38" s="144" t="s">
        <v>72</v>
      </c>
      <c r="LSO38" s="144" t="s">
        <v>72</v>
      </c>
      <c r="LSP38" s="144" t="s">
        <v>72</v>
      </c>
      <c r="LSQ38" s="144" t="s">
        <v>72</v>
      </c>
      <c r="LSR38" s="144" t="s">
        <v>72</v>
      </c>
      <c r="LSS38" s="144" t="s">
        <v>72</v>
      </c>
      <c r="LST38" s="144" t="s">
        <v>72</v>
      </c>
      <c r="LSU38" s="144" t="s">
        <v>72</v>
      </c>
      <c r="LSV38" s="144" t="s">
        <v>72</v>
      </c>
      <c r="LSW38" s="144" t="s">
        <v>72</v>
      </c>
      <c r="LSX38" s="144" t="s">
        <v>72</v>
      </c>
      <c r="LSY38" s="144" t="s">
        <v>72</v>
      </c>
      <c r="LSZ38" s="144" t="s">
        <v>72</v>
      </c>
      <c r="LTA38" s="144" t="s">
        <v>72</v>
      </c>
      <c r="LTB38" s="144" t="s">
        <v>72</v>
      </c>
      <c r="LTC38" s="144" t="s">
        <v>72</v>
      </c>
      <c r="LTD38" s="144" t="s">
        <v>72</v>
      </c>
      <c r="LTE38" s="144" t="s">
        <v>72</v>
      </c>
      <c r="LTF38" s="144" t="s">
        <v>72</v>
      </c>
      <c r="LTG38" s="144" t="s">
        <v>72</v>
      </c>
      <c r="LTH38" s="144" t="s">
        <v>72</v>
      </c>
      <c r="LTI38" s="144" t="s">
        <v>72</v>
      </c>
      <c r="LTJ38" s="144" t="s">
        <v>72</v>
      </c>
      <c r="LTK38" s="144" t="s">
        <v>72</v>
      </c>
      <c r="LTL38" s="144" t="s">
        <v>72</v>
      </c>
      <c r="LTM38" s="144" t="s">
        <v>72</v>
      </c>
      <c r="LTN38" s="144" t="s">
        <v>72</v>
      </c>
      <c r="LTO38" s="144" t="s">
        <v>72</v>
      </c>
      <c r="LTP38" s="144" t="s">
        <v>72</v>
      </c>
      <c r="LTQ38" s="144" t="s">
        <v>72</v>
      </c>
      <c r="LTR38" s="144" t="s">
        <v>72</v>
      </c>
      <c r="LTS38" s="144" t="s">
        <v>72</v>
      </c>
      <c r="LTT38" s="144" t="s">
        <v>72</v>
      </c>
      <c r="LTU38" s="144" t="s">
        <v>72</v>
      </c>
      <c r="LTV38" s="144" t="s">
        <v>72</v>
      </c>
      <c r="LTW38" s="144" t="s">
        <v>72</v>
      </c>
      <c r="LTX38" s="144" t="s">
        <v>72</v>
      </c>
      <c r="LTY38" s="144" t="s">
        <v>72</v>
      </c>
      <c r="LTZ38" s="144" t="s">
        <v>72</v>
      </c>
      <c r="LUA38" s="144" t="s">
        <v>72</v>
      </c>
      <c r="LUB38" s="144" t="s">
        <v>72</v>
      </c>
      <c r="LUC38" s="144" t="s">
        <v>72</v>
      </c>
      <c r="LUD38" s="144" t="s">
        <v>72</v>
      </c>
      <c r="LUE38" s="144" t="s">
        <v>72</v>
      </c>
      <c r="LUF38" s="144" t="s">
        <v>72</v>
      </c>
      <c r="LUG38" s="144" t="s">
        <v>72</v>
      </c>
      <c r="LUH38" s="144" t="s">
        <v>72</v>
      </c>
      <c r="LUI38" s="144" t="s">
        <v>72</v>
      </c>
      <c r="LUJ38" s="144" t="s">
        <v>72</v>
      </c>
      <c r="LUK38" s="144" t="s">
        <v>72</v>
      </c>
      <c r="LUL38" s="144" t="s">
        <v>72</v>
      </c>
      <c r="LUM38" s="144" t="s">
        <v>72</v>
      </c>
      <c r="LUN38" s="144" t="s">
        <v>72</v>
      </c>
      <c r="LUO38" s="144" t="s">
        <v>72</v>
      </c>
      <c r="LUP38" s="144" t="s">
        <v>72</v>
      </c>
      <c r="LUQ38" s="144" t="s">
        <v>72</v>
      </c>
      <c r="LUR38" s="144" t="s">
        <v>72</v>
      </c>
      <c r="LUS38" s="144" t="s">
        <v>72</v>
      </c>
      <c r="LUT38" s="144" t="s">
        <v>72</v>
      </c>
      <c r="LUU38" s="144" t="s">
        <v>72</v>
      </c>
      <c r="LUV38" s="144" t="s">
        <v>72</v>
      </c>
      <c r="LUW38" s="144" t="s">
        <v>72</v>
      </c>
      <c r="LUX38" s="144" t="s">
        <v>72</v>
      </c>
      <c r="LUY38" s="144" t="s">
        <v>72</v>
      </c>
      <c r="LUZ38" s="144" t="s">
        <v>72</v>
      </c>
      <c r="LVA38" s="144" t="s">
        <v>72</v>
      </c>
      <c r="LVB38" s="144" t="s">
        <v>72</v>
      </c>
      <c r="LVC38" s="144" t="s">
        <v>72</v>
      </c>
      <c r="LVD38" s="144" t="s">
        <v>72</v>
      </c>
      <c r="LVE38" s="144" t="s">
        <v>72</v>
      </c>
      <c r="LVF38" s="144" t="s">
        <v>72</v>
      </c>
      <c r="LVG38" s="144" t="s">
        <v>72</v>
      </c>
      <c r="LVH38" s="144" t="s">
        <v>72</v>
      </c>
      <c r="LVI38" s="144" t="s">
        <v>72</v>
      </c>
      <c r="LVJ38" s="144" t="s">
        <v>72</v>
      </c>
      <c r="LVK38" s="144" t="s">
        <v>72</v>
      </c>
      <c r="LVL38" s="144" t="s">
        <v>72</v>
      </c>
      <c r="LVM38" s="144" t="s">
        <v>72</v>
      </c>
      <c r="LVN38" s="144" t="s">
        <v>72</v>
      </c>
      <c r="LVO38" s="144" t="s">
        <v>72</v>
      </c>
      <c r="LVP38" s="144" t="s">
        <v>72</v>
      </c>
      <c r="LVQ38" s="144" t="s">
        <v>72</v>
      </c>
      <c r="LVR38" s="144" t="s">
        <v>72</v>
      </c>
      <c r="LVS38" s="144" t="s">
        <v>72</v>
      </c>
      <c r="LVT38" s="144" t="s">
        <v>72</v>
      </c>
      <c r="LVU38" s="144" t="s">
        <v>72</v>
      </c>
      <c r="LVV38" s="144" t="s">
        <v>72</v>
      </c>
      <c r="LVW38" s="144" t="s">
        <v>72</v>
      </c>
      <c r="LVX38" s="144" t="s">
        <v>72</v>
      </c>
      <c r="LVY38" s="144" t="s">
        <v>72</v>
      </c>
      <c r="LVZ38" s="144" t="s">
        <v>72</v>
      </c>
      <c r="LWA38" s="144" t="s">
        <v>72</v>
      </c>
      <c r="LWB38" s="144" t="s">
        <v>72</v>
      </c>
      <c r="LWC38" s="144" t="s">
        <v>72</v>
      </c>
      <c r="LWD38" s="144" t="s">
        <v>72</v>
      </c>
      <c r="LWE38" s="144" t="s">
        <v>72</v>
      </c>
      <c r="LWF38" s="144" t="s">
        <v>72</v>
      </c>
      <c r="LWG38" s="144" t="s">
        <v>72</v>
      </c>
      <c r="LWH38" s="144" t="s">
        <v>72</v>
      </c>
      <c r="LWI38" s="144" t="s">
        <v>72</v>
      </c>
      <c r="LWJ38" s="144" t="s">
        <v>72</v>
      </c>
      <c r="LWK38" s="144" t="s">
        <v>72</v>
      </c>
      <c r="LWL38" s="144" t="s">
        <v>72</v>
      </c>
      <c r="LWM38" s="144" t="s">
        <v>72</v>
      </c>
      <c r="LWN38" s="144" t="s">
        <v>72</v>
      </c>
      <c r="LWO38" s="144" t="s">
        <v>72</v>
      </c>
      <c r="LWP38" s="144" t="s">
        <v>72</v>
      </c>
      <c r="LWQ38" s="144" t="s">
        <v>72</v>
      </c>
      <c r="LWR38" s="144" t="s">
        <v>72</v>
      </c>
      <c r="LWS38" s="144" t="s">
        <v>72</v>
      </c>
      <c r="LWT38" s="144" t="s">
        <v>72</v>
      </c>
      <c r="LWU38" s="144" t="s">
        <v>72</v>
      </c>
      <c r="LWV38" s="144" t="s">
        <v>72</v>
      </c>
      <c r="LWW38" s="144" t="s">
        <v>72</v>
      </c>
      <c r="LWX38" s="144" t="s">
        <v>72</v>
      </c>
      <c r="LWY38" s="144" t="s">
        <v>72</v>
      </c>
      <c r="LWZ38" s="144" t="s">
        <v>72</v>
      </c>
      <c r="LXA38" s="144" t="s">
        <v>72</v>
      </c>
      <c r="LXB38" s="144" t="s">
        <v>72</v>
      </c>
      <c r="LXC38" s="144" t="s">
        <v>72</v>
      </c>
      <c r="LXD38" s="144" t="s">
        <v>72</v>
      </c>
      <c r="LXE38" s="144" t="s">
        <v>72</v>
      </c>
      <c r="LXF38" s="144" t="s">
        <v>72</v>
      </c>
      <c r="LXG38" s="144" t="s">
        <v>72</v>
      </c>
      <c r="LXH38" s="144" t="s">
        <v>72</v>
      </c>
      <c r="LXI38" s="144" t="s">
        <v>72</v>
      </c>
      <c r="LXJ38" s="144" t="s">
        <v>72</v>
      </c>
      <c r="LXK38" s="144" t="s">
        <v>72</v>
      </c>
      <c r="LXL38" s="144" t="s">
        <v>72</v>
      </c>
      <c r="LXM38" s="144" t="s">
        <v>72</v>
      </c>
      <c r="LXN38" s="144" t="s">
        <v>72</v>
      </c>
      <c r="LXO38" s="144" t="s">
        <v>72</v>
      </c>
      <c r="LXP38" s="144" t="s">
        <v>72</v>
      </c>
      <c r="LXQ38" s="144" t="s">
        <v>72</v>
      </c>
      <c r="LXR38" s="144" t="s">
        <v>72</v>
      </c>
      <c r="LXS38" s="144" t="s">
        <v>72</v>
      </c>
      <c r="LXT38" s="144" t="s">
        <v>72</v>
      </c>
      <c r="LXU38" s="144" t="s">
        <v>72</v>
      </c>
      <c r="LXV38" s="144" t="s">
        <v>72</v>
      </c>
      <c r="LXW38" s="144" t="s">
        <v>72</v>
      </c>
      <c r="LXX38" s="144" t="s">
        <v>72</v>
      </c>
      <c r="LXY38" s="144" t="s">
        <v>72</v>
      </c>
      <c r="LXZ38" s="144" t="s">
        <v>72</v>
      </c>
      <c r="LYA38" s="144" t="s">
        <v>72</v>
      </c>
      <c r="LYB38" s="144" t="s">
        <v>72</v>
      </c>
      <c r="LYC38" s="144" t="s">
        <v>72</v>
      </c>
      <c r="LYD38" s="144" t="s">
        <v>72</v>
      </c>
      <c r="LYE38" s="144" t="s">
        <v>72</v>
      </c>
      <c r="LYF38" s="144" t="s">
        <v>72</v>
      </c>
      <c r="LYG38" s="144" t="s">
        <v>72</v>
      </c>
      <c r="LYH38" s="144" t="s">
        <v>72</v>
      </c>
      <c r="LYI38" s="144" t="s">
        <v>72</v>
      </c>
      <c r="LYJ38" s="144" t="s">
        <v>72</v>
      </c>
      <c r="LYK38" s="144" t="s">
        <v>72</v>
      </c>
      <c r="LYL38" s="144" t="s">
        <v>72</v>
      </c>
      <c r="LYM38" s="144" t="s">
        <v>72</v>
      </c>
      <c r="LYN38" s="144" t="s">
        <v>72</v>
      </c>
      <c r="LYO38" s="144" t="s">
        <v>72</v>
      </c>
      <c r="LYP38" s="144" t="s">
        <v>72</v>
      </c>
      <c r="LYQ38" s="144" t="s">
        <v>72</v>
      </c>
      <c r="LYR38" s="144" t="s">
        <v>72</v>
      </c>
      <c r="LYS38" s="144" t="s">
        <v>72</v>
      </c>
      <c r="LYT38" s="144" t="s">
        <v>72</v>
      </c>
      <c r="LYU38" s="144" t="s">
        <v>72</v>
      </c>
      <c r="LYV38" s="144" t="s">
        <v>72</v>
      </c>
      <c r="LYW38" s="144" t="s">
        <v>72</v>
      </c>
      <c r="LYX38" s="144" t="s">
        <v>72</v>
      </c>
      <c r="LYY38" s="144" t="s">
        <v>72</v>
      </c>
      <c r="LYZ38" s="144" t="s">
        <v>72</v>
      </c>
      <c r="LZA38" s="144" t="s">
        <v>72</v>
      </c>
      <c r="LZB38" s="144" t="s">
        <v>72</v>
      </c>
      <c r="LZC38" s="144" t="s">
        <v>72</v>
      </c>
      <c r="LZD38" s="144" t="s">
        <v>72</v>
      </c>
      <c r="LZE38" s="144" t="s">
        <v>72</v>
      </c>
      <c r="LZF38" s="144" t="s">
        <v>72</v>
      </c>
      <c r="LZG38" s="144" t="s">
        <v>72</v>
      </c>
      <c r="LZH38" s="144" t="s">
        <v>72</v>
      </c>
      <c r="LZI38" s="144" t="s">
        <v>72</v>
      </c>
      <c r="LZJ38" s="144" t="s">
        <v>72</v>
      </c>
      <c r="LZK38" s="144" t="s">
        <v>72</v>
      </c>
      <c r="LZL38" s="144" t="s">
        <v>72</v>
      </c>
      <c r="LZM38" s="144" t="s">
        <v>72</v>
      </c>
      <c r="LZN38" s="144" t="s">
        <v>72</v>
      </c>
      <c r="LZO38" s="144" t="s">
        <v>72</v>
      </c>
      <c r="LZP38" s="144" t="s">
        <v>72</v>
      </c>
      <c r="LZQ38" s="144" t="s">
        <v>72</v>
      </c>
      <c r="LZR38" s="144" t="s">
        <v>72</v>
      </c>
      <c r="LZS38" s="144" t="s">
        <v>72</v>
      </c>
      <c r="LZT38" s="144" t="s">
        <v>72</v>
      </c>
      <c r="LZU38" s="144" t="s">
        <v>72</v>
      </c>
      <c r="LZV38" s="144" t="s">
        <v>72</v>
      </c>
      <c r="LZW38" s="144" t="s">
        <v>72</v>
      </c>
      <c r="LZX38" s="144" t="s">
        <v>72</v>
      </c>
      <c r="LZY38" s="144" t="s">
        <v>72</v>
      </c>
      <c r="LZZ38" s="144" t="s">
        <v>72</v>
      </c>
      <c r="MAA38" s="144" t="s">
        <v>72</v>
      </c>
      <c r="MAB38" s="144" t="s">
        <v>72</v>
      </c>
      <c r="MAC38" s="144" t="s">
        <v>72</v>
      </c>
      <c r="MAD38" s="144" t="s">
        <v>72</v>
      </c>
      <c r="MAE38" s="144" t="s">
        <v>72</v>
      </c>
      <c r="MAF38" s="144" t="s">
        <v>72</v>
      </c>
      <c r="MAG38" s="144" t="s">
        <v>72</v>
      </c>
      <c r="MAH38" s="144" t="s">
        <v>72</v>
      </c>
      <c r="MAI38" s="144" t="s">
        <v>72</v>
      </c>
      <c r="MAJ38" s="144" t="s">
        <v>72</v>
      </c>
      <c r="MAK38" s="144" t="s">
        <v>72</v>
      </c>
      <c r="MAL38" s="144" t="s">
        <v>72</v>
      </c>
      <c r="MAM38" s="144" t="s">
        <v>72</v>
      </c>
      <c r="MAN38" s="144" t="s">
        <v>72</v>
      </c>
      <c r="MAO38" s="144" t="s">
        <v>72</v>
      </c>
      <c r="MAP38" s="144" t="s">
        <v>72</v>
      </c>
      <c r="MAQ38" s="144" t="s">
        <v>72</v>
      </c>
      <c r="MAR38" s="144" t="s">
        <v>72</v>
      </c>
      <c r="MAS38" s="144" t="s">
        <v>72</v>
      </c>
      <c r="MAT38" s="144" t="s">
        <v>72</v>
      </c>
      <c r="MAU38" s="144" t="s">
        <v>72</v>
      </c>
      <c r="MAV38" s="144" t="s">
        <v>72</v>
      </c>
      <c r="MAW38" s="144" t="s">
        <v>72</v>
      </c>
      <c r="MAX38" s="144" t="s">
        <v>72</v>
      </c>
      <c r="MAY38" s="144" t="s">
        <v>72</v>
      </c>
      <c r="MAZ38" s="144" t="s">
        <v>72</v>
      </c>
      <c r="MBA38" s="144" t="s">
        <v>72</v>
      </c>
      <c r="MBB38" s="144" t="s">
        <v>72</v>
      </c>
      <c r="MBC38" s="144" t="s">
        <v>72</v>
      </c>
      <c r="MBD38" s="144" t="s">
        <v>72</v>
      </c>
      <c r="MBE38" s="144" t="s">
        <v>72</v>
      </c>
      <c r="MBF38" s="144" t="s">
        <v>72</v>
      </c>
      <c r="MBG38" s="144" t="s">
        <v>72</v>
      </c>
      <c r="MBH38" s="144" t="s">
        <v>72</v>
      </c>
      <c r="MBI38" s="144" t="s">
        <v>72</v>
      </c>
      <c r="MBJ38" s="144" t="s">
        <v>72</v>
      </c>
      <c r="MBK38" s="144" t="s">
        <v>72</v>
      </c>
      <c r="MBL38" s="144" t="s">
        <v>72</v>
      </c>
      <c r="MBM38" s="144" t="s">
        <v>72</v>
      </c>
      <c r="MBN38" s="144" t="s">
        <v>72</v>
      </c>
      <c r="MBO38" s="144" t="s">
        <v>72</v>
      </c>
      <c r="MBP38" s="144" t="s">
        <v>72</v>
      </c>
      <c r="MBQ38" s="144" t="s">
        <v>72</v>
      </c>
      <c r="MBR38" s="144" t="s">
        <v>72</v>
      </c>
      <c r="MBS38" s="144" t="s">
        <v>72</v>
      </c>
      <c r="MBT38" s="144" t="s">
        <v>72</v>
      </c>
      <c r="MBU38" s="144" t="s">
        <v>72</v>
      </c>
      <c r="MBV38" s="144" t="s">
        <v>72</v>
      </c>
      <c r="MBW38" s="144" t="s">
        <v>72</v>
      </c>
      <c r="MBX38" s="144" t="s">
        <v>72</v>
      </c>
      <c r="MBY38" s="144" t="s">
        <v>72</v>
      </c>
      <c r="MBZ38" s="144" t="s">
        <v>72</v>
      </c>
      <c r="MCA38" s="144" t="s">
        <v>72</v>
      </c>
      <c r="MCB38" s="144" t="s">
        <v>72</v>
      </c>
      <c r="MCC38" s="144" t="s">
        <v>72</v>
      </c>
      <c r="MCD38" s="144" t="s">
        <v>72</v>
      </c>
      <c r="MCE38" s="144" t="s">
        <v>72</v>
      </c>
      <c r="MCF38" s="144" t="s">
        <v>72</v>
      </c>
      <c r="MCG38" s="144" t="s">
        <v>72</v>
      </c>
      <c r="MCH38" s="144" t="s">
        <v>72</v>
      </c>
      <c r="MCI38" s="144" t="s">
        <v>72</v>
      </c>
      <c r="MCJ38" s="144" t="s">
        <v>72</v>
      </c>
      <c r="MCK38" s="144" t="s">
        <v>72</v>
      </c>
      <c r="MCL38" s="144" t="s">
        <v>72</v>
      </c>
      <c r="MCM38" s="144" t="s">
        <v>72</v>
      </c>
      <c r="MCN38" s="144" t="s">
        <v>72</v>
      </c>
      <c r="MCO38" s="144" t="s">
        <v>72</v>
      </c>
      <c r="MCP38" s="144" t="s">
        <v>72</v>
      </c>
      <c r="MCQ38" s="144" t="s">
        <v>72</v>
      </c>
      <c r="MCR38" s="144" t="s">
        <v>72</v>
      </c>
      <c r="MCS38" s="144" t="s">
        <v>72</v>
      </c>
      <c r="MCT38" s="144" t="s">
        <v>72</v>
      </c>
      <c r="MCU38" s="144" t="s">
        <v>72</v>
      </c>
      <c r="MCV38" s="144" t="s">
        <v>72</v>
      </c>
      <c r="MCW38" s="144" t="s">
        <v>72</v>
      </c>
      <c r="MCX38" s="144" t="s">
        <v>72</v>
      </c>
      <c r="MCY38" s="144" t="s">
        <v>72</v>
      </c>
      <c r="MCZ38" s="144" t="s">
        <v>72</v>
      </c>
      <c r="MDA38" s="144" t="s">
        <v>72</v>
      </c>
      <c r="MDB38" s="144" t="s">
        <v>72</v>
      </c>
      <c r="MDC38" s="144" t="s">
        <v>72</v>
      </c>
      <c r="MDD38" s="144" t="s">
        <v>72</v>
      </c>
      <c r="MDE38" s="144" t="s">
        <v>72</v>
      </c>
      <c r="MDF38" s="144" t="s">
        <v>72</v>
      </c>
      <c r="MDG38" s="144" t="s">
        <v>72</v>
      </c>
      <c r="MDH38" s="144" t="s">
        <v>72</v>
      </c>
      <c r="MDI38" s="144" t="s">
        <v>72</v>
      </c>
      <c r="MDJ38" s="144" t="s">
        <v>72</v>
      </c>
      <c r="MDK38" s="144" t="s">
        <v>72</v>
      </c>
      <c r="MDL38" s="144" t="s">
        <v>72</v>
      </c>
      <c r="MDM38" s="144" t="s">
        <v>72</v>
      </c>
      <c r="MDN38" s="144" t="s">
        <v>72</v>
      </c>
      <c r="MDO38" s="144" t="s">
        <v>72</v>
      </c>
      <c r="MDP38" s="144" t="s">
        <v>72</v>
      </c>
      <c r="MDQ38" s="144" t="s">
        <v>72</v>
      </c>
      <c r="MDR38" s="144" t="s">
        <v>72</v>
      </c>
      <c r="MDS38" s="144" t="s">
        <v>72</v>
      </c>
      <c r="MDT38" s="144" t="s">
        <v>72</v>
      </c>
      <c r="MDU38" s="144" t="s">
        <v>72</v>
      </c>
      <c r="MDV38" s="144" t="s">
        <v>72</v>
      </c>
      <c r="MDW38" s="144" t="s">
        <v>72</v>
      </c>
      <c r="MDX38" s="144" t="s">
        <v>72</v>
      </c>
      <c r="MDY38" s="144" t="s">
        <v>72</v>
      </c>
      <c r="MDZ38" s="144" t="s">
        <v>72</v>
      </c>
      <c r="MEA38" s="144" t="s">
        <v>72</v>
      </c>
      <c r="MEB38" s="144" t="s">
        <v>72</v>
      </c>
      <c r="MEC38" s="144" t="s">
        <v>72</v>
      </c>
      <c r="MED38" s="144" t="s">
        <v>72</v>
      </c>
      <c r="MEE38" s="144" t="s">
        <v>72</v>
      </c>
      <c r="MEF38" s="144" t="s">
        <v>72</v>
      </c>
      <c r="MEG38" s="144" t="s">
        <v>72</v>
      </c>
      <c r="MEH38" s="144" t="s">
        <v>72</v>
      </c>
      <c r="MEI38" s="144" t="s">
        <v>72</v>
      </c>
      <c r="MEJ38" s="144" t="s">
        <v>72</v>
      </c>
      <c r="MEK38" s="144" t="s">
        <v>72</v>
      </c>
      <c r="MEL38" s="144" t="s">
        <v>72</v>
      </c>
      <c r="MEM38" s="144" t="s">
        <v>72</v>
      </c>
      <c r="MEN38" s="144" t="s">
        <v>72</v>
      </c>
      <c r="MEO38" s="144" t="s">
        <v>72</v>
      </c>
      <c r="MEP38" s="144" t="s">
        <v>72</v>
      </c>
      <c r="MEQ38" s="144" t="s">
        <v>72</v>
      </c>
      <c r="MER38" s="144" t="s">
        <v>72</v>
      </c>
      <c r="MES38" s="144" t="s">
        <v>72</v>
      </c>
      <c r="MET38" s="144" t="s">
        <v>72</v>
      </c>
      <c r="MEU38" s="144" t="s">
        <v>72</v>
      </c>
      <c r="MEV38" s="144" t="s">
        <v>72</v>
      </c>
      <c r="MEW38" s="144" t="s">
        <v>72</v>
      </c>
      <c r="MEX38" s="144" t="s">
        <v>72</v>
      </c>
      <c r="MEY38" s="144" t="s">
        <v>72</v>
      </c>
      <c r="MEZ38" s="144" t="s">
        <v>72</v>
      </c>
      <c r="MFA38" s="144" t="s">
        <v>72</v>
      </c>
      <c r="MFB38" s="144" t="s">
        <v>72</v>
      </c>
      <c r="MFC38" s="144" t="s">
        <v>72</v>
      </c>
      <c r="MFD38" s="144" t="s">
        <v>72</v>
      </c>
      <c r="MFE38" s="144" t="s">
        <v>72</v>
      </c>
      <c r="MFF38" s="144" t="s">
        <v>72</v>
      </c>
      <c r="MFG38" s="144" t="s">
        <v>72</v>
      </c>
      <c r="MFH38" s="144" t="s">
        <v>72</v>
      </c>
      <c r="MFI38" s="144" t="s">
        <v>72</v>
      </c>
      <c r="MFJ38" s="144" t="s">
        <v>72</v>
      </c>
      <c r="MFK38" s="144" t="s">
        <v>72</v>
      </c>
      <c r="MFL38" s="144" t="s">
        <v>72</v>
      </c>
      <c r="MFM38" s="144" t="s">
        <v>72</v>
      </c>
      <c r="MFN38" s="144" t="s">
        <v>72</v>
      </c>
      <c r="MFO38" s="144" t="s">
        <v>72</v>
      </c>
      <c r="MFP38" s="144" t="s">
        <v>72</v>
      </c>
      <c r="MFQ38" s="144" t="s">
        <v>72</v>
      </c>
      <c r="MFR38" s="144" t="s">
        <v>72</v>
      </c>
      <c r="MFS38" s="144" t="s">
        <v>72</v>
      </c>
      <c r="MFT38" s="144" t="s">
        <v>72</v>
      </c>
      <c r="MFU38" s="144" t="s">
        <v>72</v>
      </c>
      <c r="MFV38" s="144" t="s">
        <v>72</v>
      </c>
      <c r="MFW38" s="144" t="s">
        <v>72</v>
      </c>
      <c r="MFX38" s="144" t="s">
        <v>72</v>
      </c>
      <c r="MFY38" s="144" t="s">
        <v>72</v>
      </c>
      <c r="MFZ38" s="144" t="s">
        <v>72</v>
      </c>
      <c r="MGA38" s="144" t="s">
        <v>72</v>
      </c>
      <c r="MGB38" s="144" t="s">
        <v>72</v>
      </c>
      <c r="MGC38" s="144" t="s">
        <v>72</v>
      </c>
      <c r="MGD38" s="144" t="s">
        <v>72</v>
      </c>
      <c r="MGE38" s="144" t="s">
        <v>72</v>
      </c>
      <c r="MGF38" s="144" t="s">
        <v>72</v>
      </c>
      <c r="MGG38" s="144" t="s">
        <v>72</v>
      </c>
      <c r="MGH38" s="144" t="s">
        <v>72</v>
      </c>
      <c r="MGI38" s="144" t="s">
        <v>72</v>
      </c>
      <c r="MGJ38" s="144" t="s">
        <v>72</v>
      </c>
      <c r="MGK38" s="144" t="s">
        <v>72</v>
      </c>
      <c r="MGL38" s="144" t="s">
        <v>72</v>
      </c>
      <c r="MGM38" s="144" t="s">
        <v>72</v>
      </c>
      <c r="MGN38" s="144" t="s">
        <v>72</v>
      </c>
      <c r="MGO38" s="144" t="s">
        <v>72</v>
      </c>
      <c r="MGP38" s="144" t="s">
        <v>72</v>
      </c>
      <c r="MGQ38" s="144" t="s">
        <v>72</v>
      </c>
      <c r="MGR38" s="144" t="s">
        <v>72</v>
      </c>
      <c r="MGS38" s="144" t="s">
        <v>72</v>
      </c>
      <c r="MGT38" s="144" t="s">
        <v>72</v>
      </c>
      <c r="MGU38" s="144" t="s">
        <v>72</v>
      </c>
      <c r="MGV38" s="144" t="s">
        <v>72</v>
      </c>
      <c r="MGW38" s="144" t="s">
        <v>72</v>
      </c>
      <c r="MGX38" s="144" t="s">
        <v>72</v>
      </c>
      <c r="MGY38" s="144" t="s">
        <v>72</v>
      </c>
      <c r="MGZ38" s="144" t="s">
        <v>72</v>
      </c>
      <c r="MHA38" s="144" t="s">
        <v>72</v>
      </c>
      <c r="MHB38" s="144" t="s">
        <v>72</v>
      </c>
      <c r="MHC38" s="144" t="s">
        <v>72</v>
      </c>
      <c r="MHD38" s="144" t="s">
        <v>72</v>
      </c>
      <c r="MHE38" s="144" t="s">
        <v>72</v>
      </c>
      <c r="MHF38" s="144" t="s">
        <v>72</v>
      </c>
      <c r="MHG38" s="144" t="s">
        <v>72</v>
      </c>
      <c r="MHH38" s="144" t="s">
        <v>72</v>
      </c>
      <c r="MHI38" s="144" t="s">
        <v>72</v>
      </c>
      <c r="MHJ38" s="144" t="s">
        <v>72</v>
      </c>
      <c r="MHK38" s="144" t="s">
        <v>72</v>
      </c>
      <c r="MHL38" s="144" t="s">
        <v>72</v>
      </c>
      <c r="MHM38" s="144" t="s">
        <v>72</v>
      </c>
      <c r="MHN38" s="144" t="s">
        <v>72</v>
      </c>
      <c r="MHO38" s="144" t="s">
        <v>72</v>
      </c>
      <c r="MHP38" s="144" t="s">
        <v>72</v>
      </c>
      <c r="MHQ38" s="144" t="s">
        <v>72</v>
      </c>
      <c r="MHR38" s="144" t="s">
        <v>72</v>
      </c>
      <c r="MHS38" s="144" t="s">
        <v>72</v>
      </c>
      <c r="MHT38" s="144" t="s">
        <v>72</v>
      </c>
      <c r="MHU38" s="144" t="s">
        <v>72</v>
      </c>
      <c r="MHV38" s="144" t="s">
        <v>72</v>
      </c>
      <c r="MHW38" s="144" t="s">
        <v>72</v>
      </c>
      <c r="MHX38" s="144" t="s">
        <v>72</v>
      </c>
      <c r="MHY38" s="144" t="s">
        <v>72</v>
      </c>
      <c r="MHZ38" s="144" t="s">
        <v>72</v>
      </c>
      <c r="MIA38" s="144" t="s">
        <v>72</v>
      </c>
      <c r="MIB38" s="144" t="s">
        <v>72</v>
      </c>
      <c r="MIC38" s="144" t="s">
        <v>72</v>
      </c>
      <c r="MID38" s="144" t="s">
        <v>72</v>
      </c>
      <c r="MIE38" s="144" t="s">
        <v>72</v>
      </c>
      <c r="MIF38" s="144" t="s">
        <v>72</v>
      </c>
      <c r="MIG38" s="144" t="s">
        <v>72</v>
      </c>
      <c r="MIH38" s="144" t="s">
        <v>72</v>
      </c>
      <c r="MII38" s="144" t="s">
        <v>72</v>
      </c>
      <c r="MIJ38" s="144" t="s">
        <v>72</v>
      </c>
      <c r="MIK38" s="144" t="s">
        <v>72</v>
      </c>
      <c r="MIL38" s="144" t="s">
        <v>72</v>
      </c>
      <c r="MIM38" s="144" t="s">
        <v>72</v>
      </c>
      <c r="MIN38" s="144" t="s">
        <v>72</v>
      </c>
      <c r="MIO38" s="144" t="s">
        <v>72</v>
      </c>
      <c r="MIP38" s="144" t="s">
        <v>72</v>
      </c>
      <c r="MIQ38" s="144" t="s">
        <v>72</v>
      </c>
      <c r="MIR38" s="144" t="s">
        <v>72</v>
      </c>
      <c r="MIS38" s="144" t="s">
        <v>72</v>
      </c>
      <c r="MIT38" s="144" t="s">
        <v>72</v>
      </c>
      <c r="MIU38" s="144" t="s">
        <v>72</v>
      </c>
      <c r="MIV38" s="144" t="s">
        <v>72</v>
      </c>
      <c r="MIW38" s="144" t="s">
        <v>72</v>
      </c>
      <c r="MIX38" s="144" t="s">
        <v>72</v>
      </c>
      <c r="MIY38" s="144" t="s">
        <v>72</v>
      </c>
      <c r="MIZ38" s="144" t="s">
        <v>72</v>
      </c>
      <c r="MJA38" s="144" t="s">
        <v>72</v>
      </c>
      <c r="MJB38" s="144" t="s">
        <v>72</v>
      </c>
      <c r="MJC38" s="144" t="s">
        <v>72</v>
      </c>
      <c r="MJD38" s="144" t="s">
        <v>72</v>
      </c>
      <c r="MJE38" s="144" t="s">
        <v>72</v>
      </c>
      <c r="MJF38" s="144" t="s">
        <v>72</v>
      </c>
      <c r="MJG38" s="144" t="s">
        <v>72</v>
      </c>
      <c r="MJH38" s="144" t="s">
        <v>72</v>
      </c>
      <c r="MJI38" s="144" t="s">
        <v>72</v>
      </c>
      <c r="MJJ38" s="144" t="s">
        <v>72</v>
      </c>
      <c r="MJK38" s="144" t="s">
        <v>72</v>
      </c>
      <c r="MJL38" s="144" t="s">
        <v>72</v>
      </c>
      <c r="MJM38" s="144" t="s">
        <v>72</v>
      </c>
      <c r="MJN38" s="144" t="s">
        <v>72</v>
      </c>
      <c r="MJO38" s="144" t="s">
        <v>72</v>
      </c>
      <c r="MJP38" s="144" t="s">
        <v>72</v>
      </c>
      <c r="MJQ38" s="144" t="s">
        <v>72</v>
      </c>
      <c r="MJR38" s="144" t="s">
        <v>72</v>
      </c>
      <c r="MJS38" s="144" t="s">
        <v>72</v>
      </c>
      <c r="MJT38" s="144" t="s">
        <v>72</v>
      </c>
      <c r="MJU38" s="144" t="s">
        <v>72</v>
      </c>
      <c r="MJV38" s="144" t="s">
        <v>72</v>
      </c>
      <c r="MJW38" s="144" t="s">
        <v>72</v>
      </c>
      <c r="MJX38" s="144" t="s">
        <v>72</v>
      </c>
      <c r="MJY38" s="144" t="s">
        <v>72</v>
      </c>
      <c r="MJZ38" s="144" t="s">
        <v>72</v>
      </c>
      <c r="MKA38" s="144" t="s">
        <v>72</v>
      </c>
      <c r="MKB38" s="144" t="s">
        <v>72</v>
      </c>
      <c r="MKC38" s="144" t="s">
        <v>72</v>
      </c>
      <c r="MKD38" s="144" t="s">
        <v>72</v>
      </c>
      <c r="MKE38" s="144" t="s">
        <v>72</v>
      </c>
      <c r="MKF38" s="144" t="s">
        <v>72</v>
      </c>
      <c r="MKG38" s="144" t="s">
        <v>72</v>
      </c>
      <c r="MKH38" s="144" t="s">
        <v>72</v>
      </c>
      <c r="MKI38" s="144" t="s">
        <v>72</v>
      </c>
      <c r="MKJ38" s="144" t="s">
        <v>72</v>
      </c>
      <c r="MKK38" s="144" t="s">
        <v>72</v>
      </c>
      <c r="MKL38" s="144" t="s">
        <v>72</v>
      </c>
      <c r="MKM38" s="144" t="s">
        <v>72</v>
      </c>
      <c r="MKN38" s="144" t="s">
        <v>72</v>
      </c>
      <c r="MKO38" s="144" t="s">
        <v>72</v>
      </c>
      <c r="MKP38" s="144" t="s">
        <v>72</v>
      </c>
      <c r="MKQ38" s="144" t="s">
        <v>72</v>
      </c>
      <c r="MKR38" s="144" t="s">
        <v>72</v>
      </c>
      <c r="MKS38" s="144" t="s">
        <v>72</v>
      </c>
      <c r="MKT38" s="144" t="s">
        <v>72</v>
      </c>
      <c r="MKU38" s="144" t="s">
        <v>72</v>
      </c>
      <c r="MKV38" s="144" t="s">
        <v>72</v>
      </c>
      <c r="MKW38" s="144" t="s">
        <v>72</v>
      </c>
      <c r="MKX38" s="144" t="s">
        <v>72</v>
      </c>
      <c r="MKY38" s="144" t="s">
        <v>72</v>
      </c>
      <c r="MKZ38" s="144" t="s">
        <v>72</v>
      </c>
      <c r="MLA38" s="144" t="s">
        <v>72</v>
      </c>
      <c r="MLB38" s="144" t="s">
        <v>72</v>
      </c>
      <c r="MLC38" s="144" t="s">
        <v>72</v>
      </c>
      <c r="MLD38" s="144" t="s">
        <v>72</v>
      </c>
      <c r="MLE38" s="144" t="s">
        <v>72</v>
      </c>
      <c r="MLF38" s="144" t="s">
        <v>72</v>
      </c>
      <c r="MLG38" s="144" t="s">
        <v>72</v>
      </c>
      <c r="MLH38" s="144" t="s">
        <v>72</v>
      </c>
      <c r="MLI38" s="144" t="s">
        <v>72</v>
      </c>
      <c r="MLJ38" s="144" t="s">
        <v>72</v>
      </c>
      <c r="MLK38" s="144" t="s">
        <v>72</v>
      </c>
      <c r="MLL38" s="144" t="s">
        <v>72</v>
      </c>
      <c r="MLM38" s="144" t="s">
        <v>72</v>
      </c>
      <c r="MLN38" s="144" t="s">
        <v>72</v>
      </c>
      <c r="MLO38" s="144" t="s">
        <v>72</v>
      </c>
      <c r="MLP38" s="144" t="s">
        <v>72</v>
      </c>
      <c r="MLQ38" s="144" t="s">
        <v>72</v>
      </c>
      <c r="MLR38" s="144" t="s">
        <v>72</v>
      </c>
      <c r="MLS38" s="144" t="s">
        <v>72</v>
      </c>
      <c r="MLT38" s="144" t="s">
        <v>72</v>
      </c>
      <c r="MLU38" s="144" t="s">
        <v>72</v>
      </c>
      <c r="MLV38" s="144" t="s">
        <v>72</v>
      </c>
      <c r="MLW38" s="144" t="s">
        <v>72</v>
      </c>
      <c r="MLX38" s="144" t="s">
        <v>72</v>
      </c>
      <c r="MLY38" s="144" t="s">
        <v>72</v>
      </c>
      <c r="MLZ38" s="144" t="s">
        <v>72</v>
      </c>
      <c r="MMA38" s="144" t="s">
        <v>72</v>
      </c>
      <c r="MMB38" s="144" t="s">
        <v>72</v>
      </c>
      <c r="MMC38" s="144" t="s">
        <v>72</v>
      </c>
      <c r="MMD38" s="144" t="s">
        <v>72</v>
      </c>
      <c r="MME38" s="144" t="s">
        <v>72</v>
      </c>
      <c r="MMF38" s="144" t="s">
        <v>72</v>
      </c>
      <c r="MMG38" s="144" t="s">
        <v>72</v>
      </c>
      <c r="MMH38" s="144" t="s">
        <v>72</v>
      </c>
      <c r="MMI38" s="144" t="s">
        <v>72</v>
      </c>
      <c r="MMJ38" s="144" t="s">
        <v>72</v>
      </c>
      <c r="MMK38" s="144" t="s">
        <v>72</v>
      </c>
      <c r="MML38" s="144" t="s">
        <v>72</v>
      </c>
      <c r="MMM38" s="144" t="s">
        <v>72</v>
      </c>
      <c r="MMN38" s="144" t="s">
        <v>72</v>
      </c>
      <c r="MMO38" s="144" t="s">
        <v>72</v>
      </c>
      <c r="MMP38" s="144" t="s">
        <v>72</v>
      </c>
      <c r="MMQ38" s="144" t="s">
        <v>72</v>
      </c>
      <c r="MMR38" s="144" t="s">
        <v>72</v>
      </c>
      <c r="MMS38" s="144" t="s">
        <v>72</v>
      </c>
      <c r="MMT38" s="144" t="s">
        <v>72</v>
      </c>
      <c r="MMU38" s="144" t="s">
        <v>72</v>
      </c>
      <c r="MMV38" s="144" t="s">
        <v>72</v>
      </c>
      <c r="MMW38" s="144" t="s">
        <v>72</v>
      </c>
      <c r="MMX38" s="144" t="s">
        <v>72</v>
      </c>
      <c r="MMY38" s="144" t="s">
        <v>72</v>
      </c>
      <c r="MMZ38" s="144" t="s">
        <v>72</v>
      </c>
      <c r="MNA38" s="144" t="s">
        <v>72</v>
      </c>
      <c r="MNB38" s="144" t="s">
        <v>72</v>
      </c>
      <c r="MNC38" s="144" t="s">
        <v>72</v>
      </c>
      <c r="MND38" s="144" t="s">
        <v>72</v>
      </c>
      <c r="MNE38" s="144" t="s">
        <v>72</v>
      </c>
      <c r="MNF38" s="144" t="s">
        <v>72</v>
      </c>
      <c r="MNG38" s="144" t="s">
        <v>72</v>
      </c>
      <c r="MNH38" s="144" t="s">
        <v>72</v>
      </c>
      <c r="MNI38" s="144" t="s">
        <v>72</v>
      </c>
      <c r="MNJ38" s="144" t="s">
        <v>72</v>
      </c>
      <c r="MNK38" s="144" t="s">
        <v>72</v>
      </c>
      <c r="MNL38" s="144" t="s">
        <v>72</v>
      </c>
      <c r="MNM38" s="144" t="s">
        <v>72</v>
      </c>
      <c r="MNN38" s="144" t="s">
        <v>72</v>
      </c>
      <c r="MNO38" s="144" t="s">
        <v>72</v>
      </c>
      <c r="MNP38" s="144" t="s">
        <v>72</v>
      </c>
      <c r="MNQ38" s="144" t="s">
        <v>72</v>
      </c>
      <c r="MNR38" s="144" t="s">
        <v>72</v>
      </c>
      <c r="MNS38" s="144" t="s">
        <v>72</v>
      </c>
      <c r="MNT38" s="144" t="s">
        <v>72</v>
      </c>
      <c r="MNU38" s="144" t="s">
        <v>72</v>
      </c>
      <c r="MNV38" s="144" t="s">
        <v>72</v>
      </c>
      <c r="MNW38" s="144" t="s">
        <v>72</v>
      </c>
      <c r="MNX38" s="144" t="s">
        <v>72</v>
      </c>
      <c r="MNY38" s="144" t="s">
        <v>72</v>
      </c>
      <c r="MNZ38" s="144" t="s">
        <v>72</v>
      </c>
      <c r="MOA38" s="144" t="s">
        <v>72</v>
      </c>
      <c r="MOB38" s="144" t="s">
        <v>72</v>
      </c>
      <c r="MOC38" s="144" t="s">
        <v>72</v>
      </c>
      <c r="MOD38" s="144" t="s">
        <v>72</v>
      </c>
      <c r="MOE38" s="144" t="s">
        <v>72</v>
      </c>
      <c r="MOF38" s="144" t="s">
        <v>72</v>
      </c>
      <c r="MOG38" s="144" t="s">
        <v>72</v>
      </c>
      <c r="MOH38" s="144" t="s">
        <v>72</v>
      </c>
      <c r="MOI38" s="144" t="s">
        <v>72</v>
      </c>
      <c r="MOJ38" s="144" t="s">
        <v>72</v>
      </c>
      <c r="MOK38" s="144" t="s">
        <v>72</v>
      </c>
      <c r="MOL38" s="144" t="s">
        <v>72</v>
      </c>
      <c r="MOM38" s="144" t="s">
        <v>72</v>
      </c>
      <c r="MON38" s="144" t="s">
        <v>72</v>
      </c>
      <c r="MOO38" s="144" t="s">
        <v>72</v>
      </c>
      <c r="MOP38" s="144" t="s">
        <v>72</v>
      </c>
      <c r="MOQ38" s="144" t="s">
        <v>72</v>
      </c>
      <c r="MOR38" s="144" t="s">
        <v>72</v>
      </c>
      <c r="MOS38" s="144" t="s">
        <v>72</v>
      </c>
      <c r="MOT38" s="144" t="s">
        <v>72</v>
      </c>
      <c r="MOU38" s="144" t="s">
        <v>72</v>
      </c>
      <c r="MOV38" s="144" t="s">
        <v>72</v>
      </c>
      <c r="MOW38" s="144" t="s">
        <v>72</v>
      </c>
      <c r="MOX38" s="144" t="s">
        <v>72</v>
      </c>
      <c r="MOY38" s="144" t="s">
        <v>72</v>
      </c>
      <c r="MOZ38" s="144" t="s">
        <v>72</v>
      </c>
      <c r="MPA38" s="144" t="s">
        <v>72</v>
      </c>
      <c r="MPB38" s="144" t="s">
        <v>72</v>
      </c>
      <c r="MPC38" s="144" t="s">
        <v>72</v>
      </c>
      <c r="MPD38" s="144" t="s">
        <v>72</v>
      </c>
      <c r="MPE38" s="144" t="s">
        <v>72</v>
      </c>
      <c r="MPF38" s="144" t="s">
        <v>72</v>
      </c>
      <c r="MPG38" s="144" t="s">
        <v>72</v>
      </c>
      <c r="MPH38" s="144" t="s">
        <v>72</v>
      </c>
      <c r="MPI38" s="144" t="s">
        <v>72</v>
      </c>
      <c r="MPJ38" s="144" t="s">
        <v>72</v>
      </c>
      <c r="MPK38" s="144" t="s">
        <v>72</v>
      </c>
      <c r="MPL38" s="144" t="s">
        <v>72</v>
      </c>
      <c r="MPM38" s="144" t="s">
        <v>72</v>
      </c>
      <c r="MPN38" s="144" t="s">
        <v>72</v>
      </c>
      <c r="MPO38" s="144" t="s">
        <v>72</v>
      </c>
      <c r="MPP38" s="144" t="s">
        <v>72</v>
      </c>
      <c r="MPQ38" s="144" t="s">
        <v>72</v>
      </c>
      <c r="MPR38" s="144" t="s">
        <v>72</v>
      </c>
      <c r="MPS38" s="144" t="s">
        <v>72</v>
      </c>
      <c r="MPT38" s="144" t="s">
        <v>72</v>
      </c>
      <c r="MPU38" s="144" t="s">
        <v>72</v>
      </c>
      <c r="MPV38" s="144" t="s">
        <v>72</v>
      </c>
      <c r="MPW38" s="144" t="s">
        <v>72</v>
      </c>
      <c r="MPX38" s="144" t="s">
        <v>72</v>
      </c>
      <c r="MPY38" s="144" t="s">
        <v>72</v>
      </c>
      <c r="MPZ38" s="144" t="s">
        <v>72</v>
      </c>
      <c r="MQA38" s="144" t="s">
        <v>72</v>
      </c>
      <c r="MQB38" s="144" t="s">
        <v>72</v>
      </c>
      <c r="MQC38" s="144" t="s">
        <v>72</v>
      </c>
      <c r="MQD38" s="144" t="s">
        <v>72</v>
      </c>
      <c r="MQE38" s="144" t="s">
        <v>72</v>
      </c>
      <c r="MQF38" s="144" t="s">
        <v>72</v>
      </c>
      <c r="MQG38" s="144" t="s">
        <v>72</v>
      </c>
      <c r="MQH38" s="144" t="s">
        <v>72</v>
      </c>
      <c r="MQI38" s="144" t="s">
        <v>72</v>
      </c>
      <c r="MQJ38" s="144" t="s">
        <v>72</v>
      </c>
      <c r="MQK38" s="144" t="s">
        <v>72</v>
      </c>
      <c r="MQL38" s="144" t="s">
        <v>72</v>
      </c>
      <c r="MQM38" s="144" t="s">
        <v>72</v>
      </c>
      <c r="MQN38" s="144" t="s">
        <v>72</v>
      </c>
      <c r="MQO38" s="144" t="s">
        <v>72</v>
      </c>
      <c r="MQP38" s="144" t="s">
        <v>72</v>
      </c>
      <c r="MQQ38" s="144" t="s">
        <v>72</v>
      </c>
      <c r="MQR38" s="144" t="s">
        <v>72</v>
      </c>
      <c r="MQS38" s="144" t="s">
        <v>72</v>
      </c>
      <c r="MQT38" s="144" t="s">
        <v>72</v>
      </c>
      <c r="MQU38" s="144" t="s">
        <v>72</v>
      </c>
      <c r="MQV38" s="144" t="s">
        <v>72</v>
      </c>
      <c r="MQW38" s="144" t="s">
        <v>72</v>
      </c>
      <c r="MQX38" s="144" t="s">
        <v>72</v>
      </c>
      <c r="MQY38" s="144" t="s">
        <v>72</v>
      </c>
      <c r="MQZ38" s="144" t="s">
        <v>72</v>
      </c>
      <c r="MRA38" s="144" t="s">
        <v>72</v>
      </c>
      <c r="MRB38" s="144" t="s">
        <v>72</v>
      </c>
      <c r="MRC38" s="144" t="s">
        <v>72</v>
      </c>
      <c r="MRD38" s="144" t="s">
        <v>72</v>
      </c>
      <c r="MRE38" s="144" t="s">
        <v>72</v>
      </c>
      <c r="MRF38" s="144" t="s">
        <v>72</v>
      </c>
      <c r="MRG38" s="144" t="s">
        <v>72</v>
      </c>
      <c r="MRH38" s="144" t="s">
        <v>72</v>
      </c>
      <c r="MRI38" s="144" t="s">
        <v>72</v>
      </c>
      <c r="MRJ38" s="144" t="s">
        <v>72</v>
      </c>
      <c r="MRK38" s="144" t="s">
        <v>72</v>
      </c>
      <c r="MRL38" s="144" t="s">
        <v>72</v>
      </c>
      <c r="MRM38" s="144" t="s">
        <v>72</v>
      </c>
      <c r="MRN38" s="144" t="s">
        <v>72</v>
      </c>
      <c r="MRO38" s="144" t="s">
        <v>72</v>
      </c>
      <c r="MRP38" s="144" t="s">
        <v>72</v>
      </c>
      <c r="MRQ38" s="144" t="s">
        <v>72</v>
      </c>
      <c r="MRR38" s="144" t="s">
        <v>72</v>
      </c>
      <c r="MRS38" s="144" t="s">
        <v>72</v>
      </c>
      <c r="MRT38" s="144" t="s">
        <v>72</v>
      </c>
      <c r="MRU38" s="144" t="s">
        <v>72</v>
      </c>
      <c r="MRV38" s="144" t="s">
        <v>72</v>
      </c>
      <c r="MRW38" s="144" t="s">
        <v>72</v>
      </c>
      <c r="MRX38" s="144" t="s">
        <v>72</v>
      </c>
      <c r="MRY38" s="144" t="s">
        <v>72</v>
      </c>
      <c r="MRZ38" s="144" t="s">
        <v>72</v>
      </c>
      <c r="MSA38" s="144" t="s">
        <v>72</v>
      </c>
      <c r="MSB38" s="144" t="s">
        <v>72</v>
      </c>
      <c r="MSC38" s="144" t="s">
        <v>72</v>
      </c>
      <c r="MSD38" s="144" t="s">
        <v>72</v>
      </c>
      <c r="MSE38" s="144" t="s">
        <v>72</v>
      </c>
      <c r="MSF38" s="144" t="s">
        <v>72</v>
      </c>
      <c r="MSG38" s="144" t="s">
        <v>72</v>
      </c>
      <c r="MSH38" s="144" t="s">
        <v>72</v>
      </c>
      <c r="MSI38" s="144" t="s">
        <v>72</v>
      </c>
      <c r="MSJ38" s="144" t="s">
        <v>72</v>
      </c>
      <c r="MSK38" s="144" t="s">
        <v>72</v>
      </c>
      <c r="MSL38" s="144" t="s">
        <v>72</v>
      </c>
      <c r="MSM38" s="144" t="s">
        <v>72</v>
      </c>
      <c r="MSN38" s="144" t="s">
        <v>72</v>
      </c>
      <c r="MSO38" s="144" t="s">
        <v>72</v>
      </c>
      <c r="MSP38" s="144" t="s">
        <v>72</v>
      </c>
      <c r="MSQ38" s="144" t="s">
        <v>72</v>
      </c>
      <c r="MSR38" s="144" t="s">
        <v>72</v>
      </c>
      <c r="MSS38" s="144" t="s">
        <v>72</v>
      </c>
      <c r="MST38" s="144" t="s">
        <v>72</v>
      </c>
      <c r="MSU38" s="144" t="s">
        <v>72</v>
      </c>
      <c r="MSV38" s="144" t="s">
        <v>72</v>
      </c>
      <c r="MSW38" s="144" t="s">
        <v>72</v>
      </c>
      <c r="MSX38" s="144" t="s">
        <v>72</v>
      </c>
      <c r="MSY38" s="144" t="s">
        <v>72</v>
      </c>
      <c r="MSZ38" s="144" t="s">
        <v>72</v>
      </c>
      <c r="MTA38" s="144" t="s">
        <v>72</v>
      </c>
      <c r="MTB38" s="144" t="s">
        <v>72</v>
      </c>
      <c r="MTC38" s="144" t="s">
        <v>72</v>
      </c>
      <c r="MTD38" s="144" t="s">
        <v>72</v>
      </c>
      <c r="MTE38" s="144" t="s">
        <v>72</v>
      </c>
      <c r="MTF38" s="144" t="s">
        <v>72</v>
      </c>
      <c r="MTG38" s="144" t="s">
        <v>72</v>
      </c>
      <c r="MTH38" s="144" t="s">
        <v>72</v>
      </c>
      <c r="MTI38" s="144" t="s">
        <v>72</v>
      </c>
      <c r="MTJ38" s="144" t="s">
        <v>72</v>
      </c>
      <c r="MTK38" s="144" t="s">
        <v>72</v>
      </c>
      <c r="MTL38" s="144" t="s">
        <v>72</v>
      </c>
      <c r="MTM38" s="144" t="s">
        <v>72</v>
      </c>
      <c r="MTN38" s="144" t="s">
        <v>72</v>
      </c>
      <c r="MTO38" s="144" t="s">
        <v>72</v>
      </c>
      <c r="MTP38" s="144" t="s">
        <v>72</v>
      </c>
      <c r="MTQ38" s="144" t="s">
        <v>72</v>
      </c>
      <c r="MTR38" s="144" t="s">
        <v>72</v>
      </c>
      <c r="MTS38" s="144" t="s">
        <v>72</v>
      </c>
      <c r="MTT38" s="144" t="s">
        <v>72</v>
      </c>
      <c r="MTU38" s="144" t="s">
        <v>72</v>
      </c>
      <c r="MTV38" s="144" t="s">
        <v>72</v>
      </c>
      <c r="MTW38" s="144" t="s">
        <v>72</v>
      </c>
      <c r="MTX38" s="144" t="s">
        <v>72</v>
      </c>
      <c r="MTY38" s="144" t="s">
        <v>72</v>
      </c>
      <c r="MTZ38" s="144" t="s">
        <v>72</v>
      </c>
      <c r="MUA38" s="144" t="s">
        <v>72</v>
      </c>
      <c r="MUB38" s="144" t="s">
        <v>72</v>
      </c>
      <c r="MUC38" s="144" t="s">
        <v>72</v>
      </c>
      <c r="MUD38" s="144" t="s">
        <v>72</v>
      </c>
      <c r="MUE38" s="144" t="s">
        <v>72</v>
      </c>
      <c r="MUF38" s="144" t="s">
        <v>72</v>
      </c>
      <c r="MUG38" s="144" t="s">
        <v>72</v>
      </c>
      <c r="MUH38" s="144" t="s">
        <v>72</v>
      </c>
      <c r="MUI38" s="144" t="s">
        <v>72</v>
      </c>
      <c r="MUJ38" s="144" t="s">
        <v>72</v>
      </c>
      <c r="MUK38" s="144" t="s">
        <v>72</v>
      </c>
      <c r="MUL38" s="144" t="s">
        <v>72</v>
      </c>
      <c r="MUM38" s="144" t="s">
        <v>72</v>
      </c>
      <c r="MUN38" s="144" t="s">
        <v>72</v>
      </c>
      <c r="MUO38" s="144" t="s">
        <v>72</v>
      </c>
      <c r="MUP38" s="144" t="s">
        <v>72</v>
      </c>
      <c r="MUQ38" s="144" t="s">
        <v>72</v>
      </c>
      <c r="MUR38" s="144" t="s">
        <v>72</v>
      </c>
      <c r="MUS38" s="144" t="s">
        <v>72</v>
      </c>
      <c r="MUT38" s="144" t="s">
        <v>72</v>
      </c>
      <c r="MUU38" s="144" t="s">
        <v>72</v>
      </c>
      <c r="MUV38" s="144" t="s">
        <v>72</v>
      </c>
      <c r="MUW38" s="144" t="s">
        <v>72</v>
      </c>
      <c r="MUX38" s="144" t="s">
        <v>72</v>
      </c>
      <c r="MUY38" s="144" t="s">
        <v>72</v>
      </c>
      <c r="MUZ38" s="144" t="s">
        <v>72</v>
      </c>
      <c r="MVA38" s="144" t="s">
        <v>72</v>
      </c>
      <c r="MVB38" s="144" t="s">
        <v>72</v>
      </c>
      <c r="MVC38" s="144" t="s">
        <v>72</v>
      </c>
      <c r="MVD38" s="144" t="s">
        <v>72</v>
      </c>
      <c r="MVE38" s="144" t="s">
        <v>72</v>
      </c>
      <c r="MVF38" s="144" t="s">
        <v>72</v>
      </c>
      <c r="MVG38" s="144" t="s">
        <v>72</v>
      </c>
      <c r="MVH38" s="144" t="s">
        <v>72</v>
      </c>
      <c r="MVI38" s="144" t="s">
        <v>72</v>
      </c>
      <c r="MVJ38" s="144" t="s">
        <v>72</v>
      </c>
      <c r="MVK38" s="144" t="s">
        <v>72</v>
      </c>
      <c r="MVL38" s="144" t="s">
        <v>72</v>
      </c>
      <c r="MVM38" s="144" t="s">
        <v>72</v>
      </c>
      <c r="MVN38" s="144" t="s">
        <v>72</v>
      </c>
      <c r="MVO38" s="144" t="s">
        <v>72</v>
      </c>
      <c r="MVP38" s="144" t="s">
        <v>72</v>
      </c>
      <c r="MVQ38" s="144" t="s">
        <v>72</v>
      </c>
      <c r="MVR38" s="144" t="s">
        <v>72</v>
      </c>
      <c r="MVS38" s="144" t="s">
        <v>72</v>
      </c>
      <c r="MVT38" s="144" t="s">
        <v>72</v>
      </c>
      <c r="MVU38" s="144" t="s">
        <v>72</v>
      </c>
      <c r="MVV38" s="144" t="s">
        <v>72</v>
      </c>
      <c r="MVW38" s="144" t="s">
        <v>72</v>
      </c>
      <c r="MVX38" s="144" t="s">
        <v>72</v>
      </c>
      <c r="MVY38" s="144" t="s">
        <v>72</v>
      </c>
      <c r="MVZ38" s="144" t="s">
        <v>72</v>
      </c>
      <c r="MWA38" s="144" t="s">
        <v>72</v>
      </c>
      <c r="MWB38" s="144" t="s">
        <v>72</v>
      </c>
      <c r="MWC38" s="144" t="s">
        <v>72</v>
      </c>
      <c r="MWD38" s="144" t="s">
        <v>72</v>
      </c>
      <c r="MWE38" s="144" t="s">
        <v>72</v>
      </c>
      <c r="MWF38" s="144" t="s">
        <v>72</v>
      </c>
      <c r="MWG38" s="144" t="s">
        <v>72</v>
      </c>
      <c r="MWH38" s="144" t="s">
        <v>72</v>
      </c>
      <c r="MWI38" s="144" t="s">
        <v>72</v>
      </c>
      <c r="MWJ38" s="144" t="s">
        <v>72</v>
      </c>
      <c r="MWK38" s="144" t="s">
        <v>72</v>
      </c>
      <c r="MWL38" s="144" t="s">
        <v>72</v>
      </c>
      <c r="MWM38" s="144" t="s">
        <v>72</v>
      </c>
      <c r="MWN38" s="144" t="s">
        <v>72</v>
      </c>
      <c r="MWO38" s="144" t="s">
        <v>72</v>
      </c>
      <c r="MWP38" s="144" t="s">
        <v>72</v>
      </c>
      <c r="MWQ38" s="144" t="s">
        <v>72</v>
      </c>
      <c r="MWR38" s="144" t="s">
        <v>72</v>
      </c>
      <c r="MWS38" s="144" t="s">
        <v>72</v>
      </c>
      <c r="MWT38" s="144" t="s">
        <v>72</v>
      </c>
      <c r="MWU38" s="144" t="s">
        <v>72</v>
      </c>
      <c r="MWV38" s="144" t="s">
        <v>72</v>
      </c>
      <c r="MWW38" s="144" t="s">
        <v>72</v>
      </c>
      <c r="MWX38" s="144" t="s">
        <v>72</v>
      </c>
      <c r="MWY38" s="144" t="s">
        <v>72</v>
      </c>
      <c r="MWZ38" s="144" t="s">
        <v>72</v>
      </c>
      <c r="MXA38" s="144" t="s">
        <v>72</v>
      </c>
      <c r="MXB38" s="144" t="s">
        <v>72</v>
      </c>
      <c r="MXC38" s="144" t="s">
        <v>72</v>
      </c>
      <c r="MXD38" s="144" t="s">
        <v>72</v>
      </c>
      <c r="MXE38" s="144" t="s">
        <v>72</v>
      </c>
      <c r="MXF38" s="144" t="s">
        <v>72</v>
      </c>
      <c r="MXG38" s="144" t="s">
        <v>72</v>
      </c>
      <c r="MXH38" s="144" t="s">
        <v>72</v>
      </c>
      <c r="MXI38" s="144" t="s">
        <v>72</v>
      </c>
      <c r="MXJ38" s="144" t="s">
        <v>72</v>
      </c>
      <c r="MXK38" s="144" t="s">
        <v>72</v>
      </c>
      <c r="MXL38" s="144" t="s">
        <v>72</v>
      </c>
      <c r="MXM38" s="144" t="s">
        <v>72</v>
      </c>
      <c r="MXN38" s="144" t="s">
        <v>72</v>
      </c>
      <c r="MXO38" s="144" t="s">
        <v>72</v>
      </c>
      <c r="MXP38" s="144" t="s">
        <v>72</v>
      </c>
      <c r="MXQ38" s="144" t="s">
        <v>72</v>
      </c>
      <c r="MXR38" s="144" t="s">
        <v>72</v>
      </c>
      <c r="MXS38" s="144" t="s">
        <v>72</v>
      </c>
      <c r="MXT38" s="144" t="s">
        <v>72</v>
      </c>
      <c r="MXU38" s="144" t="s">
        <v>72</v>
      </c>
      <c r="MXV38" s="144" t="s">
        <v>72</v>
      </c>
      <c r="MXW38" s="144" t="s">
        <v>72</v>
      </c>
      <c r="MXX38" s="144" t="s">
        <v>72</v>
      </c>
      <c r="MXY38" s="144" t="s">
        <v>72</v>
      </c>
      <c r="MXZ38" s="144" t="s">
        <v>72</v>
      </c>
      <c r="MYA38" s="144" t="s">
        <v>72</v>
      </c>
      <c r="MYB38" s="144" t="s">
        <v>72</v>
      </c>
      <c r="MYC38" s="144" t="s">
        <v>72</v>
      </c>
      <c r="MYD38" s="144" t="s">
        <v>72</v>
      </c>
      <c r="MYE38" s="144" t="s">
        <v>72</v>
      </c>
      <c r="MYF38" s="144" t="s">
        <v>72</v>
      </c>
      <c r="MYG38" s="144" t="s">
        <v>72</v>
      </c>
      <c r="MYH38" s="144" t="s">
        <v>72</v>
      </c>
      <c r="MYI38" s="144" t="s">
        <v>72</v>
      </c>
      <c r="MYJ38" s="144" t="s">
        <v>72</v>
      </c>
      <c r="MYK38" s="144" t="s">
        <v>72</v>
      </c>
      <c r="MYL38" s="144" t="s">
        <v>72</v>
      </c>
      <c r="MYM38" s="144" t="s">
        <v>72</v>
      </c>
      <c r="MYN38" s="144" t="s">
        <v>72</v>
      </c>
      <c r="MYO38" s="144" t="s">
        <v>72</v>
      </c>
      <c r="MYP38" s="144" t="s">
        <v>72</v>
      </c>
      <c r="MYQ38" s="144" t="s">
        <v>72</v>
      </c>
      <c r="MYR38" s="144" t="s">
        <v>72</v>
      </c>
      <c r="MYS38" s="144" t="s">
        <v>72</v>
      </c>
      <c r="MYT38" s="144" t="s">
        <v>72</v>
      </c>
      <c r="MYU38" s="144" t="s">
        <v>72</v>
      </c>
      <c r="MYV38" s="144" t="s">
        <v>72</v>
      </c>
      <c r="MYW38" s="144" t="s">
        <v>72</v>
      </c>
      <c r="MYX38" s="144" t="s">
        <v>72</v>
      </c>
      <c r="MYY38" s="144" t="s">
        <v>72</v>
      </c>
      <c r="MYZ38" s="144" t="s">
        <v>72</v>
      </c>
      <c r="MZA38" s="144" t="s">
        <v>72</v>
      </c>
      <c r="MZB38" s="144" t="s">
        <v>72</v>
      </c>
      <c r="MZC38" s="144" t="s">
        <v>72</v>
      </c>
      <c r="MZD38" s="144" t="s">
        <v>72</v>
      </c>
      <c r="MZE38" s="144" t="s">
        <v>72</v>
      </c>
      <c r="MZF38" s="144" t="s">
        <v>72</v>
      </c>
      <c r="MZG38" s="144" t="s">
        <v>72</v>
      </c>
      <c r="MZH38" s="144" t="s">
        <v>72</v>
      </c>
      <c r="MZI38" s="144" t="s">
        <v>72</v>
      </c>
      <c r="MZJ38" s="144" t="s">
        <v>72</v>
      </c>
      <c r="MZK38" s="144" t="s">
        <v>72</v>
      </c>
      <c r="MZL38" s="144" t="s">
        <v>72</v>
      </c>
      <c r="MZM38" s="144" t="s">
        <v>72</v>
      </c>
      <c r="MZN38" s="144" t="s">
        <v>72</v>
      </c>
      <c r="MZO38" s="144" t="s">
        <v>72</v>
      </c>
      <c r="MZP38" s="144" t="s">
        <v>72</v>
      </c>
      <c r="MZQ38" s="144" t="s">
        <v>72</v>
      </c>
      <c r="MZR38" s="144" t="s">
        <v>72</v>
      </c>
      <c r="MZS38" s="144" t="s">
        <v>72</v>
      </c>
      <c r="MZT38" s="144" t="s">
        <v>72</v>
      </c>
      <c r="MZU38" s="144" t="s">
        <v>72</v>
      </c>
      <c r="MZV38" s="144" t="s">
        <v>72</v>
      </c>
      <c r="MZW38" s="144" t="s">
        <v>72</v>
      </c>
      <c r="MZX38" s="144" t="s">
        <v>72</v>
      </c>
      <c r="MZY38" s="144" t="s">
        <v>72</v>
      </c>
      <c r="MZZ38" s="144" t="s">
        <v>72</v>
      </c>
      <c r="NAA38" s="144" t="s">
        <v>72</v>
      </c>
      <c r="NAB38" s="144" t="s">
        <v>72</v>
      </c>
      <c r="NAC38" s="144" t="s">
        <v>72</v>
      </c>
      <c r="NAD38" s="144" t="s">
        <v>72</v>
      </c>
      <c r="NAE38" s="144" t="s">
        <v>72</v>
      </c>
      <c r="NAF38" s="144" t="s">
        <v>72</v>
      </c>
      <c r="NAG38" s="144" t="s">
        <v>72</v>
      </c>
      <c r="NAH38" s="144" t="s">
        <v>72</v>
      </c>
      <c r="NAI38" s="144" t="s">
        <v>72</v>
      </c>
      <c r="NAJ38" s="144" t="s">
        <v>72</v>
      </c>
      <c r="NAK38" s="144" t="s">
        <v>72</v>
      </c>
      <c r="NAL38" s="144" t="s">
        <v>72</v>
      </c>
      <c r="NAM38" s="144" t="s">
        <v>72</v>
      </c>
      <c r="NAN38" s="144" t="s">
        <v>72</v>
      </c>
      <c r="NAO38" s="144" t="s">
        <v>72</v>
      </c>
      <c r="NAP38" s="144" t="s">
        <v>72</v>
      </c>
      <c r="NAQ38" s="144" t="s">
        <v>72</v>
      </c>
      <c r="NAR38" s="144" t="s">
        <v>72</v>
      </c>
      <c r="NAS38" s="144" t="s">
        <v>72</v>
      </c>
      <c r="NAT38" s="144" t="s">
        <v>72</v>
      </c>
      <c r="NAU38" s="144" t="s">
        <v>72</v>
      </c>
      <c r="NAV38" s="144" t="s">
        <v>72</v>
      </c>
      <c r="NAW38" s="144" t="s">
        <v>72</v>
      </c>
      <c r="NAX38" s="144" t="s">
        <v>72</v>
      </c>
      <c r="NAY38" s="144" t="s">
        <v>72</v>
      </c>
      <c r="NAZ38" s="144" t="s">
        <v>72</v>
      </c>
      <c r="NBA38" s="144" t="s">
        <v>72</v>
      </c>
      <c r="NBB38" s="144" t="s">
        <v>72</v>
      </c>
      <c r="NBC38" s="144" t="s">
        <v>72</v>
      </c>
      <c r="NBD38" s="144" t="s">
        <v>72</v>
      </c>
      <c r="NBE38" s="144" t="s">
        <v>72</v>
      </c>
      <c r="NBF38" s="144" t="s">
        <v>72</v>
      </c>
      <c r="NBG38" s="144" t="s">
        <v>72</v>
      </c>
      <c r="NBH38" s="144" t="s">
        <v>72</v>
      </c>
      <c r="NBI38" s="144" t="s">
        <v>72</v>
      </c>
      <c r="NBJ38" s="144" t="s">
        <v>72</v>
      </c>
      <c r="NBK38" s="144" t="s">
        <v>72</v>
      </c>
      <c r="NBL38" s="144" t="s">
        <v>72</v>
      </c>
      <c r="NBM38" s="144" t="s">
        <v>72</v>
      </c>
      <c r="NBN38" s="144" t="s">
        <v>72</v>
      </c>
      <c r="NBO38" s="144" t="s">
        <v>72</v>
      </c>
      <c r="NBP38" s="144" t="s">
        <v>72</v>
      </c>
      <c r="NBQ38" s="144" t="s">
        <v>72</v>
      </c>
      <c r="NBR38" s="144" t="s">
        <v>72</v>
      </c>
      <c r="NBS38" s="144" t="s">
        <v>72</v>
      </c>
      <c r="NBT38" s="144" t="s">
        <v>72</v>
      </c>
      <c r="NBU38" s="144" t="s">
        <v>72</v>
      </c>
      <c r="NBV38" s="144" t="s">
        <v>72</v>
      </c>
      <c r="NBW38" s="144" t="s">
        <v>72</v>
      </c>
      <c r="NBX38" s="144" t="s">
        <v>72</v>
      </c>
      <c r="NBY38" s="144" t="s">
        <v>72</v>
      </c>
      <c r="NBZ38" s="144" t="s">
        <v>72</v>
      </c>
      <c r="NCA38" s="144" t="s">
        <v>72</v>
      </c>
      <c r="NCB38" s="144" t="s">
        <v>72</v>
      </c>
      <c r="NCC38" s="144" t="s">
        <v>72</v>
      </c>
      <c r="NCD38" s="144" t="s">
        <v>72</v>
      </c>
      <c r="NCE38" s="144" t="s">
        <v>72</v>
      </c>
      <c r="NCF38" s="144" t="s">
        <v>72</v>
      </c>
      <c r="NCG38" s="144" t="s">
        <v>72</v>
      </c>
      <c r="NCH38" s="144" t="s">
        <v>72</v>
      </c>
      <c r="NCI38" s="144" t="s">
        <v>72</v>
      </c>
      <c r="NCJ38" s="144" t="s">
        <v>72</v>
      </c>
      <c r="NCK38" s="144" t="s">
        <v>72</v>
      </c>
      <c r="NCL38" s="144" t="s">
        <v>72</v>
      </c>
      <c r="NCM38" s="144" t="s">
        <v>72</v>
      </c>
      <c r="NCN38" s="144" t="s">
        <v>72</v>
      </c>
      <c r="NCO38" s="144" t="s">
        <v>72</v>
      </c>
      <c r="NCP38" s="144" t="s">
        <v>72</v>
      </c>
      <c r="NCQ38" s="144" t="s">
        <v>72</v>
      </c>
      <c r="NCR38" s="144" t="s">
        <v>72</v>
      </c>
      <c r="NCS38" s="144" t="s">
        <v>72</v>
      </c>
      <c r="NCT38" s="144" t="s">
        <v>72</v>
      </c>
      <c r="NCU38" s="144" t="s">
        <v>72</v>
      </c>
      <c r="NCV38" s="144" t="s">
        <v>72</v>
      </c>
      <c r="NCW38" s="144" t="s">
        <v>72</v>
      </c>
      <c r="NCX38" s="144" t="s">
        <v>72</v>
      </c>
      <c r="NCY38" s="144" t="s">
        <v>72</v>
      </c>
      <c r="NCZ38" s="144" t="s">
        <v>72</v>
      </c>
      <c r="NDA38" s="144" t="s">
        <v>72</v>
      </c>
      <c r="NDB38" s="144" t="s">
        <v>72</v>
      </c>
      <c r="NDC38" s="144" t="s">
        <v>72</v>
      </c>
      <c r="NDD38" s="144" t="s">
        <v>72</v>
      </c>
      <c r="NDE38" s="144" t="s">
        <v>72</v>
      </c>
      <c r="NDF38" s="144" t="s">
        <v>72</v>
      </c>
      <c r="NDG38" s="144" t="s">
        <v>72</v>
      </c>
      <c r="NDH38" s="144" t="s">
        <v>72</v>
      </c>
      <c r="NDI38" s="144" t="s">
        <v>72</v>
      </c>
      <c r="NDJ38" s="144" t="s">
        <v>72</v>
      </c>
      <c r="NDK38" s="144" t="s">
        <v>72</v>
      </c>
      <c r="NDL38" s="144" t="s">
        <v>72</v>
      </c>
      <c r="NDM38" s="144" t="s">
        <v>72</v>
      </c>
      <c r="NDN38" s="144" t="s">
        <v>72</v>
      </c>
      <c r="NDO38" s="144" t="s">
        <v>72</v>
      </c>
      <c r="NDP38" s="144" t="s">
        <v>72</v>
      </c>
      <c r="NDQ38" s="144" t="s">
        <v>72</v>
      </c>
      <c r="NDR38" s="144" t="s">
        <v>72</v>
      </c>
      <c r="NDS38" s="144" t="s">
        <v>72</v>
      </c>
      <c r="NDT38" s="144" t="s">
        <v>72</v>
      </c>
      <c r="NDU38" s="144" t="s">
        <v>72</v>
      </c>
      <c r="NDV38" s="144" t="s">
        <v>72</v>
      </c>
      <c r="NDW38" s="144" t="s">
        <v>72</v>
      </c>
      <c r="NDX38" s="144" t="s">
        <v>72</v>
      </c>
      <c r="NDY38" s="144" t="s">
        <v>72</v>
      </c>
      <c r="NDZ38" s="144" t="s">
        <v>72</v>
      </c>
      <c r="NEA38" s="144" t="s">
        <v>72</v>
      </c>
      <c r="NEB38" s="144" t="s">
        <v>72</v>
      </c>
      <c r="NEC38" s="144" t="s">
        <v>72</v>
      </c>
      <c r="NED38" s="144" t="s">
        <v>72</v>
      </c>
      <c r="NEE38" s="144" t="s">
        <v>72</v>
      </c>
      <c r="NEF38" s="144" t="s">
        <v>72</v>
      </c>
      <c r="NEG38" s="144" t="s">
        <v>72</v>
      </c>
      <c r="NEH38" s="144" t="s">
        <v>72</v>
      </c>
      <c r="NEI38" s="144" t="s">
        <v>72</v>
      </c>
      <c r="NEJ38" s="144" t="s">
        <v>72</v>
      </c>
      <c r="NEK38" s="144" t="s">
        <v>72</v>
      </c>
      <c r="NEL38" s="144" t="s">
        <v>72</v>
      </c>
      <c r="NEM38" s="144" t="s">
        <v>72</v>
      </c>
      <c r="NEN38" s="144" t="s">
        <v>72</v>
      </c>
      <c r="NEO38" s="144" t="s">
        <v>72</v>
      </c>
      <c r="NEP38" s="144" t="s">
        <v>72</v>
      </c>
      <c r="NEQ38" s="144" t="s">
        <v>72</v>
      </c>
      <c r="NER38" s="144" t="s">
        <v>72</v>
      </c>
      <c r="NES38" s="144" t="s">
        <v>72</v>
      </c>
      <c r="NET38" s="144" t="s">
        <v>72</v>
      </c>
      <c r="NEU38" s="144" t="s">
        <v>72</v>
      </c>
      <c r="NEV38" s="144" t="s">
        <v>72</v>
      </c>
      <c r="NEW38" s="144" t="s">
        <v>72</v>
      </c>
      <c r="NEX38" s="144" t="s">
        <v>72</v>
      </c>
      <c r="NEY38" s="144" t="s">
        <v>72</v>
      </c>
      <c r="NEZ38" s="144" t="s">
        <v>72</v>
      </c>
      <c r="NFA38" s="144" t="s">
        <v>72</v>
      </c>
      <c r="NFB38" s="144" t="s">
        <v>72</v>
      </c>
      <c r="NFC38" s="144" t="s">
        <v>72</v>
      </c>
      <c r="NFD38" s="144" t="s">
        <v>72</v>
      </c>
      <c r="NFE38" s="144" t="s">
        <v>72</v>
      </c>
      <c r="NFF38" s="144" t="s">
        <v>72</v>
      </c>
      <c r="NFG38" s="144" t="s">
        <v>72</v>
      </c>
      <c r="NFH38" s="144" t="s">
        <v>72</v>
      </c>
      <c r="NFI38" s="144" t="s">
        <v>72</v>
      </c>
      <c r="NFJ38" s="144" t="s">
        <v>72</v>
      </c>
      <c r="NFK38" s="144" t="s">
        <v>72</v>
      </c>
      <c r="NFL38" s="144" t="s">
        <v>72</v>
      </c>
      <c r="NFM38" s="144" t="s">
        <v>72</v>
      </c>
      <c r="NFN38" s="144" t="s">
        <v>72</v>
      </c>
      <c r="NFO38" s="144" t="s">
        <v>72</v>
      </c>
      <c r="NFP38" s="144" t="s">
        <v>72</v>
      </c>
      <c r="NFQ38" s="144" t="s">
        <v>72</v>
      </c>
      <c r="NFR38" s="144" t="s">
        <v>72</v>
      </c>
      <c r="NFS38" s="144" t="s">
        <v>72</v>
      </c>
      <c r="NFT38" s="144" t="s">
        <v>72</v>
      </c>
      <c r="NFU38" s="144" t="s">
        <v>72</v>
      </c>
      <c r="NFV38" s="144" t="s">
        <v>72</v>
      </c>
      <c r="NFW38" s="144" t="s">
        <v>72</v>
      </c>
      <c r="NFX38" s="144" t="s">
        <v>72</v>
      </c>
      <c r="NFY38" s="144" t="s">
        <v>72</v>
      </c>
      <c r="NFZ38" s="144" t="s">
        <v>72</v>
      </c>
      <c r="NGA38" s="144" t="s">
        <v>72</v>
      </c>
      <c r="NGB38" s="144" t="s">
        <v>72</v>
      </c>
      <c r="NGC38" s="144" t="s">
        <v>72</v>
      </c>
      <c r="NGD38" s="144" t="s">
        <v>72</v>
      </c>
      <c r="NGE38" s="144" t="s">
        <v>72</v>
      </c>
      <c r="NGF38" s="144" t="s">
        <v>72</v>
      </c>
      <c r="NGG38" s="144" t="s">
        <v>72</v>
      </c>
      <c r="NGH38" s="144" t="s">
        <v>72</v>
      </c>
      <c r="NGI38" s="144" t="s">
        <v>72</v>
      </c>
      <c r="NGJ38" s="144" t="s">
        <v>72</v>
      </c>
      <c r="NGK38" s="144" t="s">
        <v>72</v>
      </c>
      <c r="NGL38" s="144" t="s">
        <v>72</v>
      </c>
      <c r="NGM38" s="144" t="s">
        <v>72</v>
      </c>
      <c r="NGN38" s="144" t="s">
        <v>72</v>
      </c>
      <c r="NGO38" s="144" t="s">
        <v>72</v>
      </c>
      <c r="NGP38" s="144" t="s">
        <v>72</v>
      </c>
      <c r="NGQ38" s="144" t="s">
        <v>72</v>
      </c>
      <c r="NGR38" s="144" t="s">
        <v>72</v>
      </c>
      <c r="NGS38" s="144" t="s">
        <v>72</v>
      </c>
      <c r="NGT38" s="144" t="s">
        <v>72</v>
      </c>
      <c r="NGU38" s="144" t="s">
        <v>72</v>
      </c>
      <c r="NGV38" s="144" t="s">
        <v>72</v>
      </c>
      <c r="NGW38" s="144" t="s">
        <v>72</v>
      </c>
      <c r="NGX38" s="144" t="s">
        <v>72</v>
      </c>
      <c r="NGY38" s="144" t="s">
        <v>72</v>
      </c>
      <c r="NGZ38" s="144" t="s">
        <v>72</v>
      </c>
      <c r="NHA38" s="144" t="s">
        <v>72</v>
      </c>
      <c r="NHB38" s="144" t="s">
        <v>72</v>
      </c>
      <c r="NHC38" s="144" t="s">
        <v>72</v>
      </c>
      <c r="NHD38" s="144" t="s">
        <v>72</v>
      </c>
      <c r="NHE38" s="144" t="s">
        <v>72</v>
      </c>
      <c r="NHF38" s="144" t="s">
        <v>72</v>
      </c>
      <c r="NHG38" s="144" t="s">
        <v>72</v>
      </c>
      <c r="NHH38" s="144" t="s">
        <v>72</v>
      </c>
      <c r="NHI38" s="144" t="s">
        <v>72</v>
      </c>
      <c r="NHJ38" s="144" t="s">
        <v>72</v>
      </c>
      <c r="NHK38" s="144" t="s">
        <v>72</v>
      </c>
      <c r="NHL38" s="144" t="s">
        <v>72</v>
      </c>
      <c r="NHM38" s="144" t="s">
        <v>72</v>
      </c>
      <c r="NHN38" s="144" t="s">
        <v>72</v>
      </c>
      <c r="NHO38" s="144" t="s">
        <v>72</v>
      </c>
      <c r="NHP38" s="144" t="s">
        <v>72</v>
      </c>
      <c r="NHQ38" s="144" t="s">
        <v>72</v>
      </c>
      <c r="NHR38" s="144" t="s">
        <v>72</v>
      </c>
      <c r="NHS38" s="144" t="s">
        <v>72</v>
      </c>
      <c r="NHT38" s="144" t="s">
        <v>72</v>
      </c>
      <c r="NHU38" s="144" t="s">
        <v>72</v>
      </c>
      <c r="NHV38" s="144" t="s">
        <v>72</v>
      </c>
      <c r="NHW38" s="144" t="s">
        <v>72</v>
      </c>
      <c r="NHX38" s="144" t="s">
        <v>72</v>
      </c>
      <c r="NHY38" s="144" t="s">
        <v>72</v>
      </c>
      <c r="NHZ38" s="144" t="s">
        <v>72</v>
      </c>
      <c r="NIA38" s="144" t="s">
        <v>72</v>
      </c>
      <c r="NIB38" s="144" t="s">
        <v>72</v>
      </c>
      <c r="NIC38" s="144" t="s">
        <v>72</v>
      </c>
      <c r="NID38" s="144" t="s">
        <v>72</v>
      </c>
      <c r="NIE38" s="144" t="s">
        <v>72</v>
      </c>
      <c r="NIF38" s="144" t="s">
        <v>72</v>
      </c>
      <c r="NIG38" s="144" t="s">
        <v>72</v>
      </c>
      <c r="NIH38" s="144" t="s">
        <v>72</v>
      </c>
      <c r="NII38" s="144" t="s">
        <v>72</v>
      </c>
      <c r="NIJ38" s="144" t="s">
        <v>72</v>
      </c>
      <c r="NIK38" s="144" t="s">
        <v>72</v>
      </c>
      <c r="NIL38" s="144" t="s">
        <v>72</v>
      </c>
      <c r="NIM38" s="144" t="s">
        <v>72</v>
      </c>
      <c r="NIN38" s="144" t="s">
        <v>72</v>
      </c>
      <c r="NIO38" s="144" t="s">
        <v>72</v>
      </c>
      <c r="NIP38" s="144" t="s">
        <v>72</v>
      </c>
      <c r="NIQ38" s="144" t="s">
        <v>72</v>
      </c>
      <c r="NIR38" s="144" t="s">
        <v>72</v>
      </c>
      <c r="NIS38" s="144" t="s">
        <v>72</v>
      </c>
      <c r="NIT38" s="144" t="s">
        <v>72</v>
      </c>
      <c r="NIU38" s="144" t="s">
        <v>72</v>
      </c>
      <c r="NIV38" s="144" t="s">
        <v>72</v>
      </c>
      <c r="NIW38" s="144" t="s">
        <v>72</v>
      </c>
      <c r="NIX38" s="144" t="s">
        <v>72</v>
      </c>
      <c r="NIY38" s="144" t="s">
        <v>72</v>
      </c>
      <c r="NIZ38" s="144" t="s">
        <v>72</v>
      </c>
      <c r="NJA38" s="144" t="s">
        <v>72</v>
      </c>
      <c r="NJB38" s="144" t="s">
        <v>72</v>
      </c>
      <c r="NJC38" s="144" t="s">
        <v>72</v>
      </c>
      <c r="NJD38" s="144" t="s">
        <v>72</v>
      </c>
      <c r="NJE38" s="144" t="s">
        <v>72</v>
      </c>
      <c r="NJF38" s="144" t="s">
        <v>72</v>
      </c>
      <c r="NJG38" s="144" t="s">
        <v>72</v>
      </c>
      <c r="NJH38" s="144" t="s">
        <v>72</v>
      </c>
      <c r="NJI38" s="144" t="s">
        <v>72</v>
      </c>
      <c r="NJJ38" s="144" t="s">
        <v>72</v>
      </c>
      <c r="NJK38" s="144" t="s">
        <v>72</v>
      </c>
      <c r="NJL38" s="144" t="s">
        <v>72</v>
      </c>
      <c r="NJM38" s="144" t="s">
        <v>72</v>
      </c>
      <c r="NJN38" s="144" t="s">
        <v>72</v>
      </c>
      <c r="NJO38" s="144" t="s">
        <v>72</v>
      </c>
      <c r="NJP38" s="144" t="s">
        <v>72</v>
      </c>
      <c r="NJQ38" s="144" t="s">
        <v>72</v>
      </c>
      <c r="NJR38" s="144" t="s">
        <v>72</v>
      </c>
      <c r="NJS38" s="144" t="s">
        <v>72</v>
      </c>
      <c r="NJT38" s="144" t="s">
        <v>72</v>
      </c>
      <c r="NJU38" s="144" t="s">
        <v>72</v>
      </c>
      <c r="NJV38" s="144" t="s">
        <v>72</v>
      </c>
      <c r="NJW38" s="144" t="s">
        <v>72</v>
      </c>
      <c r="NJX38" s="144" t="s">
        <v>72</v>
      </c>
      <c r="NJY38" s="144" t="s">
        <v>72</v>
      </c>
      <c r="NJZ38" s="144" t="s">
        <v>72</v>
      </c>
      <c r="NKA38" s="144" t="s">
        <v>72</v>
      </c>
      <c r="NKB38" s="144" t="s">
        <v>72</v>
      </c>
      <c r="NKC38" s="144" t="s">
        <v>72</v>
      </c>
      <c r="NKD38" s="144" t="s">
        <v>72</v>
      </c>
      <c r="NKE38" s="144" t="s">
        <v>72</v>
      </c>
      <c r="NKF38" s="144" t="s">
        <v>72</v>
      </c>
      <c r="NKG38" s="144" t="s">
        <v>72</v>
      </c>
      <c r="NKH38" s="144" t="s">
        <v>72</v>
      </c>
      <c r="NKI38" s="144" t="s">
        <v>72</v>
      </c>
      <c r="NKJ38" s="144" t="s">
        <v>72</v>
      </c>
      <c r="NKK38" s="144" t="s">
        <v>72</v>
      </c>
      <c r="NKL38" s="144" t="s">
        <v>72</v>
      </c>
      <c r="NKM38" s="144" t="s">
        <v>72</v>
      </c>
      <c r="NKN38" s="144" t="s">
        <v>72</v>
      </c>
      <c r="NKO38" s="144" t="s">
        <v>72</v>
      </c>
      <c r="NKP38" s="144" t="s">
        <v>72</v>
      </c>
      <c r="NKQ38" s="144" t="s">
        <v>72</v>
      </c>
      <c r="NKR38" s="144" t="s">
        <v>72</v>
      </c>
      <c r="NKS38" s="144" t="s">
        <v>72</v>
      </c>
      <c r="NKT38" s="144" t="s">
        <v>72</v>
      </c>
      <c r="NKU38" s="144" t="s">
        <v>72</v>
      </c>
      <c r="NKV38" s="144" t="s">
        <v>72</v>
      </c>
      <c r="NKW38" s="144" t="s">
        <v>72</v>
      </c>
      <c r="NKX38" s="144" t="s">
        <v>72</v>
      </c>
      <c r="NKY38" s="144" t="s">
        <v>72</v>
      </c>
      <c r="NKZ38" s="144" t="s">
        <v>72</v>
      </c>
      <c r="NLA38" s="144" t="s">
        <v>72</v>
      </c>
      <c r="NLB38" s="144" t="s">
        <v>72</v>
      </c>
      <c r="NLC38" s="144" t="s">
        <v>72</v>
      </c>
      <c r="NLD38" s="144" t="s">
        <v>72</v>
      </c>
      <c r="NLE38" s="144" t="s">
        <v>72</v>
      </c>
      <c r="NLF38" s="144" t="s">
        <v>72</v>
      </c>
      <c r="NLG38" s="144" t="s">
        <v>72</v>
      </c>
      <c r="NLH38" s="144" t="s">
        <v>72</v>
      </c>
      <c r="NLI38" s="144" t="s">
        <v>72</v>
      </c>
      <c r="NLJ38" s="144" t="s">
        <v>72</v>
      </c>
      <c r="NLK38" s="144" t="s">
        <v>72</v>
      </c>
      <c r="NLL38" s="144" t="s">
        <v>72</v>
      </c>
      <c r="NLM38" s="144" t="s">
        <v>72</v>
      </c>
      <c r="NLN38" s="144" t="s">
        <v>72</v>
      </c>
      <c r="NLO38" s="144" t="s">
        <v>72</v>
      </c>
      <c r="NLP38" s="144" t="s">
        <v>72</v>
      </c>
      <c r="NLQ38" s="144" t="s">
        <v>72</v>
      </c>
      <c r="NLR38" s="144" t="s">
        <v>72</v>
      </c>
      <c r="NLS38" s="144" t="s">
        <v>72</v>
      </c>
      <c r="NLT38" s="144" t="s">
        <v>72</v>
      </c>
      <c r="NLU38" s="144" t="s">
        <v>72</v>
      </c>
      <c r="NLV38" s="144" t="s">
        <v>72</v>
      </c>
      <c r="NLW38" s="144" t="s">
        <v>72</v>
      </c>
      <c r="NLX38" s="144" t="s">
        <v>72</v>
      </c>
      <c r="NLY38" s="144" t="s">
        <v>72</v>
      </c>
      <c r="NLZ38" s="144" t="s">
        <v>72</v>
      </c>
      <c r="NMA38" s="144" t="s">
        <v>72</v>
      </c>
      <c r="NMB38" s="144" t="s">
        <v>72</v>
      </c>
      <c r="NMC38" s="144" t="s">
        <v>72</v>
      </c>
      <c r="NMD38" s="144" t="s">
        <v>72</v>
      </c>
      <c r="NME38" s="144" t="s">
        <v>72</v>
      </c>
      <c r="NMF38" s="144" t="s">
        <v>72</v>
      </c>
      <c r="NMG38" s="144" t="s">
        <v>72</v>
      </c>
      <c r="NMH38" s="144" t="s">
        <v>72</v>
      </c>
      <c r="NMI38" s="144" t="s">
        <v>72</v>
      </c>
      <c r="NMJ38" s="144" t="s">
        <v>72</v>
      </c>
      <c r="NMK38" s="144" t="s">
        <v>72</v>
      </c>
      <c r="NML38" s="144" t="s">
        <v>72</v>
      </c>
      <c r="NMM38" s="144" t="s">
        <v>72</v>
      </c>
      <c r="NMN38" s="144" t="s">
        <v>72</v>
      </c>
      <c r="NMO38" s="144" t="s">
        <v>72</v>
      </c>
      <c r="NMP38" s="144" t="s">
        <v>72</v>
      </c>
      <c r="NMQ38" s="144" t="s">
        <v>72</v>
      </c>
      <c r="NMR38" s="144" t="s">
        <v>72</v>
      </c>
      <c r="NMS38" s="144" t="s">
        <v>72</v>
      </c>
      <c r="NMT38" s="144" t="s">
        <v>72</v>
      </c>
      <c r="NMU38" s="144" t="s">
        <v>72</v>
      </c>
      <c r="NMV38" s="144" t="s">
        <v>72</v>
      </c>
      <c r="NMW38" s="144" t="s">
        <v>72</v>
      </c>
      <c r="NMX38" s="144" t="s">
        <v>72</v>
      </c>
      <c r="NMY38" s="144" t="s">
        <v>72</v>
      </c>
      <c r="NMZ38" s="144" t="s">
        <v>72</v>
      </c>
      <c r="NNA38" s="144" t="s">
        <v>72</v>
      </c>
      <c r="NNB38" s="144" t="s">
        <v>72</v>
      </c>
      <c r="NNC38" s="144" t="s">
        <v>72</v>
      </c>
      <c r="NND38" s="144" t="s">
        <v>72</v>
      </c>
      <c r="NNE38" s="144" t="s">
        <v>72</v>
      </c>
      <c r="NNF38" s="144" t="s">
        <v>72</v>
      </c>
      <c r="NNG38" s="144" t="s">
        <v>72</v>
      </c>
      <c r="NNH38" s="144" t="s">
        <v>72</v>
      </c>
      <c r="NNI38" s="144" t="s">
        <v>72</v>
      </c>
      <c r="NNJ38" s="144" t="s">
        <v>72</v>
      </c>
      <c r="NNK38" s="144" t="s">
        <v>72</v>
      </c>
      <c r="NNL38" s="144" t="s">
        <v>72</v>
      </c>
      <c r="NNM38" s="144" t="s">
        <v>72</v>
      </c>
      <c r="NNN38" s="144" t="s">
        <v>72</v>
      </c>
      <c r="NNO38" s="144" t="s">
        <v>72</v>
      </c>
      <c r="NNP38" s="144" t="s">
        <v>72</v>
      </c>
      <c r="NNQ38" s="144" t="s">
        <v>72</v>
      </c>
      <c r="NNR38" s="144" t="s">
        <v>72</v>
      </c>
      <c r="NNS38" s="144" t="s">
        <v>72</v>
      </c>
      <c r="NNT38" s="144" t="s">
        <v>72</v>
      </c>
      <c r="NNU38" s="144" t="s">
        <v>72</v>
      </c>
      <c r="NNV38" s="144" t="s">
        <v>72</v>
      </c>
      <c r="NNW38" s="144" t="s">
        <v>72</v>
      </c>
      <c r="NNX38" s="144" t="s">
        <v>72</v>
      </c>
      <c r="NNY38" s="144" t="s">
        <v>72</v>
      </c>
      <c r="NNZ38" s="144" t="s">
        <v>72</v>
      </c>
      <c r="NOA38" s="144" t="s">
        <v>72</v>
      </c>
      <c r="NOB38" s="144" t="s">
        <v>72</v>
      </c>
      <c r="NOC38" s="144" t="s">
        <v>72</v>
      </c>
      <c r="NOD38" s="144" t="s">
        <v>72</v>
      </c>
      <c r="NOE38" s="144" t="s">
        <v>72</v>
      </c>
      <c r="NOF38" s="144" t="s">
        <v>72</v>
      </c>
      <c r="NOG38" s="144" t="s">
        <v>72</v>
      </c>
      <c r="NOH38" s="144" t="s">
        <v>72</v>
      </c>
      <c r="NOI38" s="144" t="s">
        <v>72</v>
      </c>
      <c r="NOJ38" s="144" t="s">
        <v>72</v>
      </c>
      <c r="NOK38" s="144" t="s">
        <v>72</v>
      </c>
      <c r="NOL38" s="144" t="s">
        <v>72</v>
      </c>
      <c r="NOM38" s="144" t="s">
        <v>72</v>
      </c>
      <c r="NON38" s="144" t="s">
        <v>72</v>
      </c>
      <c r="NOO38" s="144" t="s">
        <v>72</v>
      </c>
      <c r="NOP38" s="144" t="s">
        <v>72</v>
      </c>
      <c r="NOQ38" s="144" t="s">
        <v>72</v>
      </c>
      <c r="NOR38" s="144" t="s">
        <v>72</v>
      </c>
      <c r="NOS38" s="144" t="s">
        <v>72</v>
      </c>
      <c r="NOT38" s="144" t="s">
        <v>72</v>
      </c>
      <c r="NOU38" s="144" t="s">
        <v>72</v>
      </c>
      <c r="NOV38" s="144" t="s">
        <v>72</v>
      </c>
      <c r="NOW38" s="144" t="s">
        <v>72</v>
      </c>
      <c r="NOX38" s="144" t="s">
        <v>72</v>
      </c>
      <c r="NOY38" s="144" t="s">
        <v>72</v>
      </c>
      <c r="NOZ38" s="144" t="s">
        <v>72</v>
      </c>
      <c r="NPA38" s="144" t="s">
        <v>72</v>
      </c>
      <c r="NPB38" s="144" t="s">
        <v>72</v>
      </c>
      <c r="NPC38" s="144" t="s">
        <v>72</v>
      </c>
      <c r="NPD38" s="144" t="s">
        <v>72</v>
      </c>
      <c r="NPE38" s="144" t="s">
        <v>72</v>
      </c>
      <c r="NPF38" s="144" t="s">
        <v>72</v>
      </c>
      <c r="NPG38" s="144" t="s">
        <v>72</v>
      </c>
      <c r="NPH38" s="144" t="s">
        <v>72</v>
      </c>
      <c r="NPI38" s="144" t="s">
        <v>72</v>
      </c>
      <c r="NPJ38" s="144" t="s">
        <v>72</v>
      </c>
      <c r="NPK38" s="144" t="s">
        <v>72</v>
      </c>
      <c r="NPL38" s="144" t="s">
        <v>72</v>
      </c>
      <c r="NPM38" s="144" t="s">
        <v>72</v>
      </c>
      <c r="NPN38" s="144" t="s">
        <v>72</v>
      </c>
      <c r="NPO38" s="144" t="s">
        <v>72</v>
      </c>
      <c r="NPP38" s="144" t="s">
        <v>72</v>
      </c>
      <c r="NPQ38" s="144" t="s">
        <v>72</v>
      </c>
      <c r="NPR38" s="144" t="s">
        <v>72</v>
      </c>
      <c r="NPS38" s="144" t="s">
        <v>72</v>
      </c>
      <c r="NPT38" s="144" t="s">
        <v>72</v>
      </c>
      <c r="NPU38" s="144" t="s">
        <v>72</v>
      </c>
      <c r="NPV38" s="144" t="s">
        <v>72</v>
      </c>
      <c r="NPW38" s="144" t="s">
        <v>72</v>
      </c>
      <c r="NPX38" s="144" t="s">
        <v>72</v>
      </c>
      <c r="NPY38" s="144" t="s">
        <v>72</v>
      </c>
      <c r="NPZ38" s="144" t="s">
        <v>72</v>
      </c>
      <c r="NQA38" s="144" t="s">
        <v>72</v>
      </c>
      <c r="NQB38" s="144" t="s">
        <v>72</v>
      </c>
      <c r="NQC38" s="144" t="s">
        <v>72</v>
      </c>
      <c r="NQD38" s="144" t="s">
        <v>72</v>
      </c>
      <c r="NQE38" s="144" t="s">
        <v>72</v>
      </c>
      <c r="NQF38" s="144" t="s">
        <v>72</v>
      </c>
      <c r="NQG38" s="144" t="s">
        <v>72</v>
      </c>
      <c r="NQH38" s="144" t="s">
        <v>72</v>
      </c>
      <c r="NQI38" s="144" t="s">
        <v>72</v>
      </c>
      <c r="NQJ38" s="144" t="s">
        <v>72</v>
      </c>
      <c r="NQK38" s="144" t="s">
        <v>72</v>
      </c>
      <c r="NQL38" s="144" t="s">
        <v>72</v>
      </c>
      <c r="NQM38" s="144" t="s">
        <v>72</v>
      </c>
      <c r="NQN38" s="144" t="s">
        <v>72</v>
      </c>
      <c r="NQO38" s="144" t="s">
        <v>72</v>
      </c>
      <c r="NQP38" s="144" t="s">
        <v>72</v>
      </c>
      <c r="NQQ38" s="144" t="s">
        <v>72</v>
      </c>
      <c r="NQR38" s="144" t="s">
        <v>72</v>
      </c>
      <c r="NQS38" s="144" t="s">
        <v>72</v>
      </c>
      <c r="NQT38" s="144" t="s">
        <v>72</v>
      </c>
      <c r="NQU38" s="144" t="s">
        <v>72</v>
      </c>
      <c r="NQV38" s="144" t="s">
        <v>72</v>
      </c>
      <c r="NQW38" s="144" t="s">
        <v>72</v>
      </c>
      <c r="NQX38" s="144" t="s">
        <v>72</v>
      </c>
      <c r="NQY38" s="144" t="s">
        <v>72</v>
      </c>
      <c r="NQZ38" s="144" t="s">
        <v>72</v>
      </c>
      <c r="NRA38" s="144" t="s">
        <v>72</v>
      </c>
      <c r="NRB38" s="144" t="s">
        <v>72</v>
      </c>
      <c r="NRC38" s="144" t="s">
        <v>72</v>
      </c>
      <c r="NRD38" s="144" t="s">
        <v>72</v>
      </c>
      <c r="NRE38" s="144" t="s">
        <v>72</v>
      </c>
      <c r="NRF38" s="144" t="s">
        <v>72</v>
      </c>
      <c r="NRG38" s="144" t="s">
        <v>72</v>
      </c>
      <c r="NRH38" s="144" t="s">
        <v>72</v>
      </c>
      <c r="NRI38" s="144" t="s">
        <v>72</v>
      </c>
      <c r="NRJ38" s="144" t="s">
        <v>72</v>
      </c>
      <c r="NRK38" s="144" t="s">
        <v>72</v>
      </c>
      <c r="NRL38" s="144" t="s">
        <v>72</v>
      </c>
      <c r="NRM38" s="144" t="s">
        <v>72</v>
      </c>
      <c r="NRN38" s="144" t="s">
        <v>72</v>
      </c>
      <c r="NRO38" s="144" t="s">
        <v>72</v>
      </c>
      <c r="NRP38" s="144" t="s">
        <v>72</v>
      </c>
      <c r="NRQ38" s="144" t="s">
        <v>72</v>
      </c>
      <c r="NRR38" s="144" t="s">
        <v>72</v>
      </c>
      <c r="NRS38" s="144" t="s">
        <v>72</v>
      </c>
      <c r="NRT38" s="144" t="s">
        <v>72</v>
      </c>
      <c r="NRU38" s="144" t="s">
        <v>72</v>
      </c>
      <c r="NRV38" s="144" t="s">
        <v>72</v>
      </c>
      <c r="NRW38" s="144" t="s">
        <v>72</v>
      </c>
      <c r="NRX38" s="144" t="s">
        <v>72</v>
      </c>
      <c r="NRY38" s="144" t="s">
        <v>72</v>
      </c>
      <c r="NRZ38" s="144" t="s">
        <v>72</v>
      </c>
      <c r="NSA38" s="144" t="s">
        <v>72</v>
      </c>
      <c r="NSB38" s="144" t="s">
        <v>72</v>
      </c>
      <c r="NSC38" s="144" t="s">
        <v>72</v>
      </c>
      <c r="NSD38" s="144" t="s">
        <v>72</v>
      </c>
      <c r="NSE38" s="144" t="s">
        <v>72</v>
      </c>
      <c r="NSF38" s="144" t="s">
        <v>72</v>
      </c>
      <c r="NSG38" s="144" t="s">
        <v>72</v>
      </c>
      <c r="NSH38" s="144" t="s">
        <v>72</v>
      </c>
      <c r="NSI38" s="144" t="s">
        <v>72</v>
      </c>
      <c r="NSJ38" s="144" t="s">
        <v>72</v>
      </c>
      <c r="NSK38" s="144" t="s">
        <v>72</v>
      </c>
      <c r="NSL38" s="144" t="s">
        <v>72</v>
      </c>
      <c r="NSM38" s="144" t="s">
        <v>72</v>
      </c>
      <c r="NSN38" s="144" t="s">
        <v>72</v>
      </c>
      <c r="NSO38" s="144" t="s">
        <v>72</v>
      </c>
      <c r="NSP38" s="144" t="s">
        <v>72</v>
      </c>
      <c r="NSQ38" s="144" t="s">
        <v>72</v>
      </c>
      <c r="NSR38" s="144" t="s">
        <v>72</v>
      </c>
      <c r="NSS38" s="144" t="s">
        <v>72</v>
      </c>
      <c r="NST38" s="144" t="s">
        <v>72</v>
      </c>
      <c r="NSU38" s="144" t="s">
        <v>72</v>
      </c>
      <c r="NSV38" s="144" t="s">
        <v>72</v>
      </c>
      <c r="NSW38" s="144" t="s">
        <v>72</v>
      </c>
      <c r="NSX38" s="144" t="s">
        <v>72</v>
      </c>
      <c r="NSY38" s="144" t="s">
        <v>72</v>
      </c>
      <c r="NSZ38" s="144" t="s">
        <v>72</v>
      </c>
      <c r="NTA38" s="144" t="s">
        <v>72</v>
      </c>
      <c r="NTB38" s="144" t="s">
        <v>72</v>
      </c>
      <c r="NTC38" s="144" t="s">
        <v>72</v>
      </c>
      <c r="NTD38" s="144" t="s">
        <v>72</v>
      </c>
      <c r="NTE38" s="144" t="s">
        <v>72</v>
      </c>
      <c r="NTF38" s="144" t="s">
        <v>72</v>
      </c>
      <c r="NTG38" s="144" t="s">
        <v>72</v>
      </c>
      <c r="NTH38" s="144" t="s">
        <v>72</v>
      </c>
      <c r="NTI38" s="144" t="s">
        <v>72</v>
      </c>
      <c r="NTJ38" s="144" t="s">
        <v>72</v>
      </c>
      <c r="NTK38" s="144" t="s">
        <v>72</v>
      </c>
      <c r="NTL38" s="144" t="s">
        <v>72</v>
      </c>
      <c r="NTM38" s="144" t="s">
        <v>72</v>
      </c>
      <c r="NTN38" s="144" t="s">
        <v>72</v>
      </c>
      <c r="NTO38" s="144" t="s">
        <v>72</v>
      </c>
      <c r="NTP38" s="144" t="s">
        <v>72</v>
      </c>
      <c r="NTQ38" s="144" t="s">
        <v>72</v>
      </c>
      <c r="NTR38" s="144" t="s">
        <v>72</v>
      </c>
      <c r="NTS38" s="144" t="s">
        <v>72</v>
      </c>
      <c r="NTT38" s="144" t="s">
        <v>72</v>
      </c>
      <c r="NTU38" s="144" t="s">
        <v>72</v>
      </c>
      <c r="NTV38" s="144" t="s">
        <v>72</v>
      </c>
      <c r="NTW38" s="144" t="s">
        <v>72</v>
      </c>
      <c r="NTX38" s="144" t="s">
        <v>72</v>
      </c>
      <c r="NTY38" s="144" t="s">
        <v>72</v>
      </c>
      <c r="NTZ38" s="144" t="s">
        <v>72</v>
      </c>
      <c r="NUA38" s="144" t="s">
        <v>72</v>
      </c>
      <c r="NUB38" s="144" t="s">
        <v>72</v>
      </c>
      <c r="NUC38" s="144" t="s">
        <v>72</v>
      </c>
      <c r="NUD38" s="144" t="s">
        <v>72</v>
      </c>
      <c r="NUE38" s="144" t="s">
        <v>72</v>
      </c>
      <c r="NUF38" s="144" t="s">
        <v>72</v>
      </c>
      <c r="NUG38" s="144" t="s">
        <v>72</v>
      </c>
      <c r="NUH38" s="144" t="s">
        <v>72</v>
      </c>
      <c r="NUI38" s="144" t="s">
        <v>72</v>
      </c>
      <c r="NUJ38" s="144" t="s">
        <v>72</v>
      </c>
      <c r="NUK38" s="144" t="s">
        <v>72</v>
      </c>
      <c r="NUL38" s="144" t="s">
        <v>72</v>
      </c>
      <c r="NUM38" s="144" t="s">
        <v>72</v>
      </c>
      <c r="NUN38" s="144" t="s">
        <v>72</v>
      </c>
      <c r="NUO38" s="144" t="s">
        <v>72</v>
      </c>
      <c r="NUP38" s="144" t="s">
        <v>72</v>
      </c>
      <c r="NUQ38" s="144" t="s">
        <v>72</v>
      </c>
      <c r="NUR38" s="144" t="s">
        <v>72</v>
      </c>
      <c r="NUS38" s="144" t="s">
        <v>72</v>
      </c>
      <c r="NUT38" s="144" t="s">
        <v>72</v>
      </c>
      <c r="NUU38" s="144" t="s">
        <v>72</v>
      </c>
      <c r="NUV38" s="144" t="s">
        <v>72</v>
      </c>
      <c r="NUW38" s="144" t="s">
        <v>72</v>
      </c>
      <c r="NUX38" s="144" t="s">
        <v>72</v>
      </c>
      <c r="NUY38" s="144" t="s">
        <v>72</v>
      </c>
      <c r="NUZ38" s="144" t="s">
        <v>72</v>
      </c>
      <c r="NVA38" s="144" t="s">
        <v>72</v>
      </c>
      <c r="NVB38" s="144" t="s">
        <v>72</v>
      </c>
      <c r="NVC38" s="144" t="s">
        <v>72</v>
      </c>
      <c r="NVD38" s="144" t="s">
        <v>72</v>
      </c>
      <c r="NVE38" s="144" t="s">
        <v>72</v>
      </c>
      <c r="NVF38" s="144" t="s">
        <v>72</v>
      </c>
      <c r="NVG38" s="144" t="s">
        <v>72</v>
      </c>
      <c r="NVH38" s="144" t="s">
        <v>72</v>
      </c>
      <c r="NVI38" s="144" t="s">
        <v>72</v>
      </c>
      <c r="NVJ38" s="144" t="s">
        <v>72</v>
      </c>
      <c r="NVK38" s="144" t="s">
        <v>72</v>
      </c>
      <c r="NVL38" s="144" t="s">
        <v>72</v>
      </c>
      <c r="NVM38" s="144" t="s">
        <v>72</v>
      </c>
      <c r="NVN38" s="144" t="s">
        <v>72</v>
      </c>
      <c r="NVO38" s="144" t="s">
        <v>72</v>
      </c>
      <c r="NVP38" s="144" t="s">
        <v>72</v>
      </c>
      <c r="NVQ38" s="144" t="s">
        <v>72</v>
      </c>
      <c r="NVR38" s="144" t="s">
        <v>72</v>
      </c>
      <c r="NVS38" s="144" t="s">
        <v>72</v>
      </c>
      <c r="NVT38" s="144" t="s">
        <v>72</v>
      </c>
      <c r="NVU38" s="144" t="s">
        <v>72</v>
      </c>
      <c r="NVV38" s="144" t="s">
        <v>72</v>
      </c>
      <c r="NVW38" s="144" t="s">
        <v>72</v>
      </c>
      <c r="NVX38" s="144" t="s">
        <v>72</v>
      </c>
      <c r="NVY38" s="144" t="s">
        <v>72</v>
      </c>
      <c r="NVZ38" s="144" t="s">
        <v>72</v>
      </c>
      <c r="NWA38" s="144" t="s">
        <v>72</v>
      </c>
      <c r="NWB38" s="144" t="s">
        <v>72</v>
      </c>
      <c r="NWC38" s="144" t="s">
        <v>72</v>
      </c>
      <c r="NWD38" s="144" t="s">
        <v>72</v>
      </c>
      <c r="NWE38" s="144" t="s">
        <v>72</v>
      </c>
      <c r="NWF38" s="144" t="s">
        <v>72</v>
      </c>
      <c r="NWG38" s="144" t="s">
        <v>72</v>
      </c>
      <c r="NWH38" s="144" t="s">
        <v>72</v>
      </c>
      <c r="NWI38" s="144" t="s">
        <v>72</v>
      </c>
      <c r="NWJ38" s="144" t="s">
        <v>72</v>
      </c>
      <c r="NWK38" s="144" t="s">
        <v>72</v>
      </c>
      <c r="NWL38" s="144" t="s">
        <v>72</v>
      </c>
      <c r="NWM38" s="144" t="s">
        <v>72</v>
      </c>
      <c r="NWN38" s="144" t="s">
        <v>72</v>
      </c>
      <c r="NWO38" s="144" t="s">
        <v>72</v>
      </c>
      <c r="NWP38" s="144" t="s">
        <v>72</v>
      </c>
      <c r="NWQ38" s="144" t="s">
        <v>72</v>
      </c>
      <c r="NWR38" s="144" t="s">
        <v>72</v>
      </c>
      <c r="NWS38" s="144" t="s">
        <v>72</v>
      </c>
      <c r="NWT38" s="144" t="s">
        <v>72</v>
      </c>
      <c r="NWU38" s="144" t="s">
        <v>72</v>
      </c>
      <c r="NWV38" s="144" t="s">
        <v>72</v>
      </c>
      <c r="NWW38" s="144" t="s">
        <v>72</v>
      </c>
      <c r="NWX38" s="144" t="s">
        <v>72</v>
      </c>
      <c r="NWY38" s="144" t="s">
        <v>72</v>
      </c>
      <c r="NWZ38" s="144" t="s">
        <v>72</v>
      </c>
      <c r="NXA38" s="144" t="s">
        <v>72</v>
      </c>
      <c r="NXB38" s="144" t="s">
        <v>72</v>
      </c>
      <c r="NXC38" s="144" t="s">
        <v>72</v>
      </c>
      <c r="NXD38" s="144" t="s">
        <v>72</v>
      </c>
      <c r="NXE38" s="144" t="s">
        <v>72</v>
      </c>
      <c r="NXF38" s="144" t="s">
        <v>72</v>
      </c>
      <c r="NXG38" s="144" t="s">
        <v>72</v>
      </c>
      <c r="NXH38" s="144" t="s">
        <v>72</v>
      </c>
      <c r="NXI38" s="144" t="s">
        <v>72</v>
      </c>
      <c r="NXJ38" s="144" t="s">
        <v>72</v>
      </c>
      <c r="NXK38" s="144" t="s">
        <v>72</v>
      </c>
      <c r="NXL38" s="144" t="s">
        <v>72</v>
      </c>
      <c r="NXM38" s="144" t="s">
        <v>72</v>
      </c>
      <c r="NXN38" s="144" t="s">
        <v>72</v>
      </c>
      <c r="NXO38" s="144" t="s">
        <v>72</v>
      </c>
      <c r="NXP38" s="144" t="s">
        <v>72</v>
      </c>
      <c r="NXQ38" s="144" t="s">
        <v>72</v>
      </c>
      <c r="NXR38" s="144" t="s">
        <v>72</v>
      </c>
      <c r="NXS38" s="144" t="s">
        <v>72</v>
      </c>
      <c r="NXT38" s="144" t="s">
        <v>72</v>
      </c>
      <c r="NXU38" s="144" t="s">
        <v>72</v>
      </c>
      <c r="NXV38" s="144" t="s">
        <v>72</v>
      </c>
      <c r="NXW38" s="144" t="s">
        <v>72</v>
      </c>
      <c r="NXX38" s="144" t="s">
        <v>72</v>
      </c>
      <c r="NXY38" s="144" t="s">
        <v>72</v>
      </c>
      <c r="NXZ38" s="144" t="s">
        <v>72</v>
      </c>
      <c r="NYA38" s="144" t="s">
        <v>72</v>
      </c>
      <c r="NYB38" s="144" t="s">
        <v>72</v>
      </c>
      <c r="NYC38" s="144" t="s">
        <v>72</v>
      </c>
      <c r="NYD38" s="144" t="s">
        <v>72</v>
      </c>
      <c r="NYE38" s="144" t="s">
        <v>72</v>
      </c>
      <c r="NYF38" s="144" t="s">
        <v>72</v>
      </c>
      <c r="NYG38" s="144" t="s">
        <v>72</v>
      </c>
      <c r="NYH38" s="144" t="s">
        <v>72</v>
      </c>
      <c r="NYI38" s="144" t="s">
        <v>72</v>
      </c>
      <c r="NYJ38" s="144" t="s">
        <v>72</v>
      </c>
      <c r="NYK38" s="144" t="s">
        <v>72</v>
      </c>
      <c r="NYL38" s="144" t="s">
        <v>72</v>
      </c>
      <c r="NYM38" s="144" t="s">
        <v>72</v>
      </c>
      <c r="NYN38" s="144" t="s">
        <v>72</v>
      </c>
      <c r="NYO38" s="144" t="s">
        <v>72</v>
      </c>
      <c r="NYP38" s="144" t="s">
        <v>72</v>
      </c>
      <c r="NYQ38" s="144" t="s">
        <v>72</v>
      </c>
      <c r="NYR38" s="144" t="s">
        <v>72</v>
      </c>
      <c r="NYS38" s="144" t="s">
        <v>72</v>
      </c>
      <c r="NYT38" s="144" t="s">
        <v>72</v>
      </c>
      <c r="NYU38" s="144" t="s">
        <v>72</v>
      </c>
      <c r="NYV38" s="144" t="s">
        <v>72</v>
      </c>
      <c r="NYW38" s="144" t="s">
        <v>72</v>
      </c>
      <c r="NYX38" s="144" t="s">
        <v>72</v>
      </c>
      <c r="NYY38" s="144" t="s">
        <v>72</v>
      </c>
      <c r="NYZ38" s="144" t="s">
        <v>72</v>
      </c>
      <c r="NZA38" s="144" t="s">
        <v>72</v>
      </c>
      <c r="NZB38" s="144" t="s">
        <v>72</v>
      </c>
      <c r="NZC38" s="144" t="s">
        <v>72</v>
      </c>
      <c r="NZD38" s="144" t="s">
        <v>72</v>
      </c>
      <c r="NZE38" s="144" t="s">
        <v>72</v>
      </c>
      <c r="NZF38" s="144" t="s">
        <v>72</v>
      </c>
      <c r="NZG38" s="144" t="s">
        <v>72</v>
      </c>
      <c r="NZH38" s="144" t="s">
        <v>72</v>
      </c>
      <c r="NZI38" s="144" t="s">
        <v>72</v>
      </c>
      <c r="NZJ38" s="144" t="s">
        <v>72</v>
      </c>
      <c r="NZK38" s="144" t="s">
        <v>72</v>
      </c>
      <c r="NZL38" s="144" t="s">
        <v>72</v>
      </c>
      <c r="NZM38" s="144" t="s">
        <v>72</v>
      </c>
      <c r="NZN38" s="144" t="s">
        <v>72</v>
      </c>
      <c r="NZO38" s="144" t="s">
        <v>72</v>
      </c>
      <c r="NZP38" s="144" t="s">
        <v>72</v>
      </c>
      <c r="NZQ38" s="144" t="s">
        <v>72</v>
      </c>
      <c r="NZR38" s="144" t="s">
        <v>72</v>
      </c>
      <c r="NZS38" s="144" t="s">
        <v>72</v>
      </c>
      <c r="NZT38" s="144" t="s">
        <v>72</v>
      </c>
      <c r="NZU38" s="144" t="s">
        <v>72</v>
      </c>
      <c r="NZV38" s="144" t="s">
        <v>72</v>
      </c>
      <c r="NZW38" s="144" t="s">
        <v>72</v>
      </c>
      <c r="NZX38" s="144" t="s">
        <v>72</v>
      </c>
      <c r="NZY38" s="144" t="s">
        <v>72</v>
      </c>
      <c r="NZZ38" s="144" t="s">
        <v>72</v>
      </c>
      <c r="OAA38" s="144" t="s">
        <v>72</v>
      </c>
      <c r="OAB38" s="144" t="s">
        <v>72</v>
      </c>
      <c r="OAC38" s="144" t="s">
        <v>72</v>
      </c>
      <c r="OAD38" s="144" t="s">
        <v>72</v>
      </c>
      <c r="OAE38" s="144" t="s">
        <v>72</v>
      </c>
      <c r="OAF38" s="144" t="s">
        <v>72</v>
      </c>
      <c r="OAG38" s="144" t="s">
        <v>72</v>
      </c>
      <c r="OAH38" s="144" t="s">
        <v>72</v>
      </c>
      <c r="OAI38" s="144" t="s">
        <v>72</v>
      </c>
      <c r="OAJ38" s="144" t="s">
        <v>72</v>
      </c>
      <c r="OAK38" s="144" t="s">
        <v>72</v>
      </c>
      <c r="OAL38" s="144" t="s">
        <v>72</v>
      </c>
      <c r="OAM38" s="144" t="s">
        <v>72</v>
      </c>
      <c r="OAN38" s="144" t="s">
        <v>72</v>
      </c>
      <c r="OAO38" s="144" t="s">
        <v>72</v>
      </c>
      <c r="OAP38" s="144" t="s">
        <v>72</v>
      </c>
      <c r="OAQ38" s="144" t="s">
        <v>72</v>
      </c>
      <c r="OAR38" s="144" t="s">
        <v>72</v>
      </c>
      <c r="OAS38" s="144" t="s">
        <v>72</v>
      </c>
      <c r="OAT38" s="144" t="s">
        <v>72</v>
      </c>
      <c r="OAU38" s="144" t="s">
        <v>72</v>
      </c>
      <c r="OAV38" s="144" t="s">
        <v>72</v>
      </c>
      <c r="OAW38" s="144" t="s">
        <v>72</v>
      </c>
      <c r="OAX38" s="144" t="s">
        <v>72</v>
      </c>
      <c r="OAY38" s="144" t="s">
        <v>72</v>
      </c>
      <c r="OAZ38" s="144" t="s">
        <v>72</v>
      </c>
      <c r="OBA38" s="144" t="s">
        <v>72</v>
      </c>
      <c r="OBB38" s="144" t="s">
        <v>72</v>
      </c>
      <c r="OBC38" s="144" t="s">
        <v>72</v>
      </c>
      <c r="OBD38" s="144" t="s">
        <v>72</v>
      </c>
      <c r="OBE38" s="144" t="s">
        <v>72</v>
      </c>
      <c r="OBF38" s="144" t="s">
        <v>72</v>
      </c>
      <c r="OBG38" s="144" t="s">
        <v>72</v>
      </c>
      <c r="OBH38" s="144" t="s">
        <v>72</v>
      </c>
      <c r="OBI38" s="144" t="s">
        <v>72</v>
      </c>
      <c r="OBJ38" s="144" t="s">
        <v>72</v>
      </c>
      <c r="OBK38" s="144" t="s">
        <v>72</v>
      </c>
      <c r="OBL38" s="144" t="s">
        <v>72</v>
      </c>
      <c r="OBM38" s="144" t="s">
        <v>72</v>
      </c>
      <c r="OBN38" s="144" t="s">
        <v>72</v>
      </c>
      <c r="OBO38" s="144" t="s">
        <v>72</v>
      </c>
      <c r="OBP38" s="144" t="s">
        <v>72</v>
      </c>
      <c r="OBQ38" s="144" t="s">
        <v>72</v>
      </c>
      <c r="OBR38" s="144" t="s">
        <v>72</v>
      </c>
      <c r="OBS38" s="144" t="s">
        <v>72</v>
      </c>
      <c r="OBT38" s="144" t="s">
        <v>72</v>
      </c>
      <c r="OBU38" s="144" t="s">
        <v>72</v>
      </c>
      <c r="OBV38" s="144" t="s">
        <v>72</v>
      </c>
      <c r="OBW38" s="144" t="s">
        <v>72</v>
      </c>
      <c r="OBX38" s="144" t="s">
        <v>72</v>
      </c>
      <c r="OBY38" s="144" t="s">
        <v>72</v>
      </c>
      <c r="OBZ38" s="144" t="s">
        <v>72</v>
      </c>
      <c r="OCA38" s="144" t="s">
        <v>72</v>
      </c>
      <c r="OCB38" s="144" t="s">
        <v>72</v>
      </c>
      <c r="OCC38" s="144" t="s">
        <v>72</v>
      </c>
      <c r="OCD38" s="144" t="s">
        <v>72</v>
      </c>
      <c r="OCE38" s="144" t="s">
        <v>72</v>
      </c>
      <c r="OCF38" s="144" t="s">
        <v>72</v>
      </c>
      <c r="OCG38" s="144" t="s">
        <v>72</v>
      </c>
      <c r="OCH38" s="144" t="s">
        <v>72</v>
      </c>
      <c r="OCI38" s="144" t="s">
        <v>72</v>
      </c>
      <c r="OCJ38" s="144" t="s">
        <v>72</v>
      </c>
      <c r="OCK38" s="144" t="s">
        <v>72</v>
      </c>
      <c r="OCL38" s="144" t="s">
        <v>72</v>
      </c>
      <c r="OCM38" s="144" t="s">
        <v>72</v>
      </c>
      <c r="OCN38" s="144" t="s">
        <v>72</v>
      </c>
      <c r="OCO38" s="144" t="s">
        <v>72</v>
      </c>
      <c r="OCP38" s="144" t="s">
        <v>72</v>
      </c>
      <c r="OCQ38" s="144" t="s">
        <v>72</v>
      </c>
      <c r="OCR38" s="144" t="s">
        <v>72</v>
      </c>
      <c r="OCS38" s="144" t="s">
        <v>72</v>
      </c>
      <c r="OCT38" s="144" t="s">
        <v>72</v>
      </c>
      <c r="OCU38" s="144" t="s">
        <v>72</v>
      </c>
      <c r="OCV38" s="144" t="s">
        <v>72</v>
      </c>
      <c r="OCW38" s="144" t="s">
        <v>72</v>
      </c>
      <c r="OCX38" s="144" t="s">
        <v>72</v>
      </c>
      <c r="OCY38" s="144" t="s">
        <v>72</v>
      </c>
      <c r="OCZ38" s="144" t="s">
        <v>72</v>
      </c>
      <c r="ODA38" s="144" t="s">
        <v>72</v>
      </c>
      <c r="ODB38" s="144" t="s">
        <v>72</v>
      </c>
      <c r="ODC38" s="144" t="s">
        <v>72</v>
      </c>
      <c r="ODD38" s="144" t="s">
        <v>72</v>
      </c>
      <c r="ODE38" s="144" t="s">
        <v>72</v>
      </c>
      <c r="ODF38" s="144" t="s">
        <v>72</v>
      </c>
      <c r="ODG38" s="144" t="s">
        <v>72</v>
      </c>
      <c r="ODH38" s="144" t="s">
        <v>72</v>
      </c>
      <c r="ODI38" s="144" t="s">
        <v>72</v>
      </c>
      <c r="ODJ38" s="144" t="s">
        <v>72</v>
      </c>
      <c r="ODK38" s="144" t="s">
        <v>72</v>
      </c>
      <c r="ODL38" s="144" t="s">
        <v>72</v>
      </c>
      <c r="ODM38" s="144" t="s">
        <v>72</v>
      </c>
      <c r="ODN38" s="144" t="s">
        <v>72</v>
      </c>
      <c r="ODO38" s="144" t="s">
        <v>72</v>
      </c>
      <c r="ODP38" s="144" t="s">
        <v>72</v>
      </c>
      <c r="ODQ38" s="144" t="s">
        <v>72</v>
      </c>
      <c r="ODR38" s="144" t="s">
        <v>72</v>
      </c>
      <c r="ODS38" s="144" t="s">
        <v>72</v>
      </c>
      <c r="ODT38" s="144" t="s">
        <v>72</v>
      </c>
      <c r="ODU38" s="144" t="s">
        <v>72</v>
      </c>
      <c r="ODV38" s="144" t="s">
        <v>72</v>
      </c>
      <c r="ODW38" s="144" t="s">
        <v>72</v>
      </c>
      <c r="ODX38" s="144" t="s">
        <v>72</v>
      </c>
      <c r="ODY38" s="144" t="s">
        <v>72</v>
      </c>
      <c r="ODZ38" s="144" t="s">
        <v>72</v>
      </c>
      <c r="OEA38" s="144" t="s">
        <v>72</v>
      </c>
      <c r="OEB38" s="144" t="s">
        <v>72</v>
      </c>
      <c r="OEC38" s="144" t="s">
        <v>72</v>
      </c>
      <c r="OED38" s="144" t="s">
        <v>72</v>
      </c>
      <c r="OEE38" s="144" t="s">
        <v>72</v>
      </c>
      <c r="OEF38" s="144" t="s">
        <v>72</v>
      </c>
      <c r="OEG38" s="144" t="s">
        <v>72</v>
      </c>
      <c r="OEH38" s="144" t="s">
        <v>72</v>
      </c>
      <c r="OEI38" s="144" t="s">
        <v>72</v>
      </c>
      <c r="OEJ38" s="144" t="s">
        <v>72</v>
      </c>
      <c r="OEK38" s="144" t="s">
        <v>72</v>
      </c>
      <c r="OEL38" s="144" t="s">
        <v>72</v>
      </c>
      <c r="OEM38" s="144" t="s">
        <v>72</v>
      </c>
      <c r="OEN38" s="144" t="s">
        <v>72</v>
      </c>
      <c r="OEO38" s="144" t="s">
        <v>72</v>
      </c>
      <c r="OEP38" s="144" t="s">
        <v>72</v>
      </c>
      <c r="OEQ38" s="144" t="s">
        <v>72</v>
      </c>
      <c r="OER38" s="144" t="s">
        <v>72</v>
      </c>
      <c r="OES38" s="144" t="s">
        <v>72</v>
      </c>
      <c r="OET38" s="144" t="s">
        <v>72</v>
      </c>
      <c r="OEU38" s="144" t="s">
        <v>72</v>
      </c>
      <c r="OEV38" s="144" t="s">
        <v>72</v>
      </c>
      <c r="OEW38" s="144" t="s">
        <v>72</v>
      </c>
      <c r="OEX38" s="144" t="s">
        <v>72</v>
      </c>
      <c r="OEY38" s="144" t="s">
        <v>72</v>
      </c>
      <c r="OEZ38" s="144" t="s">
        <v>72</v>
      </c>
      <c r="OFA38" s="144" t="s">
        <v>72</v>
      </c>
      <c r="OFB38" s="144" t="s">
        <v>72</v>
      </c>
      <c r="OFC38" s="144" t="s">
        <v>72</v>
      </c>
      <c r="OFD38" s="144" t="s">
        <v>72</v>
      </c>
      <c r="OFE38" s="144" t="s">
        <v>72</v>
      </c>
      <c r="OFF38" s="144" t="s">
        <v>72</v>
      </c>
      <c r="OFG38" s="144" t="s">
        <v>72</v>
      </c>
      <c r="OFH38" s="144" t="s">
        <v>72</v>
      </c>
      <c r="OFI38" s="144" t="s">
        <v>72</v>
      </c>
      <c r="OFJ38" s="144" t="s">
        <v>72</v>
      </c>
      <c r="OFK38" s="144" t="s">
        <v>72</v>
      </c>
      <c r="OFL38" s="144" t="s">
        <v>72</v>
      </c>
      <c r="OFM38" s="144" t="s">
        <v>72</v>
      </c>
      <c r="OFN38" s="144" t="s">
        <v>72</v>
      </c>
      <c r="OFO38" s="144" t="s">
        <v>72</v>
      </c>
      <c r="OFP38" s="144" t="s">
        <v>72</v>
      </c>
      <c r="OFQ38" s="144" t="s">
        <v>72</v>
      </c>
      <c r="OFR38" s="144" t="s">
        <v>72</v>
      </c>
      <c r="OFS38" s="144" t="s">
        <v>72</v>
      </c>
      <c r="OFT38" s="144" t="s">
        <v>72</v>
      </c>
      <c r="OFU38" s="144" t="s">
        <v>72</v>
      </c>
      <c r="OFV38" s="144" t="s">
        <v>72</v>
      </c>
      <c r="OFW38" s="144" t="s">
        <v>72</v>
      </c>
      <c r="OFX38" s="144" t="s">
        <v>72</v>
      </c>
      <c r="OFY38" s="144" t="s">
        <v>72</v>
      </c>
      <c r="OFZ38" s="144" t="s">
        <v>72</v>
      </c>
      <c r="OGA38" s="144" t="s">
        <v>72</v>
      </c>
      <c r="OGB38" s="144" t="s">
        <v>72</v>
      </c>
      <c r="OGC38" s="144" t="s">
        <v>72</v>
      </c>
      <c r="OGD38" s="144" t="s">
        <v>72</v>
      </c>
      <c r="OGE38" s="144" t="s">
        <v>72</v>
      </c>
      <c r="OGF38" s="144" t="s">
        <v>72</v>
      </c>
      <c r="OGG38" s="144" t="s">
        <v>72</v>
      </c>
      <c r="OGH38" s="144" t="s">
        <v>72</v>
      </c>
      <c r="OGI38" s="144" t="s">
        <v>72</v>
      </c>
      <c r="OGJ38" s="144" t="s">
        <v>72</v>
      </c>
      <c r="OGK38" s="144" t="s">
        <v>72</v>
      </c>
      <c r="OGL38" s="144" t="s">
        <v>72</v>
      </c>
      <c r="OGM38" s="144" t="s">
        <v>72</v>
      </c>
      <c r="OGN38" s="144" t="s">
        <v>72</v>
      </c>
      <c r="OGO38" s="144" t="s">
        <v>72</v>
      </c>
      <c r="OGP38" s="144" t="s">
        <v>72</v>
      </c>
      <c r="OGQ38" s="144" t="s">
        <v>72</v>
      </c>
      <c r="OGR38" s="144" t="s">
        <v>72</v>
      </c>
      <c r="OGS38" s="144" t="s">
        <v>72</v>
      </c>
      <c r="OGT38" s="144" t="s">
        <v>72</v>
      </c>
      <c r="OGU38" s="144" t="s">
        <v>72</v>
      </c>
      <c r="OGV38" s="144" t="s">
        <v>72</v>
      </c>
      <c r="OGW38" s="144" t="s">
        <v>72</v>
      </c>
      <c r="OGX38" s="144" t="s">
        <v>72</v>
      </c>
      <c r="OGY38" s="144" t="s">
        <v>72</v>
      </c>
      <c r="OGZ38" s="144" t="s">
        <v>72</v>
      </c>
      <c r="OHA38" s="144" t="s">
        <v>72</v>
      </c>
      <c r="OHB38" s="144" t="s">
        <v>72</v>
      </c>
      <c r="OHC38" s="144" t="s">
        <v>72</v>
      </c>
      <c r="OHD38" s="144" t="s">
        <v>72</v>
      </c>
      <c r="OHE38" s="144" t="s">
        <v>72</v>
      </c>
      <c r="OHF38" s="144" t="s">
        <v>72</v>
      </c>
      <c r="OHG38" s="144" t="s">
        <v>72</v>
      </c>
      <c r="OHH38" s="144" t="s">
        <v>72</v>
      </c>
      <c r="OHI38" s="144" t="s">
        <v>72</v>
      </c>
      <c r="OHJ38" s="144" t="s">
        <v>72</v>
      </c>
      <c r="OHK38" s="144" t="s">
        <v>72</v>
      </c>
      <c r="OHL38" s="144" t="s">
        <v>72</v>
      </c>
      <c r="OHM38" s="144" t="s">
        <v>72</v>
      </c>
      <c r="OHN38" s="144" t="s">
        <v>72</v>
      </c>
      <c r="OHO38" s="144" t="s">
        <v>72</v>
      </c>
      <c r="OHP38" s="144" t="s">
        <v>72</v>
      </c>
      <c r="OHQ38" s="144" t="s">
        <v>72</v>
      </c>
      <c r="OHR38" s="144" t="s">
        <v>72</v>
      </c>
      <c r="OHS38" s="144" t="s">
        <v>72</v>
      </c>
      <c r="OHT38" s="144" t="s">
        <v>72</v>
      </c>
      <c r="OHU38" s="144" t="s">
        <v>72</v>
      </c>
      <c r="OHV38" s="144" t="s">
        <v>72</v>
      </c>
      <c r="OHW38" s="144" t="s">
        <v>72</v>
      </c>
      <c r="OHX38" s="144" t="s">
        <v>72</v>
      </c>
      <c r="OHY38" s="144" t="s">
        <v>72</v>
      </c>
      <c r="OHZ38" s="144" t="s">
        <v>72</v>
      </c>
      <c r="OIA38" s="144" t="s">
        <v>72</v>
      </c>
      <c r="OIB38" s="144" t="s">
        <v>72</v>
      </c>
      <c r="OIC38" s="144" t="s">
        <v>72</v>
      </c>
      <c r="OID38" s="144" t="s">
        <v>72</v>
      </c>
      <c r="OIE38" s="144" t="s">
        <v>72</v>
      </c>
      <c r="OIF38" s="144" t="s">
        <v>72</v>
      </c>
      <c r="OIG38" s="144" t="s">
        <v>72</v>
      </c>
      <c r="OIH38" s="144" t="s">
        <v>72</v>
      </c>
      <c r="OII38" s="144" t="s">
        <v>72</v>
      </c>
      <c r="OIJ38" s="144" t="s">
        <v>72</v>
      </c>
      <c r="OIK38" s="144" t="s">
        <v>72</v>
      </c>
      <c r="OIL38" s="144" t="s">
        <v>72</v>
      </c>
      <c r="OIM38" s="144" t="s">
        <v>72</v>
      </c>
      <c r="OIN38" s="144" t="s">
        <v>72</v>
      </c>
      <c r="OIO38" s="144" t="s">
        <v>72</v>
      </c>
      <c r="OIP38" s="144" t="s">
        <v>72</v>
      </c>
      <c r="OIQ38" s="144" t="s">
        <v>72</v>
      </c>
      <c r="OIR38" s="144" t="s">
        <v>72</v>
      </c>
      <c r="OIS38" s="144" t="s">
        <v>72</v>
      </c>
      <c r="OIT38" s="144" t="s">
        <v>72</v>
      </c>
      <c r="OIU38" s="144" t="s">
        <v>72</v>
      </c>
      <c r="OIV38" s="144" t="s">
        <v>72</v>
      </c>
      <c r="OIW38" s="144" t="s">
        <v>72</v>
      </c>
      <c r="OIX38" s="144" t="s">
        <v>72</v>
      </c>
      <c r="OIY38" s="144" t="s">
        <v>72</v>
      </c>
      <c r="OIZ38" s="144" t="s">
        <v>72</v>
      </c>
      <c r="OJA38" s="144" t="s">
        <v>72</v>
      </c>
      <c r="OJB38" s="144" t="s">
        <v>72</v>
      </c>
      <c r="OJC38" s="144" t="s">
        <v>72</v>
      </c>
      <c r="OJD38" s="144" t="s">
        <v>72</v>
      </c>
      <c r="OJE38" s="144" t="s">
        <v>72</v>
      </c>
      <c r="OJF38" s="144" t="s">
        <v>72</v>
      </c>
      <c r="OJG38" s="144" t="s">
        <v>72</v>
      </c>
      <c r="OJH38" s="144" t="s">
        <v>72</v>
      </c>
      <c r="OJI38" s="144" t="s">
        <v>72</v>
      </c>
      <c r="OJJ38" s="144" t="s">
        <v>72</v>
      </c>
      <c r="OJK38" s="144" t="s">
        <v>72</v>
      </c>
      <c r="OJL38" s="144" t="s">
        <v>72</v>
      </c>
      <c r="OJM38" s="144" t="s">
        <v>72</v>
      </c>
      <c r="OJN38" s="144" t="s">
        <v>72</v>
      </c>
      <c r="OJO38" s="144" t="s">
        <v>72</v>
      </c>
      <c r="OJP38" s="144" t="s">
        <v>72</v>
      </c>
      <c r="OJQ38" s="144" t="s">
        <v>72</v>
      </c>
      <c r="OJR38" s="144" t="s">
        <v>72</v>
      </c>
      <c r="OJS38" s="144" t="s">
        <v>72</v>
      </c>
      <c r="OJT38" s="144" t="s">
        <v>72</v>
      </c>
      <c r="OJU38" s="144" t="s">
        <v>72</v>
      </c>
      <c r="OJV38" s="144" t="s">
        <v>72</v>
      </c>
      <c r="OJW38" s="144" t="s">
        <v>72</v>
      </c>
      <c r="OJX38" s="144" t="s">
        <v>72</v>
      </c>
      <c r="OJY38" s="144" t="s">
        <v>72</v>
      </c>
      <c r="OJZ38" s="144" t="s">
        <v>72</v>
      </c>
      <c r="OKA38" s="144" t="s">
        <v>72</v>
      </c>
      <c r="OKB38" s="144" t="s">
        <v>72</v>
      </c>
      <c r="OKC38" s="144" t="s">
        <v>72</v>
      </c>
      <c r="OKD38" s="144" t="s">
        <v>72</v>
      </c>
      <c r="OKE38" s="144" t="s">
        <v>72</v>
      </c>
      <c r="OKF38" s="144" t="s">
        <v>72</v>
      </c>
      <c r="OKG38" s="144" t="s">
        <v>72</v>
      </c>
      <c r="OKH38" s="144" t="s">
        <v>72</v>
      </c>
      <c r="OKI38" s="144" t="s">
        <v>72</v>
      </c>
      <c r="OKJ38" s="144" t="s">
        <v>72</v>
      </c>
      <c r="OKK38" s="144" t="s">
        <v>72</v>
      </c>
      <c r="OKL38" s="144" t="s">
        <v>72</v>
      </c>
      <c r="OKM38" s="144" t="s">
        <v>72</v>
      </c>
      <c r="OKN38" s="144" t="s">
        <v>72</v>
      </c>
      <c r="OKO38" s="144" t="s">
        <v>72</v>
      </c>
      <c r="OKP38" s="144" t="s">
        <v>72</v>
      </c>
      <c r="OKQ38" s="144" t="s">
        <v>72</v>
      </c>
      <c r="OKR38" s="144" t="s">
        <v>72</v>
      </c>
      <c r="OKS38" s="144" t="s">
        <v>72</v>
      </c>
      <c r="OKT38" s="144" t="s">
        <v>72</v>
      </c>
      <c r="OKU38" s="144" t="s">
        <v>72</v>
      </c>
      <c r="OKV38" s="144" t="s">
        <v>72</v>
      </c>
      <c r="OKW38" s="144" t="s">
        <v>72</v>
      </c>
      <c r="OKX38" s="144" t="s">
        <v>72</v>
      </c>
      <c r="OKY38" s="144" t="s">
        <v>72</v>
      </c>
      <c r="OKZ38" s="144" t="s">
        <v>72</v>
      </c>
      <c r="OLA38" s="144" t="s">
        <v>72</v>
      </c>
      <c r="OLB38" s="144" t="s">
        <v>72</v>
      </c>
      <c r="OLC38" s="144" t="s">
        <v>72</v>
      </c>
      <c r="OLD38" s="144" t="s">
        <v>72</v>
      </c>
      <c r="OLE38" s="144" t="s">
        <v>72</v>
      </c>
      <c r="OLF38" s="144" t="s">
        <v>72</v>
      </c>
      <c r="OLG38" s="144" t="s">
        <v>72</v>
      </c>
      <c r="OLH38" s="144" t="s">
        <v>72</v>
      </c>
      <c r="OLI38" s="144" t="s">
        <v>72</v>
      </c>
      <c r="OLJ38" s="144" t="s">
        <v>72</v>
      </c>
      <c r="OLK38" s="144" t="s">
        <v>72</v>
      </c>
      <c r="OLL38" s="144" t="s">
        <v>72</v>
      </c>
      <c r="OLM38" s="144" t="s">
        <v>72</v>
      </c>
      <c r="OLN38" s="144" t="s">
        <v>72</v>
      </c>
      <c r="OLO38" s="144" t="s">
        <v>72</v>
      </c>
      <c r="OLP38" s="144" t="s">
        <v>72</v>
      </c>
      <c r="OLQ38" s="144" t="s">
        <v>72</v>
      </c>
      <c r="OLR38" s="144" t="s">
        <v>72</v>
      </c>
      <c r="OLS38" s="144" t="s">
        <v>72</v>
      </c>
      <c r="OLT38" s="144" t="s">
        <v>72</v>
      </c>
      <c r="OLU38" s="144" t="s">
        <v>72</v>
      </c>
      <c r="OLV38" s="144" t="s">
        <v>72</v>
      </c>
      <c r="OLW38" s="144" t="s">
        <v>72</v>
      </c>
      <c r="OLX38" s="144" t="s">
        <v>72</v>
      </c>
      <c r="OLY38" s="144" t="s">
        <v>72</v>
      </c>
      <c r="OLZ38" s="144" t="s">
        <v>72</v>
      </c>
      <c r="OMA38" s="144" t="s">
        <v>72</v>
      </c>
      <c r="OMB38" s="144" t="s">
        <v>72</v>
      </c>
      <c r="OMC38" s="144" t="s">
        <v>72</v>
      </c>
      <c r="OMD38" s="144" t="s">
        <v>72</v>
      </c>
      <c r="OME38" s="144" t="s">
        <v>72</v>
      </c>
      <c r="OMF38" s="144" t="s">
        <v>72</v>
      </c>
      <c r="OMG38" s="144" t="s">
        <v>72</v>
      </c>
      <c r="OMH38" s="144" t="s">
        <v>72</v>
      </c>
      <c r="OMI38" s="144" t="s">
        <v>72</v>
      </c>
      <c r="OMJ38" s="144" t="s">
        <v>72</v>
      </c>
      <c r="OMK38" s="144" t="s">
        <v>72</v>
      </c>
      <c r="OML38" s="144" t="s">
        <v>72</v>
      </c>
      <c r="OMM38" s="144" t="s">
        <v>72</v>
      </c>
      <c r="OMN38" s="144" t="s">
        <v>72</v>
      </c>
      <c r="OMO38" s="144" t="s">
        <v>72</v>
      </c>
      <c r="OMP38" s="144" t="s">
        <v>72</v>
      </c>
      <c r="OMQ38" s="144" t="s">
        <v>72</v>
      </c>
      <c r="OMR38" s="144" t="s">
        <v>72</v>
      </c>
      <c r="OMS38" s="144" t="s">
        <v>72</v>
      </c>
      <c r="OMT38" s="144" t="s">
        <v>72</v>
      </c>
      <c r="OMU38" s="144" t="s">
        <v>72</v>
      </c>
      <c r="OMV38" s="144" t="s">
        <v>72</v>
      </c>
      <c r="OMW38" s="144" t="s">
        <v>72</v>
      </c>
      <c r="OMX38" s="144" t="s">
        <v>72</v>
      </c>
      <c r="OMY38" s="144" t="s">
        <v>72</v>
      </c>
      <c r="OMZ38" s="144" t="s">
        <v>72</v>
      </c>
      <c r="ONA38" s="144" t="s">
        <v>72</v>
      </c>
      <c r="ONB38" s="144" t="s">
        <v>72</v>
      </c>
      <c r="ONC38" s="144" t="s">
        <v>72</v>
      </c>
      <c r="OND38" s="144" t="s">
        <v>72</v>
      </c>
      <c r="ONE38" s="144" t="s">
        <v>72</v>
      </c>
      <c r="ONF38" s="144" t="s">
        <v>72</v>
      </c>
      <c r="ONG38" s="144" t="s">
        <v>72</v>
      </c>
      <c r="ONH38" s="144" t="s">
        <v>72</v>
      </c>
      <c r="ONI38" s="144" t="s">
        <v>72</v>
      </c>
      <c r="ONJ38" s="144" t="s">
        <v>72</v>
      </c>
      <c r="ONK38" s="144" t="s">
        <v>72</v>
      </c>
      <c r="ONL38" s="144" t="s">
        <v>72</v>
      </c>
      <c r="ONM38" s="144" t="s">
        <v>72</v>
      </c>
      <c r="ONN38" s="144" t="s">
        <v>72</v>
      </c>
      <c r="ONO38" s="144" t="s">
        <v>72</v>
      </c>
      <c r="ONP38" s="144" t="s">
        <v>72</v>
      </c>
      <c r="ONQ38" s="144" t="s">
        <v>72</v>
      </c>
      <c r="ONR38" s="144" t="s">
        <v>72</v>
      </c>
      <c r="ONS38" s="144" t="s">
        <v>72</v>
      </c>
      <c r="ONT38" s="144" t="s">
        <v>72</v>
      </c>
      <c r="ONU38" s="144" t="s">
        <v>72</v>
      </c>
      <c r="ONV38" s="144" t="s">
        <v>72</v>
      </c>
      <c r="ONW38" s="144" t="s">
        <v>72</v>
      </c>
      <c r="ONX38" s="144" t="s">
        <v>72</v>
      </c>
      <c r="ONY38" s="144" t="s">
        <v>72</v>
      </c>
      <c r="ONZ38" s="144" t="s">
        <v>72</v>
      </c>
      <c r="OOA38" s="144" t="s">
        <v>72</v>
      </c>
      <c r="OOB38" s="144" t="s">
        <v>72</v>
      </c>
      <c r="OOC38" s="144" t="s">
        <v>72</v>
      </c>
      <c r="OOD38" s="144" t="s">
        <v>72</v>
      </c>
      <c r="OOE38" s="144" t="s">
        <v>72</v>
      </c>
      <c r="OOF38" s="144" t="s">
        <v>72</v>
      </c>
      <c r="OOG38" s="144" t="s">
        <v>72</v>
      </c>
      <c r="OOH38" s="144" t="s">
        <v>72</v>
      </c>
      <c r="OOI38" s="144" t="s">
        <v>72</v>
      </c>
      <c r="OOJ38" s="144" t="s">
        <v>72</v>
      </c>
      <c r="OOK38" s="144" t="s">
        <v>72</v>
      </c>
      <c r="OOL38" s="144" t="s">
        <v>72</v>
      </c>
      <c r="OOM38" s="144" t="s">
        <v>72</v>
      </c>
      <c r="OON38" s="144" t="s">
        <v>72</v>
      </c>
      <c r="OOO38" s="144" t="s">
        <v>72</v>
      </c>
      <c r="OOP38" s="144" t="s">
        <v>72</v>
      </c>
      <c r="OOQ38" s="144" t="s">
        <v>72</v>
      </c>
      <c r="OOR38" s="144" t="s">
        <v>72</v>
      </c>
      <c r="OOS38" s="144" t="s">
        <v>72</v>
      </c>
      <c r="OOT38" s="144" t="s">
        <v>72</v>
      </c>
      <c r="OOU38" s="144" t="s">
        <v>72</v>
      </c>
      <c r="OOV38" s="144" t="s">
        <v>72</v>
      </c>
      <c r="OOW38" s="144" t="s">
        <v>72</v>
      </c>
      <c r="OOX38" s="144" t="s">
        <v>72</v>
      </c>
      <c r="OOY38" s="144" t="s">
        <v>72</v>
      </c>
      <c r="OOZ38" s="144" t="s">
        <v>72</v>
      </c>
      <c r="OPA38" s="144" t="s">
        <v>72</v>
      </c>
      <c r="OPB38" s="144" t="s">
        <v>72</v>
      </c>
      <c r="OPC38" s="144" t="s">
        <v>72</v>
      </c>
      <c r="OPD38" s="144" t="s">
        <v>72</v>
      </c>
      <c r="OPE38" s="144" t="s">
        <v>72</v>
      </c>
      <c r="OPF38" s="144" t="s">
        <v>72</v>
      </c>
      <c r="OPG38" s="144" t="s">
        <v>72</v>
      </c>
      <c r="OPH38" s="144" t="s">
        <v>72</v>
      </c>
      <c r="OPI38" s="144" t="s">
        <v>72</v>
      </c>
      <c r="OPJ38" s="144" t="s">
        <v>72</v>
      </c>
      <c r="OPK38" s="144" t="s">
        <v>72</v>
      </c>
      <c r="OPL38" s="144" t="s">
        <v>72</v>
      </c>
      <c r="OPM38" s="144" t="s">
        <v>72</v>
      </c>
      <c r="OPN38" s="144" t="s">
        <v>72</v>
      </c>
      <c r="OPO38" s="144" t="s">
        <v>72</v>
      </c>
      <c r="OPP38" s="144" t="s">
        <v>72</v>
      </c>
      <c r="OPQ38" s="144" t="s">
        <v>72</v>
      </c>
      <c r="OPR38" s="144" t="s">
        <v>72</v>
      </c>
      <c r="OPS38" s="144" t="s">
        <v>72</v>
      </c>
      <c r="OPT38" s="144" t="s">
        <v>72</v>
      </c>
      <c r="OPU38" s="144" t="s">
        <v>72</v>
      </c>
      <c r="OPV38" s="144" t="s">
        <v>72</v>
      </c>
      <c r="OPW38" s="144" t="s">
        <v>72</v>
      </c>
      <c r="OPX38" s="144" t="s">
        <v>72</v>
      </c>
      <c r="OPY38" s="144" t="s">
        <v>72</v>
      </c>
      <c r="OPZ38" s="144" t="s">
        <v>72</v>
      </c>
      <c r="OQA38" s="144" t="s">
        <v>72</v>
      </c>
      <c r="OQB38" s="144" t="s">
        <v>72</v>
      </c>
      <c r="OQC38" s="144" t="s">
        <v>72</v>
      </c>
      <c r="OQD38" s="144" t="s">
        <v>72</v>
      </c>
      <c r="OQE38" s="144" t="s">
        <v>72</v>
      </c>
      <c r="OQF38" s="144" t="s">
        <v>72</v>
      </c>
      <c r="OQG38" s="144" t="s">
        <v>72</v>
      </c>
      <c r="OQH38" s="144" t="s">
        <v>72</v>
      </c>
      <c r="OQI38" s="144" t="s">
        <v>72</v>
      </c>
      <c r="OQJ38" s="144" t="s">
        <v>72</v>
      </c>
      <c r="OQK38" s="144" t="s">
        <v>72</v>
      </c>
      <c r="OQL38" s="144" t="s">
        <v>72</v>
      </c>
      <c r="OQM38" s="144" t="s">
        <v>72</v>
      </c>
      <c r="OQN38" s="144" t="s">
        <v>72</v>
      </c>
      <c r="OQO38" s="144" t="s">
        <v>72</v>
      </c>
      <c r="OQP38" s="144" t="s">
        <v>72</v>
      </c>
      <c r="OQQ38" s="144" t="s">
        <v>72</v>
      </c>
      <c r="OQR38" s="144" t="s">
        <v>72</v>
      </c>
      <c r="OQS38" s="144" t="s">
        <v>72</v>
      </c>
      <c r="OQT38" s="144" t="s">
        <v>72</v>
      </c>
      <c r="OQU38" s="144" t="s">
        <v>72</v>
      </c>
      <c r="OQV38" s="144" t="s">
        <v>72</v>
      </c>
      <c r="OQW38" s="144" t="s">
        <v>72</v>
      </c>
      <c r="OQX38" s="144" t="s">
        <v>72</v>
      </c>
      <c r="OQY38" s="144" t="s">
        <v>72</v>
      </c>
      <c r="OQZ38" s="144" t="s">
        <v>72</v>
      </c>
      <c r="ORA38" s="144" t="s">
        <v>72</v>
      </c>
      <c r="ORB38" s="144" t="s">
        <v>72</v>
      </c>
      <c r="ORC38" s="144" t="s">
        <v>72</v>
      </c>
      <c r="ORD38" s="144" t="s">
        <v>72</v>
      </c>
      <c r="ORE38" s="144" t="s">
        <v>72</v>
      </c>
      <c r="ORF38" s="144" t="s">
        <v>72</v>
      </c>
      <c r="ORG38" s="144" t="s">
        <v>72</v>
      </c>
      <c r="ORH38" s="144" t="s">
        <v>72</v>
      </c>
      <c r="ORI38" s="144" t="s">
        <v>72</v>
      </c>
      <c r="ORJ38" s="144" t="s">
        <v>72</v>
      </c>
      <c r="ORK38" s="144" t="s">
        <v>72</v>
      </c>
      <c r="ORL38" s="144" t="s">
        <v>72</v>
      </c>
      <c r="ORM38" s="144" t="s">
        <v>72</v>
      </c>
      <c r="ORN38" s="144" t="s">
        <v>72</v>
      </c>
      <c r="ORO38" s="144" t="s">
        <v>72</v>
      </c>
      <c r="ORP38" s="144" t="s">
        <v>72</v>
      </c>
      <c r="ORQ38" s="144" t="s">
        <v>72</v>
      </c>
      <c r="ORR38" s="144" t="s">
        <v>72</v>
      </c>
      <c r="ORS38" s="144" t="s">
        <v>72</v>
      </c>
      <c r="ORT38" s="144" t="s">
        <v>72</v>
      </c>
      <c r="ORU38" s="144" t="s">
        <v>72</v>
      </c>
      <c r="ORV38" s="144" t="s">
        <v>72</v>
      </c>
      <c r="ORW38" s="144" t="s">
        <v>72</v>
      </c>
      <c r="ORX38" s="144" t="s">
        <v>72</v>
      </c>
      <c r="ORY38" s="144" t="s">
        <v>72</v>
      </c>
      <c r="ORZ38" s="144" t="s">
        <v>72</v>
      </c>
      <c r="OSA38" s="144" t="s">
        <v>72</v>
      </c>
      <c r="OSB38" s="144" t="s">
        <v>72</v>
      </c>
      <c r="OSC38" s="144" t="s">
        <v>72</v>
      </c>
      <c r="OSD38" s="144" t="s">
        <v>72</v>
      </c>
      <c r="OSE38" s="144" t="s">
        <v>72</v>
      </c>
      <c r="OSF38" s="144" t="s">
        <v>72</v>
      </c>
      <c r="OSG38" s="144" t="s">
        <v>72</v>
      </c>
      <c r="OSH38" s="144" t="s">
        <v>72</v>
      </c>
      <c r="OSI38" s="144" t="s">
        <v>72</v>
      </c>
      <c r="OSJ38" s="144" t="s">
        <v>72</v>
      </c>
      <c r="OSK38" s="144" t="s">
        <v>72</v>
      </c>
      <c r="OSL38" s="144" t="s">
        <v>72</v>
      </c>
      <c r="OSM38" s="144" t="s">
        <v>72</v>
      </c>
      <c r="OSN38" s="144" t="s">
        <v>72</v>
      </c>
      <c r="OSO38" s="144" t="s">
        <v>72</v>
      </c>
      <c r="OSP38" s="144" t="s">
        <v>72</v>
      </c>
      <c r="OSQ38" s="144" t="s">
        <v>72</v>
      </c>
      <c r="OSR38" s="144" t="s">
        <v>72</v>
      </c>
      <c r="OSS38" s="144" t="s">
        <v>72</v>
      </c>
      <c r="OST38" s="144" t="s">
        <v>72</v>
      </c>
      <c r="OSU38" s="144" t="s">
        <v>72</v>
      </c>
      <c r="OSV38" s="144" t="s">
        <v>72</v>
      </c>
      <c r="OSW38" s="144" t="s">
        <v>72</v>
      </c>
      <c r="OSX38" s="144" t="s">
        <v>72</v>
      </c>
      <c r="OSY38" s="144" t="s">
        <v>72</v>
      </c>
      <c r="OSZ38" s="144" t="s">
        <v>72</v>
      </c>
      <c r="OTA38" s="144" t="s">
        <v>72</v>
      </c>
      <c r="OTB38" s="144" t="s">
        <v>72</v>
      </c>
      <c r="OTC38" s="144" t="s">
        <v>72</v>
      </c>
      <c r="OTD38" s="144" t="s">
        <v>72</v>
      </c>
      <c r="OTE38" s="144" t="s">
        <v>72</v>
      </c>
      <c r="OTF38" s="144" t="s">
        <v>72</v>
      </c>
      <c r="OTG38" s="144" t="s">
        <v>72</v>
      </c>
      <c r="OTH38" s="144" t="s">
        <v>72</v>
      </c>
      <c r="OTI38" s="144" t="s">
        <v>72</v>
      </c>
      <c r="OTJ38" s="144" t="s">
        <v>72</v>
      </c>
      <c r="OTK38" s="144" t="s">
        <v>72</v>
      </c>
      <c r="OTL38" s="144" t="s">
        <v>72</v>
      </c>
      <c r="OTM38" s="144" t="s">
        <v>72</v>
      </c>
      <c r="OTN38" s="144" t="s">
        <v>72</v>
      </c>
      <c r="OTO38" s="144" t="s">
        <v>72</v>
      </c>
      <c r="OTP38" s="144" t="s">
        <v>72</v>
      </c>
      <c r="OTQ38" s="144" t="s">
        <v>72</v>
      </c>
      <c r="OTR38" s="144" t="s">
        <v>72</v>
      </c>
      <c r="OTS38" s="144" t="s">
        <v>72</v>
      </c>
      <c r="OTT38" s="144" t="s">
        <v>72</v>
      </c>
      <c r="OTU38" s="144" t="s">
        <v>72</v>
      </c>
      <c r="OTV38" s="144" t="s">
        <v>72</v>
      </c>
      <c r="OTW38" s="144" t="s">
        <v>72</v>
      </c>
      <c r="OTX38" s="144" t="s">
        <v>72</v>
      </c>
      <c r="OTY38" s="144" t="s">
        <v>72</v>
      </c>
      <c r="OTZ38" s="144" t="s">
        <v>72</v>
      </c>
      <c r="OUA38" s="144" t="s">
        <v>72</v>
      </c>
      <c r="OUB38" s="144" t="s">
        <v>72</v>
      </c>
      <c r="OUC38" s="144" t="s">
        <v>72</v>
      </c>
      <c r="OUD38" s="144" t="s">
        <v>72</v>
      </c>
      <c r="OUE38" s="144" t="s">
        <v>72</v>
      </c>
      <c r="OUF38" s="144" t="s">
        <v>72</v>
      </c>
      <c r="OUG38" s="144" t="s">
        <v>72</v>
      </c>
      <c r="OUH38" s="144" t="s">
        <v>72</v>
      </c>
      <c r="OUI38" s="144" t="s">
        <v>72</v>
      </c>
      <c r="OUJ38" s="144" t="s">
        <v>72</v>
      </c>
      <c r="OUK38" s="144" t="s">
        <v>72</v>
      </c>
      <c r="OUL38" s="144" t="s">
        <v>72</v>
      </c>
      <c r="OUM38" s="144" t="s">
        <v>72</v>
      </c>
      <c r="OUN38" s="144" t="s">
        <v>72</v>
      </c>
      <c r="OUO38" s="144" t="s">
        <v>72</v>
      </c>
      <c r="OUP38" s="144" t="s">
        <v>72</v>
      </c>
      <c r="OUQ38" s="144" t="s">
        <v>72</v>
      </c>
      <c r="OUR38" s="144" t="s">
        <v>72</v>
      </c>
      <c r="OUS38" s="144" t="s">
        <v>72</v>
      </c>
      <c r="OUT38" s="144" t="s">
        <v>72</v>
      </c>
      <c r="OUU38" s="144" t="s">
        <v>72</v>
      </c>
      <c r="OUV38" s="144" t="s">
        <v>72</v>
      </c>
      <c r="OUW38" s="144" t="s">
        <v>72</v>
      </c>
      <c r="OUX38" s="144" t="s">
        <v>72</v>
      </c>
      <c r="OUY38" s="144" t="s">
        <v>72</v>
      </c>
      <c r="OUZ38" s="144" t="s">
        <v>72</v>
      </c>
      <c r="OVA38" s="144" t="s">
        <v>72</v>
      </c>
      <c r="OVB38" s="144" t="s">
        <v>72</v>
      </c>
      <c r="OVC38" s="144" t="s">
        <v>72</v>
      </c>
      <c r="OVD38" s="144" t="s">
        <v>72</v>
      </c>
      <c r="OVE38" s="144" t="s">
        <v>72</v>
      </c>
      <c r="OVF38" s="144" t="s">
        <v>72</v>
      </c>
      <c r="OVG38" s="144" t="s">
        <v>72</v>
      </c>
      <c r="OVH38" s="144" t="s">
        <v>72</v>
      </c>
      <c r="OVI38" s="144" t="s">
        <v>72</v>
      </c>
      <c r="OVJ38" s="144" t="s">
        <v>72</v>
      </c>
      <c r="OVK38" s="144" t="s">
        <v>72</v>
      </c>
      <c r="OVL38" s="144" t="s">
        <v>72</v>
      </c>
      <c r="OVM38" s="144" t="s">
        <v>72</v>
      </c>
      <c r="OVN38" s="144" t="s">
        <v>72</v>
      </c>
      <c r="OVO38" s="144" t="s">
        <v>72</v>
      </c>
      <c r="OVP38" s="144" t="s">
        <v>72</v>
      </c>
      <c r="OVQ38" s="144" t="s">
        <v>72</v>
      </c>
      <c r="OVR38" s="144" t="s">
        <v>72</v>
      </c>
      <c r="OVS38" s="144" t="s">
        <v>72</v>
      </c>
      <c r="OVT38" s="144" t="s">
        <v>72</v>
      </c>
      <c r="OVU38" s="144" t="s">
        <v>72</v>
      </c>
      <c r="OVV38" s="144" t="s">
        <v>72</v>
      </c>
      <c r="OVW38" s="144" t="s">
        <v>72</v>
      </c>
      <c r="OVX38" s="144" t="s">
        <v>72</v>
      </c>
      <c r="OVY38" s="144" t="s">
        <v>72</v>
      </c>
      <c r="OVZ38" s="144" t="s">
        <v>72</v>
      </c>
      <c r="OWA38" s="144" t="s">
        <v>72</v>
      </c>
      <c r="OWB38" s="144" t="s">
        <v>72</v>
      </c>
      <c r="OWC38" s="144" t="s">
        <v>72</v>
      </c>
      <c r="OWD38" s="144" t="s">
        <v>72</v>
      </c>
      <c r="OWE38" s="144" t="s">
        <v>72</v>
      </c>
      <c r="OWF38" s="144" t="s">
        <v>72</v>
      </c>
      <c r="OWG38" s="144" t="s">
        <v>72</v>
      </c>
      <c r="OWH38" s="144" t="s">
        <v>72</v>
      </c>
      <c r="OWI38" s="144" t="s">
        <v>72</v>
      </c>
      <c r="OWJ38" s="144" t="s">
        <v>72</v>
      </c>
      <c r="OWK38" s="144" t="s">
        <v>72</v>
      </c>
      <c r="OWL38" s="144" t="s">
        <v>72</v>
      </c>
      <c r="OWM38" s="144" t="s">
        <v>72</v>
      </c>
      <c r="OWN38" s="144" t="s">
        <v>72</v>
      </c>
      <c r="OWO38" s="144" t="s">
        <v>72</v>
      </c>
      <c r="OWP38" s="144" t="s">
        <v>72</v>
      </c>
      <c r="OWQ38" s="144" t="s">
        <v>72</v>
      </c>
      <c r="OWR38" s="144" t="s">
        <v>72</v>
      </c>
      <c r="OWS38" s="144" t="s">
        <v>72</v>
      </c>
      <c r="OWT38" s="144" t="s">
        <v>72</v>
      </c>
      <c r="OWU38" s="144" t="s">
        <v>72</v>
      </c>
      <c r="OWV38" s="144" t="s">
        <v>72</v>
      </c>
      <c r="OWW38" s="144" t="s">
        <v>72</v>
      </c>
      <c r="OWX38" s="144" t="s">
        <v>72</v>
      </c>
      <c r="OWY38" s="144" t="s">
        <v>72</v>
      </c>
      <c r="OWZ38" s="144" t="s">
        <v>72</v>
      </c>
      <c r="OXA38" s="144" t="s">
        <v>72</v>
      </c>
      <c r="OXB38" s="144" t="s">
        <v>72</v>
      </c>
      <c r="OXC38" s="144" t="s">
        <v>72</v>
      </c>
      <c r="OXD38" s="144" t="s">
        <v>72</v>
      </c>
      <c r="OXE38" s="144" t="s">
        <v>72</v>
      </c>
      <c r="OXF38" s="144" t="s">
        <v>72</v>
      </c>
      <c r="OXG38" s="144" t="s">
        <v>72</v>
      </c>
      <c r="OXH38" s="144" t="s">
        <v>72</v>
      </c>
      <c r="OXI38" s="144" t="s">
        <v>72</v>
      </c>
      <c r="OXJ38" s="144" t="s">
        <v>72</v>
      </c>
      <c r="OXK38" s="144" t="s">
        <v>72</v>
      </c>
      <c r="OXL38" s="144" t="s">
        <v>72</v>
      </c>
      <c r="OXM38" s="144" t="s">
        <v>72</v>
      </c>
      <c r="OXN38" s="144" t="s">
        <v>72</v>
      </c>
      <c r="OXO38" s="144" t="s">
        <v>72</v>
      </c>
      <c r="OXP38" s="144" t="s">
        <v>72</v>
      </c>
      <c r="OXQ38" s="144" t="s">
        <v>72</v>
      </c>
      <c r="OXR38" s="144" t="s">
        <v>72</v>
      </c>
      <c r="OXS38" s="144" t="s">
        <v>72</v>
      </c>
      <c r="OXT38" s="144" t="s">
        <v>72</v>
      </c>
      <c r="OXU38" s="144" t="s">
        <v>72</v>
      </c>
      <c r="OXV38" s="144" t="s">
        <v>72</v>
      </c>
      <c r="OXW38" s="144" t="s">
        <v>72</v>
      </c>
      <c r="OXX38" s="144" t="s">
        <v>72</v>
      </c>
      <c r="OXY38" s="144" t="s">
        <v>72</v>
      </c>
      <c r="OXZ38" s="144" t="s">
        <v>72</v>
      </c>
      <c r="OYA38" s="144" t="s">
        <v>72</v>
      </c>
      <c r="OYB38" s="144" t="s">
        <v>72</v>
      </c>
      <c r="OYC38" s="144" t="s">
        <v>72</v>
      </c>
      <c r="OYD38" s="144" t="s">
        <v>72</v>
      </c>
      <c r="OYE38" s="144" t="s">
        <v>72</v>
      </c>
      <c r="OYF38" s="144" t="s">
        <v>72</v>
      </c>
      <c r="OYG38" s="144" t="s">
        <v>72</v>
      </c>
      <c r="OYH38" s="144" t="s">
        <v>72</v>
      </c>
      <c r="OYI38" s="144" t="s">
        <v>72</v>
      </c>
      <c r="OYJ38" s="144" t="s">
        <v>72</v>
      </c>
      <c r="OYK38" s="144" t="s">
        <v>72</v>
      </c>
      <c r="OYL38" s="144" t="s">
        <v>72</v>
      </c>
      <c r="OYM38" s="144" t="s">
        <v>72</v>
      </c>
      <c r="OYN38" s="144" t="s">
        <v>72</v>
      </c>
      <c r="OYO38" s="144" t="s">
        <v>72</v>
      </c>
      <c r="OYP38" s="144" t="s">
        <v>72</v>
      </c>
      <c r="OYQ38" s="144" t="s">
        <v>72</v>
      </c>
      <c r="OYR38" s="144" t="s">
        <v>72</v>
      </c>
      <c r="OYS38" s="144" t="s">
        <v>72</v>
      </c>
      <c r="OYT38" s="144" t="s">
        <v>72</v>
      </c>
      <c r="OYU38" s="144" t="s">
        <v>72</v>
      </c>
      <c r="OYV38" s="144" t="s">
        <v>72</v>
      </c>
      <c r="OYW38" s="144" t="s">
        <v>72</v>
      </c>
      <c r="OYX38" s="144" t="s">
        <v>72</v>
      </c>
      <c r="OYY38" s="144" t="s">
        <v>72</v>
      </c>
      <c r="OYZ38" s="144" t="s">
        <v>72</v>
      </c>
      <c r="OZA38" s="144" t="s">
        <v>72</v>
      </c>
      <c r="OZB38" s="144" t="s">
        <v>72</v>
      </c>
      <c r="OZC38" s="144" t="s">
        <v>72</v>
      </c>
      <c r="OZD38" s="144" t="s">
        <v>72</v>
      </c>
      <c r="OZE38" s="144" t="s">
        <v>72</v>
      </c>
      <c r="OZF38" s="144" t="s">
        <v>72</v>
      </c>
      <c r="OZG38" s="144" t="s">
        <v>72</v>
      </c>
      <c r="OZH38" s="144" t="s">
        <v>72</v>
      </c>
      <c r="OZI38" s="144" t="s">
        <v>72</v>
      </c>
      <c r="OZJ38" s="144" t="s">
        <v>72</v>
      </c>
      <c r="OZK38" s="144" t="s">
        <v>72</v>
      </c>
      <c r="OZL38" s="144" t="s">
        <v>72</v>
      </c>
      <c r="OZM38" s="144" t="s">
        <v>72</v>
      </c>
      <c r="OZN38" s="144" t="s">
        <v>72</v>
      </c>
      <c r="OZO38" s="144" t="s">
        <v>72</v>
      </c>
      <c r="OZP38" s="144" t="s">
        <v>72</v>
      </c>
      <c r="OZQ38" s="144" t="s">
        <v>72</v>
      </c>
      <c r="OZR38" s="144" t="s">
        <v>72</v>
      </c>
      <c r="OZS38" s="144" t="s">
        <v>72</v>
      </c>
      <c r="OZT38" s="144" t="s">
        <v>72</v>
      </c>
      <c r="OZU38" s="144" t="s">
        <v>72</v>
      </c>
      <c r="OZV38" s="144" t="s">
        <v>72</v>
      </c>
      <c r="OZW38" s="144" t="s">
        <v>72</v>
      </c>
      <c r="OZX38" s="144" t="s">
        <v>72</v>
      </c>
      <c r="OZY38" s="144" t="s">
        <v>72</v>
      </c>
      <c r="OZZ38" s="144" t="s">
        <v>72</v>
      </c>
      <c r="PAA38" s="144" t="s">
        <v>72</v>
      </c>
      <c r="PAB38" s="144" t="s">
        <v>72</v>
      </c>
      <c r="PAC38" s="144" t="s">
        <v>72</v>
      </c>
      <c r="PAD38" s="144" t="s">
        <v>72</v>
      </c>
      <c r="PAE38" s="144" t="s">
        <v>72</v>
      </c>
      <c r="PAF38" s="144" t="s">
        <v>72</v>
      </c>
      <c r="PAG38" s="144" t="s">
        <v>72</v>
      </c>
      <c r="PAH38" s="144" t="s">
        <v>72</v>
      </c>
      <c r="PAI38" s="144" t="s">
        <v>72</v>
      </c>
      <c r="PAJ38" s="144" t="s">
        <v>72</v>
      </c>
      <c r="PAK38" s="144" t="s">
        <v>72</v>
      </c>
      <c r="PAL38" s="144" t="s">
        <v>72</v>
      </c>
      <c r="PAM38" s="144" t="s">
        <v>72</v>
      </c>
      <c r="PAN38" s="144" t="s">
        <v>72</v>
      </c>
      <c r="PAO38" s="144" t="s">
        <v>72</v>
      </c>
      <c r="PAP38" s="144" t="s">
        <v>72</v>
      </c>
      <c r="PAQ38" s="144" t="s">
        <v>72</v>
      </c>
      <c r="PAR38" s="144" t="s">
        <v>72</v>
      </c>
      <c r="PAS38" s="144" t="s">
        <v>72</v>
      </c>
      <c r="PAT38" s="144" t="s">
        <v>72</v>
      </c>
      <c r="PAU38" s="144" t="s">
        <v>72</v>
      </c>
      <c r="PAV38" s="144" t="s">
        <v>72</v>
      </c>
      <c r="PAW38" s="144" t="s">
        <v>72</v>
      </c>
      <c r="PAX38" s="144" t="s">
        <v>72</v>
      </c>
      <c r="PAY38" s="144" t="s">
        <v>72</v>
      </c>
      <c r="PAZ38" s="144" t="s">
        <v>72</v>
      </c>
      <c r="PBA38" s="144" t="s">
        <v>72</v>
      </c>
      <c r="PBB38" s="144" t="s">
        <v>72</v>
      </c>
      <c r="PBC38" s="144" t="s">
        <v>72</v>
      </c>
      <c r="PBD38" s="144" t="s">
        <v>72</v>
      </c>
      <c r="PBE38" s="144" t="s">
        <v>72</v>
      </c>
      <c r="PBF38" s="144" t="s">
        <v>72</v>
      </c>
      <c r="PBG38" s="144" t="s">
        <v>72</v>
      </c>
      <c r="PBH38" s="144" t="s">
        <v>72</v>
      </c>
      <c r="PBI38" s="144" t="s">
        <v>72</v>
      </c>
      <c r="PBJ38" s="144" t="s">
        <v>72</v>
      </c>
      <c r="PBK38" s="144" t="s">
        <v>72</v>
      </c>
      <c r="PBL38" s="144" t="s">
        <v>72</v>
      </c>
      <c r="PBM38" s="144" t="s">
        <v>72</v>
      </c>
      <c r="PBN38" s="144" t="s">
        <v>72</v>
      </c>
      <c r="PBO38" s="144" t="s">
        <v>72</v>
      </c>
      <c r="PBP38" s="144" t="s">
        <v>72</v>
      </c>
      <c r="PBQ38" s="144" t="s">
        <v>72</v>
      </c>
      <c r="PBR38" s="144" t="s">
        <v>72</v>
      </c>
      <c r="PBS38" s="144" t="s">
        <v>72</v>
      </c>
      <c r="PBT38" s="144" t="s">
        <v>72</v>
      </c>
      <c r="PBU38" s="144" t="s">
        <v>72</v>
      </c>
      <c r="PBV38" s="144" t="s">
        <v>72</v>
      </c>
      <c r="PBW38" s="144" t="s">
        <v>72</v>
      </c>
      <c r="PBX38" s="144" t="s">
        <v>72</v>
      </c>
      <c r="PBY38" s="144" t="s">
        <v>72</v>
      </c>
      <c r="PBZ38" s="144" t="s">
        <v>72</v>
      </c>
      <c r="PCA38" s="144" t="s">
        <v>72</v>
      </c>
      <c r="PCB38" s="144" t="s">
        <v>72</v>
      </c>
      <c r="PCC38" s="144" t="s">
        <v>72</v>
      </c>
      <c r="PCD38" s="144" t="s">
        <v>72</v>
      </c>
      <c r="PCE38" s="144" t="s">
        <v>72</v>
      </c>
      <c r="PCF38" s="144" t="s">
        <v>72</v>
      </c>
      <c r="PCG38" s="144" t="s">
        <v>72</v>
      </c>
      <c r="PCH38" s="144" t="s">
        <v>72</v>
      </c>
      <c r="PCI38" s="144" t="s">
        <v>72</v>
      </c>
      <c r="PCJ38" s="144" t="s">
        <v>72</v>
      </c>
      <c r="PCK38" s="144" t="s">
        <v>72</v>
      </c>
      <c r="PCL38" s="144" t="s">
        <v>72</v>
      </c>
      <c r="PCM38" s="144" t="s">
        <v>72</v>
      </c>
      <c r="PCN38" s="144" t="s">
        <v>72</v>
      </c>
      <c r="PCO38" s="144" t="s">
        <v>72</v>
      </c>
      <c r="PCP38" s="144" t="s">
        <v>72</v>
      </c>
      <c r="PCQ38" s="144" t="s">
        <v>72</v>
      </c>
      <c r="PCR38" s="144" t="s">
        <v>72</v>
      </c>
      <c r="PCS38" s="144" t="s">
        <v>72</v>
      </c>
      <c r="PCT38" s="144" t="s">
        <v>72</v>
      </c>
      <c r="PCU38" s="144" t="s">
        <v>72</v>
      </c>
      <c r="PCV38" s="144" t="s">
        <v>72</v>
      </c>
      <c r="PCW38" s="144" t="s">
        <v>72</v>
      </c>
      <c r="PCX38" s="144" t="s">
        <v>72</v>
      </c>
      <c r="PCY38" s="144" t="s">
        <v>72</v>
      </c>
      <c r="PCZ38" s="144" t="s">
        <v>72</v>
      </c>
      <c r="PDA38" s="144" t="s">
        <v>72</v>
      </c>
      <c r="PDB38" s="144" t="s">
        <v>72</v>
      </c>
      <c r="PDC38" s="144" t="s">
        <v>72</v>
      </c>
      <c r="PDD38" s="144" t="s">
        <v>72</v>
      </c>
      <c r="PDE38" s="144" t="s">
        <v>72</v>
      </c>
      <c r="PDF38" s="144" t="s">
        <v>72</v>
      </c>
      <c r="PDG38" s="144" t="s">
        <v>72</v>
      </c>
      <c r="PDH38" s="144" t="s">
        <v>72</v>
      </c>
      <c r="PDI38" s="144" t="s">
        <v>72</v>
      </c>
      <c r="PDJ38" s="144" t="s">
        <v>72</v>
      </c>
      <c r="PDK38" s="144" t="s">
        <v>72</v>
      </c>
      <c r="PDL38" s="144" t="s">
        <v>72</v>
      </c>
      <c r="PDM38" s="144" t="s">
        <v>72</v>
      </c>
      <c r="PDN38" s="144" t="s">
        <v>72</v>
      </c>
      <c r="PDO38" s="144" t="s">
        <v>72</v>
      </c>
      <c r="PDP38" s="144" t="s">
        <v>72</v>
      </c>
      <c r="PDQ38" s="144" t="s">
        <v>72</v>
      </c>
      <c r="PDR38" s="144" t="s">
        <v>72</v>
      </c>
      <c r="PDS38" s="144" t="s">
        <v>72</v>
      </c>
      <c r="PDT38" s="144" t="s">
        <v>72</v>
      </c>
      <c r="PDU38" s="144" t="s">
        <v>72</v>
      </c>
      <c r="PDV38" s="144" t="s">
        <v>72</v>
      </c>
      <c r="PDW38" s="144" t="s">
        <v>72</v>
      </c>
      <c r="PDX38" s="144" t="s">
        <v>72</v>
      </c>
      <c r="PDY38" s="144" t="s">
        <v>72</v>
      </c>
      <c r="PDZ38" s="144" t="s">
        <v>72</v>
      </c>
      <c r="PEA38" s="144" t="s">
        <v>72</v>
      </c>
      <c r="PEB38" s="144" t="s">
        <v>72</v>
      </c>
      <c r="PEC38" s="144" t="s">
        <v>72</v>
      </c>
      <c r="PED38" s="144" t="s">
        <v>72</v>
      </c>
      <c r="PEE38" s="144" t="s">
        <v>72</v>
      </c>
      <c r="PEF38" s="144" t="s">
        <v>72</v>
      </c>
      <c r="PEG38" s="144" t="s">
        <v>72</v>
      </c>
      <c r="PEH38" s="144" t="s">
        <v>72</v>
      </c>
      <c r="PEI38" s="144" t="s">
        <v>72</v>
      </c>
      <c r="PEJ38" s="144" t="s">
        <v>72</v>
      </c>
      <c r="PEK38" s="144" t="s">
        <v>72</v>
      </c>
      <c r="PEL38" s="144" t="s">
        <v>72</v>
      </c>
      <c r="PEM38" s="144" t="s">
        <v>72</v>
      </c>
      <c r="PEN38" s="144" t="s">
        <v>72</v>
      </c>
      <c r="PEO38" s="144" t="s">
        <v>72</v>
      </c>
      <c r="PEP38" s="144" t="s">
        <v>72</v>
      </c>
      <c r="PEQ38" s="144" t="s">
        <v>72</v>
      </c>
      <c r="PER38" s="144" t="s">
        <v>72</v>
      </c>
      <c r="PES38" s="144" t="s">
        <v>72</v>
      </c>
      <c r="PET38" s="144" t="s">
        <v>72</v>
      </c>
      <c r="PEU38" s="144" t="s">
        <v>72</v>
      </c>
      <c r="PEV38" s="144" t="s">
        <v>72</v>
      </c>
      <c r="PEW38" s="144" t="s">
        <v>72</v>
      </c>
      <c r="PEX38" s="144" t="s">
        <v>72</v>
      </c>
      <c r="PEY38" s="144" t="s">
        <v>72</v>
      </c>
      <c r="PEZ38" s="144" t="s">
        <v>72</v>
      </c>
      <c r="PFA38" s="144" t="s">
        <v>72</v>
      </c>
      <c r="PFB38" s="144" t="s">
        <v>72</v>
      </c>
      <c r="PFC38" s="144" t="s">
        <v>72</v>
      </c>
      <c r="PFD38" s="144" t="s">
        <v>72</v>
      </c>
      <c r="PFE38" s="144" t="s">
        <v>72</v>
      </c>
      <c r="PFF38" s="144" t="s">
        <v>72</v>
      </c>
      <c r="PFG38" s="144" t="s">
        <v>72</v>
      </c>
      <c r="PFH38" s="144" t="s">
        <v>72</v>
      </c>
      <c r="PFI38" s="144" t="s">
        <v>72</v>
      </c>
      <c r="PFJ38" s="144" t="s">
        <v>72</v>
      </c>
      <c r="PFK38" s="144" t="s">
        <v>72</v>
      </c>
      <c r="PFL38" s="144" t="s">
        <v>72</v>
      </c>
      <c r="PFM38" s="144" t="s">
        <v>72</v>
      </c>
      <c r="PFN38" s="144" t="s">
        <v>72</v>
      </c>
      <c r="PFO38" s="144" t="s">
        <v>72</v>
      </c>
      <c r="PFP38" s="144" t="s">
        <v>72</v>
      </c>
      <c r="PFQ38" s="144" t="s">
        <v>72</v>
      </c>
      <c r="PFR38" s="144" t="s">
        <v>72</v>
      </c>
      <c r="PFS38" s="144" t="s">
        <v>72</v>
      </c>
      <c r="PFT38" s="144" t="s">
        <v>72</v>
      </c>
      <c r="PFU38" s="144" t="s">
        <v>72</v>
      </c>
      <c r="PFV38" s="144" t="s">
        <v>72</v>
      </c>
      <c r="PFW38" s="144" t="s">
        <v>72</v>
      </c>
      <c r="PFX38" s="144" t="s">
        <v>72</v>
      </c>
      <c r="PFY38" s="144" t="s">
        <v>72</v>
      </c>
      <c r="PFZ38" s="144" t="s">
        <v>72</v>
      </c>
      <c r="PGA38" s="144" t="s">
        <v>72</v>
      </c>
      <c r="PGB38" s="144" t="s">
        <v>72</v>
      </c>
      <c r="PGC38" s="144" t="s">
        <v>72</v>
      </c>
      <c r="PGD38" s="144" t="s">
        <v>72</v>
      </c>
      <c r="PGE38" s="144" t="s">
        <v>72</v>
      </c>
      <c r="PGF38" s="144" t="s">
        <v>72</v>
      </c>
      <c r="PGG38" s="144" t="s">
        <v>72</v>
      </c>
      <c r="PGH38" s="144" t="s">
        <v>72</v>
      </c>
      <c r="PGI38" s="144" t="s">
        <v>72</v>
      </c>
      <c r="PGJ38" s="144" t="s">
        <v>72</v>
      </c>
      <c r="PGK38" s="144" t="s">
        <v>72</v>
      </c>
      <c r="PGL38" s="144" t="s">
        <v>72</v>
      </c>
      <c r="PGM38" s="144" t="s">
        <v>72</v>
      </c>
      <c r="PGN38" s="144" t="s">
        <v>72</v>
      </c>
      <c r="PGO38" s="144" t="s">
        <v>72</v>
      </c>
      <c r="PGP38" s="144" t="s">
        <v>72</v>
      </c>
      <c r="PGQ38" s="144" t="s">
        <v>72</v>
      </c>
      <c r="PGR38" s="144" t="s">
        <v>72</v>
      </c>
      <c r="PGS38" s="144" t="s">
        <v>72</v>
      </c>
      <c r="PGT38" s="144" t="s">
        <v>72</v>
      </c>
      <c r="PGU38" s="144" t="s">
        <v>72</v>
      </c>
      <c r="PGV38" s="144" t="s">
        <v>72</v>
      </c>
      <c r="PGW38" s="144" t="s">
        <v>72</v>
      </c>
      <c r="PGX38" s="144" t="s">
        <v>72</v>
      </c>
      <c r="PGY38" s="144" t="s">
        <v>72</v>
      </c>
      <c r="PGZ38" s="144" t="s">
        <v>72</v>
      </c>
      <c r="PHA38" s="144" t="s">
        <v>72</v>
      </c>
      <c r="PHB38" s="144" t="s">
        <v>72</v>
      </c>
      <c r="PHC38" s="144" t="s">
        <v>72</v>
      </c>
      <c r="PHD38" s="144" t="s">
        <v>72</v>
      </c>
      <c r="PHE38" s="144" t="s">
        <v>72</v>
      </c>
      <c r="PHF38" s="144" t="s">
        <v>72</v>
      </c>
      <c r="PHG38" s="144" t="s">
        <v>72</v>
      </c>
      <c r="PHH38" s="144" t="s">
        <v>72</v>
      </c>
      <c r="PHI38" s="144" t="s">
        <v>72</v>
      </c>
      <c r="PHJ38" s="144" t="s">
        <v>72</v>
      </c>
      <c r="PHK38" s="144" t="s">
        <v>72</v>
      </c>
      <c r="PHL38" s="144" t="s">
        <v>72</v>
      </c>
      <c r="PHM38" s="144" t="s">
        <v>72</v>
      </c>
      <c r="PHN38" s="144" t="s">
        <v>72</v>
      </c>
      <c r="PHO38" s="144" t="s">
        <v>72</v>
      </c>
      <c r="PHP38" s="144" t="s">
        <v>72</v>
      </c>
      <c r="PHQ38" s="144" t="s">
        <v>72</v>
      </c>
      <c r="PHR38" s="144" t="s">
        <v>72</v>
      </c>
      <c r="PHS38" s="144" t="s">
        <v>72</v>
      </c>
      <c r="PHT38" s="144" t="s">
        <v>72</v>
      </c>
      <c r="PHU38" s="144" t="s">
        <v>72</v>
      </c>
      <c r="PHV38" s="144" t="s">
        <v>72</v>
      </c>
      <c r="PHW38" s="144" t="s">
        <v>72</v>
      </c>
      <c r="PHX38" s="144" t="s">
        <v>72</v>
      </c>
      <c r="PHY38" s="144" t="s">
        <v>72</v>
      </c>
      <c r="PHZ38" s="144" t="s">
        <v>72</v>
      </c>
      <c r="PIA38" s="144" t="s">
        <v>72</v>
      </c>
      <c r="PIB38" s="144" t="s">
        <v>72</v>
      </c>
      <c r="PIC38" s="144" t="s">
        <v>72</v>
      </c>
      <c r="PID38" s="144" t="s">
        <v>72</v>
      </c>
      <c r="PIE38" s="144" t="s">
        <v>72</v>
      </c>
      <c r="PIF38" s="144" t="s">
        <v>72</v>
      </c>
      <c r="PIG38" s="144" t="s">
        <v>72</v>
      </c>
      <c r="PIH38" s="144" t="s">
        <v>72</v>
      </c>
      <c r="PII38" s="144" t="s">
        <v>72</v>
      </c>
      <c r="PIJ38" s="144" t="s">
        <v>72</v>
      </c>
      <c r="PIK38" s="144" t="s">
        <v>72</v>
      </c>
      <c r="PIL38" s="144" t="s">
        <v>72</v>
      </c>
      <c r="PIM38" s="144" t="s">
        <v>72</v>
      </c>
      <c r="PIN38" s="144" t="s">
        <v>72</v>
      </c>
      <c r="PIO38" s="144" t="s">
        <v>72</v>
      </c>
      <c r="PIP38" s="144" t="s">
        <v>72</v>
      </c>
      <c r="PIQ38" s="144" t="s">
        <v>72</v>
      </c>
      <c r="PIR38" s="144" t="s">
        <v>72</v>
      </c>
      <c r="PIS38" s="144" t="s">
        <v>72</v>
      </c>
      <c r="PIT38" s="144" t="s">
        <v>72</v>
      </c>
      <c r="PIU38" s="144" t="s">
        <v>72</v>
      </c>
      <c r="PIV38" s="144" t="s">
        <v>72</v>
      </c>
      <c r="PIW38" s="144" t="s">
        <v>72</v>
      </c>
      <c r="PIX38" s="144" t="s">
        <v>72</v>
      </c>
      <c r="PIY38" s="144" t="s">
        <v>72</v>
      </c>
      <c r="PIZ38" s="144" t="s">
        <v>72</v>
      </c>
      <c r="PJA38" s="144" t="s">
        <v>72</v>
      </c>
      <c r="PJB38" s="144" t="s">
        <v>72</v>
      </c>
      <c r="PJC38" s="144" t="s">
        <v>72</v>
      </c>
      <c r="PJD38" s="144" t="s">
        <v>72</v>
      </c>
      <c r="PJE38" s="144" t="s">
        <v>72</v>
      </c>
      <c r="PJF38" s="144" t="s">
        <v>72</v>
      </c>
      <c r="PJG38" s="144" t="s">
        <v>72</v>
      </c>
      <c r="PJH38" s="144" t="s">
        <v>72</v>
      </c>
      <c r="PJI38" s="144" t="s">
        <v>72</v>
      </c>
      <c r="PJJ38" s="144" t="s">
        <v>72</v>
      </c>
      <c r="PJK38" s="144" t="s">
        <v>72</v>
      </c>
      <c r="PJL38" s="144" t="s">
        <v>72</v>
      </c>
      <c r="PJM38" s="144" t="s">
        <v>72</v>
      </c>
      <c r="PJN38" s="144" t="s">
        <v>72</v>
      </c>
      <c r="PJO38" s="144" t="s">
        <v>72</v>
      </c>
      <c r="PJP38" s="144" t="s">
        <v>72</v>
      </c>
      <c r="PJQ38" s="144" t="s">
        <v>72</v>
      </c>
      <c r="PJR38" s="144" t="s">
        <v>72</v>
      </c>
      <c r="PJS38" s="144" t="s">
        <v>72</v>
      </c>
      <c r="PJT38" s="144" t="s">
        <v>72</v>
      </c>
      <c r="PJU38" s="144" t="s">
        <v>72</v>
      </c>
      <c r="PJV38" s="144" t="s">
        <v>72</v>
      </c>
      <c r="PJW38" s="144" t="s">
        <v>72</v>
      </c>
      <c r="PJX38" s="144" t="s">
        <v>72</v>
      </c>
      <c r="PJY38" s="144" t="s">
        <v>72</v>
      </c>
      <c r="PJZ38" s="144" t="s">
        <v>72</v>
      </c>
      <c r="PKA38" s="144" t="s">
        <v>72</v>
      </c>
      <c r="PKB38" s="144" t="s">
        <v>72</v>
      </c>
      <c r="PKC38" s="144" t="s">
        <v>72</v>
      </c>
      <c r="PKD38" s="144" t="s">
        <v>72</v>
      </c>
      <c r="PKE38" s="144" t="s">
        <v>72</v>
      </c>
      <c r="PKF38" s="144" t="s">
        <v>72</v>
      </c>
      <c r="PKG38" s="144" t="s">
        <v>72</v>
      </c>
      <c r="PKH38" s="144" t="s">
        <v>72</v>
      </c>
      <c r="PKI38" s="144" t="s">
        <v>72</v>
      </c>
      <c r="PKJ38" s="144" t="s">
        <v>72</v>
      </c>
      <c r="PKK38" s="144" t="s">
        <v>72</v>
      </c>
      <c r="PKL38" s="144" t="s">
        <v>72</v>
      </c>
      <c r="PKM38" s="144" t="s">
        <v>72</v>
      </c>
      <c r="PKN38" s="144" t="s">
        <v>72</v>
      </c>
      <c r="PKO38" s="144" t="s">
        <v>72</v>
      </c>
      <c r="PKP38" s="144" t="s">
        <v>72</v>
      </c>
      <c r="PKQ38" s="144" t="s">
        <v>72</v>
      </c>
      <c r="PKR38" s="144" t="s">
        <v>72</v>
      </c>
      <c r="PKS38" s="144" t="s">
        <v>72</v>
      </c>
      <c r="PKT38" s="144" t="s">
        <v>72</v>
      </c>
      <c r="PKU38" s="144" t="s">
        <v>72</v>
      </c>
      <c r="PKV38" s="144" t="s">
        <v>72</v>
      </c>
      <c r="PKW38" s="144" t="s">
        <v>72</v>
      </c>
      <c r="PKX38" s="144" t="s">
        <v>72</v>
      </c>
      <c r="PKY38" s="144" t="s">
        <v>72</v>
      </c>
      <c r="PKZ38" s="144" t="s">
        <v>72</v>
      </c>
      <c r="PLA38" s="144" t="s">
        <v>72</v>
      </c>
      <c r="PLB38" s="144" t="s">
        <v>72</v>
      </c>
      <c r="PLC38" s="144" t="s">
        <v>72</v>
      </c>
      <c r="PLD38" s="144" t="s">
        <v>72</v>
      </c>
      <c r="PLE38" s="144" t="s">
        <v>72</v>
      </c>
      <c r="PLF38" s="144" t="s">
        <v>72</v>
      </c>
      <c r="PLG38" s="144" t="s">
        <v>72</v>
      </c>
      <c r="PLH38" s="144" t="s">
        <v>72</v>
      </c>
      <c r="PLI38" s="144" t="s">
        <v>72</v>
      </c>
      <c r="PLJ38" s="144" t="s">
        <v>72</v>
      </c>
      <c r="PLK38" s="144" t="s">
        <v>72</v>
      </c>
      <c r="PLL38" s="144" t="s">
        <v>72</v>
      </c>
      <c r="PLM38" s="144" t="s">
        <v>72</v>
      </c>
      <c r="PLN38" s="144" t="s">
        <v>72</v>
      </c>
      <c r="PLO38" s="144" t="s">
        <v>72</v>
      </c>
      <c r="PLP38" s="144" t="s">
        <v>72</v>
      </c>
      <c r="PLQ38" s="144" t="s">
        <v>72</v>
      </c>
      <c r="PLR38" s="144" t="s">
        <v>72</v>
      </c>
      <c r="PLS38" s="144" t="s">
        <v>72</v>
      </c>
      <c r="PLT38" s="144" t="s">
        <v>72</v>
      </c>
      <c r="PLU38" s="144" t="s">
        <v>72</v>
      </c>
      <c r="PLV38" s="144" t="s">
        <v>72</v>
      </c>
      <c r="PLW38" s="144" t="s">
        <v>72</v>
      </c>
      <c r="PLX38" s="144" t="s">
        <v>72</v>
      </c>
      <c r="PLY38" s="144" t="s">
        <v>72</v>
      </c>
      <c r="PLZ38" s="144" t="s">
        <v>72</v>
      </c>
      <c r="PMA38" s="144" t="s">
        <v>72</v>
      </c>
      <c r="PMB38" s="144" t="s">
        <v>72</v>
      </c>
      <c r="PMC38" s="144" t="s">
        <v>72</v>
      </c>
      <c r="PMD38" s="144" t="s">
        <v>72</v>
      </c>
      <c r="PME38" s="144" t="s">
        <v>72</v>
      </c>
      <c r="PMF38" s="144" t="s">
        <v>72</v>
      </c>
      <c r="PMG38" s="144" t="s">
        <v>72</v>
      </c>
      <c r="PMH38" s="144" t="s">
        <v>72</v>
      </c>
      <c r="PMI38" s="144" t="s">
        <v>72</v>
      </c>
      <c r="PMJ38" s="144" t="s">
        <v>72</v>
      </c>
      <c r="PMK38" s="144" t="s">
        <v>72</v>
      </c>
      <c r="PML38" s="144" t="s">
        <v>72</v>
      </c>
      <c r="PMM38" s="144" t="s">
        <v>72</v>
      </c>
      <c r="PMN38" s="144" t="s">
        <v>72</v>
      </c>
      <c r="PMO38" s="144" t="s">
        <v>72</v>
      </c>
      <c r="PMP38" s="144" t="s">
        <v>72</v>
      </c>
      <c r="PMQ38" s="144" t="s">
        <v>72</v>
      </c>
      <c r="PMR38" s="144" t="s">
        <v>72</v>
      </c>
      <c r="PMS38" s="144" t="s">
        <v>72</v>
      </c>
      <c r="PMT38" s="144" t="s">
        <v>72</v>
      </c>
      <c r="PMU38" s="144" t="s">
        <v>72</v>
      </c>
      <c r="PMV38" s="144" t="s">
        <v>72</v>
      </c>
      <c r="PMW38" s="144" t="s">
        <v>72</v>
      </c>
      <c r="PMX38" s="144" t="s">
        <v>72</v>
      </c>
      <c r="PMY38" s="144" t="s">
        <v>72</v>
      </c>
      <c r="PMZ38" s="144" t="s">
        <v>72</v>
      </c>
      <c r="PNA38" s="144" t="s">
        <v>72</v>
      </c>
      <c r="PNB38" s="144" t="s">
        <v>72</v>
      </c>
      <c r="PNC38" s="144" t="s">
        <v>72</v>
      </c>
      <c r="PND38" s="144" t="s">
        <v>72</v>
      </c>
      <c r="PNE38" s="144" t="s">
        <v>72</v>
      </c>
      <c r="PNF38" s="144" t="s">
        <v>72</v>
      </c>
      <c r="PNG38" s="144" t="s">
        <v>72</v>
      </c>
      <c r="PNH38" s="144" t="s">
        <v>72</v>
      </c>
      <c r="PNI38" s="144" t="s">
        <v>72</v>
      </c>
      <c r="PNJ38" s="144" t="s">
        <v>72</v>
      </c>
      <c r="PNK38" s="144" t="s">
        <v>72</v>
      </c>
      <c r="PNL38" s="144" t="s">
        <v>72</v>
      </c>
      <c r="PNM38" s="144" t="s">
        <v>72</v>
      </c>
      <c r="PNN38" s="144" t="s">
        <v>72</v>
      </c>
      <c r="PNO38" s="144" t="s">
        <v>72</v>
      </c>
      <c r="PNP38" s="144" t="s">
        <v>72</v>
      </c>
      <c r="PNQ38" s="144" t="s">
        <v>72</v>
      </c>
      <c r="PNR38" s="144" t="s">
        <v>72</v>
      </c>
      <c r="PNS38" s="144" t="s">
        <v>72</v>
      </c>
      <c r="PNT38" s="144" t="s">
        <v>72</v>
      </c>
      <c r="PNU38" s="144" t="s">
        <v>72</v>
      </c>
      <c r="PNV38" s="144" t="s">
        <v>72</v>
      </c>
      <c r="PNW38" s="144" t="s">
        <v>72</v>
      </c>
      <c r="PNX38" s="144" t="s">
        <v>72</v>
      </c>
      <c r="PNY38" s="144" t="s">
        <v>72</v>
      </c>
      <c r="PNZ38" s="144" t="s">
        <v>72</v>
      </c>
      <c r="POA38" s="144" t="s">
        <v>72</v>
      </c>
      <c r="POB38" s="144" t="s">
        <v>72</v>
      </c>
      <c r="POC38" s="144" t="s">
        <v>72</v>
      </c>
      <c r="POD38" s="144" t="s">
        <v>72</v>
      </c>
      <c r="POE38" s="144" t="s">
        <v>72</v>
      </c>
      <c r="POF38" s="144" t="s">
        <v>72</v>
      </c>
      <c r="POG38" s="144" t="s">
        <v>72</v>
      </c>
      <c r="POH38" s="144" t="s">
        <v>72</v>
      </c>
      <c r="POI38" s="144" t="s">
        <v>72</v>
      </c>
      <c r="POJ38" s="144" t="s">
        <v>72</v>
      </c>
      <c r="POK38" s="144" t="s">
        <v>72</v>
      </c>
      <c r="POL38" s="144" t="s">
        <v>72</v>
      </c>
      <c r="POM38" s="144" t="s">
        <v>72</v>
      </c>
      <c r="PON38" s="144" t="s">
        <v>72</v>
      </c>
      <c r="POO38" s="144" t="s">
        <v>72</v>
      </c>
      <c r="POP38" s="144" t="s">
        <v>72</v>
      </c>
      <c r="POQ38" s="144" t="s">
        <v>72</v>
      </c>
      <c r="POR38" s="144" t="s">
        <v>72</v>
      </c>
      <c r="POS38" s="144" t="s">
        <v>72</v>
      </c>
      <c r="POT38" s="144" t="s">
        <v>72</v>
      </c>
      <c r="POU38" s="144" t="s">
        <v>72</v>
      </c>
      <c r="POV38" s="144" t="s">
        <v>72</v>
      </c>
      <c r="POW38" s="144" t="s">
        <v>72</v>
      </c>
      <c r="POX38" s="144" t="s">
        <v>72</v>
      </c>
      <c r="POY38" s="144" t="s">
        <v>72</v>
      </c>
      <c r="POZ38" s="144" t="s">
        <v>72</v>
      </c>
      <c r="PPA38" s="144" t="s">
        <v>72</v>
      </c>
      <c r="PPB38" s="144" t="s">
        <v>72</v>
      </c>
      <c r="PPC38" s="144" t="s">
        <v>72</v>
      </c>
      <c r="PPD38" s="144" t="s">
        <v>72</v>
      </c>
      <c r="PPE38" s="144" t="s">
        <v>72</v>
      </c>
      <c r="PPF38" s="144" t="s">
        <v>72</v>
      </c>
      <c r="PPG38" s="144" t="s">
        <v>72</v>
      </c>
      <c r="PPH38" s="144" t="s">
        <v>72</v>
      </c>
      <c r="PPI38" s="144" t="s">
        <v>72</v>
      </c>
      <c r="PPJ38" s="144" t="s">
        <v>72</v>
      </c>
      <c r="PPK38" s="144" t="s">
        <v>72</v>
      </c>
      <c r="PPL38" s="144" t="s">
        <v>72</v>
      </c>
      <c r="PPM38" s="144" t="s">
        <v>72</v>
      </c>
      <c r="PPN38" s="144" t="s">
        <v>72</v>
      </c>
      <c r="PPO38" s="144" t="s">
        <v>72</v>
      </c>
      <c r="PPP38" s="144" t="s">
        <v>72</v>
      </c>
      <c r="PPQ38" s="144" t="s">
        <v>72</v>
      </c>
      <c r="PPR38" s="144" t="s">
        <v>72</v>
      </c>
      <c r="PPS38" s="144" t="s">
        <v>72</v>
      </c>
      <c r="PPT38" s="144" t="s">
        <v>72</v>
      </c>
      <c r="PPU38" s="144" t="s">
        <v>72</v>
      </c>
      <c r="PPV38" s="144" t="s">
        <v>72</v>
      </c>
      <c r="PPW38" s="144" t="s">
        <v>72</v>
      </c>
      <c r="PPX38" s="144" t="s">
        <v>72</v>
      </c>
      <c r="PPY38" s="144" t="s">
        <v>72</v>
      </c>
      <c r="PPZ38" s="144" t="s">
        <v>72</v>
      </c>
      <c r="PQA38" s="144" t="s">
        <v>72</v>
      </c>
      <c r="PQB38" s="144" t="s">
        <v>72</v>
      </c>
      <c r="PQC38" s="144" t="s">
        <v>72</v>
      </c>
      <c r="PQD38" s="144" t="s">
        <v>72</v>
      </c>
      <c r="PQE38" s="144" t="s">
        <v>72</v>
      </c>
      <c r="PQF38" s="144" t="s">
        <v>72</v>
      </c>
      <c r="PQG38" s="144" t="s">
        <v>72</v>
      </c>
      <c r="PQH38" s="144" t="s">
        <v>72</v>
      </c>
      <c r="PQI38" s="144" t="s">
        <v>72</v>
      </c>
      <c r="PQJ38" s="144" t="s">
        <v>72</v>
      </c>
      <c r="PQK38" s="144" t="s">
        <v>72</v>
      </c>
      <c r="PQL38" s="144" t="s">
        <v>72</v>
      </c>
      <c r="PQM38" s="144" t="s">
        <v>72</v>
      </c>
      <c r="PQN38" s="144" t="s">
        <v>72</v>
      </c>
      <c r="PQO38" s="144" t="s">
        <v>72</v>
      </c>
      <c r="PQP38" s="144" t="s">
        <v>72</v>
      </c>
      <c r="PQQ38" s="144" t="s">
        <v>72</v>
      </c>
      <c r="PQR38" s="144" t="s">
        <v>72</v>
      </c>
      <c r="PQS38" s="144" t="s">
        <v>72</v>
      </c>
      <c r="PQT38" s="144" t="s">
        <v>72</v>
      </c>
      <c r="PQU38" s="144" t="s">
        <v>72</v>
      </c>
      <c r="PQV38" s="144" t="s">
        <v>72</v>
      </c>
      <c r="PQW38" s="144" t="s">
        <v>72</v>
      </c>
      <c r="PQX38" s="144" t="s">
        <v>72</v>
      </c>
      <c r="PQY38" s="144" t="s">
        <v>72</v>
      </c>
      <c r="PQZ38" s="144" t="s">
        <v>72</v>
      </c>
      <c r="PRA38" s="144" t="s">
        <v>72</v>
      </c>
      <c r="PRB38" s="144" t="s">
        <v>72</v>
      </c>
      <c r="PRC38" s="144" t="s">
        <v>72</v>
      </c>
      <c r="PRD38" s="144" t="s">
        <v>72</v>
      </c>
      <c r="PRE38" s="144" t="s">
        <v>72</v>
      </c>
      <c r="PRF38" s="144" t="s">
        <v>72</v>
      </c>
      <c r="PRG38" s="144" t="s">
        <v>72</v>
      </c>
      <c r="PRH38" s="144" t="s">
        <v>72</v>
      </c>
      <c r="PRI38" s="144" t="s">
        <v>72</v>
      </c>
      <c r="PRJ38" s="144" t="s">
        <v>72</v>
      </c>
      <c r="PRK38" s="144" t="s">
        <v>72</v>
      </c>
      <c r="PRL38" s="144" t="s">
        <v>72</v>
      </c>
      <c r="PRM38" s="144" t="s">
        <v>72</v>
      </c>
      <c r="PRN38" s="144" t="s">
        <v>72</v>
      </c>
      <c r="PRO38" s="144" t="s">
        <v>72</v>
      </c>
      <c r="PRP38" s="144" t="s">
        <v>72</v>
      </c>
      <c r="PRQ38" s="144" t="s">
        <v>72</v>
      </c>
      <c r="PRR38" s="144" t="s">
        <v>72</v>
      </c>
      <c r="PRS38" s="144" t="s">
        <v>72</v>
      </c>
      <c r="PRT38" s="144" t="s">
        <v>72</v>
      </c>
      <c r="PRU38" s="144" t="s">
        <v>72</v>
      </c>
      <c r="PRV38" s="144" t="s">
        <v>72</v>
      </c>
      <c r="PRW38" s="144" t="s">
        <v>72</v>
      </c>
      <c r="PRX38" s="144" t="s">
        <v>72</v>
      </c>
      <c r="PRY38" s="144" t="s">
        <v>72</v>
      </c>
      <c r="PRZ38" s="144" t="s">
        <v>72</v>
      </c>
      <c r="PSA38" s="144" t="s">
        <v>72</v>
      </c>
      <c r="PSB38" s="144" t="s">
        <v>72</v>
      </c>
      <c r="PSC38" s="144" t="s">
        <v>72</v>
      </c>
      <c r="PSD38" s="144" t="s">
        <v>72</v>
      </c>
      <c r="PSE38" s="144" t="s">
        <v>72</v>
      </c>
      <c r="PSF38" s="144" t="s">
        <v>72</v>
      </c>
      <c r="PSG38" s="144" t="s">
        <v>72</v>
      </c>
      <c r="PSH38" s="144" t="s">
        <v>72</v>
      </c>
      <c r="PSI38" s="144" t="s">
        <v>72</v>
      </c>
      <c r="PSJ38" s="144" t="s">
        <v>72</v>
      </c>
      <c r="PSK38" s="144" t="s">
        <v>72</v>
      </c>
      <c r="PSL38" s="144" t="s">
        <v>72</v>
      </c>
      <c r="PSM38" s="144" t="s">
        <v>72</v>
      </c>
      <c r="PSN38" s="144" t="s">
        <v>72</v>
      </c>
      <c r="PSO38" s="144" t="s">
        <v>72</v>
      </c>
      <c r="PSP38" s="144" t="s">
        <v>72</v>
      </c>
      <c r="PSQ38" s="144" t="s">
        <v>72</v>
      </c>
      <c r="PSR38" s="144" t="s">
        <v>72</v>
      </c>
      <c r="PSS38" s="144" t="s">
        <v>72</v>
      </c>
      <c r="PST38" s="144" t="s">
        <v>72</v>
      </c>
      <c r="PSU38" s="144" t="s">
        <v>72</v>
      </c>
      <c r="PSV38" s="144" t="s">
        <v>72</v>
      </c>
      <c r="PSW38" s="144" t="s">
        <v>72</v>
      </c>
      <c r="PSX38" s="144" t="s">
        <v>72</v>
      </c>
      <c r="PSY38" s="144" t="s">
        <v>72</v>
      </c>
      <c r="PSZ38" s="144" t="s">
        <v>72</v>
      </c>
      <c r="PTA38" s="144" t="s">
        <v>72</v>
      </c>
      <c r="PTB38" s="144" t="s">
        <v>72</v>
      </c>
      <c r="PTC38" s="144" t="s">
        <v>72</v>
      </c>
      <c r="PTD38" s="144" t="s">
        <v>72</v>
      </c>
      <c r="PTE38" s="144" t="s">
        <v>72</v>
      </c>
      <c r="PTF38" s="144" t="s">
        <v>72</v>
      </c>
      <c r="PTG38" s="144" t="s">
        <v>72</v>
      </c>
      <c r="PTH38" s="144" t="s">
        <v>72</v>
      </c>
      <c r="PTI38" s="144" t="s">
        <v>72</v>
      </c>
      <c r="PTJ38" s="144" t="s">
        <v>72</v>
      </c>
      <c r="PTK38" s="144" t="s">
        <v>72</v>
      </c>
      <c r="PTL38" s="144" t="s">
        <v>72</v>
      </c>
      <c r="PTM38" s="144" t="s">
        <v>72</v>
      </c>
      <c r="PTN38" s="144" t="s">
        <v>72</v>
      </c>
      <c r="PTO38" s="144" t="s">
        <v>72</v>
      </c>
      <c r="PTP38" s="144" t="s">
        <v>72</v>
      </c>
      <c r="PTQ38" s="144" t="s">
        <v>72</v>
      </c>
      <c r="PTR38" s="144" t="s">
        <v>72</v>
      </c>
      <c r="PTS38" s="144" t="s">
        <v>72</v>
      </c>
      <c r="PTT38" s="144" t="s">
        <v>72</v>
      </c>
      <c r="PTU38" s="144" t="s">
        <v>72</v>
      </c>
      <c r="PTV38" s="144" t="s">
        <v>72</v>
      </c>
      <c r="PTW38" s="144" t="s">
        <v>72</v>
      </c>
      <c r="PTX38" s="144" t="s">
        <v>72</v>
      </c>
      <c r="PTY38" s="144" t="s">
        <v>72</v>
      </c>
      <c r="PTZ38" s="144" t="s">
        <v>72</v>
      </c>
      <c r="PUA38" s="144" t="s">
        <v>72</v>
      </c>
      <c r="PUB38" s="144" t="s">
        <v>72</v>
      </c>
      <c r="PUC38" s="144" t="s">
        <v>72</v>
      </c>
      <c r="PUD38" s="144" t="s">
        <v>72</v>
      </c>
      <c r="PUE38" s="144" t="s">
        <v>72</v>
      </c>
      <c r="PUF38" s="144" t="s">
        <v>72</v>
      </c>
      <c r="PUG38" s="144" t="s">
        <v>72</v>
      </c>
      <c r="PUH38" s="144" t="s">
        <v>72</v>
      </c>
      <c r="PUI38" s="144" t="s">
        <v>72</v>
      </c>
      <c r="PUJ38" s="144" t="s">
        <v>72</v>
      </c>
      <c r="PUK38" s="144" t="s">
        <v>72</v>
      </c>
      <c r="PUL38" s="144" t="s">
        <v>72</v>
      </c>
      <c r="PUM38" s="144" t="s">
        <v>72</v>
      </c>
      <c r="PUN38" s="144" t="s">
        <v>72</v>
      </c>
      <c r="PUO38" s="144" t="s">
        <v>72</v>
      </c>
      <c r="PUP38" s="144" t="s">
        <v>72</v>
      </c>
      <c r="PUQ38" s="144" t="s">
        <v>72</v>
      </c>
      <c r="PUR38" s="144" t="s">
        <v>72</v>
      </c>
      <c r="PUS38" s="144" t="s">
        <v>72</v>
      </c>
      <c r="PUT38" s="144" t="s">
        <v>72</v>
      </c>
      <c r="PUU38" s="144" t="s">
        <v>72</v>
      </c>
      <c r="PUV38" s="144" t="s">
        <v>72</v>
      </c>
      <c r="PUW38" s="144" t="s">
        <v>72</v>
      </c>
      <c r="PUX38" s="144" t="s">
        <v>72</v>
      </c>
      <c r="PUY38" s="144" t="s">
        <v>72</v>
      </c>
      <c r="PUZ38" s="144" t="s">
        <v>72</v>
      </c>
      <c r="PVA38" s="144" t="s">
        <v>72</v>
      </c>
      <c r="PVB38" s="144" t="s">
        <v>72</v>
      </c>
      <c r="PVC38" s="144" t="s">
        <v>72</v>
      </c>
      <c r="PVD38" s="144" t="s">
        <v>72</v>
      </c>
      <c r="PVE38" s="144" t="s">
        <v>72</v>
      </c>
      <c r="PVF38" s="144" t="s">
        <v>72</v>
      </c>
      <c r="PVG38" s="144" t="s">
        <v>72</v>
      </c>
      <c r="PVH38" s="144" t="s">
        <v>72</v>
      </c>
      <c r="PVI38" s="144" t="s">
        <v>72</v>
      </c>
      <c r="PVJ38" s="144" t="s">
        <v>72</v>
      </c>
      <c r="PVK38" s="144" t="s">
        <v>72</v>
      </c>
      <c r="PVL38" s="144" t="s">
        <v>72</v>
      </c>
      <c r="PVM38" s="144" t="s">
        <v>72</v>
      </c>
      <c r="PVN38" s="144" t="s">
        <v>72</v>
      </c>
      <c r="PVO38" s="144" t="s">
        <v>72</v>
      </c>
      <c r="PVP38" s="144" t="s">
        <v>72</v>
      </c>
      <c r="PVQ38" s="144" t="s">
        <v>72</v>
      </c>
      <c r="PVR38" s="144" t="s">
        <v>72</v>
      </c>
      <c r="PVS38" s="144" t="s">
        <v>72</v>
      </c>
      <c r="PVT38" s="144" t="s">
        <v>72</v>
      </c>
      <c r="PVU38" s="144" t="s">
        <v>72</v>
      </c>
      <c r="PVV38" s="144" t="s">
        <v>72</v>
      </c>
      <c r="PVW38" s="144" t="s">
        <v>72</v>
      </c>
      <c r="PVX38" s="144" t="s">
        <v>72</v>
      </c>
      <c r="PVY38" s="144" t="s">
        <v>72</v>
      </c>
      <c r="PVZ38" s="144" t="s">
        <v>72</v>
      </c>
      <c r="PWA38" s="144" t="s">
        <v>72</v>
      </c>
      <c r="PWB38" s="144" t="s">
        <v>72</v>
      </c>
      <c r="PWC38" s="144" t="s">
        <v>72</v>
      </c>
      <c r="PWD38" s="144" t="s">
        <v>72</v>
      </c>
      <c r="PWE38" s="144" t="s">
        <v>72</v>
      </c>
      <c r="PWF38" s="144" t="s">
        <v>72</v>
      </c>
      <c r="PWG38" s="144" t="s">
        <v>72</v>
      </c>
      <c r="PWH38" s="144" t="s">
        <v>72</v>
      </c>
      <c r="PWI38" s="144" t="s">
        <v>72</v>
      </c>
      <c r="PWJ38" s="144" t="s">
        <v>72</v>
      </c>
      <c r="PWK38" s="144" t="s">
        <v>72</v>
      </c>
      <c r="PWL38" s="144" t="s">
        <v>72</v>
      </c>
      <c r="PWM38" s="144" t="s">
        <v>72</v>
      </c>
      <c r="PWN38" s="144" t="s">
        <v>72</v>
      </c>
      <c r="PWO38" s="144" t="s">
        <v>72</v>
      </c>
      <c r="PWP38" s="144" t="s">
        <v>72</v>
      </c>
      <c r="PWQ38" s="144" t="s">
        <v>72</v>
      </c>
      <c r="PWR38" s="144" t="s">
        <v>72</v>
      </c>
      <c r="PWS38" s="144" t="s">
        <v>72</v>
      </c>
      <c r="PWT38" s="144" t="s">
        <v>72</v>
      </c>
      <c r="PWU38" s="144" t="s">
        <v>72</v>
      </c>
      <c r="PWV38" s="144" t="s">
        <v>72</v>
      </c>
      <c r="PWW38" s="144" t="s">
        <v>72</v>
      </c>
      <c r="PWX38" s="144" t="s">
        <v>72</v>
      </c>
      <c r="PWY38" s="144" t="s">
        <v>72</v>
      </c>
      <c r="PWZ38" s="144" t="s">
        <v>72</v>
      </c>
      <c r="PXA38" s="144" t="s">
        <v>72</v>
      </c>
      <c r="PXB38" s="144" t="s">
        <v>72</v>
      </c>
      <c r="PXC38" s="144" t="s">
        <v>72</v>
      </c>
      <c r="PXD38" s="144" t="s">
        <v>72</v>
      </c>
      <c r="PXE38" s="144" t="s">
        <v>72</v>
      </c>
      <c r="PXF38" s="144" t="s">
        <v>72</v>
      </c>
      <c r="PXG38" s="144" t="s">
        <v>72</v>
      </c>
      <c r="PXH38" s="144" t="s">
        <v>72</v>
      </c>
      <c r="PXI38" s="144" t="s">
        <v>72</v>
      </c>
      <c r="PXJ38" s="144" t="s">
        <v>72</v>
      </c>
      <c r="PXK38" s="144" t="s">
        <v>72</v>
      </c>
      <c r="PXL38" s="144" t="s">
        <v>72</v>
      </c>
      <c r="PXM38" s="144" t="s">
        <v>72</v>
      </c>
      <c r="PXN38" s="144" t="s">
        <v>72</v>
      </c>
      <c r="PXO38" s="144" t="s">
        <v>72</v>
      </c>
      <c r="PXP38" s="144" t="s">
        <v>72</v>
      </c>
      <c r="PXQ38" s="144" t="s">
        <v>72</v>
      </c>
      <c r="PXR38" s="144" t="s">
        <v>72</v>
      </c>
      <c r="PXS38" s="144" t="s">
        <v>72</v>
      </c>
      <c r="PXT38" s="144" t="s">
        <v>72</v>
      </c>
      <c r="PXU38" s="144" t="s">
        <v>72</v>
      </c>
      <c r="PXV38" s="144" t="s">
        <v>72</v>
      </c>
      <c r="PXW38" s="144" t="s">
        <v>72</v>
      </c>
      <c r="PXX38" s="144" t="s">
        <v>72</v>
      </c>
      <c r="PXY38" s="144" t="s">
        <v>72</v>
      </c>
      <c r="PXZ38" s="144" t="s">
        <v>72</v>
      </c>
      <c r="PYA38" s="144" t="s">
        <v>72</v>
      </c>
      <c r="PYB38" s="144" t="s">
        <v>72</v>
      </c>
      <c r="PYC38" s="144" t="s">
        <v>72</v>
      </c>
      <c r="PYD38" s="144" t="s">
        <v>72</v>
      </c>
      <c r="PYE38" s="144" t="s">
        <v>72</v>
      </c>
      <c r="PYF38" s="144" t="s">
        <v>72</v>
      </c>
      <c r="PYG38" s="144" t="s">
        <v>72</v>
      </c>
      <c r="PYH38" s="144" t="s">
        <v>72</v>
      </c>
      <c r="PYI38" s="144" t="s">
        <v>72</v>
      </c>
      <c r="PYJ38" s="144" t="s">
        <v>72</v>
      </c>
      <c r="PYK38" s="144" t="s">
        <v>72</v>
      </c>
      <c r="PYL38" s="144" t="s">
        <v>72</v>
      </c>
      <c r="PYM38" s="144" t="s">
        <v>72</v>
      </c>
      <c r="PYN38" s="144" t="s">
        <v>72</v>
      </c>
      <c r="PYO38" s="144" t="s">
        <v>72</v>
      </c>
      <c r="PYP38" s="144" t="s">
        <v>72</v>
      </c>
      <c r="PYQ38" s="144" t="s">
        <v>72</v>
      </c>
      <c r="PYR38" s="144" t="s">
        <v>72</v>
      </c>
      <c r="PYS38" s="144" t="s">
        <v>72</v>
      </c>
      <c r="PYT38" s="144" t="s">
        <v>72</v>
      </c>
      <c r="PYU38" s="144" t="s">
        <v>72</v>
      </c>
      <c r="PYV38" s="144" t="s">
        <v>72</v>
      </c>
      <c r="PYW38" s="144" t="s">
        <v>72</v>
      </c>
      <c r="PYX38" s="144" t="s">
        <v>72</v>
      </c>
      <c r="PYY38" s="144" t="s">
        <v>72</v>
      </c>
      <c r="PYZ38" s="144" t="s">
        <v>72</v>
      </c>
      <c r="PZA38" s="144" t="s">
        <v>72</v>
      </c>
      <c r="PZB38" s="144" t="s">
        <v>72</v>
      </c>
      <c r="PZC38" s="144" t="s">
        <v>72</v>
      </c>
      <c r="PZD38" s="144" t="s">
        <v>72</v>
      </c>
      <c r="PZE38" s="144" t="s">
        <v>72</v>
      </c>
      <c r="PZF38" s="144" t="s">
        <v>72</v>
      </c>
      <c r="PZG38" s="144" t="s">
        <v>72</v>
      </c>
      <c r="PZH38" s="144" t="s">
        <v>72</v>
      </c>
      <c r="PZI38" s="144" t="s">
        <v>72</v>
      </c>
      <c r="PZJ38" s="144" t="s">
        <v>72</v>
      </c>
      <c r="PZK38" s="144" t="s">
        <v>72</v>
      </c>
      <c r="PZL38" s="144" t="s">
        <v>72</v>
      </c>
      <c r="PZM38" s="144" t="s">
        <v>72</v>
      </c>
      <c r="PZN38" s="144" t="s">
        <v>72</v>
      </c>
      <c r="PZO38" s="144" t="s">
        <v>72</v>
      </c>
      <c r="PZP38" s="144" t="s">
        <v>72</v>
      </c>
      <c r="PZQ38" s="144" t="s">
        <v>72</v>
      </c>
      <c r="PZR38" s="144" t="s">
        <v>72</v>
      </c>
      <c r="PZS38" s="144" t="s">
        <v>72</v>
      </c>
      <c r="PZT38" s="144" t="s">
        <v>72</v>
      </c>
      <c r="PZU38" s="144" t="s">
        <v>72</v>
      </c>
      <c r="PZV38" s="144" t="s">
        <v>72</v>
      </c>
      <c r="PZW38" s="144" t="s">
        <v>72</v>
      </c>
      <c r="PZX38" s="144" t="s">
        <v>72</v>
      </c>
      <c r="PZY38" s="144" t="s">
        <v>72</v>
      </c>
      <c r="PZZ38" s="144" t="s">
        <v>72</v>
      </c>
      <c r="QAA38" s="144" t="s">
        <v>72</v>
      </c>
      <c r="QAB38" s="144" t="s">
        <v>72</v>
      </c>
      <c r="QAC38" s="144" t="s">
        <v>72</v>
      </c>
      <c r="QAD38" s="144" t="s">
        <v>72</v>
      </c>
      <c r="QAE38" s="144" t="s">
        <v>72</v>
      </c>
      <c r="QAF38" s="144" t="s">
        <v>72</v>
      </c>
      <c r="QAG38" s="144" t="s">
        <v>72</v>
      </c>
      <c r="QAH38" s="144" t="s">
        <v>72</v>
      </c>
      <c r="QAI38" s="144" t="s">
        <v>72</v>
      </c>
      <c r="QAJ38" s="144" t="s">
        <v>72</v>
      </c>
      <c r="QAK38" s="144" t="s">
        <v>72</v>
      </c>
      <c r="QAL38" s="144" t="s">
        <v>72</v>
      </c>
      <c r="QAM38" s="144" t="s">
        <v>72</v>
      </c>
      <c r="QAN38" s="144" t="s">
        <v>72</v>
      </c>
      <c r="QAO38" s="144" t="s">
        <v>72</v>
      </c>
      <c r="QAP38" s="144" t="s">
        <v>72</v>
      </c>
      <c r="QAQ38" s="144" t="s">
        <v>72</v>
      </c>
      <c r="QAR38" s="144" t="s">
        <v>72</v>
      </c>
      <c r="QAS38" s="144" t="s">
        <v>72</v>
      </c>
      <c r="QAT38" s="144" t="s">
        <v>72</v>
      </c>
      <c r="QAU38" s="144" t="s">
        <v>72</v>
      </c>
      <c r="QAV38" s="144" t="s">
        <v>72</v>
      </c>
      <c r="QAW38" s="144" t="s">
        <v>72</v>
      </c>
      <c r="QAX38" s="144" t="s">
        <v>72</v>
      </c>
      <c r="QAY38" s="144" t="s">
        <v>72</v>
      </c>
      <c r="QAZ38" s="144" t="s">
        <v>72</v>
      </c>
      <c r="QBA38" s="144" t="s">
        <v>72</v>
      </c>
      <c r="QBB38" s="144" t="s">
        <v>72</v>
      </c>
      <c r="QBC38" s="144" t="s">
        <v>72</v>
      </c>
      <c r="QBD38" s="144" t="s">
        <v>72</v>
      </c>
      <c r="QBE38" s="144" t="s">
        <v>72</v>
      </c>
      <c r="QBF38" s="144" t="s">
        <v>72</v>
      </c>
      <c r="QBG38" s="144" t="s">
        <v>72</v>
      </c>
      <c r="QBH38" s="144" t="s">
        <v>72</v>
      </c>
      <c r="QBI38" s="144" t="s">
        <v>72</v>
      </c>
      <c r="QBJ38" s="144" t="s">
        <v>72</v>
      </c>
      <c r="QBK38" s="144" t="s">
        <v>72</v>
      </c>
      <c r="QBL38" s="144" t="s">
        <v>72</v>
      </c>
      <c r="QBM38" s="144" t="s">
        <v>72</v>
      </c>
      <c r="QBN38" s="144" t="s">
        <v>72</v>
      </c>
      <c r="QBO38" s="144" t="s">
        <v>72</v>
      </c>
      <c r="QBP38" s="144" t="s">
        <v>72</v>
      </c>
      <c r="QBQ38" s="144" t="s">
        <v>72</v>
      </c>
      <c r="QBR38" s="144" t="s">
        <v>72</v>
      </c>
      <c r="QBS38" s="144" t="s">
        <v>72</v>
      </c>
      <c r="QBT38" s="144" t="s">
        <v>72</v>
      </c>
      <c r="QBU38" s="144" t="s">
        <v>72</v>
      </c>
      <c r="QBV38" s="144" t="s">
        <v>72</v>
      </c>
      <c r="QBW38" s="144" t="s">
        <v>72</v>
      </c>
      <c r="QBX38" s="144" t="s">
        <v>72</v>
      </c>
      <c r="QBY38" s="144" t="s">
        <v>72</v>
      </c>
      <c r="QBZ38" s="144" t="s">
        <v>72</v>
      </c>
      <c r="QCA38" s="144" t="s">
        <v>72</v>
      </c>
      <c r="QCB38" s="144" t="s">
        <v>72</v>
      </c>
      <c r="QCC38" s="144" t="s">
        <v>72</v>
      </c>
      <c r="QCD38" s="144" t="s">
        <v>72</v>
      </c>
      <c r="QCE38" s="144" t="s">
        <v>72</v>
      </c>
      <c r="QCF38" s="144" t="s">
        <v>72</v>
      </c>
      <c r="QCG38" s="144" t="s">
        <v>72</v>
      </c>
      <c r="QCH38" s="144" t="s">
        <v>72</v>
      </c>
      <c r="QCI38" s="144" t="s">
        <v>72</v>
      </c>
      <c r="QCJ38" s="144" t="s">
        <v>72</v>
      </c>
      <c r="QCK38" s="144" t="s">
        <v>72</v>
      </c>
      <c r="QCL38" s="144" t="s">
        <v>72</v>
      </c>
      <c r="QCM38" s="144" t="s">
        <v>72</v>
      </c>
      <c r="QCN38" s="144" t="s">
        <v>72</v>
      </c>
      <c r="QCO38" s="144" t="s">
        <v>72</v>
      </c>
      <c r="QCP38" s="144" t="s">
        <v>72</v>
      </c>
      <c r="QCQ38" s="144" t="s">
        <v>72</v>
      </c>
      <c r="QCR38" s="144" t="s">
        <v>72</v>
      </c>
      <c r="QCS38" s="144" t="s">
        <v>72</v>
      </c>
      <c r="QCT38" s="144" t="s">
        <v>72</v>
      </c>
      <c r="QCU38" s="144" t="s">
        <v>72</v>
      </c>
      <c r="QCV38" s="144" t="s">
        <v>72</v>
      </c>
      <c r="QCW38" s="144" t="s">
        <v>72</v>
      </c>
      <c r="QCX38" s="144" t="s">
        <v>72</v>
      </c>
      <c r="QCY38" s="144" t="s">
        <v>72</v>
      </c>
      <c r="QCZ38" s="144" t="s">
        <v>72</v>
      </c>
      <c r="QDA38" s="144" t="s">
        <v>72</v>
      </c>
      <c r="QDB38" s="144" t="s">
        <v>72</v>
      </c>
      <c r="QDC38" s="144" t="s">
        <v>72</v>
      </c>
      <c r="QDD38" s="144" t="s">
        <v>72</v>
      </c>
      <c r="QDE38" s="144" t="s">
        <v>72</v>
      </c>
      <c r="QDF38" s="144" t="s">
        <v>72</v>
      </c>
      <c r="QDG38" s="144" t="s">
        <v>72</v>
      </c>
      <c r="QDH38" s="144" t="s">
        <v>72</v>
      </c>
      <c r="QDI38" s="144" t="s">
        <v>72</v>
      </c>
      <c r="QDJ38" s="144" t="s">
        <v>72</v>
      </c>
      <c r="QDK38" s="144" t="s">
        <v>72</v>
      </c>
      <c r="QDL38" s="144" t="s">
        <v>72</v>
      </c>
      <c r="QDM38" s="144" t="s">
        <v>72</v>
      </c>
      <c r="QDN38" s="144" t="s">
        <v>72</v>
      </c>
      <c r="QDO38" s="144" t="s">
        <v>72</v>
      </c>
      <c r="QDP38" s="144" t="s">
        <v>72</v>
      </c>
      <c r="QDQ38" s="144" t="s">
        <v>72</v>
      </c>
      <c r="QDR38" s="144" t="s">
        <v>72</v>
      </c>
      <c r="QDS38" s="144" t="s">
        <v>72</v>
      </c>
      <c r="QDT38" s="144" t="s">
        <v>72</v>
      </c>
      <c r="QDU38" s="144" t="s">
        <v>72</v>
      </c>
      <c r="QDV38" s="144" t="s">
        <v>72</v>
      </c>
      <c r="QDW38" s="144" t="s">
        <v>72</v>
      </c>
      <c r="QDX38" s="144" t="s">
        <v>72</v>
      </c>
      <c r="QDY38" s="144" t="s">
        <v>72</v>
      </c>
      <c r="QDZ38" s="144" t="s">
        <v>72</v>
      </c>
      <c r="QEA38" s="144" t="s">
        <v>72</v>
      </c>
      <c r="QEB38" s="144" t="s">
        <v>72</v>
      </c>
      <c r="QEC38" s="144" t="s">
        <v>72</v>
      </c>
      <c r="QED38" s="144" t="s">
        <v>72</v>
      </c>
      <c r="QEE38" s="144" t="s">
        <v>72</v>
      </c>
      <c r="QEF38" s="144" t="s">
        <v>72</v>
      </c>
      <c r="QEG38" s="144" t="s">
        <v>72</v>
      </c>
      <c r="QEH38" s="144" t="s">
        <v>72</v>
      </c>
      <c r="QEI38" s="144" t="s">
        <v>72</v>
      </c>
      <c r="QEJ38" s="144" t="s">
        <v>72</v>
      </c>
      <c r="QEK38" s="144" t="s">
        <v>72</v>
      </c>
      <c r="QEL38" s="144" t="s">
        <v>72</v>
      </c>
      <c r="QEM38" s="144" t="s">
        <v>72</v>
      </c>
      <c r="QEN38" s="144" t="s">
        <v>72</v>
      </c>
      <c r="QEO38" s="144" t="s">
        <v>72</v>
      </c>
      <c r="QEP38" s="144" t="s">
        <v>72</v>
      </c>
      <c r="QEQ38" s="144" t="s">
        <v>72</v>
      </c>
      <c r="QER38" s="144" t="s">
        <v>72</v>
      </c>
      <c r="QES38" s="144" t="s">
        <v>72</v>
      </c>
      <c r="QET38" s="144" t="s">
        <v>72</v>
      </c>
      <c r="QEU38" s="144" t="s">
        <v>72</v>
      </c>
      <c r="QEV38" s="144" t="s">
        <v>72</v>
      </c>
      <c r="QEW38" s="144" t="s">
        <v>72</v>
      </c>
      <c r="QEX38" s="144" t="s">
        <v>72</v>
      </c>
      <c r="QEY38" s="144" t="s">
        <v>72</v>
      </c>
      <c r="QEZ38" s="144" t="s">
        <v>72</v>
      </c>
      <c r="QFA38" s="144" t="s">
        <v>72</v>
      </c>
      <c r="QFB38" s="144" t="s">
        <v>72</v>
      </c>
      <c r="QFC38" s="144" t="s">
        <v>72</v>
      </c>
      <c r="QFD38" s="144" t="s">
        <v>72</v>
      </c>
      <c r="QFE38" s="144" t="s">
        <v>72</v>
      </c>
      <c r="QFF38" s="144" t="s">
        <v>72</v>
      </c>
      <c r="QFG38" s="144" t="s">
        <v>72</v>
      </c>
      <c r="QFH38" s="144" t="s">
        <v>72</v>
      </c>
      <c r="QFI38" s="144" t="s">
        <v>72</v>
      </c>
      <c r="QFJ38" s="144" t="s">
        <v>72</v>
      </c>
      <c r="QFK38" s="144" t="s">
        <v>72</v>
      </c>
      <c r="QFL38" s="144" t="s">
        <v>72</v>
      </c>
      <c r="QFM38" s="144" t="s">
        <v>72</v>
      </c>
      <c r="QFN38" s="144" t="s">
        <v>72</v>
      </c>
      <c r="QFO38" s="144" t="s">
        <v>72</v>
      </c>
      <c r="QFP38" s="144" t="s">
        <v>72</v>
      </c>
      <c r="QFQ38" s="144" t="s">
        <v>72</v>
      </c>
      <c r="QFR38" s="144" t="s">
        <v>72</v>
      </c>
      <c r="QFS38" s="144" t="s">
        <v>72</v>
      </c>
      <c r="QFT38" s="144" t="s">
        <v>72</v>
      </c>
      <c r="QFU38" s="144" t="s">
        <v>72</v>
      </c>
      <c r="QFV38" s="144" t="s">
        <v>72</v>
      </c>
      <c r="QFW38" s="144" t="s">
        <v>72</v>
      </c>
      <c r="QFX38" s="144" t="s">
        <v>72</v>
      </c>
      <c r="QFY38" s="144" t="s">
        <v>72</v>
      </c>
      <c r="QFZ38" s="144" t="s">
        <v>72</v>
      </c>
      <c r="QGA38" s="144" t="s">
        <v>72</v>
      </c>
      <c r="QGB38" s="144" t="s">
        <v>72</v>
      </c>
      <c r="QGC38" s="144" t="s">
        <v>72</v>
      </c>
      <c r="QGD38" s="144" t="s">
        <v>72</v>
      </c>
      <c r="QGE38" s="144" t="s">
        <v>72</v>
      </c>
      <c r="QGF38" s="144" t="s">
        <v>72</v>
      </c>
      <c r="QGG38" s="144" t="s">
        <v>72</v>
      </c>
      <c r="QGH38" s="144" t="s">
        <v>72</v>
      </c>
      <c r="QGI38" s="144" t="s">
        <v>72</v>
      </c>
      <c r="QGJ38" s="144" t="s">
        <v>72</v>
      </c>
      <c r="QGK38" s="144" t="s">
        <v>72</v>
      </c>
      <c r="QGL38" s="144" t="s">
        <v>72</v>
      </c>
      <c r="QGM38" s="144" t="s">
        <v>72</v>
      </c>
      <c r="QGN38" s="144" t="s">
        <v>72</v>
      </c>
      <c r="QGO38" s="144" t="s">
        <v>72</v>
      </c>
      <c r="QGP38" s="144" t="s">
        <v>72</v>
      </c>
      <c r="QGQ38" s="144" t="s">
        <v>72</v>
      </c>
      <c r="QGR38" s="144" t="s">
        <v>72</v>
      </c>
      <c r="QGS38" s="144" t="s">
        <v>72</v>
      </c>
      <c r="QGT38" s="144" t="s">
        <v>72</v>
      </c>
      <c r="QGU38" s="144" t="s">
        <v>72</v>
      </c>
      <c r="QGV38" s="144" t="s">
        <v>72</v>
      </c>
      <c r="QGW38" s="144" t="s">
        <v>72</v>
      </c>
      <c r="QGX38" s="144" t="s">
        <v>72</v>
      </c>
      <c r="QGY38" s="144" t="s">
        <v>72</v>
      </c>
      <c r="QGZ38" s="144" t="s">
        <v>72</v>
      </c>
      <c r="QHA38" s="144" t="s">
        <v>72</v>
      </c>
      <c r="QHB38" s="144" t="s">
        <v>72</v>
      </c>
      <c r="QHC38" s="144" t="s">
        <v>72</v>
      </c>
      <c r="QHD38" s="144" t="s">
        <v>72</v>
      </c>
      <c r="QHE38" s="144" t="s">
        <v>72</v>
      </c>
      <c r="QHF38" s="144" t="s">
        <v>72</v>
      </c>
      <c r="QHG38" s="144" t="s">
        <v>72</v>
      </c>
      <c r="QHH38" s="144" t="s">
        <v>72</v>
      </c>
      <c r="QHI38" s="144" t="s">
        <v>72</v>
      </c>
      <c r="QHJ38" s="144" t="s">
        <v>72</v>
      </c>
      <c r="QHK38" s="144" t="s">
        <v>72</v>
      </c>
      <c r="QHL38" s="144" t="s">
        <v>72</v>
      </c>
      <c r="QHM38" s="144" t="s">
        <v>72</v>
      </c>
      <c r="QHN38" s="144" t="s">
        <v>72</v>
      </c>
      <c r="QHO38" s="144" t="s">
        <v>72</v>
      </c>
      <c r="QHP38" s="144" t="s">
        <v>72</v>
      </c>
      <c r="QHQ38" s="144" t="s">
        <v>72</v>
      </c>
      <c r="QHR38" s="144" t="s">
        <v>72</v>
      </c>
      <c r="QHS38" s="144" t="s">
        <v>72</v>
      </c>
      <c r="QHT38" s="144" t="s">
        <v>72</v>
      </c>
      <c r="QHU38" s="144" t="s">
        <v>72</v>
      </c>
      <c r="QHV38" s="144" t="s">
        <v>72</v>
      </c>
      <c r="QHW38" s="144" t="s">
        <v>72</v>
      </c>
      <c r="QHX38" s="144" t="s">
        <v>72</v>
      </c>
      <c r="QHY38" s="144" t="s">
        <v>72</v>
      </c>
      <c r="QHZ38" s="144" t="s">
        <v>72</v>
      </c>
      <c r="QIA38" s="144" t="s">
        <v>72</v>
      </c>
      <c r="QIB38" s="144" t="s">
        <v>72</v>
      </c>
      <c r="QIC38" s="144" t="s">
        <v>72</v>
      </c>
      <c r="QID38" s="144" t="s">
        <v>72</v>
      </c>
      <c r="QIE38" s="144" t="s">
        <v>72</v>
      </c>
      <c r="QIF38" s="144" t="s">
        <v>72</v>
      </c>
      <c r="QIG38" s="144" t="s">
        <v>72</v>
      </c>
      <c r="QIH38" s="144" t="s">
        <v>72</v>
      </c>
      <c r="QII38" s="144" t="s">
        <v>72</v>
      </c>
      <c r="QIJ38" s="144" t="s">
        <v>72</v>
      </c>
      <c r="QIK38" s="144" t="s">
        <v>72</v>
      </c>
      <c r="QIL38" s="144" t="s">
        <v>72</v>
      </c>
      <c r="QIM38" s="144" t="s">
        <v>72</v>
      </c>
      <c r="QIN38" s="144" t="s">
        <v>72</v>
      </c>
      <c r="QIO38" s="144" t="s">
        <v>72</v>
      </c>
      <c r="QIP38" s="144" t="s">
        <v>72</v>
      </c>
      <c r="QIQ38" s="144" t="s">
        <v>72</v>
      </c>
      <c r="QIR38" s="144" t="s">
        <v>72</v>
      </c>
      <c r="QIS38" s="144" t="s">
        <v>72</v>
      </c>
      <c r="QIT38" s="144" t="s">
        <v>72</v>
      </c>
      <c r="QIU38" s="144" t="s">
        <v>72</v>
      </c>
      <c r="QIV38" s="144" t="s">
        <v>72</v>
      </c>
      <c r="QIW38" s="144" t="s">
        <v>72</v>
      </c>
      <c r="QIX38" s="144" t="s">
        <v>72</v>
      </c>
      <c r="QIY38" s="144" t="s">
        <v>72</v>
      </c>
      <c r="QIZ38" s="144" t="s">
        <v>72</v>
      </c>
      <c r="QJA38" s="144" t="s">
        <v>72</v>
      </c>
      <c r="QJB38" s="144" t="s">
        <v>72</v>
      </c>
      <c r="QJC38" s="144" t="s">
        <v>72</v>
      </c>
      <c r="QJD38" s="144" t="s">
        <v>72</v>
      </c>
      <c r="QJE38" s="144" t="s">
        <v>72</v>
      </c>
      <c r="QJF38" s="144" t="s">
        <v>72</v>
      </c>
      <c r="QJG38" s="144" t="s">
        <v>72</v>
      </c>
      <c r="QJH38" s="144" t="s">
        <v>72</v>
      </c>
      <c r="QJI38" s="144" t="s">
        <v>72</v>
      </c>
      <c r="QJJ38" s="144" t="s">
        <v>72</v>
      </c>
      <c r="QJK38" s="144" t="s">
        <v>72</v>
      </c>
      <c r="QJL38" s="144" t="s">
        <v>72</v>
      </c>
      <c r="QJM38" s="144" t="s">
        <v>72</v>
      </c>
      <c r="QJN38" s="144" t="s">
        <v>72</v>
      </c>
      <c r="QJO38" s="144" t="s">
        <v>72</v>
      </c>
      <c r="QJP38" s="144" t="s">
        <v>72</v>
      </c>
      <c r="QJQ38" s="144" t="s">
        <v>72</v>
      </c>
      <c r="QJR38" s="144" t="s">
        <v>72</v>
      </c>
      <c r="QJS38" s="144" t="s">
        <v>72</v>
      </c>
      <c r="QJT38" s="144" t="s">
        <v>72</v>
      </c>
      <c r="QJU38" s="144" t="s">
        <v>72</v>
      </c>
      <c r="QJV38" s="144" t="s">
        <v>72</v>
      </c>
      <c r="QJW38" s="144" t="s">
        <v>72</v>
      </c>
      <c r="QJX38" s="144" t="s">
        <v>72</v>
      </c>
      <c r="QJY38" s="144" t="s">
        <v>72</v>
      </c>
      <c r="QJZ38" s="144" t="s">
        <v>72</v>
      </c>
      <c r="QKA38" s="144" t="s">
        <v>72</v>
      </c>
      <c r="QKB38" s="144" t="s">
        <v>72</v>
      </c>
      <c r="QKC38" s="144" t="s">
        <v>72</v>
      </c>
      <c r="QKD38" s="144" t="s">
        <v>72</v>
      </c>
      <c r="QKE38" s="144" t="s">
        <v>72</v>
      </c>
      <c r="QKF38" s="144" t="s">
        <v>72</v>
      </c>
      <c r="QKG38" s="144" t="s">
        <v>72</v>
      </c>
      <c r="QKH38" s="144" t="s">
        <v>72</v>
      </c>
      <c r="QKI38" s="144" t="s">
        <v>72</v>
      </c>
      <c r="QKJ38" s="144" t="s">
        <v>72</v>
      </c>
      <c r="QKK38" s="144" t="s">
        <v>72</v>
      </c>
      <c r="QKL38" s="144" t="s">
        <v>72</v>
      </c>
      <c r="QKM38" s="144" t="s">
        <v>72</v>
      </c>
      <c r="QKN38" s="144" t="s">
        <v>72</v>
      </c>
      <c r="QKO38" s="144" t="s">
        <v>72</v>
      </c>
      <c r="QKP38" s="144" t="s">
        <v>72</v>
      </c>
      <c r="QKQ38" s="144" t="s">
        <v>72</v>
      </c>
      <c r="QKR38" s="144" t="s">
        <v>72</v>
      </c>
      <c r="QKS38" s="144" t="s">
        <v>72</v>
      </c>
      <c r="QKT38" s="144" t="s">
        <v>72</v>
      </c>
      <c r="QKU38" s="144" t="s">
        <v>72</v>
      </c>
      <c r="QKV38" s="144" t="s">
        <v>72</v>
      </c>
      <c r="QKW38" s="144" t="s">
        <v>72</v>
      </c>
      <c r="QKX38" s="144" t="s">
        <v>72</v>
      </c>
      <c r="QKY38" s="144" t="s">
        <v>72</v>
      </c>
      <c r="QKZ38" s="144" t="s">
        <v>72</v>
      </c>
      <c r="QLA38" s="144" t="s">
        <v>72</v>
      </c>
      <c r="QLB38" s="144" t="s">
        <v>72</v>
      </c>
      <c r="QLC38" s="144" t="s">
        <v>72</v>
      </c>
      <c r="QLD38" s="144" t="s">
        <v>72</v>
      </c>
      <c r="QLE38" s="144" t="s">
        <v>72</v>
      </c>
      <c r="QLF38" s="144" t="s">
        <v>72</v>
      </c>
      <c r="QLG38" s="144" t="s">
        <v>72</v>
      </c>
      <c r="QLH38" s="144" t="s">
        <v>72</v>
      </c>
      <c r="QLI38" s="144" t="s">
        <v>72</v>
      </c>
      <c r="QLJ38" s="144" t="s">
        <v>72</v>
      </c>
      <c r="QLK38" s="144" t="s">
        <v>72</v>
      </c>
      <c r="QLL38" s="144" t="s">
        <v>72</v>
      </c>
      <c r="QLM38" s="144" t="s">
        <v>72</v>
      </c>
      <c r="QLN38" s="144" t="s">
        <v>72</v>
      </c>
      <c r="QLO38" s="144" t="s">
        <v>72</v>
      </c>
      <c r="QLP38" s="144" t="s">
        <v>72</v>
      </c>
      <c r="QLQ38" s="144" t="s">
        <v>72</v>
      </c>
      <c r="QLR38" s="144" t="s">
        <v>72</v>
      </c>
      <c r="QLS38" s="144" t="s">
        <v>72</v>
      </c>
      <c r="QLT38" s="144" t="s">
        <v>72</v>
      </c>
      <c r="QLU38" s="144" t="s">
        <v>72</v>
      </c>
      <c r="QLV38" s="144" t="s">
        <v>72</v>
      </c>
      <c r="QLW38" s="144" t="s">
        <v>72</v>
      </c>
      <c r="QLX38" s="144" t="s">
        <v>72</v>
      </c>
      <c r="QLY38" s="144" t="s">
        <v>72</v>
      </c>
      <c r="QLZ38" s="144" t="s">
        <v>72</v>
      </c>
      <c r="QMA38" s="144" t="s">
        <v>72</v>
      </c>
      <c r="QMB38" s="144" t="s">
        <v>72</v>
      </c>
      <c r="QMC38" s="144" t="s">
        <v>72</v>
      </c>
      <c r="QMD38" s="144" t="s">
        <v>72</v>
      </c>
      <c r="QME38" s="144" t="s">
        <v>72</v>
      </c>
      <c r="QMF38" s="144" t="s">
        <v>72</v>
      </c>
      <c r="QMG38" s="144" t="s">
        <v>72</v>
      </c>
      <c r="QMH38" s="144" t="s">
        <v>72</v>
      </c>
      <c r="QMI38" s="144" t="s">
        <v>72</v>
      </c>
      <c r="QMJ38" s="144" t="s">
        <v>72</v>
      </c>
      <c r="QMK38" s="144" t="s">
        <v>72</v>
      </c>
      <c r="QML38" s="144" t="s">
        <v>72</v>
      </c>
      <c r="QMM38" s="144" t="s">
        <v>72</v>
      </c>
      <c r="QMN38" s="144" t="s">
        <v>72</v>
      </c>
      <c r="QMO38" s="144" t="s">
        <v>72</v>
      </c>
      <c r="QMP38" s="144" t="s">
        <v>72</v>
      </c>
      <c r="QMQ38" s="144" t="s">
        <v>72</v>
      </c>
      <c r="QMR38" s="144" t="s">
        <v>72</v>
      </c>
      <c r="QMS38" s="144" t="s">
        <v>72</v>
      </c>
      <c r="QMT38" s="144" t="s">
        <v>72</v>
      </c>
      <c r="QMU38" s="144" t="s">
        <v>72</v>
      </c>
      <c r="QMV38" s="144" t="s">
        <v>72</v>
      </c>
      <c r="QMW38" s="144" t="s">
        <v>72</v>
      </c>
      <c r="QMX38" s="144" t="s">
        <v>72</v>
      </c>
      <c r="QMY38" s="144" t="s">
        <v>72</v>
      </c>
      <c r="QMZ38" s="144" t="s">
        <v>72</v>
      </c>
      <c r="QNA38" s="144" t="s">
        <v>72</v>
      </c>
      <c r="QNB38" s="144" t="s">
        <v>72</v>
      </c>
      <c r="QNC38" s="144" t="s">
        <v>72</v>
      </c>
      <c r="QND38" s="144" t="s">
        <v>72</v>
      </c>
      <c r="QNE38" s="144" t="s">
        <v>72</v>
      </c>
      <c r="QNF38" s="144" t="s">
        <v>72</v>
      </c>
      <c r="QNG38" s="144" t="s">
        <v>72</v>
      </c>
      <c r="QNH38" s="144" t="s">
        <v>72</v>
      </c>
      <c r="QNI38" s="144" t="s">
        <v>72</v>
      </c>
      <c r="QNJ38" s="144" t="s">
        <v>72</v>
      </c>
      <c r="QNK38" s="144" t="s">
        <v>72</v>
      </c>
      <c r="QNL38" s="144" t="s">
        <v>72</v>
      </c>
      <c r="QNM38" s="144" t="s">
        <v>72</v>
      </c>
      <c r="QNN38" s="144" t="s">
        <v>72</v>
      </c>
      <c r="QNO38" s="144" t="s">
        <v>72</v>
      </c>
      <c r="QNP38" s="144" t="s">
        <v>72</v>
      </c>
      <c r="QNQ38" s="144" t="s">
        <v>72</v>
      </c>
      <c r="QNR38" s="144" t="s">
        <v>72</v>
      </c>
      <c r="QNS38" s="144" t="s">
        <v>72</v>
      </c>
      <c r="QNT38" s="144" t="s">
        <v>72</v>
      </c>
      <c r="QNU38" s="144" t="s">
        <v>72</v>
      </c>
      <c r="QNV38" s="144" t="s">
        <v>72</v>
      </c>
      <c r="QNW38" s="144" t="s">
        <v>72</v>
      </c>
      <c r="QNX38" s="144" t="s">
        <v>72</v>
      </c>
      <c r="QNY38" s="144" t="s">
        <v>72</v>
      </c>
      <c r="QNZ38" s="144" t="s">
        <v>72</v>
      </c>
      <c r="QOA38" s="144" t="s">
        <v>72</v>
      </c>
      <c r="QOB38" s="144" t="s">
        <v>72</v>
      </c>
      <c r="QOC38" s="144" t="s">
        <v>72</v>
      </c>
      <c r="QOD38" s="144" t="s">
        <v>72</v>
      </c>
      <c r="QOE38" s="144" t="s">
        <v>72</v>
      </c>
      <c r="QOF38" s="144" t="s">
        <v>72</v>
      </c>
      <c r="QOG38" s="144" t="s">
        <v>72</v>
      </c>
      <c r="QOH38" s="144" t="s">
        <v>72</v>
      </c>
      <c r="QOI38" s="144" t="s">
        <v>72</v>
      </c>
      <c r="QOJ38" s="144" t="s">
        <v>72</v>
      </c>
      <c r="QOK38" s="144" t="s">
        <v>72</v>
      </c>
      <c r="QOL38" s="144" t="s">
        <v>72</v>
      </c>
      <c r="QOM38" s="144" t="s">
        <v>72</v>
      </c>
      <c r="QON38" s="144" t="s">
        <v>72</v>
      </c>
      <c r="QOO38" s="144" t="s">
        <v>72</v>
      </c>
      <c r="QOP38" s="144" t="s">
        <v>72</v>
      </c>
      <c r="QOQ38" s="144" t="s">
        <v>72</v>
      </c>
      <c r="QOR38" s="144" t="s">
        <v>72</v>
      </c>
      <c r="QOS38" s="144" t="s">
        <v>72</v>
      </c>
      <c r="QOT38" s="144" t="s">
        <v>72</v>
      </c>
      <c r="QOU38" s="144" t="s">
        <v>72</v>
      </c>
      <c r="QOV38" s="144" t="s">
        <v>72</v>
      </c>
      <c r="QOW38" s="144" t="s">
        <v>72</v>
      </c>
      <c r="QOX38" s="144" t="s">
        <v>72</v>
      </c>
      <c r="QOY38" s="144" t="s">
        <v>72</v>
      </c>
      <c r="QOZ38" s="144" t="s">
        <v>72</v>
      </c>
      <c r="QPA38" s="144" t="s">
        <v>72</v>
      </c>
      <c r="QPB38" s="144" t="s">
        <v>72</v>
      </c>
      <c r="QPC38" s="144" t="s">
        <v>72</v>
      </c>
      <c r="QPD38" s="144" t="s">
        <v>72</v>
      </c>
      <c r="QPE38" s="144" t="s">
        <v>72</v>
      </c>
      <c r="QPF38" s="144" t="s">
        <v>72</v>
      </c>
      <c r="QPG38" s="144" t="s">
        <v>72</v>
      </c>
      <c r="QPH38" s="144" t="s">
        <v>72</v>
      </c>
      <c r="QPI38" s="144" t="s">
        <v>72</v>
      </c>
      <c r="QPJ38" s="144" t="s">
        <v>72</v>
      </c>
      <c r="QPK38" s="144" t="s">
        <v>72</v>
      </c>
      <c r="QPL38" s="144" t="s">
        <v>72</v>
      </c>
      <c r="QPM38" s="144" t="s">
        <v>72</v>
      </c>
      <c r="QPN38" s="144" t="s">
        <v>72</v>
      </c>
      <c r="QPO38" s="144" t="s">
        <v>72</v>
      </c>
      <c r="QPP38" s="144" t="s">
        <v>72</v>
      </c>
      <c r="QPQ38" s="144" t="s">
        <v>72</v>
      </c>
      <c r="QPR38" s="144" t="s">
        <v>72</v>
      </c>
      <c r="QPS38" s="144" t="s">
        <v>72</v>
      </c>
      <c r="QPT38" s="144" t="s">
        <v>72</v>
      </c>
      <c r="QPU38" s="144" t="s">
        <v>72</v>
      </c>
      <c r="QPV38" s="144" t="s">
        <v>72</v>
      </c>
      <c r="QPW38" s="144" t="s">
        <v>72</v>
      </c>
      <c r="QPX38" s="144" t="s">
        <v>72</v>
      </c>
      <c r="QPY38" s="144" t="s">
        <v>72</v>
      </c>
      <c r="QPZ38" s="144" t="s">
        <v>72</v>
      </c>
      <c r="QQA38" s="144" t="s">
        <v>72</v>
      </c>
      <c r="QQB38" s="144" t="s">
        <v>72</v>
      </c>
      <c r="QQC38" s="144" t="s">
        <v>72</v>
      </c>
      <c r="QQD38" s="144" t="s">
        <v>72</v>
      </c>
      <c r="QQE38" s="144" t="s">
        <v>72</v>
      </c>
      <c r="QQF38" s="144" t="s">
        <v>72</v>
      </c>
      <c r="QQG38" s="144" t="s">
        <v>72</v>
      </c>
      <c r="QQH38" s="144" t="s">
        <v>72</v>
      </c>
      <c r="QQI38" s="144" t="s">
        <v>72</v>
      </c>
      <c r="QQJ38" s="144" t="s">
        <v>72</v>
      </c>
      <c r="QQK38" s="144" t="s">
        <v>72</v>
      </c>
      <c r="QQL38" s="144" t="s">
        <v>72</v>
      </c>
      <c r="QQM38" s="144" t="s">
        <v>72</v>
      </c>
      <c r="QQN38" s="144" t="s">
        <v>72</v>
      </c>
      <c r="QQO38" s="144" t="s">
        <v>72</v>
      </c>
      <c r="QQP38" s="144" t="s">
        <v>72</v>
      </c>
      <c r="QQQ38" s="144" t="s">
        <v>72</v>
      </c>
      <c r="QQR38" s="144" t="s">
        <v>72</v>
      </c>
      <c r="QQS38" s="144" t="s">
        <v>72</v>
      </c>
      <c r="QQT38" s="144" t="s">
        <v>72</v>
      </c>
      <c r="QQU38" s="144" t="s">
        <v>72</v>
      </c>
      <c r="QQV38" s="144" t="s">
        <v>72</v>
      </c>
      <c r="QQW38" s="144" t="s">
        <v>72</v>
      </c>
      <c r="QQX38" s="144" t="s">
        <v>72</v>
      </c>
      <c r="QQY38" s="144" t="s">
        <v>72</v>
      </c>
      <c r="QQZ38" s="144" t="s">
        <v>72</v>
      </c>
      <c r="QRA38" s="144" t="s">
        <v>72</v>
      </c>
      <c r="QRB38" s="144" t="s">
        <v>72</v>
      </c>
      <c r="QRC38" s="144" t="s">
        <v>72</v>
      </c>
      <c r="QRD38" s="144" t="s">
        <v>72</v>
      </c>
      <c r="QRE38" s="144" t="s">
        <v>72</v>
      </c>
      <c r="QRF38" s="144" t="s">
        <v>72</v>
      </c>
      <c r="QRG38" s="144" t="s">
        <v>72</v>
      </c>
      <c r="QRH38" s="144" t="s">
        <v>72</v>
      </c>
      <c r="QRI38" s="144" t="s">
        <v>72</v>
      </c>
      <c r="QRJ38" s="144" t="s">
        <v>72</v>
      </c>
      <c r="QRK38" s="144" t="s">
        <v>72</v>
      </c>
      <c r="QRL38" s="144" t="s">
        <v>72</v>
      </c>
      <c r="QRM38" s="144" t="s">
        <v>72</v>
      </c>
      <c r="QRN38" s="144" t="s">
        <v>72</v>
      </c>
      <c r="QRO38" s="144" t="s">
        <v>72</v>
      </c>
      <c r="QRP38" s="144" t="s">
        <v>72</v>
      </c>
      <c r="QRQ38" s="144" t="s">
        <v>72</v>
      </c>
      <c r="QRR38" s="144" t="s">
        <v>72</v>
      </c>
      <c r="QRS38" s="144" t="s">
        <v>72</v>
      </c>
      <c r="QRT38" s="144" t="s">
        <v>72</v>
      </c>
      <c r="QRU38" s="144" t="s">
        <v>72</v>
      </c>
      <c r="QRV38" s="144" t="s">
        <v>72</v>
      </c>
      <c r="QRW38" s="144" t="s">
        <v>72</v>
      </c>
      <c r="QRX38" s="144" t="s">
        <v>72</v>
      </c>
      <c r="QRY38" s="144" t="s">
        <v>72</v>
      </c>
      <c r="QRZ38" s="144" t="s">
        <v>72</v>
      </c>
      <c r="QSA38" s="144" t="s">
        <v>72</v>
      </c>
      <c r="QSB38" s="144" t="s">
        <v>72</v>
      </c>
      <c r="QSC38" s="144" t="s">
        <v>72</v>
      </c>
      <c r="QSD38" s="144" t="s">
        <v>72</v>
      </c>
      <c r="QSE38" s="144" t="s">
        <v>72</v>
      </c>
      <c r="QSF38" s="144" t="s">
        <v>72</v>
      </c>
      <c r="QSG38" s="144" t="s">
        <v>72</v>
      </c>
      <c r="QSH38" s="144" t="s">
        <v>72</v>
      </c>
      <c r="QSI38" s="144" t="s">
        <v>72</v>
      </c>
      <c r="QSJ38" s="144" t="s">
        <v>72</v>
      </c>
      <c r="QSK38" s="144" t="s">
        <v>72</v>
      </c>
      <c r="QSL38" s="144" t="s">
        <v>72</v>
      </c>
      <c r="QSM38" s="144" t="s">
        <v>72</v>
      </c>
      <c r="QSN38" s="144" t="s">
        <v>72</v>
      </c>
      <c r="QSO38" s="144" t="s">
        <v>72</v>
      </c>
      <c r="QSP38" s="144" t="s">
        <v>72</v>
      </c>
      <c r="QSQ38" s="144" t="s">
        <v>72</v>
      </c>
      <c r="QSR38" s="144" t="s">
        <v>72</v>
      </c>
      <c r="QSS38" s="144" t="s">
        <v>72</v>
      </c>
      <c r="QST38" s="144" t="s">
        <v>72</v>
      </c>
      <c r="QSU38" s="144" t="s">
        <v>72</v>
      </c>
      <c r="QSV38" s="144" t="s">
        <v>72</v>
      </c>
      <c r="QSW38" s="144" t="s">
        <v>72</v>
      </c>
      <c r="QSX38" s="144" t="s">
        <v>72</v>
      </c>
      <c r="QSY38" s="144" t="s">
        <v>72</v>
      </c>
      <c r="QSZ38" s="144" t="s">
        <v>72</v>
      </c>
      <c r="QTA38" s="144" t="s">
        <v>72</v>
      </c>
      <c r="QTB38" s="144" t="s">
        <v>72</v>
      </c>
      <c r="QTC38" s="144" t="s">
        <v>72</v>
      </c>
      <c r="QTD38" s="144" t="s">
        <v>72</v>
      </c>
      <c r="QTE38" s="144" t="s">
        <v>72</v>
      </c>
      <c r="QTF38" s="144" t="s">
        <v>72</v>
      </c>
      <c r="QTG38" s="144" t="s">
        <v>72</v>
      </c>
      <c r="QTH38" s="144" t="s">
        <v>72</v>
      </c>
      <c r="QTI38" s="144" t="s">
        <v>72</v>
      </c>
      <c r="QTJ38" s="144" t="s">
        <v>72</v>
      </c>
      <c r="QTK38" s="144" t="s">
        <v>72</v>
      </c>
      <c r="QTL38" s="144" t="s">
        <v>72</v>
      </c>
      <c r="QTM38" s="144" t="s">
        <v>72</v>
      </c>
      <c r="QTN38" s="144" t="s">
        <v>72</v>
      </c>
      <c r="QTO38" s="144" t="s">
        <v>72</v>
      </c>
      <c r="QTP38" s="144" t="s">
        <v>72</v>
      </c>
      <c r="QTQ38" s="144" t="s">
        <v>72</v>
      </c>
      <c r="QTR38" s="144" t="s">
        <v>72</v>
      </c>
      <c r="QTS38" s="144" t="s">
        <v>72</v>
      </c>
      <c r="QTT38" s="144" t="s">
        <v>72</v>
      </c>
      <c r="QTU38" s="144" t="s">
        <v>72</v>
      </c>
      <c r="QTV38" s="144" t="s">
        <v>72</v>
      </c>
      <c r="QTW38" s="144" t="s">
        <v>72</v>
      </c>
      <c r="QTX38" s="144" t="s">
        <v>72</v>
      </c>
      <c r="QTY38" s="144" t="s">
        <v>72</v>
      </c>
      <c r="QTZ38" s="144" t="s">
        <v>72</v>
      </c>
      <c r="QUA38" s="144" t="s">
        <v>72</v>
      </c>
      <c r="QUB38" s="144" t="s">
        <v>72</v>
      </c>
      <c r="QUC38" s="144" t="s">
        <v>72</v>
      </c>
      <c r="QUD38" s="144" t="s">
        <v>72</v>
      </c>
      <c r="QUE38" s="144" t="s">
        <v>72</v>
      </c>
      <c r="QUF38" s="144" t="s">
        <v>72</v>
      </c>
      <c r="QUG38" s="144" t="s">
        <v>72</v>
      </c>
      <c r="QUH38" s="144" t="s">
        <v>72</v>
      </c>
      <c r="QUI38" s="144" t="s">
        <v>72</v>
      </c>
      <c r="QUJ38" s="144" t="s">
        <v>72</v>
      </c>
      <c r="QUK38" s="144" t="s">
        <v>72</v>
      </c>
      <c r="QUL38" s="144" t="s">
        <v>72</v>
      </c>
      <c r="QUM38" s="144" t="s">
        <v>72</v>
      </c>
      <c r="QUN38" s="144" t="s">
        <v>72</v>
      </c>
      <c r="QUO38" s="144" t="s">
        <v>72</v>
      </c>
      <c r="QUP38" s="144" t="s">
        <v>72</v>
      </c>
      <c r="QUQ38" s="144" t="s">
        <v>72</v>
      </c>
      <c r="QUR38" s="144" t="s">
        <v>72</v>
      </c>
      <c r="QUS38" s="144" t="s">
        <v>72</v>
      </c>
      <c r="QUT38" s="144" t="s">
        <v>72</v>
      </c>
      <c r="QUU38" s="144" t="s">
        <v>72</v>
      </c>
      <c r="QUV38" s="144" t="s">
        <v>72</v>
      </c>
      <c r="QUW38" s="144" t="s">
        <v>72</v>
      </c>
      <c r="QUX38" s="144" t="s">
        <v>72</v>
      </c>
      <c r="QUY38" s="144" t="s">
        <v>72</v>
      </c>
      <c r="QUZ38" s="144" t="s">
        <v>72</v>
      </c>
      <c r="QVA38" s="144" t="s">
        <v>72</v>
      </c>
      <c r="QVB38" s="144" t="s">
        <v>72</v>
      </c>
      <c r="QVC38" s="144" t="s">
        <v>72</v>
      </c>
      <c r="QVD38" s="144" t="s">
        <v>72</v>
      </c>
      <c r="QVE38" s="144" t="s">
        <v>72</v>
      </c>
      <c r="QVF38" s="144" t="s">
        <v>72</v>
      </c>
      <c r="QVG38" s="144" t="s">
        <v>72</v>
      </c>
      <c r="QVH38" s="144" t="s">
        <v>72</v>
      </c>
      <c r="QVI38" s="144" t="s">
        <v>72</v>
      </c>
      <c r="QVJ38" s="144" t="s">
        <v>72</v>
      </c>
      <c r="QVK38" s="144" t="s">
        <v>72</v>
      </c>
      <c r="QVL38" s="144" t="s">
        <v>72</v>
      </c>
      <c r="QVM38" s="144" t="s">
        <v>72</v>
      </c>
      <c r="QVN38" s="144" t="s">
        <v>72</v>
      </c>
      <c r="QVO38" s="144" t="s">
        <v>72</v>
      </c>
      <c r="QVP38" s="144" t="s">
        <v>72</v>
      </c>
      <c r="QVQ38" s="144" t="s">
        <v>72</v>
      </c>
      <c r="QVR38" s="144" t="s">
        <v>72</v>
      </c>
      <c r="QVS38" s="144" t="s">
        <v>72</v>
      </c>
      <c r="QVT38" s="144" t="s">
        <v>72</v>
      </c>
      <c r="QVU38" s="144" t="s">
        <v>72</v>
      </c>
      <c r="QVV38" s="144" t="s">
        <v>72</v>
      </c>
      <c r="QVW38" s="144" t="s">
        <v>72</v>
      </c>
      <c r="QVX38" s="144" t="s">
        <v>72</v>
      </c>
      <c r="QVY38" s="144" t="s">
        <v>72</v>
      </c>
      <c r="QVZ38" s="144" t="s">
        <v>72</v>
      </c>
      <c r="QWA38" s="144" t="s">
        <v>72</v>
      </c>
      <c r="QWB38" s="144" t="s">
        <v>72</v>
      </c>
      <c r="QWC38" s="144" t="s">
        <v>72</v>
      </c>
      <c r="QWD38" s="144" t="s">
        <v>72</v>
      </c>
      <c r="QWE38" s="144" t="s">
        <v>72</v>
      </c>
      <c r="QWF38" s="144" t="s">
        <v>72</v>
      </c>
      <c r="QWG38" s="144" t="s">
        <v>72</v>
      </c>
      <c r="QWH38" s="144" t="s">
        <v>72</v>
      </c>
      <c r="QWI38" s="144" t="s">
        <v>72</v>
      </c>
      <c r="QWJ38" s="144" t="s">
        <v>72</v>
      </c>
      <c r="QWK38" s="144" t="s">
        <v>72</v>
      </c>
      <c r="QWL38" s="144" t="s">
        <v>72</v>
      </c>
      <c r="QWM38" s="144" t="s">
        <v>72</v>
      </c>
      <c r="QWN38" s="144" t="s">
        <v>72</v>
      </c>
      <c r="QWO38" s="144" t="s">
        <v>72</v>
      </c>
      <c r="QWP38" s="144" t="s">
        <v>72</v>
      </c>
      <c r="QWQ38" s="144" t="s">
        <v>72</v>
      </c>
      <c r="QWR38" s="144" t="s">
        <v>72</v>
      </c>
      <c r="QWS38" s="144" t="s">
        <v>72</v>
      </c>
      <c r="QWT38" s="144" t="s">
        <v>72</v>
      </c>
      <c r="QWU38" s="144" t="s">
        <v>72</v>
      </c>
      <c r="QWV38" s="144" t="s">
        <v>72</v>
      </c>
      <c r="QWW38" s="144" t="s">
        <v>72</v>
      </c>
      <c r="QWX38" s="144" t="s">
        <v>72</v>
      </c>
      <c r="QWY38" s="144" t="s">
        <v>72</v>
      </c>
      <c r="QWZ38" s="144" t="s">
        <v>72</v>
      </c>
      <c r="QXA38" s="144" t="s">
        <v>72</v>
      </c>
      <c r="QXB38" s="144" t="s">
        <v>72</v>
      </c>
      <c r="QXC38" s="144" t="s">
        <v>72</v>
      </c>
      <c r="QXD38" s="144" t="s">
        <v>72</v>
      </c>
      <c r="QXE38" s="144" t="s">
        <v>72</v>
      </c>
      <c r="QXF38" s="144" t="s">
        <v>72</v>
      </c>
      <c r="QXG38" s="144" t="s">
        <v>72</v>
      </c>
      <c r="QXH38" s="144" t="s">
        <v>72</v>
      </c>
      <c r="QXI38" s="144" t="s">
        <v>72</v>
      </c>
      <c r="QXJ38" s="144" t="s">
        <v>72</v>
      </c>
      <c r="QXK38" s="144" t="s">
        <v>72</v>
      </c>
      <c r="QXL38" s="144" t="s">
        <v>72</v>
      </c>
      <c r="QXM38" s="144" t="s">
        <v>72</v>
      </c>
      <c r="QXN38" s="144" t="s">
        <v>72</v>
      </c>
      <c r="QXO38" s="144" t="s">
        <v>72</v>
      </c>
      <c r="QXP38" s="144" t="s">
        <v>72</v>
      </c>
      <c r="QXQ38" s="144" t="s">
        <v>72</v>
      </c>
      <c r="QXR38" s="144" t="s">
        <v>72</v>
      </c>
      <c r="QXS38" s="144" t="s">
        <v>72</v>
      </c>
      <c r="QXT38" s="144" t="s">
        <v>72</v>
      </c>
      <c r="QXU38" s="144" t="s">
        <v>72</v>
      </c>
      <c r="QXV38" s="144" t="s">
        <v>72</v>
      </c>
      <c r="QXW38" s="144" t="s">
        <v>72</v>
      </c>
      <c r="QXX38" s="144" t="s">
        <v>72</v>
      </c>
      <c r="QXY38" s="144" t="s">
        <v>72</v>
      </c>
      <c r="QXZ38" s="144" t="s">
        <v>72</v>
      </c>
      <c r="QYA38" s="144" t="s">
        <v>72</v>
      </c>
      <c r="QYB38" s="144" t="s">
        <v>72</v>
      </c>
      <c r="QYC38" s="144" t="s">
        <v>72</v>
      </c>
      <c r="QYD38" s="144" t="s">
        <v>72</v>
      </c>
      <c r="QYE38" s="144" t="s">
        <v>72</v>
      </c>
      <c r="QYF38" s="144" t="s">
        <v>72</v>
      </c>
      <c r="QYG38" s="144" t="s">
        <v>72</v>
      </c>
      <c r="QYH38" s="144" t="s">
        <v>72</v>
      </c>
      <c r="QYI38" s="144" t="s">
        <v>72</v>
      </c>
      <c r="QYJ38" s="144" t="s">
        <v>72</v>
      </c>
      <c r="QYK38" s="144" t="s">
        <v>72</v>
      </c>
      <c r="QYL38" s="144" t="s">
        <v>72</v>
      </c>
      <c r="QYM38" s="144" t="s">
        <v>72</v>
      </c>
      <c r="QYN38" s="144" t="s">
        <v>72</v>
      </c>
      <c r="QYO38" s="144" t="s">
        <v>72</v>
      </c>
      <c r="QYP38" s="144" t="s">
        <v>72</v>
      </c>
      <c r="QYQ38" s="144" t="s">
        <v>72</v>
      </c>
      <c r="QYR38" s="144" t="s">
        <v>72</v>
      </c>
      <c r="QYS38" s="144" t="s">
        <v>72</v>
      </c>
      <c r="QYT38" s="144" t="s">
        <v>72</v>
      </c>
      <c r="QYU38" s="144" t="s">
        <v>72</v>
      </c>
      <c r="QYV38" s="144" t="s">
        <v>72</v>
      </c>
      <c r="QYW38" s="144" t="s">
        <v>72</v>
      </c>
      <c r="QYX38" s="144" t="s">
        <v>72</v>
      </c>
      <c r="QYY38" s="144" t="s">
        <v>72</v>
      </c>
      <c r="QYZ38" s="144" t="s">
        <v>72</v>
      </c>
      <c r="QZA38" s="144" t="s">
        <v>72</v>
      </c>
      <c r="QZB38" s="144" t="s">
        <v>72</v>
      </c>
      <c r="QZC38" s="144" t="s">
        <v>72</v>
      </c>
      <c r="QZD38" s="144" t="s">
        <v>72</v>
      </c>
      <c r="QZE38" s="144" t="s">
        <v>72</v>
      </c>
      <c r="QZF38" s="144" t="s">
        <v>72</v>
      </c>
      <c r="QZG38" s="144" t="s">
        <v>72</v>
      </c>
      <c r="QZH38" s="144" t="s">
        <v>72</v>
      </c>
      <c r="QZI38" s="144" t="s">
        <v>72</v>
      </c>
      <c r="QZJ38" s="144" t="s">
        <v>72</v>
      </c>
      <c r="QZK38" s="144" t="s">
        <v>72</v>
      </c>
      <c r="QZL38" s="144" t="s">
        <v>72</v>
      </c>
      <c r="QZM38" s="144" t="s">
        <v>72</v>
      </c>
      <c r="QZN38" s="144" t="s">
        <v>72</v>
      </c>
      <c r="QZO38" s="144" t="s">
        <v>72</v>
      </c>
      <c r="QZP38" s="144" t="s">
        <v>72</v>
      </c>
      <c r="QZQ38" s="144" t="s">
        <v>72</v>
      </c>
      <c r="QZR38" s="144" t="s">
        <v>72</v>
      </c>
      <c r="QZS38" s="144" t="s">
        <v>72</v>
      </c>
      <c r="QZT38" s="144" t="s">
        <v>72</v>
      </c>
      <c r="QZU38" s="144" t="s">
        <v>72</v>
      </c>
      <c r="QZV38" s="144" t="s">
        <v>72</v>
      </c>
      <c r="QZW38" s="144" t="s">
        <v>72</v>
      </c>
      <c r="QZX38" s="144" t="s">
        <v>72</v>
      </c>
      <c r="QZY38" s="144" t="s">
        <v>72</v>
      </c>
      <c r="QZZ38" s="144" t="s">
        <v>72</v>
      </c>
      <c r="RAA38" s="144" t="s">
        <v>72</v>
      </c>
      <c r="RAB38" s="144" t="s">
        <v>72</v>
      </c>
      <c r="RAC38" s="144" t="s">
        <v>72</v>
      </c>
      <c r="RAD38" s="144" t="s">
        <v>72</v>
      </c>
      <c r="RAE38" s="144" t="s">
        <v>72</v>
      </c>
      <c r="RAF38" s="144" t="s">
        <v>72</v>
      </c>
      <c r="RAG38" s="144" t="s">
        <v>72</v>
      </c>
      <c r="RAH38" s="144" t="s">
        <v>72</v>
      </c>
      <c r="RAI38" s="144" t="s">
        <v>72</v>
      </c>
      <c r="RAJ38" s="144" t="s">
        <v>72</v>
      </c>
      <c r="RAK38" s="144" t="s">
        <v>72</v>
      </c>
      <c r="RAL38" s="144" t="s">
        <v>72</v>
      </c>
      <c r="RAM38" s="144" t="s">
        <v>72</v>
      </c>
      <c r="RAN38" s="144" t="s">
        <v>72</v>
      </c>
      <c r="RAO38" s="144" t="s">
        <v>72</v>
      </c>
      <c r="RAP38" s="144" t="s">
        <v>72</v>
      </c>
      <c r="RAQ38" s="144" t="s">
        <v>72</v>
      </c>
      <c r="RAR38" s="144" t="s">
        <v>72</v>
      </c>
      <c r="RAS38" s="144" t="s">
        <v>72</v>
      </c>
      <c r="RAT38" s="144" t="s">
        <v>72</v>
      </c>
      <c r="RAU38" s="144" t="s">
        <v>72</v>
      </c>
      <c r="RAV38" s="144" t="s">
        <v>72</v>
      </c>
      <c r="RAW38" s="144" t="s">
        <v>72</v>
      </c>
      <c r="RAX38" s="144" t="s">
        <v>72</v>
      </c>
      <c r="RAY38" s="144" t="s">
        <v>72</v>
      </c>
      <c r="RAZ38" s="144" t="s">
        <v>72</v>
      </c>
      <c r="RBA38" s="144" t="s">
        <v>72</v>
      </c>
      <c r="RBB38" s="144" t="s">
        <v>72</v>
      </c>
      <c r="RBC38" s="144" t="s">
        <v>72</v>
      </c>
      <c r="RBD38" s="144" t="s">
        <v>72</v>
      </c>
      <c r="RBE38" s="144" t="s">
        <v>72</v>
      </c>
      <c r="RBF38" s="144" t="s">
        <v>72</v>
      </c>
      <c r="RBG38" s="144" t="s">
        <v>72</v>
      </c>
      <c r="RBH38" s="144" t="s">
        <v>72</v>
      </c>
      <c r="RBI38" s="144" t="s">
        <v>72</v>
      </c>
      <c r="RBJ38" s="144" t="s">
        <v>72</v>
      </c>
      <c r="RBK38" s="144" t="s">
        <v>72</v>
      </c>
      <c r="RBL38" s="144" t="s">
        <v>72</v>
      </c>
      <c r="RBM38" s="144" t="s">
        <v>72</v>
      </c>
      <c r="RBN38" s="144" t="s">
        <v>72</v>
      </c>
      <c r="RBO38" s="144" t="s">
        <v>72</v>
      </c>
      <c r="RBP38" s="144" t="s">
        <v>72</v>
      </c>
      <c r="RBQ38" s="144" t="s">
        <v>72</v>
      </c>
      <c r="RBR38" s="144" t="s">
        <v>72</v>
      </c>
      <c r="RBS38" s="144" t="s">
        <v>72</v>
      </c>
      <c r="RBT38" s="144" t="s">
        <v>72</v>
      </c>
      <c r="RBU38" s="144" t="s">
        <v>72</v>
      </c>
      <c r="RBV38" s="144" t="s">
        <v>72</v>
      </c>
      <c r="RBW38" s="144" t="s">
        <v>72</v>
      </c>
      <c r="RBX38" s="144" t="s">
        <v>72</v>
      </c>
      <c r="RBY38" s="144" t="s">
        <v>72</v>
      </c>
      <c r="RBZ38" s="144" t="s">
        <v>72</v>
      </c>
      <c r="RCA38" s="144" t="s">
        <v>72</v>
      </c>
      <c r="RCB38" s="144" t="s">
        <v>72</v>
      </c>
      <c r="RCC38" s="144" t="s">
        <v>72</v>
      </c>
      <c r="RCD38" s="144" t="s">
        <v>72</v>
      </c>
      <c r="RCE38" s="144" t="s">
        <v>72</v>
      </c>
      <c r="RCF38" s="144" t="s">
        <v>72</v>
      </c>
      <c r="RCG38" s="144" t="s">
        <v>72</v>
      </c>
      <c r="RCH38" s="144" t="s">
        <v>72</v>
      </c>
      <c r="RCI38" s="144" t="s">
        <v>72</v>
      </c>
      <c r="RCJ38" s="144" t="s">
        <v>72</v>
      </c>
      <c r="RCK38" s="144" t="s">
        <v>72</v>
      </c>
      <c r="RCL38" s="144" t="s">
        <v>72</v>
      </c>
      <c r="RCM38" s="144" t="s">
        <v>72</v>
      </c>
      <c r="RCN38" s="144" t="s">
        <v>72</v>
      </c>
      <c r="RCO38" s="144" t="s">
        <v>72</v>
      </c>
      <c r="RCP38" s="144" t="s">
        <v>72</v>
      </c>
      <c r="RCQ38" s="144" t="s">
        <v>72</v>
      </c>
      <c r="RCR38" s="144" t="s">
        <v>72</v>
      </c>
      <c r="RCS38" s="144" t="s">
        <v>72</v>
      </c>
      <c r="RCT38" s="144" t="s">
        <v>72</v>
      </c>
      <c r="RCU38" s="144" t="s">
        <v>72</v>
      </c>
      <c r="RCV38" s="144" t="s">
        <v>72</v>
      </c>
      <c r="RCW38" s="144" t="s">
        <v>72</v>
      </c>
      <c r="RCX38" s="144" t="s">
        <v>72</v>
      </c>
      <c r="RCY38" s="144" t="s">
        <v>72</v>
      </c>
      <c r="RCZ38" s="144" t="s">
        <v>72</v>
      </c>
      <c r="RDA38" s="144" t="s">
        <v>72</v>
      </c>
      <c r="RDB38" s="144" t="s">
        <v>72</v>
      </c>
      <c r="RDC38" s="144" t="s">
        <v>72</v>
      </c>
      <c r="RDD38" s="144" t="s">
        <v>72</v>
      </c>
      <c r="RDE38" s="144" t="s">
        <v>72</v>
      </c>
      <c r="RDF38" s="144" t="s">
        <v>72</v>
      </c>
      <c r="RDG38" s="144" t="s">
        <v>72</v>
      </c>
      <c r="RDH38" s="144" t="s">
        <v>72</v>
      </c>
      <c r="RDI38" s="144" t="s">
        <v>72</v>
      </c>
      <c r="RDJ38" s="144" t="s">
        <v>72</v>
      </c>
      <c r="RDK38" s="144" t="s">
        <v>72</v>
      </c>
      <c r="RDL38" s="144" t="s">
        <v>72</v>
      </c>
      <c r="RDM38" s="144" t="s">
        <v>72</v>
      </c>
      <c r="RDN38" s="144" t="s">
        <v>72</v>
      </c>
      <c r="RDO38" s="144" t="s">
        <v>72</v>
      </c>
      <c r="RDP38" s="144" t="s">
        <v>72</v>
      </c>
      <c r="RDQ38" s="144" t="s">
        <v>72</v>
      </c>
      <c r="RDR38" s="144" t="s">
        <v>72</v>
      </c>
      <c r="RDS38" s="144" t="s">
        <v>72</v>
      </c>
      <c r="RDT38" s="144" t="s">
        <v>72</v>
      </c>
      <c r="RDU38" s="144" t="s">
        <v>72</v>
      </c>
      <c r="RDV38" s="144" t="s">
        <v>72</v>
      </c>
      <c r="RDW38" s="144" t="s">
        <v>72</v>
      </c>
      <c r="RDX38" s="144" t="s">
        <v>72</v>
      </c>
      <c r="RDY38" s="144" t="s">
        <v>72</v>
      </c>
      <c r="RDZ38" s="144" t="s">
        <v>72</v>
      </c>
      <c r="REA38" s="144" t="s">
        <v>72</v>
      </c>
      <c r="REB38" s="144" t="s">
        <v>72</v>
      </c>
      <c r="REC38" s="144" t="s">
        <v>72</v>
      </c>
      <c r="RED38" s="144" t="s">
        <v>72</v>
      </c>
      <c r="REE38" s="144" t="s">
        <v>72</v>
      </c>
      <c r="REF38" s="144" t="s">
        <v>72</v>
      </c>
      <c r="REG38" s="144" t="s">
        <v>72</v>
      </c>
      <c r="REH38" s="144" t="s">
        <v>72</v>
      </c>
      <c r="REI38" s="144" t="s">
        <v>72</v>
      </c>
      <c r="REJ38" s="144" t="s">
        <v>72</v>
      </c>
      <c r="REK38" s="144" t="s">
        <v>72</v>
      </c>
      <c r="REL38" s="144" t="s">
        <v>72</v>
      </c>
      <c r="REM38" s="144" t="s">
        <v>72</v>
      </c>
      <c r="REN38" s="144" t="s">
        <v>72</v>
      </c>
      <c r="REO38" s="144" t="s">
        <v>72</v>
      </c>
      <c r="REP38" s="144" t="s">
        <v>72</v>
      </c>
      <c r="REQ38" s="144" t="s">
        <v>72</v>
      </c>
      <c r="RER38" s="144" t="s">
        <v>72</v>
      </c>
      <c r="RES38" s="144" t="s">
        <v>72</v>
      </c>
      <c r="RET38" s="144" t="s">
        <v>72</v>
      </c>
      <c r="REU38" s="144" t="s">
        <v>72</v>
      </c>
      <c r="REV38" s="144" t="s">
        <v>72</v>
      </c>
      <c r="REW38" s="144" t="s">
        <v>72</v>
      </c>
      <c r="REX38" s="144" t="s">
        <v>72</v>
      </c>
      <c r="REY38" s="144" t="s">
        <v>72</v>
      </c>
      <c r="REZ38" s="144" t="s">
        <v>72</v>
      </c>
      <c r="RFA38" s="144" t="s">
        <v>72</v>
      </c>
      <c r="RFB38" s="144" t="s">
        <v>72</v>
      </c>
      <c r="RFC38" s="144" t="s">
        <v>72</v>
      </c>
      <c r="RFD38" s="144" t="s">
        <v>72</v>
      </c>
      <c r="RFE38" s="144" t="s">
        <v>72</v>
      </c>
      <c r="RFF38" s="144" t="s">
        <v>72</v>
      </c>
      <c r="RFG38" s="144" t="s">
        <v>72</v>
      </c>
      <c r="RFH38" s="144" t="s">
        <v>72</v>
      </c>
      <c r="RFI38" s="144" t="s">
        <v>72</v>
      </c>
      <c r="RFJ38" s="144" t="s">
        <v>72</v>
      </c>
      <c r="RFK38" s="144" t="s">
        <v>72</v>
      </c>
      <c r="RFL38" s="144" t="s">
        <v>72</v>
      </c>
      <c r="RFM38" s="144" t="s">
        <v>72</v>
      </c>
      <c r="RFN38" s="144" t="s">
        <v>72</v>
      </c>
      <c r="RFO38" s="144" t="s">
        <v>72</v>
      </c>
      <c r="RFP38" s="144" t="s">
        <v>72</v>
      </c>
      <c r="RFQ38" s="144" t="s">
        <v>72</v>
      </c>
      <c r="RFR38" s="144" t="s">
        <v>72</v>
      </c>
      <c r="RFS38" s="144" t="s">
        <v>72</v>
      </c>
      <c r="RFT38" s="144" t="s">
        <v>72</v>
      </c>
      <c r="RFU38" s="144" t="s">
        <v>72</v>
      </c>
      <c r="RFV38" s="144" t="s">
        <v>72</v>
      </c>
      <c r="RFW38" s="144" t="s">
        <v>72</v>
      </c>
      <c r="RFX38" s="144" t="s">
        <v>72</v>
      </c>
      <c r="RFY38" s="144" t="s">
        <v>72</v>
      </c>
      <c r="RFZ38" s="144" t="s">
        <v>72</v>
      </c>
      <c r="RGA38" s="144" t="s">
        <v>72</v>
      </c>
      <c r="RGB38" s="144" t="s">
        <v>72</v>
      </c>
      <c r="RGC38" s="144" t="s">
        <v>72</v>
      </c>
      <c r="RGD38" s="144" t="s">
        <v>72</v>
      </c>
      <c r="RGE38" s="144" t="s">
        <v>72</v>
      </c>
      <c r="RGF38" s="144" t="s">
        <v>72</v>
      </c>
      <c r="RGG38" s="144" t="s">
        <v>72</v>
      </c>
      <c r="RGH38" s="144" t="s">
        <v>72</v>
      </c>
      <c r="RGI38" s="144" t="s">
        <v>72</v>
      </c>
      <c r="RGJ38" s="144" t="s">
        <v>72</v>
      </c>
      <c r="RGK38" s="144" t="s">
        <v>72</v>
      </c>
      <c r="RGL38" s="144" t="s">
        <v>72</v>
      </c>
      <c r="RGM38" s="144" t="s">
        <v>72</v>
      </c>
      <c r="RGN38" s="144" t="s">
        <v>72</v>
      </c>
      <c r="RGO38" s="144" t="s">
        <v>72</v>
      </c>
      <c r="RGP38" s="144" t="s">
        <v>72</v>
      </c>
      <c r="RGQ38" s="144" t="s">
        <v>72</v>
      </c>
      <c r="RGR38" s="144" t="s">
        <v>72</v>
      </c>
      <c r="RGS38" s="144" t="s">
        <v>72</v>
      </c>
      <c r="RGT38" s="144" t="s">
        <v>72</v>
      </c>
      <c r="RGU38" s="144" t="s">
        <v>72</v>
      </c>
      <c r="RGV38" s="144" t="s">
        <v>72</v>
      </c>
      <c r="RGW38" s="144" t="s">
        <v>72</v>
      </c>
      <c r="RGX38" s="144" t="s">
        <v>72</v>
      </c>
      <c r="RGY38" s="144" t="s">
        <v>72</v>
      </c>
      <c r="RGZ38" s="144" t="s">
        <v>72</v>
      </c>
      <c r="RHA38" s="144" t="s">
        <v>72</v>
      </c>
      <c r="RHB38" s="144" t="s">
        <v>72</v>
      </c>
      <c r="RHC38" s="144" t="s">
        <v>72</v>
      </c>
      <c r="RHD38" s="144" t="s">
        <v>72</v>
      </c>
      <c r="RHE38" s="144" t="s">
        <v>72</v>
      </c>
      <c r="RHF38" s="144" t="s">
        <v>72</v>
      </c>
      <c r="RHG38" s="144" t="s">
        <v>72</v>
      </c>
      <c r="RHH38" s="144" t="s">
        <v>72</v>
      </c>
      <c r="RHI38" s="144" t="s">
        <v>72</v>
      </c>
      <c r="RHJ38" s="144" t="s">
        <v>72</v>
      </c>
      <c r="RHK38" s="144" t="s">
        <v>72</v>
      </c>
      <c r="RHL38" s="144" t="s">
        <v>72</v>
      </c>
      <c r="RHM38" s="144" t="s">
        <v>72</v>
      </c>
      <c r="RHN38" s="144" t="s">
        <v>72</v>
      </c>
      <c r="RHO38" s="144" t="s">
        <v>72</v>
      </c>
      <c r="RHP38" s="144" t="s">
        <v>72</v>
      </c>
      <c r="RHQ38" s="144" t="s">
        <v>72</v>
      </c>
      <c r="RHR38" s="144" t="s">
        <v>72</v>
      </c>
      <c r="RHS38" s="144" t="s">
        <v>72</v>
      </c>
      <c r="RHT38" s="144" t="s">
        <v>72</v>
      </c>
      <c r="RHU38" s="144" t="s">
        <v>72</v>
      </c>
      <c r="RHV38" s="144" t="s">
        <v>72</v>
      </c>
      <c r="RHW38" s="144" t="s">
        <v>72</v>
      </c>
      <c r="RHX38" s="144" t="s">
        <v>72</v>
      </c>
      <c r="RHY38" s="144" t="s">
        <v>72</v>
      </c>
      <c r="RHZ38" s="144" t="s">
        <v>72</v>
      </c>
      <c r="RIA38" s="144" t="s">
        <v>72</v>
      </c>
      <c r="RIB38" s="144" t="s">
        <v>72</v>
      </c>
      <c r="RIC38" s="144" t="s">
        <v>72</v>
      </c>
      <c r="RID38" s="144" t="s">
        <v>72</v>
      </c>
      <c r="RIE38" s="144" t="s">
        <v>72</v>
      </c>
      <c r="RIF38" s="144" t="s">
        <v>72</v>
      </c>
      <c r="RIG38" s="144" t="s">
        <v>72</v>
      </c>
      <c r="RIH38" s="144" t="s">
        <v>72</v>
      </c>
      <c r="RII38" s="144" t="s">
        <v>72</v>
      </c>
      <c r="RIJ38" s="144" t="s">
        <v>72</v>
      </c>
      <c r="RIK38" s="144" t="s">
        <v>72</v>
      </c>
      <c r="RIL38" s="144" t="s">
        <v>72</v>
      </c>
      <c r="RIM38" s="144" t="s">
        <v>72</v>
      </c>
      <c r="RIN38" s="144" t="s">
        <v>72</v>
      </c>
      <c r="RIO38" s="144" t="s">
        <v>72</v>
      </c>
      <c r="RIP38" s="144" t="s">
        <v>72</v>
      </c>
      <c r="RIQ38" s="144" t="s">
        <v>72</v>
      </c>
      <c r="RIR38" s="144" t="s">
        <v>72</v>
      </c>
      <c r="RIS38" s="144" t="s">
        <v>72</v>
      </c>
      <c r="RIT38" s="144" t="s">
        <v>72</v>
      </c>
      <c r="RIU38" s="144" t="s">
        <v>72</v>
      </c>
      <c r="RIV38" s="144" t="s">
        <v>72</v>
      </c>
      <c r="RIW38" s="144" t="s">
        <v>72</v>
      </c>
      <c r="RIX38" s="144" t="s">
        <v>72</v>
      </c>
      <c r="RIY38" s="144" t="s">
        <v>72</v>
      </c>
      <c r="RIZ38" s="144" t="s">
        <v>72</v>
      </c>
      <c r="RJA38" s="144" t="s">
        <v>72</v>
      </c>
      <c r="RJB38" s="144" t="s">
        <v>72</v>
      </c>
      <c r="RJC38" s="144" t="s">
        <v>72</v>
      </c>
      <c r="RJD38" s="144" t="s">
        <v>72</v>
      </c>
      <c r="RJE38" s="144" t="s">
        <v>72</v>
      </c>
      <c r="RJF38" s="144" t="s">
        <v>72</v>
      </c>
      <c r="RJG38" s="144" t="s">
        <v>72</v>
      </c>
      <c r="RJH38" s="144" t="s">
        <v>72</v>
      </c>
      <c r="RJI38" s="144" t="s">
        <v>72</v>
      </c>
      <c r="RJJ38" s="144" t="s">
        <v>72</v>
      </c>
      <c r="RJK38" s="144" t="s">
        <v>72</v>
      </c>
      <c r="RJL38" s="144" t="s">
        <v>72</v>
      </c>
      <c r="RJM38" s="144" t="s">
        <v>72</v>
      </c>
      <c r="RJN38" s="144" t="s">
        <v>72</v>
      </c>
      <c r="RJO38" s="144" t="s">
        <v>72</v>
      </c>
      <c r="RJP38" s="144" t="s">
        <v>72</v>
      </c>
      <c r="RJQ38" s="144" t="s">
        <v>72</v>
      </c>
      <c r="RJR38" s="144" t="s">
        <v>72</v>
      </c>
      <c r="RJS38" s="144" t="s">
        <v>72</v>
      </c>
      <c r="RJT38" s="144" t="s">
        <v>72</v>
      </c>
      <c r="RJU38" s="144" t="s">
        <v>72</v>
      </c>
      <c r="RJV38" s="144" t="s">
        <v>72</v>
      </c>
      <c r="RJW38" s="144" t="s">
        <v>72</v>
      </c>
      <c r="RJX38" s="144" t="s">
        <v>72</v>
      </c>
      <c r="RJY38" s="144" t="s">
        <v>72</v>
      </c>
      <c r="RJZ38" s="144" t="s">
        <v>72</v>
      </c>
      <c r="RKA38" s="144" t="s">
        <v>72</v>
      </c>
      <c r="RKB38" s="144" t="s">
        <v>72</v>
      </c>
      <c r="RKC38" s="144" t="s">
        <v>72</v>
      </c>
      <c r="RKD38" s="144" t="s">
        <v>72</v>
      </c>
      <c r="RKE38" s="144" t="s">
        <v>72</v>
      </c>
      <c r="RKF38" s="144" t="s">
        <v>72</v>
      </c>
      <c r="RKG38" s="144" t="s">
        <v>72</v>
      </c>
      <c r="RKH38" s="144" t="s">
        <v>72</v>
      </c>
      <c r="RKI38" s="144" t="s">
        <v>72</v>
      </c>
      <c r="RKJ38" s="144" t="s">
        <v>72</v>
      </c>
      <c r="RKK38" s="144" t="s">
        <v>72</v>
      </c>
      <c r="RKL38" s="144" t="s">
        <v>72</v>
      </c>
      <c r="RKM38" s="144" t="s">
        <v>72</v>
      </c>
      <c r="RKN38" s="144" t="s">
        <v>72</v>
      </c>
      <c r="RKO38" s="144" t="s">
        <v>72</v>
      </c>
      <c r="RKP38" s="144" t="s">
        <v>72</v>
      </c>
      <c r="RKQ38" s="144" t="s">
        <v>72</v>
      </c>
      <c r="RKR38" s="144" t="s">
        <v>72</v>
      </c>
      <c r="RKS38" s="144" t="s">
        <v>72</v>
      </c>
      <c r="RKT38" s="144" t="s">
        <v>72</v>
      </c>
      <c r="RKU38" s="144" t="s">
        <v>72</v>
      </c>
      <c r="RKV38" s="144" t="s">
        <v>72</v>
      </c>
      <c r="RKW38" s="144" t="s">
        <v>72</v>
      </c>
      <c r="RKX38" s="144" t="s">
        <v>72</v>
      </c>
      <c r="RKY38" s="144" t="s">
        <v>72</v>
      </c>
      <c r="RKZ38" s="144" t="s">
        <v>72</v>
      </c>
      <c r="RLA38" s="144" t="s">
        <v>72</v>
      </c>
      <c r="RLB38" s="144" t="s">
        <v>72</v>
      </c>
      <c r="RLC38" s="144" t="s">
        <v>72</v>
      </c>
      <c r="RLD38" s="144" t="s">
        <v>72</v>
      </c>
      <c r="RLE38" s="144" t="s">
        <v>72</v>
      </c>
      <c r="RLF38" s="144" t="s">
        <v>72</v>
      </c>
      <c r="RLG38" s="144" t="s">
        <v>72</v>
      </c>
      <c r="RLH38" s="144" t="s">
        <v>72</v>
      </c>
      <c r="RLI38" s="144" t="s">
        <v>72</v>
      </c>
      <c r="RLJ38" s="144" t="s">
        <v>72</v>
      </c>
      <c r="RLK38" s="144" t="s">
        <v>72</v>
      </c>
      <c r="RLL38" s="144" t="s">
        <v>72</v>
      </c>
      <c r="RLM38" s="144" t="s">
        <v>72</v>
      </c>
      <c r="RLN38" s="144" t="s">
        <v>72</v>
      </c>
      <c r="RLO38" s="144" t="s">
        <v>72</v>
      </c>
      <c r="RLP38" s="144" t="s">
        <v>72</v>
      </c>
      <c r="RLQ38" s="144" t="s">
        <v>72</v>
      </c>
      <c r="RLR38" s="144" t="s">
        <v>72</v>
      </c>
      <c r="RLS38" s="144" t="s">
        <v>72</v>
      </c>
      <c r="RLT38" s="144" t="s">
        <v>72</v>
      </c>
      <c r="RLU38" s="144" t="s">
        <v>72</v>
      </c>
      <c r="RLV38" s="144" t="s">
        <v>72</v>
      </c>
      <c r="RLW38" s="144" t="s">
        <v>72</v>
      </c>
      <c r="RLX38" s="144" t="s">
        <v>72</v>
      </c>
      <c r="RLY38" s="144" t="s">
        <v>72</v>
      </c>
      <c r="RLZ38" s="144" t="s">
        <v>72</v>
      </c>
      <c r="RMA38" s="144" t="s">
        <v>72</v>
      </c>
      <c r="RMB38" s="144" t="s">
        <v>72</v>
      </c>
      <c r="RMC38" s="144" t="s">
        <v>72</v>
      </c>
      <c r="RMD38" s="144" t="s">
        <v>72</v>
      </c>
      <c r="RME38" s="144" t="s">
        <v>72</v>
      </c>
      <c r="RMF38" s="144" t="s">
        <v>72</v>
      </c>
      <c r="RMG38" s="144" t="s">
        <v>72</v>
      </c>
      <c r="RMH38" s="144" t="s">
        <v>72</v>
      </c>
      <c r="RMI38" s="144" t="s">
        <v>72</v>
      </c>
      <c r="RMJ38" s="144" t="s">
        <v>72</v>
      </c>
      <c r="RMK38" s="144" t="s">
        <v>72</v>
      </c>
      <c r="RML38" s="144" t="s">
        <v>72</v>
      </c>
      <c r="RMM38" s="144" t="s">
        <v>72</v>
      </c>
      <c r="RMN38" s="144" t="s">
        <v>72</v>
      </c>
      <c r="RMO38" s="144" t="s">
        <v>72</v>
      </c>
      <c r="RMP38" s="144" t="s">
        <v>72</v>
      </c>
      <c r="RMQ38" s="144" t="s">
        <v>72</v>
      </c>
      <c r="RMR38" s="144" t="s">
        <v>72</v>
      </c>
      <c r="RMS38" s="144" t="s">
        <v>72</v>
      </c>
      <c r="RMT38" s="144" t="s">
        <v>72</v>
      </c>
      <c r="RMU38" s="144" t="s">
        <v>72</v>
      </c>
      <c r="RMV38" s="144" t="s">
        <v>72</v>
      </c>
      <c r="RMW38" s="144" t="s">
        <v>72</v>
      </c>
      <c r="RMX38" s="144" t="s">
        <v>72</v>
      </c>
      <c r="RMY38" s="144" t="s">
        <v>72</v>
      </c>
      <c r="RMZ38" s="144" t="s">
        <v>72</v>
      </c>
      <c r="RNA38" s="144" t="s">
        <v>72</v>
      </c>
      <c r="RNB38" s="144" t="s">
        <v>72</v>
      </c>
      <c r="RNC38" s="144" t="s">
        <v>72</v>
      </c>
      <c r="RND38" s="144" t="s">
        <v>72</v>
      </c>
      <c r="RNE38" s="144" t="s">
        <v>72</v>
      </c>
      <c r="RNF38" s="144" t="s">
        <v>72</v>
      </c>
      <c r="RNG38" s="144" t="s">
        <v>72</v>
      </c>
      <c r="RNH38" s="144" t="s">
        <v>72</v>
      </c>
      <c r="RNI38" s="144" t="s">
        <v>72</v>
      </c>
      <c r="RNJ38" s="144" t="s">
        <v>72</v>
      </c>
      <c r="RNK38" s="144" t="s">
        <v>72</v>
      </c>
      <c r="RNL38" s="144" t="s">
        <v>72</v>
      </c>
      <c r="RNM38" s="144" t="s">
        <v>72</v>
      </c>
      <c r="RNN38" s="144" t="s">
        <v>72</v>
      </c>
      <c r="RNO38" s="144" t="s">
        <v>72</v>
      </c>
      <c r="RNP38" s="144" t="s">
        <v>72</v>
      </c>
      <c r="RNQ38" s="144" t="s">
        <v>72</v>
      </c>
      <c r="RNR38" s="144" t="s">
        <v>72</v>
      </c>
      <c r="RNS38" s="144" t="s">
        <v>72</v>
      </c>
      <c r="RNT38" s="144" t="s">
        <v>72</v>
      </c>
      <c r="RNU38" s="144" t="s">
        <v>72</v>
      </c>
      <c r="RNV38" s="144" t="s">
        <v>72</v>
      </c>
      <c r="RNW38" s="144" t="s">
        <v>72</v>
      </c>
      <c r="RNX38" s="144" t="s">
        <v>72</v>
      </c>
      <c r="RNY38" s="144" t="s">
        <v>72</v>
      </c>
      <c r="RNZ38" s="144" t="s">
        <v>72</v>
      </c>
      <c r="ROA38" s="144" t="s">
        <v>72</v>
      </c>
      <c r="ROB38" s="144" t="s">
        <v>72</v>
      </c>
      <c r="ROC38" s="144" t="s">
        <v>72</v>
      </c>
      <c r="ROD38" s="144" t="s">
        <v>72</v>
      </c>
      <c r="ROE38" s="144" t="s">
        <v>72</v>
      </c>
      <c r="ROF38" s="144" t="s">
        <v>72</v>
      </c>
      <c r="ROG38" s="144" t="s">
        <v>72</v>
      </c>
      <c r="ROH38" s="144" t="s">
        <v>72</v>
      </c>
      <c r="ROI38" s="144" t="s">
        <v>72</v>
      </c>
      <c r="ROJ38" s="144" t="s">
        <v>72</v>
      </c>
      <c r="ROK38" s="144" t="s">
        <v>72</v>
      </c>
      <c r="ROL38" s="144" t="s">
        <v>72</v>
      </c>
      <c r="ROM38" s="144" t="s">
        <v>72</v>
      </c>
      <c r="RON38" s="144" t="s">
        <v>72</v>
      </c>
      <c r="ROO38" s="144" t="s">
        <v>72</v>
      </c>
      <c r="ROP38" s="144" t="s">
        <v>72</v>
      </c>
      <c r="ROQ38" s="144" t="s">
        <v>72</v>
      </c>
      <c r="ROR38" s="144" t="s">
        <v>72</v>
      </c>
      <c r="ROS38" s="144" t="s">
        <v>72</v>
      </c>
      <c r="ROT38" s="144" t="s">
        <v>72</v>
      </c>
      <c r="ROU38" s="144" t="s">
        <v>72</v>
      </c>
      <c r="ROV38" s="144" t="s">
        <v>72</v>
      </c>
      <c r="ROW38" s="144" t="s">
        <v>72</v>
      </c>
      <c r="ROX38" s="144" t="s">
        <v>72</v>
      </c>
      <c r="ROY38" s="144" t="s">
        <v>72</v>
      </c>
      <c r="ROZ38" s="144" t="s">
        <v>72</v>
      </c>
      <c r="RPA38" s="144" t="s">
        <v>72</v>
      </c>
      <c r="RPB38" s="144" t="s">
        <v>72</v>
      </c>
      <c r="RPC38" s="144" t="s">
        <v>72</v>
      </c>
      <c r="RPD38" s="144" t="s">
        <v>72</v>
      </c>
      <c r="RPE38" s="144" t="s">
        <v>72</v>
      </c>
      <c r="RPF38" s="144" t="s">
        <v>72</v>
      </c>
      <c r="RPG38" s="144" t="s">
        <v>72</v>
      </c>
      <c r="RPH38" s="144" t="s">
        <v>72</v>
      </c>
      <c r="RPI38" s="144" t="s">
        <v>72</v>
      </c>
      <c r="RPJ38" s="144" t="s">
        <v>72</v>
      </c>
      <c r="RPK38" s="144" t="s">
        <v>72</v>
      </c>
      <c r="RPL38" s="144" t="s">
        <v>72</v>
      </c>
      <c r="RPM38" s="144" t="s">
        <v>72</v>
      </c>
      <c r="RPN38" s="144" t="s">
        <v>72</v>
      </c>
      <c r="RPO38" s="144" t="s">
        <v>72</v>
      </c>
      <c r="RPP38" s="144" t="s">
        <v>72</v>
      </c>
      <c r="RPQ38" s="144" t="s">
        <v>72</v>
      </c>
      <c r="RPR38" s="144" t="s">
        <v>72</v>
      </c>
      <c r="RPS38" s="144" t="s">
        <v>72</v>
      </c>
      <c r="RPT38" s="144" t="s">
        <v>72</v>
      </c>
      <c r="RPU38" s="144" t="s">
        <v>72</v>
      </c>
      <c r="RPV38" s="144" t="s">
        <v>72</v>
      </c>
      <c r="RPW38" s="144" t="s">
        <v>72</v>
      </c>
      <c r="RPX38" s="144" t="s">
        <v>72</v>
      </c>
      <c r="RPY38" s="144" t="s">
        <v>72</v>
      </c>
      <c r="RPZ38" s="144" t="s">
        <v>72</v>
      </c>
      <c r="RQA38" s="144" t="s">
        <v>72</v>
      </c>
      <c r="RQB38" s="144" t="s">
        <v>72</v>
      </c>
      <c r="RQC38" s="144" t="s">
        <v>72</v>
      </c>
      <c r="RQD38" s="144" t="s">
        <v>72</v>
      </c>
      <c r="RQE38" s="144" t="s">
        <v>72</v>
      </c>
      <c r="RQF38" s="144" t="s">
        <v>72</v>
      </c>
      <c r="RQG38" s="144" t="s">
        <v>72</v>
      </c>
      <c r="RQH38" s="144" t="s">
        <v>72</v>
      </c>
      <c r="RQI38" s="144" t="s">
        <v>72</v>
      </c>
      <c r="RQJ38" s="144" t="s">
        <v>72</v>
      </c>
      <c r="RQK38" s="144" t="s">
        <v>72</v>
      </c>
      <c r="RQL38" s="144" t="s">
        <v>72</v>
      </c>
      <c r="RQM38" s="144" t="s">
        <v>72</v>
      </c>
      <c r="RQN38" s="144" t="s">
        <v>72</v>
      </c>
      <c r="RQO38" s="144" t="s">
        <v>72</v>
      </c>
      <c r="RQP38" s="144" t="s">
        <v>72</v>
      </c>
      <c r="RQQ38" s="144" t="s">
        <v>72</v>
      </c>
      <c r="RQR38" s="144" t="s">
        <v>72</v>
      </c>
      <c r="RQS38" s="144" t="s">
        <v>72</v>
      </c>
      <c r="RQT38" s="144" t="s">
        <v>72</v>
      </c>
      <c r="RQU38" s="144" t="s">
        <v>72</v>
      </c>
      <c r="RQV38" s="144" t="s">
        <v>72</v>
      </c>
      <c r="RQW38" s="144" t="s">
        <v>72</v>
      </c>
      <c r="RQX38" s="144" t="s">
        <v>72</v>
      </c>
      <c r="RQY38" s="144" t="s">
        <v>72</v>
      </c>
      <c r="RQZ38" s="144" t="s">
        <v>72</v>
      </c>
      <c r="RRA38" s="144" t="s">
        <v>72</v>
      </c>
      <c r="RRB38" s="144" t="s">
        <v>72</v>
      </c>
      <c r="RRC38" s="144" t="s">
        <v>72</v>
      </c>
      <c r="RRD38" s="144" t="s">
        <v>72</v>
      </c>
      <c r="RRE38" s="144" t="s">
        <v>72</v>
      </c>
      <c r="RRF38" s="144" t="s">
        <v>72</v>
      </c>
      <c r="RRG38" s="144" t="s">
        <v>72</v>
      </c>
      <c r="RRH38" s="144" t="s">
        <v>72</v>
      </c>
      <c r="RRI38" s="144" t="s">
        <v>72</v>
      </c>
      <c r="RRJ38" s="144" t="s">
        <v>72</v>
      </c>
      <c r="RRK38" s="144" t="s">
        <v>72</v>
      </c>
      <c r="RRL38" s="144" t="s">
        <v>72</v>
      </c>
      <c r="RRM38" s="144" t="s">
        <v>72</v>
      </c>
      <c r="RRN38" s="144" t="s">
        <v>72</v>
      </c>
      <c r="RRO38" s="144" t="s">
        <v>72</v>
      </c>
      <c r="RRP38" s="144" t="s">
        <v>72</v>
      </c>
      <c r="RRQ38" s="144" t="s">
        <v>72</v>
      </c>
      <c r="RRR38" s="144" t="s">
        <v>72</v>
      </c>
      <c r="RRS38" s="144" t="s">
        <v>72</v>
      </c>
      <c r="RRT38" s="144" t="s">
        <v>72</v>
      </c>
      <c r="RRU38" s="144" t="s">
        <v>72</v>
      </c>
      <c r="RRV38" s="144" t="s">
        <v>72</v>
      </c>
      <c r="RRW38" s="144" t="s">
        <v>72</v>
      </c>
      <c r="RRX38" s="144" t="s">
        <v>72</v>
      </c>
      <c r="RRY38" s="144" t="s">
        <v>72</v>
      </c>
      <c r="RRZ38" s="144" t="s">
        <v>72</v>
      </c>
      <c r="RSA38" s="144" t="s">
        <v>72</v>
      </c>
      <c r="RSB38" s="144" t="s">
        <v>72</v>
      </c>
      <c r="RSC38" s="144" t="s">
        <v>72</v>
      </c>
      <c r="RSD38" s="144" t="s">
        <v>72</v>
      </c>
      <c r="RSE38" s="144" t="s">
        <v>72</v>
      </c>
      <c r="RSF38" s="144" t="s">
        <v>72</v>
      </c>
      <c r="RSG38" s="144" t="s">
        <v>72</v>
      </c>
      <c r="RSH38" s="144" t="s">
        <v>72</v>
      </c>
      <c r="RSI38" s="144" t="s">
        <v>72</v>
      </c>
      <c r="RSJ38" s="144" t="s">
        <v>72</v>
      </c>
      <c r="RSK38" s="144" t="s">
        <v>72</v>
      </c>
      <c r="RSL38" s="144" t="s">
        <v>72</v>
      </c>
      <c r="RSM38" s="144" t="s">
        <v>72</v>
      </c>
      <c r="RSN38" s="144" t="s">
        <v>72</v>
      </c>
      <c r="RSO38" s="144" t="s">
        <v>72</v>
      </c>
      <c r="RSP38" s="144" t="s">
        <v>72</v>
      </c>
      <c r="RSQ38" s="144" t="s">
        <v>72</v>
      </c>
      <c r="RSR38" s="144" t="s">
        <v>72</v>
      </c>
      <c r="RSS38" s="144" t="s">
        <v>72</v>
      </c>
      <c r="RST38" s="144" t="s">
        <v>72</v>
      </c>
      <c r="RSU38" s="144" t="s">
        <v>72</v>
      </c>
      <c r="RSV38" s="144" t="s">
        <v>72</v>
      </c>
      <c r="RSW38" s="144" t="s">
        <v>72</v>
      </c>
      <c r="RSX38" s="144" t="s">
        <v>72</v>
      </c>
      <c r="RSY38" s="144" t="s">
        <v>72</v>
      </c>
      <c r="RSZ38" s="144" t="s">
        <v>72</v>
      </c>
      <c r="RTA38" s="144" t="s">
        <v>72</v>
      </c>
      <c r="RTB38" s="144" t="s">
        <v>72</v>
      </c>
      <c r="RTC38" s="144" t="s">
        <v>72</v>
      </c>
      <c r="RTD38" s="144" t="s">
        <v>72</v>
      </c>
      <c r="RTE38" s="144" t="s">
        <v>72</v>
      </c>
      <c r="RTF38" s="144" t="s">
        <v>72</v>
      </c>
      <c r="RTG38" s="144" t="s">
        <v>72</v>
      </c>
      <c r="RTH38" s="144" t="s">
        <v>72</v>
      </c>
      <c r="RTI38" s="144" t="s">
        <v>72</v>
      </c>
      <c r="RTJ38" s="144" t="s">
        <v>72</v>
      </c>
      <c r="RTK38" s="144" t="s">
        <v>72</v>
      </c>
      <c r="RTL38" s="144" t="s">
        <v>72</v>
      </c>
      <c r="RTM38" s="144" t="s">
        <v>72</v>
      </c>
      <c r="RTN38" s="144" t="s">
        <v>72</v>
      </c>
      <c r="RTO38" s="144" t="s">
        <v>72</v>
      </c>
      <c r="RTP38" s="144" t="s">
        <v>72</v>
      </c>
      <c r="RTQ38" s="144" t="s">
        <v>72</v>
      </c>
      <c r="RTR38" s="144" t="s">
        <v>72</v>
      </c>
      <c r="RTS38" s="144" t="s">
        <v>72</v>
      </c>
      <c r="RTT38" s="144" t="s">
        <v>72</v>
      </c>
      <c r="RTU38" s="144" t="s">
        <v>72</v>
      </c>
      <c r="RTV38" s="144" t="s">
        <v>72</v>
      </c>
      <c r="RTW38" s="144" t="s">
        <v>72</v>
      </c>
      <c r="RTX38" s="144" t="s">
        <v>72</v>
      </c>
      <c r="RTY38" s="144" t="s">
        <v>72</v>
      </c>
      <c r="RTZ38" s="144" t="s">
        <v>72</v>
      </c>
      <c r="RUA38" s="144" t="s">
        <v>72</v>
      </c>
      <c r="RUB38" s="144" t="s">
        <v>72</v>
      </c>
      <c r="RUC38" s="144" t="s">
        <v>72</v>
      </c>
      <c r="RUD38" s="144" t="s">
        <v>72</v>
      </c>
      <c r="RUE38" s="144" t="s">
        <v>72</v>
      </c>
      <c r="RUF38" s="144" t="s">
        <v>72</v>
      </c>
      <c r="RUG38" s="144" t="s">
        <v>72</v>
      </c>
      <c r="RUH38" s="144" t="s">
        <v>72</v>
      </c>
      <c r="RUI38" s="144" t="s">
        <v>72</v>
      </c>
      <c r="RUJ38" s="144" t="s">
        <v>72</v>
      </c>
      <c r="RUK38" s="144" t="s">
        <v>72</v>
      </c>
      <c r="RUL38" s="144" t="s">
        <v>72</v>
      </c>
      <c r="RUM38" s="144" t="s">
        <v>72</v>
      </c>
      <c r="RUN38" s="144" t="s">
        <v>72</v>
      </c>
      <c r="RUO38" s="144" t="s">
        <v>72</v>
      </c>
      <c r="RUP38" s="144" t="s">
        <v>72</v>
      </c>
      <c r="RUQ38" s="144" t="s">
        <v>72</v>
      </c>
      <c r="RUR38" s="144" t="s">
        <v>72</v>
      </c>
      <c r="RUS38" s="144" t="s">
        <v>72</v>
      </c>
      <c r="RUT38" s="144" t="s">
        <v>72</v>
      </c>
      <c r="RUU38" s="144" t="s">
        <v>72</v>
      </c>
      <c r="RUV38" s="144" t="s">
        <v>72</v>
      </c>
      <c r="RUW38" s="144" t="s">
        <v>72</v>
      </c>
      <c r="RUX38" s="144" t="s">
        <v>72</v>
      </c>
      <c r="RUY38" s="144" t="s">
        <v>72</v>
      </c>
      <c r="RUZ38" s="144" t="s">
        <v>72</v>
      </c>
      <c r="RVA38" s="144" t="s">
        <v>72</v>
      </c>
      <c r="RVB38" s="144" t="s">
        <v>72</v>
      </c>
      <c r="RVC38" s="144" t="s">
        <v>72</v>
      </c>
      <c r="RVD38" s="144" t="s">
        <v>72</v>
      </c>
      <c r="RVE38" s="144" t="s">
        <v>72</v>
      </c>
      <c r="RVF38" s="144" t="s">
        <v>72</v>
      </c>
      <c r="RVG38" s="144" t="s">
        <v>72</v>
      </c>
      <c r="RVH38" s="144" t="s">
        <v>72</v>
      </c>
      <c r="RVI38" s="144" t="s">
        <v>72</v>
      </c>
      <c r="RVJ38" s="144" t="s">
        <v>72</v>
      </c>
      <c r="RVK38" s="144" t="s">
        <v>72</v>
      </c>
      <c r="RVL38" s="144" t="s">
        <v>72</v>
      </c>
      <c r="RVM38" s="144" t="s">
        <v>72</v>
      </c>
      <c r="RVN38" s="144" t="s">
        <v>72</v>
      </c>
      <c r="RVO38" s="144" t="s">
        <v>72</v>
      </c>
      <c r="RVP38" s="144" t="s">
        <v>72</v>
      </c>
      <c r="RVQ38" s="144" t="s">
        <v>72</v>
      </c>
      <c r="RVR38" s="144" t="s">
        <v>72</v>
      </c>
      <c r="RVS38" s="144" t="s">
        <v>72</v>
      </c>
      <c r="RVT38" s="144" t="s">
        <v>72</v>
      </c>
      <c r="RVU38" s="144" t="s">
        <v>72</v>
      </c>
      <c r="RVV38" s="144" t="s">
        <v>72</v>
      </c>
      <c r="RVW38" s="144" t="s">
        <v>72</v>
      </c>
      <c r="RVX38" s="144" t="s">
        <v>72</v>
      </c>
      <c r="RVY38" s="144" t="s">
        <v>72</v>
      </c>
      <c r="RVZ38" s="144" t="s">
        <v>72</v>
      </c>
      <c r="RWA38" s="144" t="s">
        <v>72</v>
      </c>
      <c r="RWB38" s="144" t="s">
        <v>72</v>
      </c>
      <c r="RWC38" s="144" t="s">
        <v>72</v>
      </c>
      <c r="RWD38" s="144" t="s">
        <v>72</v>
      </c>
      <c r="RWE38" s="144" t="s">
        <v>72</v>
      </c>
      <c r="RWF38" s="144" t="s">
        <v>72</v>
      </c>
      <c r="RWG38" s="144" t="s">
        <v>72</v>
      </c>
      <c r="RWH38" s="144" t="s">
        <v>72</v>
      </c>
      <c r="RWI38" s="144" t="s">
        <v>72</v>
      </c>
      <c r="RWJ38" s="144" t="s">
        <v>72</v>
      </c>
      <c r="RWK38" s="144" t="s">
        <v>72</v>
      </c>
      <c r="RWL38" s="144" t="s">
        <v>72</v>
      </c>
      <c r="RWM38" s="144" t="s">
        <v>72</v>
      </c>
      <c r="RWN38" s="144" t="s">
        <v>72</v>
      </c>
      <c r="RWO38" s="144" t="s">
        <v>72</v>
      </c>
      <c r="RWP38" s="144" t="s">
        <v>72</v>
      </c>
      <c r="RWQ38" s="144" t="s">
        <v>72</v>
      </c>
      <c r="RWR38" s="144" t="s">
        <v>72</v>
      </c>
      <c r="RWS38" s="144" t="s">
        <v>72</v>
      </c>
      <c r="RWT38" s="144" t="s">
        <v>72</v>
      </c>
      <c r="RWU38" s="144" t="s">
        <v>72</v>
      </c>
      <c r="RWV38" s="144" t="s">
        <v>72</v>
      </c>
      <c r="RWW38" s="144" t="s">
        <v>72</v>
      </c>
      <c r="RWX38" s="144" t="s">
        <v>72</v>
      </c>
      <c r="RWY38" s="144" t="s">
        <v>72</v>
      </c>
      <c r="RWZ38" s="144" t="s">
        <v>72</v>
      </c>
      <c r="RXA38" s="144" t="s">
        <v>72</v>
      </c>
      <c r="RXB38" s="144" t="s">
        <v>72</v>
      </c>
      <c r="RXC38" s="144" t="s">
        <v>72</v>
      </c>
      <c r="RXD38" s="144" t="s">
        <v>72</v>
      </c>
      <c r="RXE38" s="144" t="s">
        <v>72</v>
      </c>
      <c r="RXF38" s="144" t="s">
        <v>72</v>
      </c>
      <c r="RXG38" s="144" t="s">
        <v>72</v>
      </c>
      <c r="RXH38" s="144" t="s">
        <v>72</v>
      </c>
      <c r="RXI38" s="144" t="s">
        <v>72</v>
      </c>
      <c r="RXJ38" s="144" t="s">
        <v>72</v>
      </c>
      <c r="RXK38" s="144" t="s">
        <v>72</v>
      </c>
      <c r="RXL38" s="144" t="s">
        <v>72</v>
      </c>
      <c r="RXM38" s="144" t="s">
        <v>72</v>
      </c>
      <c r="RXN38" s="144" t="s">
        <v>72</v>
      </c>
      <c r="RXO38" s="144" t="s">
        <v>72</v>
      </c>
      <c r="RXP38" s="144" t="s">
        <v>72</v>
      </c>
      <c r="RXQ38" s="144" t="s">
        <v>72</v>
      </c>
      <c r="RXR38" s="144" t="s">
        <v>72</v>
      </c>
      <c r="RXS38" s="144" t="s">
        <v>72</v>
      </c>
      <c r="RXT38" s="144" t="s">
        <v>72</v>
      </c>
      <c r="RXU38" s="144" t="s">
        <v>72</v>
      </c>
      <c r="RXV38" s="144" t="s">
        <v>72</v>
      </c>
      <c r="RXW38" s="144" t="s">
        <v>72</v>
      </c>
      <c r="RXX38" s="144" t="s">
        <v>72</v>
      </c>
      <c r="RXY38" s="144" t="s">
        <v>72</v>
      </c>
      <c r="RXZ38" s="144" t="s">
        <v>72</v>
      </c>
      <c r="RYA38" s="144" t="s">
        <v>72</v>
      </c>
      <c r="RYB38" s="144" t="s">
        <v>72</v>
      </c>
      <c r="RYC38" s="144" t="s">
        <v>72</v>
      </c>
      <c r="RYD38" s="144" t="s">
        <v>72</v>
      </c>
      <c r="RYE38" s="144" t="s">
        <v>72</v>
      </c>
      <c r="RYF38" s="144" t="s">
        <v>72</v>
      </c>
      <c r="RYG38" s="144" t="s">
        <v>72</v>
      </c>
      <c r="RYH38" s="144" t="s">
        <v>72</v>
      </c>
      <c r="RYI38" s="144" t="s">
        <v>72</v>
      </c>
      <c r="RYJ38" s="144" t="s">
        <v>72</v>
      </c>
      <c r="RYK38" s="144" t="s">
        <v>72</v>
      </c>
      <c r="RYL38" s="144" t="s">
        <v>72</v>
      </c>
      <c r="RYM38" s="144" t="s">
        <v>72</v>
      </c>
      <c r="RYN38" s="144" t="s">
        <v>72</v>
      </c>
      <c r="RYO38" s="144" t="s">
        <v>72</v>
      </c>
      <c r="RYP38" s="144" t="s">
        <v>72</v>
      </c>
      <c r="RYQ38" s="144" t="s">
        <v>72</v>
      </c>
      <c r="RYR38" s="144" t="s">
        <v>72</v>
      </c>
      <c r="RYS38" s="144" t="s">
        <v>72</v>
      </c>
      <c r="RYT38" s="144" t="s">
        <v>72</v>
      </c>
      <c r="RYU38" s="144" t="s">
        <v>72</v>
      </c>
      <c r="RYV38" s="144" t="s">
        <v>72</v>
      </c>
      <c r="RYW38" s="144" t="s">
        <v>72</v>
      </c>
      <c r="RYX38" s="144" t="s">
        <v>72</v>
      </c>
      <c r="RYY38" s="144" t="s">
        <v>72</v>
      </c>
      <c r="RYZ38" s="144" t="s">
        <v>72</v>
      </c>
      <c r="RZA38" s="144" t="s">
        <v>72</v>
      </c>
      <c r="RZB38" s="144" t="s">
        <v>72</v>
      </c>
      <c r="RZC38" s="144" t="s">
        <v>72</v>
      </c>
      <c r="RZD38" s="144" t="s">
        <v>72</v>
      </c>
      <c r="RZE38" s="144" t="s">
        <v>72</v>
      </c>
      <c r="RZF38" s="144" t="s">
        <v>72</v>
      </c>
      <c r="RZG38" s="144" t="s">
        <v>72</v>
      </c>
      <c r="RZH38" s="144" t="s">
        <v>72</v>
      </c>
      <c r="RZI38" s="144" t="s">
        <v>72</v>
      </c>
      <c r="RZJ38" s="144" t="s">
        <v>72</v>
      </c>
      <c r="RZK38" s="144" t="s">
        <v>72</v>
      </c>
      <c r="RZL38" s="144" t="s">
        <v>72</v>
      </c>
      <c r="RZM38" s="144" t="s">
        <v>72</v>
      </c>
      <c r="RZN38" s="144" t="s">
        <v>72</v>
      </c>
      <c r="RZO38" s="144" t="s">
        <v>72</v>
      </c>
      <c r="RZP38" s="144" t="s">
        <v>72</v>
      </c>
      <c r="RZQ38" s="144" t="s">
        <v>72</v>
      </c>
      <c r="RZR38" s="144" t="s">
        <v>72</v>
      </c>
      <c r="RZS38" s="144" t="s">
        <v>72</v>
      </c>
      <c r="RZT38" s="144" t="s">
        <v>72</v>
      </c>
      <c r="RZU38" s="144" t="s">
        <v>72</v>
      </c>
      <c r="RZV38" s="144" t="s">
        <v>72</v>
      </c>
      <c r="RZW38" s="144" t="s">
        <v>72</v>
      </c>
      <c r="RZX38" s="144" t="s">
        <v>72</v>
      </c>
      <c r="RZY38" s="144" t="s">
        <v>72</v>
      </c>
      <c r="RZZ38" s="144" t="s">
        <v>72</v>
      </c>
      <c r="SAA38" s="144" t="s">
        <v>72</v>
      </c>
      <c r="SAB38" s="144" t="s">
        <v>72</v>
      </c>
      <c r="SAC38" s="144" t="s">
        <v>72</v>
      </c>
      <c r="SAD38" s="144" t="s">
        <v>72</v>
      </c>
      <c r="SAE38" s="144" t="s">
        <v>72</v>
      </c>
      <c r="SAF38" s="144" t="s">
        <v>72</v>
      </c>
      <c r="SAG38" s="144" t="s">
        <v>72</v>
      </c>
      <c r="SAH38" s="144" t="s">
        <v>72</v>
      </c>
      <c r="SAI38" s="144" t="s">
        <v>72</v>
      </c>
      <c r="SAJ38" s="144" t="s">
        <v>72</v>
      </c>
      <c r="SAK38" s="144" t="s">
        <v>72</v>
      </c>
      <c r="SAL38" s="144" t="s">
        <v>72</v>
      </c>
      <c r="SAM38" s="144" t="s">
        <v>72</v>
      </c>
      <c r="SAN38" s="144" t="s">
        <v>72</v>
      </c>
      <c r="SAO38" s="144" t="s">
        <v>72</v>
      </c>
      <c r="SAP38" s="144" t="s">
        <v>72</v>
      </c>
      <c r="SAQ38" s="144" t="s">
        <v>72</v>
      </c>
      <c r="SAR38" s="144" t="s">
        <v>72</v>
      </c>
      <c r="SAS38" s="144" t="s">
        <v>72</v>
      </c>
      <c r="SAT38" s="144" t="s">
        <v>72</v>
      </c>
      <c r="SAU38" s="144" t="s">
        <v>72</v>
      </c>
      <c r="SAV38" s="144" t="s">
        <v>72</v>
      </c>
      <c r="SAW38" s="144" t="s">
        <v>72</v>
      </c>
      <c r="SAX38" s="144" t="s">
        <v>72</v>
      </c>
      <c r="SAY38" s="144" t="s">
        <v>72</v>
      </c>
      <c r="SAZ38" s="144" t="s">
        <v>72</v>
      </c>
      <c r="SBA38" s="144" t="s">
        <v>72</v>
      </c>
      <c r="SBB38" s="144" t="s">
        <v>72</v>
      </c>
      <c r="SBC38" s="144" t="s">
        <v>72</v>
      </c>
      <c r="SBD38" s="144" t="s">
        <v>72</v>
      </c>
      <c r="SBE38" s="144" t="s">
        <v>72</v>
      </c>
      <c r="SBF38" s="144" t="s">
        <v>72</v>
      </c>
      <c r="SBG38" s="144" t="s">
        <v>72</v>
      </c>
      <c r="SBH38" s="144" t="s">
        <v>72</v>
      </c>
      <c r="SBI38" s="144" t="s">
        <v>72</v>
      </c>
      <c r="SBJ38" s="144" t="s">
        <v>72</v>
      </c>
      <c r="SBK38" s="144" t="s">
        <v>72</v>
      </c>
      <c r="SBL38" s="144" t="s">
        <v>72</v>
      </c>
      <c r="SBM38" s="144" t="s">
        <v>72</v>
      </c>
      <c r="SBN38" s="144" t="s">
        <v>72</v>
      </c>
      <c r="SBO38" s="144" t="s">
        <v>72</v>
      </c>
      <c r="SBP38" s="144" t="s">
        <v>72</v>
      </c>
      <c r="SBQ38" s="144" t="s">
        <v>72</v>
      </c>
      <c r="SBR38" s="144" t="s">
        <v>72</v>
      </c>
      <c r="SBS38" s="144" t="s">
        <v>72</v>
      </c>
      <c r="SBT38" s="144" t="s">
        <v>72</v>
      </c>
      <c r="SBU38" s="144" t="s">
        <v>72</v>
      </c>
      <c r="SBV38" s="144" t="s">
        <v>72</v>
      </c>
      <c r="SBW38" s="144" t="s">
        <v>72</v>
      </c>
      <c r="SBX38" s="144" t="s">
        <v>72</v>
      </c>
      <c r="SBY38" s="144" t="s">
        <v>72</v>
      </c>
      <c r="SBZ38" s="144" t="s">
        <v>72</v>
      </c>
      <c r="SCA38" s="144" t="s">
        <v>72</v>
      </c>
      <c r="SCB38" s="144" t="s">
        <v>72</v>
      </c>
      <c r="SCC38" s="144" t="s">
        <v>72</v>
      </c>
      <c r="SCD38" s="144" t="s">
        <v>72</v>
      </c>
      <c r="SCE38" s="144" t="s">
        <v>72</v>
      </c>
      <c r="SCF38" s="144" t="s">
        <v>72</v>
      </c>
      <c r="SCG38" s="144" t="s">
        <v>72</v>
      </c>
      <c r="SCH38" s="144" t="s">
        <v>72</v>
      </c>
      <c r="SCI38" s="144" t="s">
        <v>72</v>
      </c>
      <c r="SCJ38" s="144" t="s">
        <v>72</v>
      </c>
      <c r="SCK38" s="144" t="s">
        <v>72</v>
      </c>
      <c r="SCL38" s="144" t="s">
        <v>72</v>
      </c>
      <c r="SCM38" s="144" t="s">
        <v>72</v>
      </c>
      <c r="SCN38" s="144" t="s">
        <v>72</v>
      </c>
      <c r="SCO38" s="144" t="s">
        <v>72</v>
      </c>
      <c r="SCP38" s="144" t="s">
        <v>72</v>
      </c>
      <c r="SCQ38" s="144" t="s">
        <v>72</v>
      </c>
      <c r="SCR38" s="144" t="s">
        <v>72</v>
      </c>
      <c r="SCS38" s="144" t="s">
        <v>72</v>
      </c>
      <c r="SCT38" s="144" t="s">
        <v>72</v>
      </c>
      <c r="SCU38" s="144" t="s">
        <v>72</v>
      </c>
      <c r="SCV38" s="144" t="s">
        <v>72</v>
      </c>
      <c r="SCW38" s="144" t="s">
        <v>72</v>
      </c>
      <c r="SCX38" s="144" t="s">
        <v>72</v>
      </c>
      <c r="SCY38" s="144" t="s">
        <v>72</v>
      </c>
      <c r="SCZ38" s="144" t="s">
        <v>72</v>
      </c>
      <c r="SDA38" s="144" t="s">
        <v>72</v>
      </c>
      <c r="SDB38" s="144" t="s">
        <v>72</v>
      </c>
      <c r="SDC38" s="144" t="s">
        <v>72</v>
      </c>
      <c r="SDD38" s="144" t="s">
        <v>72</v>
      </c>
      <c r="SDE38" s="144" t="s">
        <v>72</v>
      </c>
      <c r="SDF38" s="144" t="s">
        <v>72</v>
      </c>
      <c r="SDG38" s="144" t="s">
        <v>72</v>
      </c>
      <c r="SDH38" s="144" t="s">
        <v>72</v>
      </c>
      <c r="SDI38" s="144" t="s">
        <v>72</v>
      </c>
      <c r="SDJ38" s="144" t="s">
        <v>72</v>
      </c>
      <c r="SDK38" s="144" t="s">
        <v>72</v>
      </c>
      <c r="SDL38" s="144" t="s">
        <v>72</v>
      </c>
      <c r="SDM38" s="144" t="s">
        <v>72</v>
      </c>
      <c r="SDN38" s="144" t="s">
        <v>72</v>
      </c>
      <c r="SDO38" s="144" t="s">
        <v>72</v>
      </c>
      <c r="SDP38" s="144" t="s">
        <v>72</v>
      </c>
      <c r="SDQ38" s="144" t="s">
        <v>72</v>
      </c>
      <c r="SDR38" s="144" t="s">
        <v>72</v>
      </c>
      <c r="SDS38" s="144" t="s">
        <v>72</v>
      </c>
      <c r="SDT38" s="144" t="s">
        <v>72</v>
      </c>
      <c r="SDU38" s="144" t="s">
        <v>72</v>
      </c>
      <c r="SDV38" s="144" t="s">
        <v>72</v>
      </c>
      <c r="SDW38" s="144" t="s">
        <v>72</v>
      </c>
      <c r="SDX38" s="144" t="s">
        <v>72</v>
      </c>
      <c r="SDY38" s="144" t="s">
        <v>72</v>
      </c>
      <c r="SDZ38" s="144" t="s">
        <v>72</v>
      </c>
      <c r="SEA38" s="144" t="s">
        <v>72</v>
      </c>
      <c r="SEB38" s="144" t="s">
        <v>72</v>
      </c>
      <c r="SEC38" s="144" t="s">
        <v>72</v>
      </c>
      <c r="SED38" s="144" t="s">
        <v>72</v>
      </c>
      <c r="SEE38" s="144" t="s">
        <v>72</v>
      </c>
      <c r="SEF38" s="144" t="s">
        <v>72</v>
      </c>
      <c r="SEG38" s="144" t="s">
        <v>72</v>
      </c>
      <c r="SEH38" s="144" t="s">
        <v>72</v>
      </c>
      <c r="SEI38" s="144" t="s">
        <v>72</v>
      </c>
      <c r="SEJ38" s="144" t="s">
        <v>72</v>
      </c>
      <c r="SEK38" s="144" t="s">
        <v>72</v>
      </c>
      <c r="SEL38" s="144" t="s">
        <v>72</v>
      </c>
      <c r="SEM38" s="144" t="s">
        <v>72</v>
      </c>
      <c r="SEN38" s="144" t="s">
        <v>72</v>
      </c>
      <c r="SEO38" s="144" t="s">
        <v>72</v>
      </c>
      <c r="SEP38" s="144" t="s">
        <v>72</v>
      </c>
      <c r="SEQ38" s="144" t="s">
        <v>72</v>
      </c>
      <c r="SER38" s="144" t="s">
        <v>72</v>
      </c>
      <c r="SES38" s="144" t="s">
        <v>72</v>
      </c>
      <c r="SET38" s="144" t="s">
        <v>72</v>
      </c>
      <c r="SEU38" s="144" t="s">
        <v>72</v>
      </c>
      <c r="SEV38" s="144" t="s">
        <v>72</v>
      </c>
      <c r="SEW38" s="144" t="s">
        <v>72</v>
      </c>
      <c r="SEX38" s="144" t="s">
        <v>72</v>
      </c>
      <c r="SEY38" s="144" t="s">
        <v>72</v>
      </c>
      <c r="SEZ38" s="144" t="s">
        <v>72</v>
      </c>
      <c r="SFA38" s="144" t="s">
        <v>72</v>
      </c>
      <c r="SFB38" s="144" t="s">
        <v>72</v>
      </c>
      <c r="SFC38" s="144" t="s">
        <v>72</v>
      </c>
      <c r="SFD38" s="144" t="s">
        <v>72</v>
      </c>
      <c r="SFE38" s="144" t="s">
        <v>72</v>
      </c>
      <c r="SFF38" s="144" t="s">
        <v>72</v>
      </c>
      <c r="SFG38" s="144" t="s">
        <v>72</v>
      </c>
      <c r="SFH38" s="144" t="s">
        <v>72</v>
      </c>
      <c r="SFI38" s="144" t="s">
        <v>72</v>
      </c>
      <c r="SFJ38" s="144" t="s">
        <v>72</v>
      </c>
      <c r="SFK38" s="144" t="s">
        <v>72</v>
      </c>
      <c r="SFL38" s="144" t="s">
        <v>72</v>
      </c>
      <c r="SFM38" s="144" t="s">
        <v>72</v>
      </c>
      <c r="SFN38" s="144" t="s">
        <v>72</v>
      </c>
      <c r="SFO38" s="144" t="s">
        <v>72</v>
      </c>
      <c r="SFP38" s="144" t="s">
        <v>72</v>
      </c>
      <c r="SFQ38" s="144" t="s">
        <v>72</v>
      </c>
      <c r="SFR38" s="144" t="s">
        <v>72</v>
      </c>
      <c r="SFS38" s="144" t="s">
        <v>72</v>
      </c>
      <c r="SFT38" s="144" t="s">
        <v>72</v>
      </c>
      <c r="SFU38" s="144" t="s">
        <v>72</v>
      </c>
      <c r="SFV38" s="144" t="s">
        <v>72</v>
      </c>
      <c r="SFW38" s="144" t="s">
        <v>72</v>
      </c>
      <c r="SFX38" s="144" t="s">
        <v>72</v>
      </c>
      <c r="SFY38" s="144" t="s">
        <v>72</v>
      </c>
      <c r="SFZ38" s="144" t="s">
        <v>72</v>
      </c>
      <c r="SGA38" s="144" t="s">
        <v>72</v>
      </c>
      <c r="SGB38" s="144" t="s">
        <v>72</v>
      </c>
      <c r="SGC38" s="144" t="s">
        <v>72</v>
      </c>
      <c r="SGD38" s="144" t="s">
        <v>72</v>
      </c>
      <c r="SGE38" s="144" t="s">
        <v>72</v>
      </c>
      <c r="SGF38" s="144" t="s">
        <v>72</v>
      </c>
      <c r="SGG38" s="144" t="s">
        <v>72</v>
      </c>
      <c r="SGH38" s="144" t="s">
        <v>72</v>
      </c>
      <c r="SGI38" s="144" t="s">
        <v>72</v>
      </c>
      <c r="SGJ38" s="144" t="s">
        <v>72</v>
      </c>
      <c r="SGK38" s="144" t="s">
        <v>72</v>
      </c>
      <c r="SGL38" s="144" t="s">
        <v>72</v>
      </c>
      <c r="SGM38" s="144" t="s">
        <v>72</v>
      </c>
      <c r="SGN38" s="144" t="s">
        <v>72</v>
      </c>
      <c r="SGO38" s="144" t="s">
        <v>72</v>
      </c>
      <c r="SGP38" s="144" t="s">
        <v>72</v>
      </c>
      <c r="SGQ38" s="144" t="s">
        <v>72</v>
      </c>
      <c r="SGR38" s="144" t="s">
        <v>72</v>
      </c>
      <c r="SGS38" s="144" t="s">
        <v>72</v>
      </c>
      <c r="SGT38" s="144" t="s">
        <v>72</v>
      </c>
      <c r="SGU38" s="144" t="s">
        <v>72</v>
      </c>
      <c r="SGV38" s="144" t="s">
        <v>72</v>
      </c>
      <c r="SGW38" s="144" t="s">
        <v>72</v>
      </c>
      <c r="SGX38" s="144" t="s">
        <v>72</v>
      </c>
      <c r="SGY38" s="144" t="s">
        <v>72</v>
      </c>
      <c r="SGZ38" s="144" t="s">
        <v>72</v>
      </c>
      <c r="SHA38" s="144" t="s">
        <v>72</v>
      </c>
      <c r="SHB38" s="144" t="s">
        <v>72</v>
      </c>
      <c r="SHC38" s="144" t="s">
        <v>72</v>
      </c>
      <c r="SHD38" s="144" t="s">
        <v>72</v>
      </c>
      <c r="SHE38" s="144" t="s">
        <v>72</v>
      </c>
      <c r="SHF38" s="144" t="s">
        <v>72</v>
      </c>
      <c r="SHG38" s="144" t="s">
        <v>72</v>
      </c>
      <c r="SHH38" s="144" t="s">
        <v>72</v>
      </c>
      <c r="SHI38" s="144" t="s">
        <v>72</v>
      </c>
      <c r="SHJ38" s="144" t="s">
        <v>72</v>
      </c>
      <c r="SHK38" s="144" t="s">
        <v>72</v>
      </c>
      <c r="SHL38" s="144" t="s">
        <v>72</v>
      </c>
      <c r="SHM38" s="144" t="s">
        <v>72</v>
      </c>
      <c r="SHN38" s="144" t="s">
        <v>72</v>
      </c>
      <c r="SHO38" s="144" t="s">
        <v>72</v>
      </c>
      <c r="SHP38" s="144" t="s">
        <v>72</v>
      </c>
      <c r="SHQ38" s="144" t="s">
        <v>72</v>
      </c>
      <c r="SHR38" s="144" t="s">
        <v>72</v>
      </c>
      <c r="SHS38" s="144" t="s">
        <v>72</v>
      </c>
      <c r="SHT38" s="144" t="s">
        <v>72</v>
      </c>
      <c r="SHU38" s="144" t="s">
        <v>72</v>
      </c>
      <c r="SHV38" s="144" t="s">
        <v>72</v>
      </c>
      <c r="SHW38" s="144" t="s">
        <v>72</v>
      </c>
      <c r="SHX38" s="144" t="s">
        <v>72</v>
      </c>
      <c r="SHY38" s="144" t="s">
        <v>72</v>
      </c>
      <c r="SHZ38" s="144" t="s">
        <v>72</v>
      </c>
      <c r="SIA38" s="144" t="s">
        <v>72</v>
      </c>
      <c r="SIB38" s="144" t="s">
        <v>72</v>
      </c>
      <c r="SIC38" s="144" t="s">
        <v>72</v>
      </c>
      <c r="SID38" s="144" t="s">
        <v>72</v>
      </c>
      <c r="SIE38" s="144" t="s">
        <v>72</v>
      </c>
      <c r="SIF38" s="144" t="s">
        <v>72</v>
      </c>
      <c r="SIG38" s="144" t="s">
        <v>72</v>
      </c>
      <c r="SIH38" s="144" t="s">
        <v>72</v>
      </c>
      <c r="SII38" s="144" t="s">
        <v>72</v>
      </c>
      <c r="SIJ38" s="144" t="s">
        <v>72</v>
      </c>
      <c r="SIK38" s="144" t="s">
        <v>72</v>
      </c>
      <c r="SIL38" s="144" t="s">
        <v>72</v>
      </c>
      <c r="SIM38" s="144" t="s">
        <v>72</v>
      </c>
      <c r="SIN38" s="144" t="s">
        <v>72</v>
      </c>
      <c r="SIO38" s="144" t="s">
        <v>72</v>
      </c>
      <c r="SIP38" s="144" t="s">
        <v>72</v>
      </c>
      <c r="SIQ38" s="144" t="s">
        <v>72</v>
      </c>
      <c r="SIR38" s="144" t="s">
        <v>72</v>
      </c>
      <c r="SIS38" s="144" t="s">
        <v>72</v>
      </c>
      <c r="SIT38" s="144" t="s">
        <v>72</v>
      </c>
      <c r="SIU38" s="144" t="s">
        <v>72</v>
      </c>
      <c r="SIV38" s="144" t="s">
        <v>72</v>
      </c>
      <c r="SIW38" s="144" t="s">
        <v>72</v>
      </c>
      <c r="SIX38" s="144" t="s">
        <v>72</v>
      </c>
      <c r="SIY38" s="144" t="s">
        <v>72</v>
      </c>
      <c r="SIZ38" s="144" t="s">
        <v>72</v>
      </c>
      <c r="SJA38" s="144" t="s">
        <v>72</v>
      </c>
      <c r="SJB38" s="144" t="s">
        <v>72</v>
      </c>
      <c r="SJC38" s="144" t="s">
        <v>72</v>
      </c>
      <c r="SJD38" s="144" t="s">
        <v>72</v>
      </c>
      <c r="SJE38" s="144" t="s">
        <v>72</v>
      </c>
      <c r="SJF38" s="144" t="s">
        <v>72</v>
      </c>
      <c r="SJG38" s="144" t="s">
        <v>72</v>
      </c>
      <c r="SJH38" s="144" t="s">
        <v>72</v>
      </c>
      <c r="SJI38" s="144" t="s">
        <v>72</v>
      </c>
      <c r="SJJ38" s="144" t="s">
        <v>72</v>
      </c>
      <c r="SJK38" s="144" t="s">
        <v>72</v>
      </c>
      <c r="SJL38" s="144" t="s">
        <v>72</v>
      </c>
      <c r="SJM38" s="144" t="s">
        <v>72</v>
      </c>
      <c r="SJN38" s="144" t="s">
        <v>72</v>
      </c>
      <c r="SJO38" s="144" t="s">
        <v>72</v>
      </c>
      <c r="SJP38" s="144" t="s">
        <v>72</v>
      </c>
      <c r="SJQ38" s="144" t="s">
        <v>72</v>
      </c>
      <c r="SJR38" s="144" t="s">
        <v>72</v>
      </c>
      <c r="SJS38" s="144" t="s">
        <v>72</v>
      </c>
      <c r="SJT38" s="144" t="s">
        <v>72</v>
      </c>
      <c r="SJU38" s="144" t="s">
        <v>72</v>
      </c>
      <c r="SJV38" s="144" t="s">
        <v>72</v>
      </c>
      <c r="SJW38" s="144" t="s">
        <v>72</v>
      </c>
      <c r="SJX38" s="144" t="s">
        <v>72</v>
      </c>
      <c r="SJY38" s="144" t="s">
        <v>72</v>
      </c>
      <c r="SJZ38" s="144" t="s">
        <v>72</v>
      </c>
      <c r="SKA38" s="144" t="s">
        <v>72</v>
      </c>
      <c r="SKB38" s="144" t="s">
        <v>72</v>
      </c>
      <c r="SKC38" s="144" t="s">
        <v>72</v>
      </c>
      <c r="SKD38" s="144" t="s">
        <v>72</v>
      </c>
      <c r="SKE38" s="144" t="s">
        <v>72</v>
      </c>
      <c r="SKF38" s="144" t="s">
        <v>72</v>
      </c>
      <c r="SKG38" s="144" t="s">
        <v>72</v>
      </c>
      <c r="SKH38" s="144" t="s">
        <v>72</v>
      </c>
      <c r="SKI38" s="144" t="s">
        <v>72</v>
      </c>
      <c r="SKJ38" s="144" t="s">
        <v>72</v>
      </c>
      <c r="SKK38" s="144" t="s">
        <v>72</v>
      </c>
      <c r="SKL38" s="144" t="s">
        <v>72</v>
      </c>
      <c r="SKM38" s="144" t="s">
        <v>72</v>
      </c>
      <c r="SKN38" s="144" t="s">
        <v>72</v>
      </c>
      <c r="SKO38" s="144" t="s">
        <v>72</v>
      </c>
      <c r="SKP38" s="144" t="s">
        <v>72</v>
      </c>
      <c r="SKQ38" s="144" t="s">
        <v>72</v>
      </c>
      <c r="SKR38" s="144" t="s">
        <v>72</v>
      </c>
      <c r="SKS38" s="144" t="s">
        <v>72</v>
      </c>
      <c r="SKT38" s="144" t="s">
        <v>72</v>
      </c>
      <c r="SKU38" s="144" t="s">
        <v>72</v>
      </c>
      <c r="SKV38" s="144" t="s">
        <v>72</v>
      </c>
      <c r="SKW38" s="144" t="s">
        <v>72</v>
      </c>
      <c r="SKX38" s="144" t="s">
        <v>72</v>
      </c>
      <c r="SKY38" s="144" t="s">
        <v>72</v>
      </c>
      <c r="SKZ38" s="144" t="s">
        <v>72</v>
      </c>
      <c r="SLA38" s="144" t="s">
        <v>72</v>
      </c>
      <c r="SLB38" s="144" t="s">
        <v>72</v>
      </c>
      <c r="SLC38" s="144" t="s">
        <v>72</v>
      </c>
      <c r="SLD38" s="144" t="s">
        <v>72</v>
      </c>
      <c r="SLE38" s="144" t="s">
        <v>72</v>
      </c>
      <c r="SLF38" s="144" t="s">
        <v>72</v>
      </c>
      <c r="SLG38" s="144" t="s">
        <v>72</v>
      </c>
      <c r="SLH38" s="144" t="s">
        <v>72</v>
      </c>
      <c r="SLI38" s="144" t="s">
        <v>72</v>
      </c>
      <c r="SLJ38" s="144" t="s">
        <v>72</v>
      </c>
      <c r="SLK38" s="144" t="s">
        <v>72</v>
      </c>
      <c r="SLL38" s="144" t="s">
        <v>72</v>
      </c>
      <c r="SLM38" s="144" t="s">
        <v>72</v>
      </c>
      <c r="SLN38" s="144" t="s">
        <v>72</v>
      </c>
      <c r="SLO38" s="144" t="s">
        <v>72</v>
      </c>
      <c r="SLP38" s="144" t="s">
        <v>72</v>
      </c>
      <c r="SLQ38" s="144" t="s">
        <v>72</v>
      </c>
      <c r="SLR38" s="144" t="s">
        <v>72</v>
      </c>
      <c r="SLS38" s="144" t="s">
        <v>72</v>
      </c>
      <c r="SLT38" s="144" t="s">
        <v>72</v>
      </c>
      <c r="SLU38" s="144" t="s">
        <v>72</v>
      </c>
      <c r="SLV38" s="144" t="s">
        <v>72</v>
      </c>
      <c r="SLW38" s="144" t="s">
        <v>72</v>
      </c>
      <c r="SLX38" s="144" t="s">
        <v>72</v>
      </c>
      <c r="SLY38" s="144" t="s">
        <v>72</v>
      </c>
      <c r="SLZ38" s="144" t="s">
        <v>72</v>
      </c>
      <c r="SMA38" s="144" t="s">
        <v>72</v>
      </c>
      <c r="SMB38" s="144" t="s">
        <v>72</v>
      </c>
      <c r="SMC38" s="144" t="s">
        <v>72</v>
      </c>
      <c r="SMD38" s="144" t="s">
        <v>72</v>
      </c>
      <c r="SME38" s="144" t="s">
        <v>72</v>
      </c>
      <c r="SMF38" s="144" t="s">
        <v>72</v>
      </c>
      <c r="SMG38" s="144" t="s">
        <v>72</v>
      </c>
      <c r="SMH38" s="144" t="s">
        <v>72</v>
      </c>
      <c r="SMI38" s="144" t="s">
        <v>72</v>
      </c>
      <c r="SMJ38" s="144" t="s">
        <v>72</v>
      </c>
      <c r="SMK38" s="144" t="s">
        <v>72</v>
      </c>
      <c r="SML38" s="144" t="s">
        <v>72</v>
      </c>
      <c r="SMM38" s="144" t="s">
        <v>72</v>
      </c>
      <c r="SMN38" s="144" t="s">
        <v>72</v>
      </c>
      <c r="SMO38" s="144" t="s">
        <v>72</v>
      </c>
      <c r="SMP38" s="144" t="s">
        <v>72</v>
      </c>
      <c r="SMQ38" s="144" t="s">
        <v>72</v>
      </c>
      <c r="SMR38" s="144" t="s">
        <v>72</v>
      </c>
      <c r="SMS38" s="144" t="s">
        <v>72</v>
      </c>
      <c r="SMT38" s="144" t="s">
        <v>72</v>
      </c>
      <c r="SMU38" s="144" t="s">
        <v>72</v>
      </c>
      <c r="SMV38" s="144" t="s">
        <v>72</v>
      </c>
      <c r="SMW38" s="144" t="s">
        <v>72</v>
      </c>
      <c r="SMX38" s="144" t="s">
        <v>72</v>
      </c>
      <c r="SMY38" s="144" t="s">
        <v>72</v>
      </c>
      <c r="SMZ38" s="144" t="s">
        <v>72</v>
      </c>
      <c r="SNA38" s="144" t="s">
        <v>72</v>
      </c>
      <c r="SNB38" s="144" t="s">
        <v>72</v>
      </c>
      <c r="SNC38" s="144" t="s">
        <v>72</v>
      </c>
      <c r="SND38" s="144" t="s">
        <v>72</v>
      </c>
      <c r="SNE38" s="144" t="s">
        <v>72</v>
      </c>
      <c r="SNF38" s="144" t="s">
        <v>72</v>
      </c>
      <c r="SNG38" s="144" t="s">
        <v>72</v>
      </c>
      <c r="SNH38" s="144" t="s">
        <v>72</v>
      </c>
      <c r="SNI38" s="144" t="s">
        <v>72</v>
      </c>
      <c r="SNJ38" s="144" t="s">
        <v>72</v>
      </c>
      <c r="SNK38" s="144" t="s">
        <v>72</v>
      </c>
      <c r="SNL38" s="144" t="s">
        <v>72</v>
      </c>
      <c r="SNM38" s="144" t="s">
        <v>72</v>
      </c>
      <c r="SNN38" s="144" t="s">
        <v>72</v>
      </c>
      <c r="SNO38" s="144" t="s">
        <v>72</v>
      </c>
      <c r="SNP38" s="144" t="s">
        <v>72</v>
      </c>
      <c r="SNQ38" s="144" t="s">
        <v>72</v>
      </c>
      <c r="SNR38" s="144" t="s">
        <v>72</v>
      </c>
      <c r="SNS38" s="144" t="s">
        <v>72</v>
      </c>
      <c r="SNT38" s="144" t="s">
        <v>72</v>
      </c>
      <c r="SNU38" s="144" t="s">
        <v>72</v>
      </c>
      <c r="SNV38" s="144" t="s">
        <v>72</v>
      </c>
      <c r="SNW38" s="144" t="s">
        <v>72</v>
      </c>
      <c r="SNX38" s="144" t="s">
        <v>72</v>
      </c>
      <c r="SNY38" s="144" t="s">
        <v>72</v>
      </c>
      <c r="SNZ38" s="144" t="s">
        <v>72</v>
      </c>
      <c r="SOA38" s="144" t="s">
        <v>72</v>
      </c>
      <c r="SOB38" s="144" t="s">
        <v>72</v>
      </c>
      <c r="SOC38" s="144" t="s">
        <v>72</v>
      </c>
      <c r="SOD38" s="144" t="s">
        <v>72</v>
      </c>
      <c r="SOE38" s="144" t="s">
        <v>72</v>
      </c>
      <c r="SOF38" s="144" t="s">
        <v>72</v>
      </c>
      <c r="SOG38" s="144" t="s">
        <v>72</v>
      </c>
      <c r="SOH38" s="144" t="s">
        <v>72</v>
      </c>
      <c r="SOI38" s="144" t="s">
        <v>72</v>
      </c>
      <c r="SOJ38" s="144" t="s">
        <v>72</v>
      </c>
      <c r="SOK38" s="144" t="s">
        <v>72</v>
      </c>
      <c r="SOL38" s="144" t="s">
        <v>72</v>
      </c>
      <c r="SOM38" s="144" t="s">
        <v>72</v>
      </c>
      <c r="SON38" s="144" t="s">
        <v>72</v>
      </c>
      <c r="SOO38" s="144" t="s">
        <v>72</v>
      </c>
      <c r="SOP38" s="144" t="s">
        <v>72</v>
      </c>
      <c r="SOQ38" s="144" t="s">
        <v>72</v>
      </c>
      <c r="SOR38" s="144" t="s">
        <v>72</v>
      </c>
      <c r="SOS38" s="144" t="s">
        <v>72</v>
      </c>
      <c r="SOT38" s="144" t="s">
        <v>72</v>
      </c>
      <c r="SOU38" s="144" t="s">
        <v>72</v>
      </c>
      <c r="SOV38" s="144" t="s">
        <v>72</v>
      </c>
      <c r="SOW38" s="144" t="s">
        <v>72</v>
      </c>
      <c r="SOX38" s="144" t="s">
        <v>72</v>
      </c>
      <c r="SOY38" s="144" t="s">
        <v>72</v>
      </c>
      <c r="SOZ38" s="144" t="s">
        <v>72</v>
      </c>
      <c r="SPA38" s="144" t="s">
        <v>72</v>
      </c>
      <c r="SPB38" s="144" t="s">
        <v>72</v>
      </c>
      <c r="SPC38" s="144" t="s">
        <v>72</v>
      </c>
      <c r="SPD38" s="144" t="s">
        <v>72</v>
      </c>
      <c r="SPE38" s="144" t="s">
        <v>72</v>
      </c>
      <c r="SPF38" s="144" t="s">
        <v>72</v>
      </c>
      <c r="SPG38" s="144" t="s">
        <v>72</v>
      </c>
      <c r="SPH38" s="144" t="s">
        <v>72</v>
      </c>
      <c r="SPI38" s="144" t="s">
        <v>72</v>
      </c>
      <c r="SPJ38" s="144" t="s">
        <v>72</v>
      </c>
      <c r="SPK38" s="144" t="s">
        <v>72</v>
      </c>
      <c r="SPL38" s="144" t="s">
        <v>72</v>
      </c>
      <c r="SPM38" s="144" t="s">
        <v>72</v>
      </c>
      <c r="SPN38" s="144" t="s">
        <v>72</v>
      </c>
      <c r="SPO38" s="144" t="s">
        <v>72</v>
      </c>
      <c r="SPP38" s="144" t="s">
        <v>72</v>
      </c>
      <c r="SPQ38" s="144" t="s">
        <v>72</v>
      </c>
      <c r="SPR38" s="144" t="s">
        <v>72</v>
      </c>
      <c r="SPS38" s="144" t="s">
        <v>72</v>
      </c>
      <c r="SPT38" s="144" t="s">
        <v>72</v>
      </c>
      <c r="SPU38" s="144" t="s">
        <v>72</v>
      </c>
      <c r="SPV38" s="144" t="s">
        <v>72</v>
      </c>
      <c r="SPW38" s="144" t="s">
        <v>72</v>
      </c>
      <c r="SPX38" s="144" t="s">
        <v>72</v>
      </c>
      <c r="SPY38" s="144" t="s">
        <v>72</v>
      </c>
      <c r="SPZ38" s="144" t="s">
        <v>72</v>
      </c>
      <c r="SQA38" s="144" t="s">
        <v>72</v>
      </c>
      <c r="SQB38" s="144" t="s">
        <v>72</v>
      </c>
      <c r="SQC38" s="144" t="s">
        <v>72</v>
      </c>
      <c r="SQD38" s="144" t="s">
        <v>72</v>
      </c>
      <c r="SQE38" s="144" t="s">
        <v>72</v>
      </c>
      <c r="SQF38" s="144" t="s">
        <v>72</v>
      </c>
      <c r="SQG38" s="144" t="s">
        <v>72</v>
      </c>
      <c r="SQH38" s="144" t="s">
        <v>72</v>
      </c>
      <c r="SQI38" s="144" t="s">
        <v>72</v>
      </c>
      <c r="SQJ38" s="144" t="s">
        <v>72</v>
      </c>
      <c r="SQK38" s="144" t="s">
        <v>72</v>
      </c>
      <c r="SQL38" s="144" t="s">
        <v>72</v>
      </c>
      <c r="SQM38" s="144" t="s">
        <v>72</v>
      </c>
      <c r="SQN38" s="144" t="s">
        <v>72</v>
      </c>
      <c r="SQO38" s="144" t="s">
        <v>72</v>
      </c>
      <c r="SQP38" s="144" t="s">
        <v>72</v>
      </c>
      <c r="SQQ38" s="144" t="s">
        <v>72</v>
      </c>
      <c r="SQR38" s="144" t="s">
        <v>72</v>
      </c>
      <c r="SQS38" s="144" t="s">
        <v>72</v>
      </c>
      <c r="SQT38" s="144" t="s">
        <v>72</v>
      </c>
      <c r="SQU38" s="144" t="s">
        <v>72</v>
      </c>
      <c r="SQV38" s="144" t="s">
        <v>72</v>
      </c>
      <c r="SQW38" s="144" t="s">
        <v>72</v>
      </c>
      <c r="SQX38" s="144" t="s">
        <v>72</v>
      </c>
      <c r="SQY38" s="144" t="s">
        <v>72</v>
      </c>
      <c r="SQZ38" s="144" t="s">
        <v>72</v>
      </c>
      <c r="SRA38" s="144" t="s">
        <v>72</v>
      </c>
      <c r="SRB38" s="144" t="s">
        <v>72</v>
      </c>
      <c r="SRC38" s="144" t="s">
        <v>72</v>
      </c>
      <c r="SRD38" s="144" t="s">
        <v>72</v>
      </c>
      <c r="SRE38" s="144" t="s">
        <v>72</v>
      </c>
      <c r="SRF38" s="144" t="s">
        <v>72</v>
      </c>
      <c r="SRG38" s="144" t="s">
        <v>72</v>
      </c>
      <c r="SRH38" s="144" t="s">
        <v>72</v>
      </c>
      <c r="SRI38" s="144" t="s">
        <v>72</v>
      </c>
      <c r="SRJ38" s="144" t="s">
        <v>72</v>
      </c>
      <c r="SRK38" s="144" t="s">
        <v>72</v>
      </c>
      <c r="SRL38" s="144" t="s">
        <v>72</v>
      </c>
      <c r="SRM38" s="144" t="s">
        <v>72</v>
      </c>
      <c r="SRN38" s="144" t="s">
        <v>72</v>
      </c>
      <c r="SRO38" s="144" t="s">
        <v>72</v>
      </c>
      <c r="SRP38" s="144" t="s">
        <v>72</v>
      </c>
      <c r="SRQ38" s="144" t="s">
        <v>72</v>
      </c>
      <c r="SRR38" s="144" t="s">
        <v>72</v>
      </c>
      <c r="SRS38" s="144" t="s">
        <v>72</v>
      </c>
      <c r="SRT38" s="144" t="s">
        <v>72</v>
      </c>
      <c r="SRU38" s="144" t="s">
        <v>72</v>
      </c>
      <c r="SRV38" s="144" t="s">
        <v>72</v>
      </c>
      <c r="SRW38" s="144" t="s">
        <v>72</v>
      </c>
      <c r="SRX38" s="144" t="s">
        <v>72</v>
      </c>
      <c r="SRY38" s="144" t="s">
        <v>72</v>
      </c>
      <c r="SRZ38" s="144" t="s">
        <v>72</v>
      </c>
      <c r="SSA38" s="144" t="s">
        <v>72</v>
      </c>
      <c r="SSB38" s="144" t="s">
        <v>72</v>
      </c>
      <c r="SSC38" s="144" t="s">
        <v>72</v>
      </c>
      <c r="SSD38" s="144" t="s">
        <v>72</v>
      </c>
      <c r="SSE38" s="144" t="s">
        <v>72</v>
      </c>
      <c r="SSF38" s="144" t="s">
        <v>72</v>
      </c>
      <c r="SSG38" s="144" t="s">
        <v>72</v>
      </c>
      <c r="SSH38" s="144" t="s">
        <v>72</v>
      </c>
      <c r="SSI38" s="144" t="s">
        <v>72</v>
      </c>
      <c r="SSJ38" s="144" t="s">
        <v>72</v>
      </c>
      <c r="SSK38" s="144" t="s">
        <v>72</v>
      </c>
      <c r="SSL38" s="144" t="s">
        <v>72</v>
      </c>
      <c r="SSM38" s="144" t="s">
        <v>72</v>
      </c>
      <c r="SSN38" s="144" t="s">
        <v>72</v>
      </c>
      <c r="SSO38" s="144" t="s">
        <v>72</v>
      </c>
      <c r="SSP38" s="144" t="s">
        <v>72</v>
      </c>
      <c r="SSQ38" s="144" t="s">
        <v>72</v>
      </c>
      <c r="SSR38" s="144" t="s">
        <v>72</v>
      </c>
      <c r="SSS38" s="144" t="s">
        <v>72</v>
      </c>
      <c r="SST38" s="144" t="s">
        <v>72</v>
      </c>
      <c r="SSU38" s="144" t="s">
        <v>72</v>
      </c>
      <c r="SSV38" s="144" t="s">
        <v>72</v>
      </c>
      <c r="SSW38" s="144" t="s">
        <v>72</v>
      </c>
      <c r="SSX38" s="144" t="s">
        <v>72</v>
      </c>
      <c r="SSY38" s="144" t="s">
        <v>72</v>
      </c>
      <c r="SSZ38" s="144" t="s">
        <v>72</v>
      </c>
      <c r="STA38" s="144" t="s">
        <v>72</v>
      </c>
      <c r="STB38" s="144" t="s">
        <v>72</v>
      </c>
      <c r="STC38" s="144" t="s">
        <v>72</v>
      </c>
      <c r="STD38" s="144" t="s">
        <v>72</v>
      </c>
      <c r="STE38" s="144" t="s">
        <v>72</v>
      </c>
      <c r="STF38" s="144" t="s">
        <v>72</v>
      </c>
      <c r="STG38" s="144" t="s">
        <v>72</v>
      </c>
      <c r="STH38" s="144" t="s">
        <v>72</v>
      </c>
      <c r="STI38" s="144" t="s">
        <v>72</v>
      </c>
      <c r="STJ38" s="144" t="s">
        <v>72</v>
      </c>
      <c r="STK38" s="144" t="s">
        <v>72</v>
      </c>
      <c r="STL38" s="144" t="s">
        <v>72</v>
      </c>
      <c r="STM38" s="144" t="s">
        <v>72</v>
      </c>
      <c r="STN38" s="144" t="s">
        <v>72</v>
      </c>
      <c r="STO38" s="144" t="s">
        <v>72</v>
      </c>
      <c r="STP38" s="144" t="s">
        <v>72</v>
      </c>
      <c r="STQ38" s="144" t="s">
        <v>72</v>
      </c>
      <c r="STR38" s="144" t="s">
        <v>72</v>
      </c>
      <c r="STS38" s="144" t="s">
        <v>72</v>
      </c>
      <c r="STT38" s="144" t="s">
        <v>72</v>
      </c>
      <c r="STU38" s="144" t="s">
        <v>72</v>
      </c>
      <c r="STV38" s="144" t="s">
        <v>72</v>
      </c>
      <c r="STW38" s="144" t="s">
        <v>72</v>
      </c>
      <c r="STX38" s="144" t="s">
        <v>72</v>
      </c>
      <c r="STY38" s="144" t="s">
        <v>72</v>
      </c>
      <c r="STZ38" s="144" t="s">
        <v>72</v>
      </c>
      <c r="SUA38" s="144" t="s">
        <v>72</v>
      </c>
      <c r="SUB38" s="144" t="s">
        <v>72</v>
      </c>
      <c r="SUC38" s="144" t="s">
        <v>72</v>
      </c>
      <c r="SUD38" s="144" t="s">
        <v>72</v>
      </c>
      <c r="SUE38" s="144" t="s">
        <v>72</v>
      </c>
      <c r="SUF38" s="144" t="s">
        <v>72</v>
      </c>
      <c r="SUG38" s="144" t="s">
        <v>72</v>
      </c>
      <c r="SUH38" s="144" t="s">
        <v>72</v>
      </c>
      <c r="SUI38" s="144" t="s">
        <v>72</v>
      </c>
      <c r="SUJ38" s="144" t="s">
        <v>72</v>
      </c>
      <c r="SUK38" s="144" t="s">
        <v>72</v>
      </c>
      <c r="SUL38" s="144" t="s">
        <v>72</v>
      </c>
      <c r="SUM38" s="144" t="s">
        <v>72</v>
      </c>
      <c r="SUN38" s="144" t="s">
        <v>72</v>
      </c>
      <c r="SUO38" s="144" t="s">
        <v>72</v>
      </c>
      <c r="SUP38" s="144" t="s">
        <v>72</v>
      </c>
      <c r="SUQ38" s="144" t="s">
        <v>72</v>
      </c>
      <c r="SUR38" s="144" t="s">
        <v>72</v>
      </c>
      <c r="SUS38" s="144" t="s">
        <v>72</v>
      </c>
      <c r="SUT38" s="144" t="s">
        <v>72</v>
      </c>
      <c r="SUU38" s="144" t="s">
        <v>72</v>
      </c>
      <c r="SUV38" s="144" t="s">
        <v>72</v>
      </c>
      <c r="SUW38" s="144" t="s">
        <v>72</v>
      </c>
      <c r="SUX38" s="144" t="s">
        <v>72</v>
      </c>
      <c r="SUY38" s="144" t="s">
        <v>72</v>
      </c>
      <c r="SUZ38" s="144" t="s">
        <v>72</v>
      </c>
      <c r="SVA38" s="144" t="s">
        <v>72</v>
      </c>
      <c r="SVB38" s="144" t="s">
        <v>72</v>
      </c>
      <c r="SVC38" s="144" t="s">
        <v>72</v>
      </c>
      <c r="SVD38" s="144" t="s">
        <v>72</v>
      </c>
      <c r="SVE38" s="144" t="s">
        <v>72</v>
      </c>
      <c r="SVF38" s="144" t="s">
        <v>72</v>
      </c>
      <c r="SVG38" s="144" t="s">
        <v>72</v>
      </c>
      <c r="SVH38" s="144" t="s">
        <v>72</v>
      </c>
      <c r="SVI38" s="144" t="s">
        <v>72</v>
      </c>
      <c r="SVJ38" s="144" t="s">
        <v>72</v>
      </c>
      <c r="SVK38" s="144" t="s">
        <v>72</v>
      </c>
      <c r="SVL38" s="144" t="s">
        <v>72</v>
      </c>
      <c r="SVM38" s="144" t="s">
        <v>72</v>
      </c>
      <c r="SVN38" s="144" t="s">
        <v>72</v>
      </c>
      <c r="SVO38" s="144" t="s">
        <v>72</v>
      </c>
      <c r="SVP38" s="144" t="s">
        <v>72</v>
      </c>
      <c r="SVQ38" s="144" t="s">
        <v>72</v>
      </c>
      <c r="SVR38" s="144" t="s">
        <v>72</v>
      </c>
      <c r="SVS38" s="144" t="s">
        <v>72</v>
      </c>
      <c r="SVT38" s="144" t="s">
        <v>72</v>
      </c>
      <c r="SVU38" s="144" t="s">
        <v>72</v>
      </c>
      <c r="SVV38" s="144" t="s">
        <v>72</v>
      </c>
      <c r="SVW38" s="144" t="s">
        <v>72</v>
      </c>
      <c r="SVX38" s="144" t="s">
        <v>72</v>
      </c>
      <c r="SVY38" s="144" t="s">
        <v>72</v>
      </c>
      <c r="SVZ38" s="144" t="s">
        <v>72</v>
      </c>
      <c r="SWA38" s="144" t="s">
        <v>72</v>
      </c>
      <c r="SWB38" s="144" t="s">
        <v>72</v>
      </c>
      <c r="SWC38" s="144" t="s">
        <v>72</v>
      </c>
      <c r="SWD38" s="144" t="s">
        <v>72</v>
      </c>
      <c r="SWE38" s="144" t="s">
        <v>72</v>
      </c>
      <c r="SWF38" s="144" t="s">
        <v>72</v>
      </c>
      <c r="SWG38" s="144" t="s">
        <v>72</v>
      </c>
      <c r="SWH38" s="144" t="s">
        <v>72</v>
      </c>
      <c r="SWI38" s="144" t="s">
        <v>72</v>
      </c>
      <c r="SWJ38" s="144" t="s">
        <v>72</v>
      </c>
      <c r="SWK38" s="144" t="s">
        <v>72</v>
      </c>
      <c r="SWL38" s="144" t="s">
        <v>72</v>
      </c>
      <c r="SWM38" s="144" t="s">
        <v>72</v>
      </c>
      <c r="SWN38" s="144" t="s">
        <v>72</v>
      </c>
      <c r="SWO38" s="144" t="s">
        <v>72</v>
      </c>
      <c r="SWP38" s="144" t="s">
        <v>72</v>
      </c>
      <c r="SWQ38" s="144" t="s">
        <v>72</v>
      </c>
      <c r="SWR38" s="144" t="s">
        <v>72</v>
      </c>
      <c r="SWS38" s="144" t="s">
        <v>72</v>
      </c>
      <c r="SWT38" s="144" t="s">
        <v>72</v>
      </c>
      <c r="SWU38" s="144" t="s">
        <v>72</v>
      </c>
      <c r="SWV38" s="144" t="s">
        <v>72</v>
      </c>
      <c r="SWW38" s="144" t="s">
        <v>72</v>
      </c>
      <c r="SWX38" s="144" t="s">
        <v>72</v>
      </c>
      <c r="SWY38" s="144" t="s">
        <v>72</v>
      </c>
      <c r="SWZ38" s="144" t="s">
        <v>72</v>
      </c>
      <c r="SXA38" s="144" t="s">
        <v>72</v>
      </c>
      <c r="SXB38" s="144" t="s">
        <v>72</v>
      </c>
      <c r="SXC38" s="144" t="s">
        <v>72</v>
      </c>
      <c r="SXD38" s="144" t="s">
        <v>72</v>
      </c>
      <c r="SXE38" s="144" t="s">
        <v>72</v>
      </c>
      <c r="SXF38" s="144" t="s">
        <v>72</v>
      </c>
      <c r="SXG38" s="144" t="s">
        <v>72</v>
      </c>
      <c r="SXH38" s="144" t="s">
        <v>72</v>
      </c>
      <c r="SXI38" s="144" t="s">
        <v>72</v>
      </c>
      <c r="SXJ38" s="144" t="s">
        <v>72</v>
      </c>
      <c r="SXK38" s="144" t="s">
        <v>72</v>
      </c>
      <c r="SXL38" s="144" t="s">
        <v>72</v>
      </c>
      <c r="SXM38" s="144" t="s">
        <v>72</v>
      </c>
      <c r="SXN38" s="144" t="s">
        <v>72</v>
      </c>
      <c r="SXO38" s="144" t="s">
        <v>72</v>
      </c>
      <c r="SXP38" s="144" t="s">
        <v>72</v>
      </c>
      <c r="SXQ38" s="144" t="s">
        <v>72</v>
      </c>
      <c r="SXR38" s="144" t="s">
        <v>72</v>
      </c>
      <c r="SXS38" s="144" t="s">
        <v>72</v>
      </c>
      <c r="SXT38" s="144" t="s">
        <v>72</v>
      </c>
      <c r="SXU38" s="144" t="s">
        <v>72</v>
      </c>
      <c r="SXV38" s="144" t="s">
        <v>72</v>
      </c>
      <c r="SXW38" s="144" t="s">
        <v>72</v>
      </c>
      <c r="SXX38" s="144" t="s">
        <v>72</v>
      </c>
      <c r="SXY38" s="144" t="s">
        <v>72</v>
      </c>
      <c r="SXZ38" s="144" t="s">
        <v>72</v>
      </c>
      <c r="SYA38" s="144" t="s">
        <v>72</v>
      </c>
      <c r="SYB38" s="144" t="s">
        <v>72</v>
      </c>
      <c r="SYC38" s="144" t="s">
        <v>72</v>
      </c>
      <c r="SYD38" s="144" t="s">
        <v>72</v>
      </c>
      <c r="SYE38" s="144" t="s">
        <v>72</v>
      </c>
      <c r="SYF38" s="144" t="s">
        <v>72</v>
      </c>
      <c r="SYG38" s="144" t="s">
        <v>72</v>
      </c>
      <c r="SYH38" s="144" t="s">
        <v>72</v>
      </c>
      <c r="SYI38" s="144" t="s">
        <v>72</v>
      </c>
      <c r="SYJ38" s="144" t="s">
        <v>72</v>
      </c>
      <c r="SYK38" s="144" t="s">
        <v>72</v>
      </c>
      <c r="SYL38" s="144" t="s">
        <v>72</v>
      </c>
      <c r="SYM38" s="144" t="s">
        <v>72</v>
      </c>
      <c r="SYN38" s="144" t="s">
        <v>72</v>
      </c>
      <c r="SYO38" s="144" t="s">
        <v>72</v>
      </c>
      <c r="SYP38" s="144" t="s">
        <v>72</v>
      </c>
      <c r="SYQ38" s="144" t="s">
        <v>72</v>
      </c>
      <c r="SYR38" s="144" t="s">
        <v>72</v>
      </c>
      <c r="SYS38" s="144" t="s">
        <v>72</v>
      </c>
      <c r="SYT38" s="144" t="s">
        <v>72</v>
      </c>
      <c r="SYU38" s="144" t="s">
        <v>72</v>
      </c>
      <c r="SYV38" s="144" t="s">
        <v>72</v>
      </c>
      <c r="SYW38" s="144" t="s">
        <v>72</v>
      </c>
      <c r="SYX38" s="144" t="s">
        <v>72</v>
      </c>
      <c r="SYY38" s="144" t="s">
        <v>72</v>
      </c>
      <c r="SYZ38" s="144" t="s">
        <v>72</v>
      </c>
      <c r="SZA38" s="144" t="s">
        <v>72</v>
      </c>
      <c r="SZB38" s="144" t="s">
        <v>72</v>
      </c>
      <c r="SZC38" s="144" t="s">
        <v>72</v>
      </c>
      <c r="SZD38" s="144" t="s">
        <v>72</v>
      </c>
      <c r="SZE38" s="144" t="s">
        <v>72</v>
      </c>
      <c r="SZF38" s="144" t="s">
        <v>72</v>
      </c>
      <c r="SZG38" s="144" t="s">
        <v>72</v>
      </c>
      <c r="SZH38" s="144" t="s">
        <v>72</v>
      </c>
      <c r="SZI38" s="144" t="s">
        <v>72</v>
      </c>
      <c r="SZJ38" s="144" t="s">
        <v>72</v>
      </c>
      <c r="SZK38" s="144" t="s">
        <v>72</v>
      </c>
      <c r="SZL38" s="144" t="s">
        <v>72</v>
      </c>
      <c r="SZM38" s="144" t="s">
        <v>72</v>
      </c>
      <c r="SZN38" s="144" t="s">
        <v>72</v>
      </c>
      <c r="SZO38" s="144" t="s">
        <v>72</v>
      </c>
      <c r="SZP38" s="144" t="s">
        <v>72</v>
      </c>
      <c r="SZQ38" s="144" t="s">
        <v>72</v>
      </c>
      <c r="SZR38" s="144" t="s">
        <v>72</v>
      </c>
      <c r="SZS38" s="144" t="s">
        <v>72</v>
      </c>
      <c r="SZT38" s="144" t="s">
        <v>72</v>
      </c>
      <c r="SZU38" s="144" t="s">
        <v>72</v>
      </c>
      <c r="SZV38" s="144" t="s">
        <v>72</v>
      </c>
      <c r="SZW38" s="144" t="s">
        <v>72</v>
      </c>
      <c r="SZX38" s="144" t="s">
        <v>72</v>
      </c>
      <c r="SZY38" s="144" t="s">
        <v>72</v>
      </c>
      <c r="SZZ38" s="144" t="s">
        <v>72</v>
      </c>
      <c r="TAA38" s="144" t="s">
        <v>72</v>
      </c>
      <c r="TAB38" s="144" t="s">
        <v>72</v>
      </c>
      <c r="TAC38" s="144" t="s">
        <v>72</v>
      </c>
      <c r="TAD38" s="144" t="s">
        <v>72</v>
      </c>
      <c r="TAE38" s="144" t="s">
        <v>72</v>
      </c>
      <c r="TAF38" s="144" t="s">
        <v>72</v>
      </c>
      <c r="TAG38" s="144" t="s">
        <v>72</v>
      </c>
      <c r="TAH38" s="144" t="s">
        <v>72</v>
      </c>
      <c r="TAI38" s="144" t="s">
        <v>72</v>
      </c>
      <c r="TAJ38" s="144" t="s">
        <v>72</v>
      </c>
      <c r="TAK38" s="144" t="s">
        <v>72</v>
      </c>
      <c r="TAL38" s="144" t="s">
        <v>72</v>
      </c>
      <c r="TAM38" s="144" t="s">
        <v>72</v>
      </c>
      <c r="TAN38" s="144" t="s">
        <v>72</v>
      </c>
      <c r="TAO38" s="144" t="s">
        <v>72</v>
      </c>
      <c r="TAP38" s="144" t="s">
        <v>72</v>
      </c>
      <c r="TAQ38" s="144" t="s">
        <v>72</v>
      </c>
      <c r="TAR38" s="144" t="s">
        <v>72</v>
      </c>
      <c r="TAS38" s="144" t="s">
        <v>72</v>
      </c>
      <c r="TAT38" s="144" t="s">
        <v>72</v>
      </c>
      <c r="TAU38" s="144" t="s">
        <v>72</v>
      </c>
      <c r="TAV38" s="144" t="s">
        <v>72</v>
      </c>
      <c r="TAW38" s="144" t="s">
        <v>72</v>
      </c>
      <c r="TAX38" s="144" t="s">
        <v>72</v>
      </c>
      <c r="TAY38" s="144" t="s">
        <v>72</v>
      </c>
      <c r="TAZ38" s="144" t="s">
        <v>72</v>
      </c>
      <c r="TBA38" s="144" t="s">
        <v>72</v>
      </c>
      <c r="TBB38" s="144" t="s">
        <v>72</v>
      </c>
      <c r="TBC38" s="144" t="s">
        <v>72</v>
      </c>
      <c r="TBD38" s="144" t="s">
        <v>72</v>
      </c>
      <c r="TBE38" s="144" t="s">
        <v>72</v>
      </c>
      <c r="TBF38" s="144" t="s">
        <v>72</v>
      </c>
      <c r="TBG38" s="144" t="s">
        <v>72</v>
      </c>
      <c r="TBH38" s="144" t="s">
        <v>72</v>
      </c>
      <c r="TBI38" s="144" t="s">
        <v>72</v>
      </c>
      <c r="TBJ38" s="144" t="s">
        <v>72</v>
      </c>
      <c r="TBK38" s="144" t="s">
        <v>72</v>
      </c>
      <c r="TBL38" s="144" t="s">
        <v>72</v>
      </c>
      <c r="TBM38" s="144" t="s">
        <v>72</v>
      </c>
      <c r="TBN38" s="144" t="s">
        <v>72</v>
      </c>
      <c r="TBO38" s="144" t="s">
        <v>72</v>
      </c>
      <c r="TBP38" s="144" t="s">
        <v>72</v>
      </c>
      <c r="TBQ38" s="144" t="s">
        <v>72</v>
      </c>
      <c r="TBR38" s="144" t="s">
        <v>72</v>
      </c>
      <c r="TBS38" s="144" t="s">
        <v>72</v>
      </c>
      <c r="TBT38" s="144" t="s">
        <v>72</v>
      </c>
      <c r="TBU38" s="144" t="s">
        <v>72</v>
      </c>
      <c r="TBV38" s="144" t="s">
        <v>72</v>
      </c>
      <c r="TBW38" s="144" t="s">
        <v>72</v>
      </c>
      <c r="TBX38" s="144" t="s">
        <v>72</v>
      </c>
      <c r="TBY38" s="144" t="s">
        <v>72</v>
      </c>
      <c r="TBZ38" s="144" t="s">
        <v>72</v>
      </c>
      <c r="TCA38" s="144" t="s">
        <v>72</v>
      </c>
      <c r="TCB38" s="144" t="s">
        <v>72</v>
      </c>
      <c r="TCC38" s="144" t="s">
        <v>72</v>
      </c>
      <c r="TCD38" s="144" t="s">
        <v>72</v>
      </c>
      <c r="TCE38" s="144" t="s">
        <v>72</v>
      </c>
      <c r="TCF38" s="144" t="s">
        <v>72</v>
      </c>
      <c r="TCG38" s="144" t="s">
        <v>72</v>
      </c>
      <c r="TCH38" s="144" t="s">
        <v>72</v>
      </c>
      <c r="TCI38" s="144" t="s">
        <v>72</v>
      </c>
      <c r="TCJ38" s="144" t="s">
        <v>72</v>
      </c>
      <c r="TCK38" s="144" t="s">
        <v>72</v>
      </c>
      <c r="TCL38" s="144" t="s">
        <v>72</v>
      </c>
      <c r="TCM38" s="144" t="s">
        <v>72</v>
      </c>
      <c r="TCN38" s="144" t="s">
        <v>72</v>
      </c>
      <c r="TCO38" s="144" t="s">
        <v>72</v>
      </c>
      <c r="TCP38" s="144" t="s">
        <v>72</v>
      </c>
      <c r="TCQ38" s="144" t="s">
        <v>72</v>
      </c>
      <c r="TCR38" s="144" t="s">
        <v>72</v>
      </c>
      <c r="TCS38" s="144" t="s">
        <v>72</v>
      </c>
      <c r="TCT38" s="144" t="s">
        <v>72</v>
      </c>
      <c r="TCU38" s="144" t="s">
        <v>72</v>
      </c>
      <c r="TCV38" s="144" t="s">
        <v>72</v>
      </c>
      <c r="TCW38" s="144" t="s">
        <v>72</v>
      </c>
      <c r="TCX38" s="144" t="s">
        <v>72</v>
      </c>
      <c r="TCY38" s="144" t="s">
        <v>72</v>
      </c>
      <c r="TCZ38" s="144" t="s">
        <v>72</v>
      </c>
      <c r="TDA38" s="144" t="s">
        <v>72</v>
      </c>
      <c r="TDB38" s="144" t="s">
        <v>72</v>
      </c>
      <c r="TDC38" s="144" t="s">
        <v>72</v>
      </c>
      <c r="TDD38" s="144" t="s">
        <v>72</v>
      </c>
      <c r="TDE38" s="144" t="s">
        <v>72</v>
      </c>
      <c r="TDF38" s="144" t="s">
        <v>72</v>
      </c>
      <c r="TDG38" s="144" t="s">
        <v>72</v>
      </c>
      <c r="TDH38" s="144" t="s">
        <v>72</v>
      </c>
      <c r="TDI38" s="144" t="s">
        <v>72</v>
      </c>
      <c r="TDJ38" s="144" t="s">
        <v>72</v>
      </c>
      <c r="TDK38" s="144" t="s">
        <v>72</v>
      </c>
      <c r="TDL38" s="144" t="s">
        <v>72</v>
      </c>
      <c r="TDM38" s="144" t="s">
        <v>72</v>
      </c>
      <c r="TDN38" s="144" t="s">
        <v>72</v>
      </c>
      <c r="TDO38" s="144" t="s">
        <v>72</v>
      </c>
      <c r="TDP38" s="144" t="s">
        <v>72</v>
      </c>
      <c r="TDQ38" s="144" t="s">
        <v>72</v>
      </c>
      <c r="TDR38" s="144" t="s">
        <v>72</v>
      </c>
      <c r="TDS38" s="144" t="s">
        <v>72</v>
      </c>
      <c r="TDT38" s="144" t="s">
        <v>72</v>
      </c>
      <c r="TDU38" s="144" t="s">
        <v>72</v>
      </c>
      <c r="TDV38" s="144" t="s">
        <v>72</v>
      </c>
      <c r="TDW38" s="144" t="s">
        <v>72</v>
      </c>
      <c r="TDX38" s="144" t="s">
        <v>72</v>
      </c>
      <c r="TDY38" s="144" t="s">
        <v>72</v>
      </c>
      <c r="TDZ38" s="144" t="s">
        <v>72</v>
      </c>
      <c r="TEA38" s="144" t="s">
        <v>72</v>
      </c>
      <c r="TEB38" s="144" t="s">
        <v>72</v>
      </c>
      <c r="TEC38" s="144" t="s">
        <v>72</v>
      </c>
      <c r="TED38" s="144" t="s">
        <v>72</v>
      </c>
      <c r="TEE38" s="144" t="s">
        <v>72</v>
      </c>
      <c r="TEF38" s="144" t="s">
        <v>72</v>
      </c>
      <c r="TEG38" s="144" t="s">
        <v>72</v>
      </c>
      <c r="TEH38" s="144" t="s">
        <v>72</v>
      </c>
      <c r="TEI38" s="144" t="s">
        <v>72</v>
      </c>
      <c r="TEJ38" s="144" t="s">
        <v>72</v>
      </c>
      <c r="TEK38" s="144" t="s">
        <v>72</v>
      </c>
      <c r="TEL38" s="144" t="s">
        <v>72</v>
      </c>
      <c r="TEM38" s="144" t="s">
        <v>72</v>
      </c>
      <c r="TEN38" s="144" t="s">
        <v>72</v>
      </c>
      <c r="TEO38" s="144" t="s">
        <v>72</v>
      </c>
      <c r="TEP38" s="144" t="s">
        <v>72</v>
      </c>
      <c r="TEQ38" s="144" t="s">
        <v>72</v>
      </c>
      <c r="TER38" s="144" t="s">
        <v>72</v>
      </c>
      <c r="TES38" s="144" t="s">
        <v>72</v>
      </c>
      <c r="TET38" s="144" t="s">
        <v>72</v>
      </c>
      <c r="TEU38" s="144" t="s">
        <v>72</v>
      </c>
      <c r="TEV38" s="144" t="s">
        <v>72</v>
      </c>
      <c r="TEW38" s="144" t="s">
        <v>72</v>
      </c>
      <c r="TEX38" s="144" t="s">
        <v>72</v>
      </c>
      <c r="TEY38" s="144" t="s">
        <v>72</v>
      </c>
      <c r="TEZ38" s="144" t="s">
        <v>72</v>
      </c>
      <c r="TFA38" s="144" t="s">
        <v>72</v>
      </c>
      <c r="TFB38" s="144" t="s">
        <v>72</v>
      </c>
      <c r="TFC38" s="144" t="s">
        <v>72</v>
      </c>
      <c r="TFD38" s="144" t="s">
        <v>72</v>
      </c>
      <c r="TFE38" s="144" t="s">
        <v>72</v>
      </c>
      <c r="TFF38" s="144" t="s">
        <v>72</v>
      </c>
      <c r="TFG38" s="144" t="s">
        <v>72</v>
      </c>
      <c r="TFH38" s="144" t="s">
        <v>72</v>
      </c>
      <c r="TFI38" s="144" t="s">
        <v>72</v>
      </c>
      <c r="TFJ38" s="144" t="s">
        <v>72</v>
      </c>
      <c r="TFK38" s="144" t="s">
        <v>72</v>
      </c>
      <c r="TFL38" s="144" t="s">
        <v>72</v>
      </c>
      <c r="TFM38" s="144" t="s">
        <v>72</v>
      </c>
      <c r="TFN38" s="144" t="s">
        <v>72</v>
      </c>
      <c r="TFO38" s="144" t="s">
        <v>72</v>
      </c>
      <c r="TFP38" s="144" t="s">
        <v>72</v>
      </c>
      <c r="TFQ38" s="144" t="s">
        <v>72</v>
      </c>
      <c r="TFR38" s="144" t="s">
        <v>72</v>
      </c>
      <c r="TFS38" s="144" t="s">
        <v>72</v>
      </c>
      <c r="TFT38" s="144" t="s">
        <v>72</v>
      </c>
      <c r="TFU38" s="144" t="s">
        <v>72</v>
      </c>
      <c r="TFV38" s="144" t="s">
        <v>72</v>
      </c>
      <c r="TFW38" s="144" t="s">
        <v>72</v>
      </c>
      <c r="TFX38" s="144" t="s">
        <v>72</v>
      </c>
      <c r="TFY38" s="144" t="s">
        <v>72</v>
      </c>
      <c r="TFZ38" s="144" t="s">
        <v>72</v>
      </c>
      <c r="TGA38" s="144" t="s">
        <v>72</v>
      </c>
      <c r="TGB38" s="144" t="s">
        <v>72</v>
      </c>
      <c r="TGC38" s="144" t="s">
        <v>72</v>
      </c>
      <c r="TGD38" s="144" t="s">
        <v>72</v>
      </c>
      <c r="TGE38" s="144" t="s">
        <v>72</v>
      </c>
      <c r="TGF38" s="144" t="s">
        <v>72</v>
      </c>
      <c r="TGG38" s="144" t="s">
        <v>72</v>
      </c>
      <c r="TGH38" s="144" t="s">
        <v>72</v>
      </c>
      <c r="TGI38" s="144" t="s">
        <v>72</v>
      </c>
      <c r="TGJ38" s="144" t="s">
        <v>72</v>
      </c>
      <c r="TGK38" s="144" t="s">
        <v>72</v>
      </c>
      <c r="TGL38" s="144" t="s">
        <v>72</v>
      </c>
      <c r="TGM38" s="144" t="s">
        <v>72</v>
      </c>
      <c r="TGN38" s="144" t="s">
        <v>72</v>
      </c>
      <c r="TGO38" s="144" t="s">
        <v>72</v>
      </c>
      <c r="TGP38" s="144" t="s">
        <v>72</v>
      </c>
      <c r="TGQ38" s="144" t="s">
        <v>72</v>
      </c>
      <c r="TGR38" s="144" t="s">
        <v>72</v>
      </c>
      <c r="TGS38" s="144" t="s">
        <v>72</v>
      </c>
      <c r="TGT38" s="144" t="s">
        <v>72</v>
      </c>
      <c r="TGU38" s="144" t="s">
        <v>72</v>
      </c>
      <c r="TGV38" s="144" t="s">
        <v>72</v>
      </c>
      <c r="TGW38" s="144" t="s">
        <v>72</v>
      </c>
      <c r="TGX38" s="144" t="s">
        <v>72</v>
      </c>
      <c r="TGY38" s="144" t="s">
        <v>72</v>
      </c>
      <c r="TGZ38" s="144" t="s">
        <v>72</v>
      </c>
      <c r="THA38" s="144" t="s">
        <v>72</v>
      </c>
      <c r="THB38" s="144" t="s">
        <v>72</v>
      </c>
      <c r="THC38" s="144" t="s">
        <v>72</v>
      </c>
      <c r="THD38" s="144" t="s">
        <v>72</v>
      </c>
      <c r="THE38" s="144" t="s">
        <v>72</v>
      </c>
      <c r="THF38" s="144" t="s">
        <v>72</v>
      </c>
      <c r="THG38" s="144" t="s">
        <v>72</v>
      </c>
      <c r="THH38" s="144" t="s">
        <v>72</v>
      </c>
      <c r="THI38" s="144" t="s">
        <v>72</v>
      </c>
      <c r="THJ38" s="144" t="s">
        <v>72</v>
      </c>
      <c r="THK38" s="144" t="s">
        <v>72</v>
      </c>
      <c r="THL38" s="144" t="s">
        <v>72</v>
      </c>
      <c r="THM38" s="144" t="s">
        <v>72</v>
      </c>
      <c r="THN38" s="144" t="s">
        <v>72</v>
      </c>
      <c r="THO38" s="144" t="s">
        <v>72</v>
      </c>
      <c r="THP38" s="144" t="s">
        <v>72</v>
      </c>
      <c r="THQ38" s="144" t="s">
        <v>72</v>
      </c>
      <c r="THR38" s="144" t="s">
        <v>72</v>
      </c>
      <c r="THS38" s="144" t="s">
        <v>72</v>
      </c>
      <c r="THT38" s="144" t="s">
        <v>72</v>
      </c>
      <c r="THU38" s="144" t="s">
        <v>72</v>
      </c>
      <c r="THV38" s="144" t="s">
        <v>72</v>
      </c>
      <c r="THW38" s="144" t="s">
        <v>72</v>
      </c>
      <c r="THX38" s="144" t="s">
        <v>72</v>
      </c>
      <c r="THY38" s="144" t="s">
        <v>72</v>
      </c>
      <c r="THZ38" s="144" t="s">
        <v>72</v>
      </c>
      <c r="TIA38" s="144" t="s">
        <v>72</v>
      </c>
      <c r="TIB38" s="144" t="s">
        <v>72</v>
      </c>
      <c r="TIC38" s="144" t="s">
        <v>72</v>
      </c>
      <c r="TID38" s="144" t="s">
        <v>72</v>
      </c>
      <c r="TIE38" s="144" t="s">
        <v>72</v>
      </c>
      <c r="TIF38" s="144" t="s">
        <v>72</v>
      </c>
      <c r="TIG38" s="144" t="s">
        <v>72</v>
      </c>
      <c r="TIH38" s="144" t="s">
        <v>72</v>
      </c>
      <c r="TII38" s="144" t="s">
        <v>72</v>
      </c>
      <c r="TIJ38" s="144" t="s">
        <v>72</v>
      </c>
      <c r="TIK38" s="144" t="s">
        <v>72</v>
      </c>
      <c r="TIL38" s="144" t="s">
        <v>72</v>
      </c>
      <c r="TIM38" s="144" t="s">
        <v>72</v>
      </c>
      <c r="TIN38" s="144" t="s">
        <v>72</v>
      </c>
      <c r="TIO38" s="144" t="s">
        <v>72</v>
      </c>
      <c r="TIP38" s="144" t="s">
        <v>72</v>
      </c>
      <c r="TIQ38" s="144" t="s">
        <v>72</v>
      </c>
      <c r="TIR38" s="144" t="s">
        <v>72</v>
      </c>
      <c r="TIS38" s="144" t="s">
        <v>72</v>
      </c>
      <c r="TIT38" s="144" t="s">
        <v>72</v>
      </c>
      <c r="TIU38" s="144" t="s">
        <v>72</v>
      </c>
      <c r="TIV38" s="144" t="s">
        <v>72</v>
      </c>
      <c r="TIW38" s="144" t="s">
        <v>72</v>
      </c>
      <c r="TIX38" s="144" t="s">
        <v>72</v>
      </c>
      <c r="TIY38" s="144" t="s">
        <v>72</v>
      </c>
      <c r="TIZ38" s="144" t="s">
        <v>72</v>
      </c>
      <c r="TJA38" s="144" t="s">
        <v>72</v>
      </c>
      <c r="TJB38" s="144" t="s">
        <v>72</v>
      </c>
      <c r="TJC38" s="144" t="s">
        <v>72</v>
      </c>
      <c r="TJD38" s="144" t="s">
        <v>72</v>
      </c>
      <c r="TJE38" s="144" t="s">
        <v>72</v>
      </c>
      <c r="TJF38" s="144" t="s">
        <v>72</v>
      </c>
      <c r="TJG38" s="144" t="s">
        <v>72</v>
      </c>
      <c r="TJH38" s="144" t="s">
        <v>72</v>
      </c>
      <c r="TJI38" s="144" t="s">
        <v>72</v>
      </c>
      <c r="TJJ38" s="144" t="s">
        <v>72</v>
      </c>
      <c r="TJK38" s="144" t="s">
        <v>72</v>
      </c>
      <c r="TJL38" s="144" t="s">
        <v>72</v>
      </c>
      <c r="TJM38" s="144" t="s">
        <v>72</v>
      </c>
      <c r="TJN38" s="144" t="s">
        <v>72</v>
      </c>
      <c r="TJO38" s="144" t="s">
        <v>72</v>
      </c>
      <c r="TJP38" s="144" t="s">
        <v>72</v>
      </c>
      <c r="TJQ38" s="144" t="s">
        <v>72</v>
      </c>
      <c r="TJR38" s="144" t="s">
        <v>72</v>
      </c>
      <c r="TJS38" s="144" t="s">
        <v>72</v>
      </c>
      <c r="TJT38" s="144" t="s">
        <v>72</v>
      </c>
      <c r="TJU38" s="144" t="s">
        <v>72</v>
      </c>
      <c r="TJV38" s="144" t="s">
        <v>72</v>
      </c>
      <c r="TJW38" s="144" t="s">
        <v>72</v>
      </c>
      <c r="TJX38" s="144" t="s">
        <v>72</v>
      </c>
      <c r="TJY38" s="144" t="s">
        <v>72</v>
      </c>
      <c r="TJZ38" s="144" t="s">
        <v>72</v>
      </c>
      <c r="TKA38" s="144" t="s">
        <v>72</v>
      </c>
      <c r="TKB38" s="144" t="s">
        <v>72</v>
      </c>
      <c r="TKC38" s="144" t="s">
        <v>72</v>
      </c>
      <c r="TKD38" s="144" t="s">
        <v>72</v>
      </c>
      <c r="TKE38" s="144" t="s">
        <v>72</v>
      </c>
      <c r="TKF38" s="144" t="s">
        <v>72</v>
      </c>
      <c r="TKG38" s="144" t="s">
        <v>72</v>
      </c>
      <c r="TKH38" s="144" t="s">
        <v>72</v>
      </c>
      <c r="TKI38" s="144" t="s">
        <v>72</v>
      </c>
      <c r="TKJ38" s="144" t="s">
        <v>72</v>
      </c>
      <c r="TKK38" s="144" t="s">
        <v>72</v>
      </c>
      <c r="TKL38" s="144" t="s">
        <v>72</v>
      </c>
      <c r="TKM38" s="144" t="s">
        <v>72</v>
      </c>
      <c r="TKN38" s="144" t="s">
        <v>72</v>
      </c>
      <c r="TKO38" s="144" t="s">
        <v>72</v>
      </c>
      <c r="TKP38" s="144" t="s">
        <v>72</v>
      </c>
      <c r="TKQ38" s="144" t="s">
        <v>72</v>
      </c>
      <c r="TKR38" s="144" t="s">
        <v>72</v>
      </c>
      <c r="TKS38" s="144" t="s">
        <v>72</v>
      </c>
      <c r="TKT38" s="144" t="s">
        <v>72</v>
      </c>
      <c r="TKU38" s="144" t="s">
        <v>72</v>
      </c>
      <c r="TKV38" s="144" t="s">
        <v>72</v>
      </c>
      <c r="TKW38" s="144" t="s">
        <v>72</v>
      </c>
      <c r="TKX38" s="144" t="s">
        <v>72</v>
      </c>
      <c r="TKY38" s="144" t="s">
        <v>72</v>
      </c>
      <c r="TKZ38" s="144" t="s">
        <v>72</v>
      </c>
      <c r="TLA38" s="144" t="s">
        <v>72</v>
      </c>
      <c r="TLB38" s="144" t="s">
        <v>72</v>
      </c>
      <c r="TLC38" s="144" t="s">
        <v>72</v>
      </c>
      <c r="TLD38" s="144" t="s">
        <v>72</v>
      </c>
      <c r="TLE38" s="144" t="s">
        <v>72</v>
      </c>
      <c r="TLF38" s="144" t="s">
        <v>72</v>
      </c>
      <c r="TLG38" s="144" t="s">
        <v>72</v>
      </c>
      <c r="TLH38" s="144" t="s">
        <v>72</v>
      </c>
      <c r="TLI38" s="144" t="s">
        <v>72</v>
      </c>
      <c r="TLJ38" s="144" t="s">
        <v>72</v>
      </c>
      <c r="TLK38" s="144" t="s">
        <v>72</v>
      </c>
      <c r="TLL38" s="144" t="s">
        <v>72</v>
      </c>
      <c r="TLM38" s="144" t="s">
        <v>72</v>
      </c>
      <c r="TLN38" s="144" t="s">
        <v>72</v>
      </c>
      <c r="TLO38" s="144" t="s">
        <v>72</v>
      </c>
      <c r="TLP38" s="144" t="s">
        <v>72</v>
      </c>
      <c r="TLQ38" s="144" t="s">
        <v>72</v>
      </c>
      <c r="TLR38" s="144" t="s">
        <v>72</v>
      </c>
      <c r="TLS38" s="144" t="s">
        <v>72</v>
      </c>
      <c r="TLT38" s="144" t="s">
        <v>72</v>
      </c>
      <c r="TLU38" s="144" t="s">
        <v>72</v>
      </c>
      <c r="TLV38" s="144" t="s">
        <v>72</v>
      </c>
      <c r="TLW38" s="144" t="s">
        <v>72</v>
      </c>
      <c r="TLX38" s="144" t="s">
        <v>72</v>
      </c>
      <c r="TLY38" s="144" t="s">
        <v>72</v>
      </c>
      <c r="TLZ38" s="144" t="s">
        <v>72</v>
      </c>
      <c r="TMA38" s="144" t="s">
        <v>72</v>
      </c>
      <c r="TMB38" s="144" t="s">
        <v>72</v>
      </c>
      <c r="TMC38" s="144" t="s">
        <v>72</v>
      </c>
      <c r="TMD38" s="144" t="s">
        <v>72</v>
      </c>
      <c r="TME38" s="144" t="s">
        <v>72</v>
      </c>
      <c r="TMF38" s="144" t="s">
        <v>72</v>
      </c>
      <c r="TMG38" s="144" t="s">
        <v>72</v>
      </c>
      <c r="TMH38" s="144" t="s">
        <v>72</v>
      </c>
      <c r="TMI38" s="144" t="s">
        <v>72</v>
      </c>
      <c r="TMJ38" s="144" t="s">
        <v>72</v>
      </c>
      <c r="TMK38" s="144" t="s">
        <v>72</v>
      </c>
      <c r="TML38" s="144" t="s">
        <v>72</v>
      </c>
      <c r="TMM38" s="144" t="s">
        <v>72</v>
      </c>
      <c r="TMN38" s="144" t="s">
        <v>72</v>
      </c>
      <c r="TMO38" s="144" t="s">
        <v>72</v>
      </c>
      <c r="TMP38" s="144" t="s">
        <v>72</v>
      </c>
      <c r="TMQ38" s="144" t="s">
        <v>72</v>
      </c>
      <c r="TMR38" s="144" t="s">
        <v>72</v>
      </c>
      <c r="TMS38" s="144" t="s">
        <v>72</v>
      </c>
      <c r="TMT38" s="144" t="s">
        <v>72</v>
      </c>
      <c r="TMU38" s="144" t="s">
        <v>72</v>
      </c>
      <c r="TMV38" s="144" t="s">
        <v>72</v>
      </c>
      <c r="TMW38" s="144" t="s">
        <v>72</v>
      </c>
      <c r="TMX38" s="144" t="s">
        <v>72</v>
      </c>
      <c r="TMY38" s="144" t="s">
        <v>72</v>
      </c>
      <c r="TMZ38" s="144" t="s">
        <v>72</v>
      </c>
      <c r="TNA38" s="144" t="s">
        <v>72</v>
      </c>
      <c r="TNB38" s="144" t="s">
        <v>72</v>
      </c>
      <c r="TNC38" s="144" t="s">
        <v>72</v>
      </c>
      <c r="TND38" s="144" t="s">
        <v>72</v>
      </c>
      <c r="TNE38" s="144" t="s">
        <v>72</v>
      </c>
      <c r="TNF38" s="144" t="s">
        <v>72</v>
      </c>
      <c r="TNG38" s="144" t="s">
        <v>72</v>
      </c>
      <c r="TNH38" s="144" t="s">
        <v>72</v>
      </c>
      <c r="TNI38" s="144" t="s">
        <v>72</v>
      </c>
      <c r="TNJ38" s="144" t="s">
        <v>72</v>
      </c>
      <c r="TNK38" s="144" t="s">
        <v>72</v>
      </c>
      <c r="TNL38" s="144" t="s">
        <v>72</v>
      </c>
      <c r="TNM38" s="144" t="s">
        <v>72</v>
      </c>
      <c r="TNN38" s="144" t="s">
        <v>72</v>
      </c>
      <c r="TNO38" s="144" t="s">
        <v>72</v>
      </c>
      <c r="TNP38" s="144" t="s">
        <v>72</v>
      </c>
      <c r="TNQ38" s="144" t="s">
        <v>72</v>
      </c>
      <c r="TNR38" s="144" t="s">
        <v>72</v>
      </c>
      <c r="TNS38" s="144" t="s">
        <v>72</v>
      </c>
      <c r="TNT38" s="144" t="s">
        <v>72</v>
      </c>
      <c r="TNU38" s="144" t="s">
        <v>72</v>
      </c>
      <c r="TNV38" s="144" t="s">
        <v>72</v>
      </c>
      <c r="TNW38" s="144" t="s">
        <v>72</v>
      </c>
      <c r="TNX38" s="144" t="s">
        <v>72</v>
      </c>
      <c r="TNY38" s="144" t="s">
        <v>72</v>
      </c>
      <c r="TNZ38" s="144" t="s">
        <v>72</v>
      </c>
      <c r="TOA38" s="144" t="s">
        <v>72</v>
      </c>
      <c r="TOB38" s="144" t="s">
        <v>72</v>
      </c>
      <c r="TOC38" s="144" t="s">
        <v>72</v>
      </c>
      <c r="TOD38" s="144" t="s">
        <v>72</v>
      </c>
      <c r="TOE38" s="144" t="s">
        <v>72</v>
      </c>
      <c r="TOF38" s="144" t="s">
        <v>72</v>
      </c>
      <c r="TOG38" s="144" t="s">
        <v>72</v>
      </c>
      <c r="TOH38" s="144" t="s">
        <v>72</v>
      </c>
      <c r="TOI38" s="144" t="s">
        <v>72</v>
      </c>
      <c r="TOJ38" s="144" t="s">
        <v>72</v>
      </c>
      <c r="TOK38" s="144" t="s">
        <v>72</v>
      </c>
      <c r="TOL38" s="144" t="s">
        <v>72</v>
      </c>
      <c r="TOM38" s="144" t="s">
        <v>72</v>
      </c>
      <c r="TON38" s="144" t="s">
        <v>72</v>
      </c>
      <c r="TOO38" s="144" t="s">
        <v>72</v>
      </c>
      <c r="TOP38" s="144" t="s">
        <v>72</v>
      </c>
      <c r="TOQ38" s="144" t="s">
        <v>72</v>
      </c>
      <c r="TOR38" s="144" t="s">
        <v>72</v>
      </c>
      <c r="TOS38" s="144" t="s">
        <v>72</v>
      </c>
      <c r="TOT38" s="144" t="s">
        <v>72</v>
      </c>
      <c r="TOU38" s="144" t="s">
        <v>72</v>
      </c>
      <c r="TOV38" s="144" t="s">
        <v>72</v>
      </c>
      <c r="TOW38" s="144" t="s">
        <v>72</v>
      </c>
      <c r="TOX38" s="144" t="s">
        <v>72</v>
      </c>
      <c r="TOY38" s="144" t="s">
        <v>72</v>
      </c>
      <c r="TOZ38" s="144" t="s">
        <v>72</v>
      </c>
      <c r="TPA38" s="144" t="s">
        <v>72</v>
      </c>
      <c r="TPB38" s="144" t="s">
        <v>72</v>
      </c>
      <c r="TPC38" s="144" t="s">
        <v>72</v>
      </c>
      <c r="TPD38" s="144" t="s">
        <v>72</v>
      </c>
      <c r="TPE38" s="144" t="s">
        <v>72</v>
      </c>
      <c r="TPF38" s="144" t="s">
        <v>72</v>
      </c>
      <c r="TPG38" s="144" t="s">
        <v>72</v>
      </c>
      <c r="TPH38" s="144" t="s">
        <v>72</v>
      </c>
      <c r="TPI38" s="144" t="s">
        <v>72</v>
      </c>
      <c r="TPJ38" s="144" t="s">
        <v>72</v>
      </c>
      <c r="TPK38" s="144" t="s">
        <v>72</v>
      </c>
      <c r="TPL38" s="144" t="s">
        <v>72</v>
      </c>
      <c r="TPM38" s="144" t="s">
        <v>72</v>
      </c>
      <c r="TPN38" s="144" t="s">
        <v>72</v>
      </c>
      <c r="TPO38" s="144" t="s">
        <v>72</v>
      </c>
      <c r="TPP38" s="144" t="s">
        <v>72</v>
      </c>
      <c r="TPQ38" s="144" t="s">
        <v>72</v>
      </c>
      <c r="TPR38" s="144" t="s">
        <v>72</v>
      </c>
      <c r="TPS38" s="144" t="s">
        <v>72</v>
      </c>
      <c r="TPT38" s="144" t="s">
        <v>72</v>
      </c>
      <c r="TPU38" s="144" t="s">
        <v>72</v>
      </c>
      <c r="TPV38" s="144" t="s">
        <v>72</v>
      </c>
      <c r="TPW38" s="144" t="s">
        <v>72</v>
      </c>
      <c r="TPX38" s="144" t="s">
        <v>72</v>
      </c>
      <c r="TPY38" s="144" t="s">
        <v>72</v>
      </c>
      <c r="TPZ38" s="144" t="s">
        <v>72</v>
      </c>
      <c r="TQA38" s="144" t="s">
        <v>72</v>
      </c>
      <c r="TQB38" s="144" t="s">
        <v>72</v>
      </c>
      <c r="TQC38" s="144" t="s">
        <v>72</v>
      </c>
      <c r="TQD38" s="144" t="s">
        <v>72</v>
      </c>
      <c r="TQE38" s="144" t="s">
        <v>72</v>
      </c>
      <c r="TQF38" s="144" t="s">
        <v>72</v>
      </c>
      <c r="TQG38" s="144" t="s">
        <v>72</v>
      </c>
      <c r="TQH38" s="144" t="s">
        <v>72</v>
      </c>
      <c r="TQI38" s="144" t="s">
        <v>72</v>
      </c>
      <c r="TQJ38" s="144" t="s">
        <v>72</v>
      </c>
      <c r="TQK38" s="144" t="s">
        <v>72</v>
      </c>
      <c r="TQL38" s="144" t="s">
        <v>72</v>
      </c>
      <c r="TQM38" s="144" t="s">
        <v>72</v>
      </c>
      <c r="TQN38" s="144" t="s">
        <v>72</v>
      </c>
      <c r="TQO38" s="144" t="s">
        <v>72</v>
      </c>
      <c r="TQP38" s="144" t="s">
        <v>72</v>
      </c>
      <c r="TQQ38" s="144" t="s">
        <v>72</v>
      </c>
      <c r="TQR38" s="144" t="s">
        <v>72</v>
      </c>
      <c r="TQS38" s="144" t="s">
        <v>72</v>
      </c>
      <c r="TQT38" s="144" t="s">
        <v>72</v>
      </c>
      <c r="TQU38" s="144" t="s">
        <v>72</v>
      </c>
      <c r="TQV38" s="144" t="s">
        <v>72</v>
      </c>
      <c r="TQW38" s="144" t="s">
        <v>72</v>
      </c>
      <c r="TQX38" s="144" t="s">
        <v>72</v>
      </c>
      <c r="TQY38" s="144" t="s">
        <v>72</v>
      </c>
      <c r="TQZ38" s="144" t="s">
        <v>72</v>
      </c>
      <c r="TRA38" s="144" t="s">
        <v>72</v>
      </c>
      <c r="TRB38" s="144" t="s">
        <v>72</v>
      </c>
      <c r="TRC38" s="144" t="s">
        <v>72</v>
      </c>
      <c r="TRD38" s="144" t="s">
        <v>72</v>
      </c>
      <c r="TRE38" s="144" t="s">
        <v>72</v>
      </c>
      <c r="TRF38" s="144" t="s">
        <v>72</v>
      </c>
      <c r="TRG38" s="144" t="s">
        <v>72</v>
      </c>
      <c r="TRH38" s="144" t="s">
        <v>72</v>
      </c>
      <c r="TRI38" s="144" t="s">
        <v>72</v>
      </c>
      <c r="TRJ38" s="144" t="s">
        <v>72</v>
      </c>
      <c r="TRK38" s="144" t="s">
        <v>72</v>
      </c>
      <c r="TRL38" s="144" t="s">
        <v>72</v>
      </c>
      <c r="TRM38" s="144" t="s">
        <v>72</v>
      </c>
      <c r="TRN38" s="144" t="s">
        <v>72</v>
      </c>
      <c r="TRO38" s="144" t="s">
        <v>72</v>
      </c>
      <c r="TRP38" s="144" t="s">
        <v>72</v>
      </c>
      <c r="TRQ38" s="144" t="s">
        <v>72</v>
      </c>
      <c r="TRR38" s="144" t="s">
        <v>72</v>
      </c>
      <c r="TRS38" s="144" t="s">
        <v>72</v>
      </c>
      <c r="TRT38" s="144" t="s">
        <v>72</v>
      </c>
      <c r="TRU38" s="144" t="s">
        <v>72</v>
      </c>
      <c r="TRV38" s="144" t="s">
        <v>72</v>
      </c>
      <c r="TRW38" s="144" t="s">
        <v>72</v>
      </c>
      <c r="TRX38" s="144" t="s">
        <v>72</v>
      </c>
      <c r="TRY38" s="144" t="s">
        <v>72</v>
      </c>
      <c r="TRZ38" s="144" t="s">
        <v>72</v>
      </c>
      <c r="TSA38" s="144" t="s">
        <v>72</v>
      </c>
      <c r="TSB38" s="144" t="s">
        <v>72</v>
      </c>
      <c r="TSC38" s="144" t="s">
        <v>72</v>
      </c>
      <c r="TSD38" s="144" t="s">
        <v>72</v>
      </c>
      <c r="TSE38" s="144" t="s">
        <v>72</v>
      </c>
      <c r="TSF38" s="144" t="s">
        <v>72</v>
      </c>
      <c r="TSG38" s="144" t="s">
        <v>72</v>
      </c>
      <c r="TSH38" s="144" t="s">
        <v>72</v>
      </c>
      <c r="TSI38" s="144" t="s">
        <v>72</v>
      </c>
      <c r="TSJ38" s="144" t="s">
        <v>72</v>
      </c>
      <c r="TSK38" s="144" t="s">
        <v>72</v>
      </c>
      <c r="TSL38" s="144" t="s">
        <v>72</v>
      </c>
      <c r="TSM38" s="144" t="s">
        <v>72</v>
      </c>
      <c r="TSN38" s="144" t="s">
        <v>72</v>
      </c>
      <c r="TSO38" s="144" t="s">
        <v>72</v>
      </c>
      <c r="TSP38" s="144" t="s">
        <v>72</v>
      </c>
      <c r="TSQ38" s="144" t="s">
        <v>72</v>
      </c>
      <c r="TSR38" s="144" t="s">
        <v>72</v>
      </c>
      <c r="TSS38" s="144" t="s">
        <v>72</v>
      </c>
      <c r="TST38" s="144" t="s">
        <v>72</v>
      </c>
      <c r="TSU38" s="144" t="s">
        <v>72</v>
      </c>
      <c r="TSV38" s="144" t="s">
        <v>72</v>
      </c>
      <c r="TSW38" s="144" t="s">
        <v>72</v>
      </c>
      <c r="TSX38" s="144" t="s">
        <v>72</v>
      </c>
      <c r="TSY38" s="144" t="s">
        <v>72</v>
      </c>
      <c r="TSZ38" s="144" t="s">
        <v>72</v>
      </c>
      <c r="TTA38" s="144" t="s">
        <v>72</v>
      </c>
      <c r="TTB38" s="144" t="s">
        <v>72</v>
      </c>
      <c r="TTC38" s="144" t="s">
        <v>72</v>
      </c>
      <c r="TTD38" s="144" t="s">
        <v>72</v>
      </c>
      <c r="TTE38" s="144" t="s">
        <v>72</v>
      </c>
      <c r="TTF38" s="144" t="s">
        <v>72</v>
      </c>
      <c r="TTG38" s="144" t="s">
        <v>72</v>
      </c>
      <c r="TTH38" s="144" t="s">
        <v>72</v>
      </c>
      <c r="TTI38" s="144" t="s">
        <v>72</v>
      </c>
      <c r="TTJ38" s="144" t="s">
        <v>72</v>
      </c>
      <c r="TTK38" s="144" t="s">
        <v>72</v>
      </c>
      <c r="TTL38" s="144" t="s">
        <v>72</v>
      </c>
      <c r="TTM38" s="144" t="s">
        <v>72</v>
      </c>
      <c r="TTN38" s="144" t="s">
        <v>72</v>
      </c>
      <c r="TTO38" s="144" t="s">
        <v>72</v>
      </c>
      <c r="TTP38" s="144" t="s">
        <v>72</v>
      </c>
      <c r="TTQ38" s="144" t="s">
        <v>72</v>
      </c>
      <c r="TTR38" s="144" t="s">
        <v>72</v>
      </c>
      <c r="TTS38" s="144" t="s">
        <v>72</v>
      </c>
      <c r="TTT38" s="144" t="s">
        <v>72</v>
      </c>
      <c r="TTU38" s="144" t="s">
        <v>72</v>
      </c>
      <c r="TTV38" s="144" t="s">
        <v>72</v>
      </c>
      <c r="TTW38" s="144" t="s">
        <v>72</v>
      </c>
      <c r="TTX38" s="144" t="s">
        <v>72</v>
      </c>
      <c r="TTY38" s="144" t="s">
        <v>72</v>
      </c>
      <c r="TTZ38" s="144" t="s">
        <v>72</v>
      </c>
      <c r="TUA38" s="144" t="s">
        <v>72</v>
      </c>
      <c r="TUB38" s="144" t="s">
        <v>72</v>
      </c>
      <c r="TUC38" s="144" t="s">
        <v>72</v>
      </c>
      <c r="TUD38" s="144" t="s">
        <v>72</v>
      </c>
      <c r="TUE38" s="144" t="s">
        <v>72</v>
      </c>
      <c r="TUF38" s="144" t="s">
        <v>72</v>
      </c>
      <c r="TUG38" s="144" t="s">
        <v>72</v>
      </c>
      <c r="TUH38" s="144" t="s">
        <v>72</v>
      </c>
      <c r="TUI38" s="144" t="s">
        <v>72</v>
      </c>
      <c r="TUJ38" s="144" t="s">
        <v>72</v>
      </c>
      <c r="TUK38" s="144" t="s">
        <v>72</v>
      </c>
      <c r="TUL38" s="144" t="s">
        <v>72</v>
      </c>
      <c r="TUM38" s="144" t="s">
        <v>72</v>
      </c>
      <c r="TUN38" s="144" t="s">
        <v>72</v>
      </c>
      <c r="TUO38" s="144" t="s">
        <v>72</v>
      </c>
      <c r="TUP38" s="144" t="s">
        <v>72</v>
      </c>
      <c r="TUQ38" s="144" t="s">
        <v>72</v>
      </c>
      <c r="TUR38" s="144" t="s">
        <v>72</v>
      </c>
      <c r="TUS38" s="144" t="s">
        <v>72</v>
      </c>
      <c r="TUT38" s="144" t="s">
        <v>72</v>
      </c>
      <c r="TUU38" s="144" t="s">
        <v>72</v>
      </c>
      <c r="TUV38" s="144" t="s">
        <v>72</v>
      </c>
      <c r="TUW38" s="144" t="s">
        <v>72</v>
      </c>
      <c r="TUX38" s="144" t="s">
        <v>72</v>
      </c>
      <c r="TUY38" s="144" t="s">
        <v>72</v>
      </c>
      <c r="TUZ38" s="144" t="s">
        <v>72</v>
      </c>
      <c r="TVA38" s="144" t="s">
        <v>72</v>
      </c>
      <c r="TVB38" s="144" t="s">
        <v>72</v>
      </c>
      <c r="TVC38" s="144" t="s">
        <v>72</v>
      </c>
      <c r="TVD38" s="144" t="s">
        <v>72</v>
      </c>
      <c r="TVE38" s="144" t="s">
        <v>72</v>
      </c>
      <c r="TVF38" s="144" t="s">
        <v>72</v>
      </c>
      <c r="TVG38" s="144" t="s">
        <v>72</v>
      </c>
      <c r="TVH38" s="144" t="s">
        <v>72</v>
      </c>
      <c r="TVI38" s="144" t="s">
        <v>72</v>
      </c>
      <c r="TVJ38" s="144" t="s">
        <v>72</v>
      </c>
      <c r="TVK38" s="144" t="s">
        <v>72</v>
      </c>
      <c r="TVL38" s="144" t="s">
        <v>72</v>
      </c>
      <c r="TVM38" s="144" t="s">
        <v>72</v>
      </c>
      <c r="TVN38" s="144" t="s">
        <v>72</v>
      </c>
      <c r="TVO38" s="144" t="s">
        <v>72</v>
      </c>
      <c r="TVP38" s="144" t="s">
        <v>72</v>
      </c>
      <c r="TVQ38" s="144" t="s">
        <v>72</v>
      </c>
      <c r="TVR38" s="144" t="s">
        <v>72</v>
      </c>
      <c r="TVS38" s="144" t="s">
        <v>72</v>
      </c>
      <c r="TVT38" s="144" t="s">
        <v>72</v>
      </c>
      <c r="TVU38" s="144" t="s">
        <v>72</v>
      </c>
      <c r="TVV38" s="144" t="s">
        <v>72</v>
      </c>
      <c r="TVW38" s="144" t="s">
        <v>72</v>
      </c>
      <c r="TVX38" s="144" t="s">
        <v>72</v>
      </c>
      <c r="TVY38" s="144" t="s">
        <v>72</v>
      </c>
      <c r="TVZ38" s="144" t="s">
        <v>72</v>
      </c>
      <c r="TWA38" s="144" t="s">
        <v>72</v>
      </c>
      <c r="TWB38" s="144" t="s">
        <v>72</v>
      </c>
      <c r="TWC38" s="144" t="s">
        <v>72</v>
      </c>
      <c r="TWD38" s="144" t="s">
        <v>72</v>
      </c>
      <c r="TWE38" s="144" t="s">
        <v>72</v>
      </c>
      <c r="TWF38" s="144" t="s">
        <v>72</v>
      </c>
      <c r="TWG38" s="144" t="s">
        <v>72</v>
      </c>
      <c r="TWH38" s="144" t="s">
        <v>72</v>
      </c>
      <c r="TWI38" s="144" t="s">
        <v>72</v>
      </c>
      <c r="TWJ38" s="144" t="s">
        <v>72</v>
      </c>
      <c r="TWK38" s="144" t="s">
        <v>72</v>
      </c>
      <c r="TWL38" s="144" t="s">
        <v>72</v>
      </c>
      <c r="TWM38" s="144" t="s">
        <v>72</v>
      </c>
      <c r="TWN38" s="144" t="s">
        <v>72</v>
      </c>
      <c r="TWO38" s="144" t="s">
        <v>72</v>
      </c>
      <c r="TWP38" s="144" t="s">
        <v>72</v>
      </c>
      <c r="TWQ38" s="144" t="s">
        <v>72</v>
      </c>
      <c r="TWR38" s="144" t="s">
        <v>72</v>
      </c>
      <c r="TWS38" s="144" t="s">
        <v>72</v>
      </c>
      <c r="TWT38" s="144" t="s">
        <v>72</v>
      </c>
      <c r="TWU38" s="144" t="s">
        <v>72</v>
      </c>
      <c r="TWV38" s="144" t="s">
        <v>72</v>
      </c>
      <c r="TWW38" s="144" t="s">
        <v>72</v>
      </c>
      <c r="TWX38" s="144" t="s">
        <v>72</v>
      </c>
      <c r="TWY38" s="144" t="s">
        <v>72</v>
      </c>
      <c r="TWZ38" s="144" t="s">
        <v>72</v>
      </c>
      <c r="TXA38" s="144" t="s">
        <v>72</v>
      </c>
      <c r="TXB38" s="144" t="s">
        <v>72</v>
      </c>
      <c r="TXC38" s="144" t="s">
        <v>72</v>
      </c>
      <c r="TXD38" s="144" t="s">
        <v>72</v>
      </c>
      <c r="TXE38" s="144" t="s">
        <v>72</v>
      </c>
      <c r="TXF38" s="144" t="s">
        <v>72</v>
      </c>
      <c r="TXG38" s="144" t="s">
        <v>72</v>
      </c>
      <c r="TXH38" s="144" t="s">
        <v>72</v>
      </c>
      <c r="TXI38" s="144" t="s">
        <v>72</v>
      </c>
      <c r="TXJ38" s="144" t="s">
        <v>72</v>
      </c>
      <c r="TXK38" s="144" t="s">
        <v>72</v>
      </c>
      <c r="TXL38" s="144" t="s">
        <v>72</v>
      </c>
      <c r="TXM38" s="144" t="s">
        <v>72</v>
      </c>
      <c r="TXN38" s="144" t="s">
        <v>72</v>
      </c>
      <c r="TXO38" s="144" t="s">
        <v>72</v>
      </c>
      <c r="TXP38" s="144" t="s">
        <v>72</v>
      </c>
      <c r="TXQ38" s="144" t="s">
        <v>72</v>
      </c>
      <c r="TXR38" s="144" t="s">
        <v>72</v>
      </c>
      <c r="TXS38" s="144" t="s">
        <v>72</v>
      </c>
      <c r="TXT38" s="144" t="s">
        <v>72</v>
      </c>
      <c r="TXU38" s="144" t="s">
        <v>72</v>
      </c>
      <c r="TXV38" s="144" t="s">
        <v>72</v>
      </c>
      <c r="TXW38" s="144" t="s">
        <v>72</v>
      </c>
      <c r="TXX38" s="144" t="s">
        <v>72</v>
      </c>
      <c r="TXY38" s="144" t="s">
        <v>72</v>
      </c>
      <c r="TXZ38" s="144" t="s">
        <v>72</v>
      </c>
      <c r="TYA38" s="144" t="s">
        <v>72</v>
      </c>
      <c r="TYB38" s="144" t="s">
        <v>72</v>
      </c>
      <c r="TYC38" s="144" t="s">
        <v>72</v>
      </c>
      <c r="TYD38" s="144" t="s">
        <v>72</v>
      </c>
      <c r="TYE38" s="144" t="s">
        <v>72</v>
      </c>
      <c r="TYF38" s="144" t="s">
        <v>72</v>
      </c>
      <c r="TYG38" s="144" t="s">
        <v>72</v>
      </c>
      <c r="TYH38" s="144" t="s">
        <v>72</v>
      </c>
      <c r="TYI38" s="144" t="s">
        <v>72</v>
      </c>
      <c r="TYJ38" s="144" t="s">
        <v>72</v>
      </c>
      <c r="TYK38" s="144" t="s">
        <v>72</v>
      </c>
      <c r="TYL38" s="144" t="s">
        <v>72</v>
      </c>
      <c r="TYM38" s="144" t="s">
        <v>72</v>
      </c>
      <c r="TYN38" s="144" t="s">
        <v>72</v>
      </c>
      <c r="TYO38" s="144" t="s">
        <v>72</v>
      </c>
      <c r="TYP38" s="144" t="s">
        <v>72</v>
      </c>
      <c r="TYQ38" s="144" t="s">
        <v>72</v>
      </c>
      <c r="TYR38" s="144" t="s">
        <v>72</v>
      </c>
      <c r="TYS38" s="144" t="s">
        <v>72</v>
      </c>
      <c r="TYT38" s="144" t="s">
        <v>72</v>
      </c>
      <c r="TYU38" s="144" t="s">
        <v>72</v>
      </c>
      <c r="TYV38" s="144" t="s">
        <v>72</v>
      </c>
      <c r="TYW38" s="144" t="s">
        <v>72</v>
      </c>
      <c r="TYX38" s="144" t="s">
        <v>72</v>
      </c>
      <c r="TYY38" s="144" t="s">
        <v>72</v>
      </c>
      <c r="TYZ38" s="144" t="s">
        <v>72</v>
      </c>
      <c r="TZA38" s="144" t="s">
        <v>72</v>
      </c>
      <c r="TZB38" s="144" t="s">
        <v>72</v>
      </c>
      <c r="TZC38" s="144" t="s">
        <v>72</v>
      </c>
      <c r="TZD38" s="144" t="s">
        <v>72</v>
      </c>
      <c r="TZE38" s="144" t="s">
        <v>72</v>
      </c>
      <c r="TZF38" s="144" t="s">
        <v>72</v>
      </c>
      <c r="TZG38" s="144" t="s">
        <v>72</v>
      </c>
      <c r="TZH38" s="144" t="s">
        <v>72</v>
      </c>
      <c r="TZI38" s="144" t="s">
        <v>72</v>
      </c>
      <c r="TZJ38" s="144" t="s">
        <v>72</v>
      </c>
      <c r="TZK38" s="144" t="s">
        <v>72</v>
      </c>
      <c r="TZL38" s="144" t="s">
        <v>72</v>
      </c>
      <c r="TZM38" s="144" t="s">
        <v>72</v>
      </c>
      <c r="TZN38" s="144" t="s">
        <v>72</v>
      </c>
      <c r="TZO38" s="144" t="s">
        <v>72</v>
      </c>
      <c r="TZP38" s="144" t="s">
        <v>72</v>
      </c>
      <c r="TZQ38" s="144" t="s">
        <v>72</v>
      </c>
      <c r="TZR38" s="144" t="s">
        <v>72</v>
      </c>
      <c r="TZS38" s="144" t="s">
        <v>72</v>
      </c>
      <c r="TZT38" s="144" t="s">
        <v>72</v>
      </c>
      <c r="TZU38" s="144" t="s">
        <v>72</v>
      </c>
      <c r="TZV38" s="144" t="s">
        <v>72</v>
      </c>
      <c r="TZW38" s="144" t="s">
        <v>72</v>
      </c>
      <c r="TZX38" s="144" t="s">
        <v>72</v>
      </c>
      <c r="TZY38" s="144" t="s">
        <v>72</v>
      </c>
      <c r="TZZ38" s="144" t="s">
        <v>72</v>
      </c>
      <c r="UAA38" s="144" t="s">
        <v>72</v>
      </c>
      <c r="UAB38" s="144" t="s">
        <v>72</v>
      </c>
      <c r="UAC38" s="144" t="s">
        <v>72</v>
      </c>
      <c r="UAD38" s="144" t="s">
        <v>72</v>
      </c>
      <c r="UAE38" s="144" t="s">
        <v>72</v>
      </c>
      <c r="UAF38" s="144" t="s">
        <v>72</v>
      </c>
      <c r="UAG38" s="144" t="s">
        <v>72</v>
      </c>
      <c r="UAH38" s="144" t="s">
        <v>72</v>
      </c>
      <c r="UAI38" s="144" t="s">
        <v>72</v>
      </c>
      <c r="UAJ38" s="144" t="s">
        <v>72</v>
      </c>
      <c r="UAK38" s="144" t="s">
        <v>72</v>
      </c>
      <c r="UAL38" s="144" t="s">
        <v>72</v>
      </c>
      <c r="UAM38" s="144" t="s">
        <v>72</v>
      </c>
      <c r="UAN38" s="144" t="s">
        <v>72</v>
      </c>
      <c r="UAO38" s="144" t="s">
        <v>72</v>
      </c>
      <c r="UAP38" s="144" t="s">
        <v>72</v>
      </c>
      <c r="UAQ38" s="144" t="s">
        <v>72</v>
      </c>
      <c r="UAR38" s="144" t="s">
        <v>72</v>
      </c>
      <c r="UAS38" s="144" t="s">
        <v>72</v>
      </c>
      <c r="UAT38" s="144" t="s">
        <v>72</v>
      </c>
      <c r="UAU38" s="144" t="s">
        <v>72</v>
      </c>
      <c r="UAV38" s="144" t="s">
        <v>72</v>
      </c>
      <c r="UAW38" s="144" t="s">
        <v>72</v>
      </c>
      <c r="UAX38" s="144" t="s">
        <v>72</v>
      </c>
      <c r="UAY38" s="144" t="s">
        <v>72</v>
      </c>
      <c r="UAZ38" s="144" t="s">
        <v>72</v>
      </c>
      <c r="UBA38" s="144" t="s">
        <v>72</v>
      </c>
      <c r="UBB38" s="144" t="s">
        <v>72</v>
      </c>
      <c r="UBC38" s="144" t="s">
        <v>72</v>
      </c>
      <c r="UBD38" s="144" t="s">
        <v>72</v>
      </c>
      <c r="UBE38" s="144" t="s">
        <v>72</v>
      </c>
      <c r="UBF38" s="144" t="s">
        <v>72</v>
      </c>
      <c r="UBG38" s="144" t="s">
        <v>72</v>
      </c>
      <c r="UBH38" s="144" t="s">
        <v>72</v>
      </c>
      <c r="UBI38" s="144" t="s">
        <v>72</v>
      </c>
      <c r="UBJ38" s="144" t="s">
        <v>72</v>
      </c>
      <c r="UBK38" s="144" t="s">
        <v>72</v>
      </c>
      <c r="UBL38" s="144" t="s">
        <v>72</v>
      </c>
      <c r="UBM38" s="144" t="s">
        <v>72</v>
      </c>
      <c r="UBN38" s="144" t="s">
        <v>72</v>
      </c>
      <c r="UBO38" s="144" t="s">
        <v>72</v>
      </c>
      <c r="UBP38" s="144" t="s">
        <v>72</v>
      </c>
      <c r="UBQ38" s="144" t="s">
        <v>72</v>
      </c>
      <c r="UBR38" s="144" t="s">
        <v>72</v>
      </c>
      <c r="UBS38" s="144" t="s">
        <v>72</v>
      </c>
      <c r="UBT38" s="144" t="s">
        <v>72</v>
      </c>
      <c r="UBU38" s="144" t="s">
        <v>72</v>
      </c>
      <c r="UBV38" s="144" t="s">
        <v>72</v>
      </c>
      <c r="UBW38" s="144" t="s">
        <v>72</v>
      </c>
      <c r="UBX38" s="144" t="s">
        <v>72</v>
      </c>
      <c r="UBY38" s="144" t="s">
        <v>72</v>
      </c>
      <c r="UBZ38" s="144" t="s">
        <v>72</v>
      </c>
      <c r="UCA38" s="144" t="s">
        <v>72</v>
      </c>
      <c r="UCB38" s="144" t="s">
        <v>72</v>
      </c>
      <c r="UCC38" s="144" t="s">
        <v>72</v>
      </c>
      <c r="UCD38" s="144" t="s">
        <v>72</v>
      </c>
      <c r="UCE38" s="144" t="s">
        <v>72</v>
      </c>
      <c r="UCF38" s="144" t="s">
        <v>72</v>
      </c>
      <c r="UCG38" s="144" t="s">
        <v>72</v>
      </c>
      <c r="UCH38" s="144" t="s">
        <v>72</v>
      </c>
      <c r="UCI38" s="144" t="s">
        <v>72</v>
      </c>
      <c r="UCJ38" s="144" t="s">
        <v>72</v>
      </c>
      <c r="UCK38" s="144" t="s">
        <v>72</v>
      </c>
      <c r="UCL38" s="144" t="s">
        <v>72</v>
      </c>
      <c r="UCM38" s="144" t="s">
        <v>72</v>
      </c>
      <c r="UCN38" s="144" t="s">
        <v>72</v>
      </c>
      <c r="UCO38" s="144" t="s">
        <v>72</v>
      </c>
      <c r="UCP38" s="144" t="s">
        <v>72</v>
      </c>
      <c r="UCQ38" s="144" t="s">
        <v>72</v>
      </c>
      <c r="UCR38" s="144" t="s">
        <v>72</v>
      </c>
      <c r="UCS38" s="144" t="s">
        <v>72</v>
      </c>
      <c r="UCT38" s="144" t="s">
        <v>72</v>
      </c>
      <c r="UCU38" s="144" t="s">
        <v>72</v>
      </c>
      <c r="UCV38" s="144" t="s">
        <v>72</v>
      </c>
      <c r="UCW38" s="144" t="s">
        <v>72</v>
      </c>
      <c r="UCX38" s="144" t="s">
        <v>72</v>
      </c>
      <c r="UCY38" s="144" t="s">
        <v>72</v>
      </c>
      <c r="UCZ38" s="144" t="s">
        <v>72</v>
      </c>
      <c r="UDA38" s="144" t="s">
        <v>72</v>
      </c>
      <c r="UDB38" s="144" t="s">
        <v>72</v>
      </c>
      <c r="UDC38" s="144" t="s">
        <v>72</v>
      </c>
      <c r="UDD38" s="144" t="s">
        <v>72</v>
      </c>
      <c r="UDE38" s="144" t="s">
        <v>72</v>
      </c>
      <c r="UDF38" s="144" t="s">
        <v>72</v>
      </c>
      <c r="UDG38" s="144" t="s">
        <v>72</v>
      </c>
      <c r="UDH38" s="144" t="s">
        <v>72</v>
      </c>
      <c r="UDI38" s="144" t="s">
        <v>72</v>
      </c>
      <c r="UDJ38" s="144" t="s">
        <v>72</v>
      </c>
      <c r="UDK38" s="144" t="s">
        <v>72</v>
      </c>
      <c r="UDL38" s="144" t="s">
        <v>72</v>
      </c>
      <c r="UDM38" s="144" t="s">
        <v>72</v>
      </c>
      <c r="UDN38" s="144" t="s">
        <v>72</v>
      </c>
      <c r="UDO38" s="144" t="s">
        <v>72</v>
      </c>
      <c r="UDP38" s="144" t="s">
        <v>72</v>
      </c>
      <c r="UDQ38" s="144" t="s">
        <v>72</v>
      </c>
      <c r="UDR38" s="144" t="s">
        <v>72</v>
      </c>
      <c r="UDS38" s="144" t="s">
        <v>72</v>
      </c>
      <c r="UDT38" s="144" t="s">
        <v>72</v>
      </c>
      <c r="UDU38" s="144" t="s">
        <v>72</v>
      </c>
      <c r="UDV38" s="144" t="s">
        <v>72</v>
      </c>
      <c r="UDW38" s="144" t="s">
        <v>72</v>
      </c>
      <c r="UDX38" s="144" t="s">
        <v>72</v>
      </c>
      <c r="UDY38" s="144" t="s">
        <v>72</v>
      </c>
      <c r="UDZ38" s="144" t="s">
        <v>72</v>
      </c>
      <c r="UEA38" s="144" t="s">
        <v>72</v>
      </c>
      <c r="UEB38" s="144" t="s">
        <v>72</v>
      </c>
      <c r="UEC38" s="144" t="s">
        <v>72</v>
      </c>
      <c r="UED38" s="144" t="s">
        <v>72</v>
      </c>
      <c r="UEE38" s="144" t="s">
        <v>72</v>
      </c>
      <c r="UEF38" s="144" t="s">
        <v>72</v>
      </c>
      <c r="UEG38" s="144" t="s">
        <v>72</v>
      </c>
      <c r="UEH38" s="144" t="s">
        <v>72</v>
      </c>
      <c r="UEI38" s="144" t="s">
        <v>72</v>
      </c>
      <c r="UEJ38" s="144" t="s">
        <v>72</v>
      </c>
      <c r="UEK38" s="144" t="s">
        <v>72</v>
      </c>
      <c r="UEL38" s="144" t="s">
        <v>72</v>
      </c>
      <c r="UEM38" s="144" t="s">
        <v>72</v>
      </c>
      <c r="UEN38" s="144" t="s">
        <v>72</v>
      </c>
      <c r="UEO38" s="144" t="s">
        <v>72</v>
      </c>
      <c r="UEP38" s="144" t="s">
        <v>72</v>
      </c>
      <c r="UEQ38" s="144" t="s">
        <v>72</v>
      </c>
      <c r="UER38" s="144" t="s">
        <v>72</v>
      </c>
      <c r="UES38" s="144" t="s">
        <v>72</v>
      </c>
      <c r="UET38" s="144" t="s">
        <v>72</v>
      </c>
      <c r="UEU38" s="144" t="s">
        <v>72</v>
      </c>
      <c r="UEV38" s="144" t="s">
        <v>72</v>
      </c>
      <c r="UEW38" s="144" t="s">
        <v>72</v>
      </c>
      <c r="UEX38" s="144" t="s">
        <v>72</v>
      </c>
      <c r="UEY38" s="144" t="s">
        <v>72</v>
      </c>
      <c r="UEZ38" s="144" t="s">
        <v>72</v>
      </c>
      <c r="UFA38" s="144" t="s">
        <v>72</v>
      </c>
      <c r="UFB38" s="144" t="s">
        <v>72</v>
      </c>
      <c r="UFC38" s="144" t="s">
        <v>72</v>
      </c>
      <c r="UFD38" s="144" t="s">
        <v>72</v>
      </c>
      <c r="UFE38" s="144" t="s">
        <v>72</v>
      </c>
      <c r="UFF38" s="144" t="s">
        <v>72</v>
      </c>
      <c r="UFG38" s="144" t="s">
        <v>72</v>
      </c>
      <c r="UFH38" s="144" t="s">
        <v>72</v>
      </c>
      <c r="UFI38" s="144" t="s">
        <v>72</v>
      </c>
      <c r="UFJ38" s="144" t="s">
        <v>72</v>
      </c>
      <c r="UFK38" s="144" t="s">
        <v>72</v>
      </c>
      <c r="UFL38" s="144" t="s">
        <v>72</v>
      </c>
      <c r="UFM38" s="144" t="s">
        <v>72</v>
      </c>
      <c r="UFN38" s="144" t="s">
        <v>72</v>
      </c>
      <c r="UFO38" s="144" t="s">
        <v>72</v>
      </c>
      <c r="UFP38" s="144" t="s">
        <v>72</v>
      </c>
      <c r="UFQ38" s="144" t="s">
        <v>72</v>
      </c>
      <c r="UFR38" s="144" t="s">
        <v>72</v>
      </c>
      <c r="UFS38" s="144" t="s">
        <v>72</v>
      </c>
      <c r="UFT38" s="144" t="s">
        <v>72</v>
      </c>
      <c r="UFU38" s="144" t="s">
        <v>72</v>
      </c>
      <c r="UFV38" s="144" t="s">
        <v>72</v>
      </c>
      <c r="UFW38" s="144" t="s">
        <v>72</v>
      </c>
      <c r="UFX38" s="144" t="s">
        <v>72</v>
      </c>
      <c r="UFY38" s="144" t="s">
        <v>72</v>
      </c>
      <c r="UFZ38" s="144" t="s">
        <v>72</v>
      </c>
      <c r="UGA38" s="144" t="s">
        <v>72</v>
      </c>
      <c r="UGB38" s="144" t="s">
        <v>72</v>
      </c>
      <c r="UGC38" s="144" t="s">
        <v>72</v>
      </c>
      <c r="UGD38" s="144" t="s">
        <v>72</v>
      </c>
      <c r="UGE38" s="144" t="s">
        <v>72</v>
      </c>
      <c r="UGF38" s="144" t="s">
        <v>72</v>
      </c>
      <c r="UGG38" s="144" t="s">
        <v>72</v>
      </c>
      <c r="UGH38" s="144" t="s">
        <v>72</v>
      </c>
      <c r="UGI38" s="144" t="s">
        <v>72</v>
      </c>
      <c r="UGJ38" s="144" t="s">
        <v>72</v>
      </c>
      <c r="UGK38" s="144" t="s">
        <v>72</v>
      </c>
      <c r="UGL38" s="144" t="s">
        <v>72</v>
      </c>
      <c r="UGM38" s="144" t="s">
        <v>72</v>
      </c>
      <c r="UGN38" s="144" t="s">
        <v>72</v>
      </c>
      <c r="UGO38" s="144" t="s">
        <v>72</v>
      </c>
      <c r="UGP38" s="144" t="s">
        <v>72</v>
      </c>
      <c r="UGQ38" s="144" t="s">
        <v>72</v>
      </c>
      <c r="UGR38" s="144" t="s">
        <v>72</v>
      </c>
      <c r="UGS38" s="144" t="s">
        <v>72</v>
      </c>
      <c r="UGT38" s="144" t="s">
        <v>72</v>
      </c>
      <c r="UGU38" s="144" t="s">
        <v>72</v>
      </c>
      <c r="UGV38" s="144" t="s">
        <v>72</v>
      </c>
      <c r="UGW38" s="144" t="s">
        <v>72</v>
      </c>
      <c r="UGX38" s="144" t="s">
        <v>72</v>
      </c>
      <c r="UGY38" s="144" t="s">
        <v>72</v>
      </c>
      <c r="UGZ38" s="144" t="s">
        <v>72</v>
      </c>
      <c r="UHA38" s="144" t="s">
        <v>72</v>
      </c>
      <c r="UHB38" s="144" t="s">
        <v>72</v>
      </c>
      <c r="UHC38" s="144" t="s">
        <v>72</v>
      </c>
      <c r="UHD38" s="144" t="s">
        <v>72</v>
      </c>
      <c r="UHE38" s="144" t="s">
        <v>72</v>
      </c>
      <c r="UHF38" s="144" t="s">
        <v>72</v>
      </c>
      <c r="UHG38" s="144" t="s">
        <v>72</v>
      </c>
      <c r="UHH38" s="144" t="s">
        <v>72</v>
      </c>
      <c r="UHI38" s="144" t="s">
        <v>72</v>
      </c>
      <c r="UHJ38" s="144" t="s">
        <v>72</v>
      </c>
      <c r="UHK38" s="144" t="s">
        <v>72</v>
      </c>
      <c r="UHL38" s="144" t="s">
        <v>72</v>
      </c>
      <c r="UHM38" s="144" t="s">
        <v>72</v>
      </c>
      <c r="UHN38" s="144" t="s">
        <v>72</v>
      </c>
      <c r="UHO38" s="144" t="s">
        <v>72</v>
      </c>
      <c r="UHP38" s="144" t="s">
        <v>72</v>
      </c>
      <c r="UHQ38" s="144" t="s">
        <v>72</v>
      </c>
      <c r="UHR38" s="144" t="s">
        <v>72</v>
      </c>
      <c r="UHS38" s="144" t="s">
        <v>72</v>
      </c>
      <c r="UHT38" s="144" t="s">
        <v>72</v>
      </c>
      <c r="UHU38" s="144" t="s">
        <v>72</v>
      </c>
      <c r="UHV38" s="144" t="s">
        <v>72</v>
      </c>
      <c r="UHW38" s="144" t="s">
        <v>72</v>
      </c>
      <c r="UHX38" s="144" t="s">
        <v>72</v>
      </c>
      <c r="UHY38" s="144" t="s">
        <v>72</v>
      </c>
      <c r="UHZ38" s="144" t="s">
        <v>72</v>
      </c>
      <c r="UIA38" s="144" t="s">
        <v>72</v>
      </c>
      <c r="UIB38" s="144" t="s">
        <v>72</v>
      </c>
      <c r="UIC38" s="144" t="s">
        <v>72</v>
      </c>
      <c r="UID38" s="144" t="s">
        <v>72</v>
      </c>
      <c r="UIE38" s="144" t="s">
        <v>72</v>
      </c>
      <c r="UIF38" s="144" t="s">
        <v>72</v>
      </c>
      <c r="UIG38" s="144" t="s">
        <v>72</v>
      </c>
      <c r="UIH38" s="144" t="s">
        <v>72</v>
      </c>
      <c r="UII38" s="144" t="s">
        <v>72</v>
      </c>
      <c r="UIJ38" s="144" t="s">
        <v>72</v>
      </c>
      <c r="UIK38" s="144" t="s">
        <v>72</v>
      </c>
      <c r="UIL38" s="144" t="s">
        <v>72</v>
      </c>
      <c r="UIM38" s="144" t="s">
        <v>72</v>
      </c>
      <c r="UIN38" s="144" t="s">
        <v>72</v>
      </c>
      <c r="UIO38" s="144" t="s">
        <v>72</v>
      </c>
      <c r="UIP38" s="144" t="s">
        <v>72</v>
      </c>
      <c r="UIQ38" s="144" t="s">
        <v>72</v>
      </c>
      <c r="UIR38" s="144" t="s">
        <v>72</v>
      </c>
      <c r="UIS38" s="144" t="s">
        <v>72</v>
      </c>
      <c r="UIT38" s="144" t="s">
        <v>72</v>
      </c>
      <c r="UIU38" s="144" t="s">
        <v>72</v>
      </c>
      <c r="UIV38" s="144" t="s">
        <v>72</v>
      </c>
      <c r="UIW38" s="144" t="s">
        <v>72</v>
      </c>
      <c r="UIX38" s="144" t="s">
        <v>72</v>
      </c>
      <c r="UIY38" s="144" t="s">
        <v>72</v>
      </c>
      <c r="UIZ38" s="144" t="s">
        <v>72</v>
      </c>
      <c r="UJA38" s="144" t="s">
        <v>72</v>
      </c>
      <c r="UJB38" s="144" t="s">
        <v>72</v>
      </c>
      <c r="UJC38" s="144" t="s">
        <v>72</v>
      </c>
      <c r="UJD38" s="144" t="s">
        <v>72</v>
      </c>
      <c r="UJE38" s="144" t="s">
        <v>72</v>
      </c>
      <c r="UJF38" s="144" t="s">
        <v>72</v>
      </c>
      <c r="UJG38" s="144" t="s">
        <v>72</v>
      </c>
      <c r="UJH38" s="144" t="s">
        <v>72</v>
      </c>
      <c r="UJI38" s="144" t="s">
        <v>72</v>
      </c>
      <c r="UJJ38" s="144" t="s">
        <v>72</v>
      </c>
      <c r="UJK38" s="144" t="s">
        <v>72</v>
      </c>
      <c r="UJL38" s="144" t="s">
        <v>72</v>
      </c>
      <c r="UJM38" s="144" t="s">
        <v>72</v>
      </c>
      <c r="UJN38" s="144" t="s">
        <v>72</v>
      </c>
      <c r="UJO38" s="144" t="s">
        <v>72</v>
      </c>
      <c r="UJP38" s="144" t="s">
        <v>72</v>
      </c>
      <c r="UJQ38" s="144" t="s">
        <v>72</v>
      </c>
      <c r="UJR38" s="144" t="s">
        <v>72</v>
      </c>
      <c r="UJS38" s="144" t="s">
        <v>72</v>
      </c>
      <c r="UJT38" s="144" t="s">
        <v>72</v>
      </c>
      <c r="UJU38" s="144" t="s">
        <v>72</v>
      </c>
      <c r="UJV38" s="144" t="s">
        <v>72</v>
      </c>
      <c r="UJW38" s="144" t="s">
        <v>72</v>
      </c>
      <c r="UJX38" s="144" t="s">
        <v>72</v>
      </c>
      <c r="UJY38" s="144" t="s">
        <v>72</v>
      </c>
      <c r="UJZ38" s="144" t="s">
        <v>72</v>
      </c>
      <c r="UKA38" s="144" t="s">
        <v>72</v>
      </c>
      <c r="UKB38" s="144" t="s">
        <v>72</v>
      </c>
      <c r="UKC38" s="144" t="s">
        <v>72</v>
      </c>
      <c r="UKD38" s="144" t="s">
        <v>72</v>
      </c>
      <c r="UKE38" s="144" t="s">
        <v>72</v>
      </c>
      <c r="UKF38" s="144" t="s">
        <v>72</v>
      </c>
      <c r="UKG38" s="144" t="s">
        <v>72</v>
      </c>
      <c r="UKH38" s="144" t="s">
        <v>72</v>
      </c>
      <c r="UKI38" s="144" t="s">
        <v>72</v>
      </c>
      <c r="UKJ38" s="144" t="s">
        <v>72</v>
      </c>
      <c r="UKK38" s="144" t="s">
        <v>72</v>
      </c>
      <c r="UKL38" s="144" t="s">
        <v>72</v>
      </c>
      <c r="UKM38" s="144" t="s">
        <v>72</v>
      </c>
      <c r="UKN38" s="144" t="s">
        <v>72</v>
      </c>
      <c r="UKO38" s="144" t="s">
        <v>72</v>
      </c>
      <c r="UKP38" s="144" t="s">
        <v>72</v>
      </c>
      <c r="UKQ38" s="144" t="s">
        <v>72</v>
      </c>
      <c r="UKR38" s="144" t="s">
        <v>72</v>
      </c>
      <c r="UKS38" s="144" t="s">
        <v>72</v>
      </c>
      <c r="UKT38" s="144" t="s">
        <v>72</v>
      </c>
      <c r="UKU38" s="144" t="s">
        <v>72</v>
      </c>
      <c r="UKV38" s="144" t="s">
        <v>72</v>
      </c>
      <c r="UKW38" s="144" t="s">
        <v>72</v>
      </c>
      <c r="UKX38" s="144" t="s">
        <v>72</v>
      </c>
      <c r="UKY38" s="144" t="s">
        <v>72</v>
      </c>
      <c r="UKZ38" s="144" t="s">
        <v>72</v>
      </c>
      <c r="ULA38" s="144" t="s">
        <v>72</v>
      </c>
      <c r="ULB38" s="144" t="s">
        <v>72</v>
      </c>
      <c r="ULC38" s="144" t="s">
        <v>72</v>
      </c>
      <c r="ULD38" s="144" t="s">
        <v>72</v>
      </c>
      <c r="ULE38" s="144" t="s">
        <v>72</v>
      </c>
      <c r="ULF38" s="144" t="s">
        <v>72</v>
      </c>
      <c r="ULG38" s="144" t="s">
        <v>72</v>
      </c>
      <c r="ULH38" s="144" t="s">
        <v>72</v>
      </c>
      <c r="ULI38" s="144" t="s">
        <v>72</v>
      </c>
      <c r="ULJ38" s="144" t="s">
        <v>72</v>
      </c>
      <c r="ULK38" s="144" t="s">
        <v>72</v>
      </c>
      <c r="ULL38" s="144" t="s">
        <v>72</v>
      </c>
      <c r="ULM38" s="144" t="s">
        <v>72</v>
      </c>
      <c r="ULN38" s="144" t="s">
        <v>72</v>
      </c>
      <c r="ULO38" s="144" t="s">
        <v>72</v>
      </c>
      <c r="ULP38" s="144" t="s">
        <v>72</v>
      </c>
      <c r="ULQ38" s="144" t="s">
        <v>72</v>
      </c>
      <c r="ULR38" s="144" t="s">
        <v>72</v>
      </c>
      <c r="ULS38" s="144" t="s">
        <v>72</v>
      </c>
      <c r="ULT38" s="144" t="s">
        <v>72</v>
      </c>
      <c r="ULU38" s="144" t="s">
        <v>72</v>
      </c>
      <c r="ULV38" s="144" t="s">
        <v>72</v>
      </c>
      <c r="ULW38" s="144" t="s">
        <v>72</v>
      </c>
      <c r="ULX38" s="144" t="s">
        <v>72</v>
      </c>
      <c r="ULY38" s="144" t="s">
        <v>72</v>
      </c>
      <c r="ULZ38" s="144" t="s">
        <v>72</v>
      </c>
      <c r="UMA38" s="144" t="s">
        <v>72</v>
      </c>
      <c r="UMB38" s="144" t="s">
        <v>72</v>
      </c>
      <c r="UMC38" s="144" t="s">
        <v>72</v>
      </c>
      <c r="UMD38" s="144" t="s">
        <v>72</v>
      </c>
      <c r="UME38" s="144" t="s">
        <v>72</v>
      </c>
      <c r="UMF38" s="144" t="s">
        <v>72</v>
      </c>
      <c r="UMG38" s="144" t="s">
        <v>72</v>
      </c>
      <c r="UMH38" s="144" t="s">
        <v>72</v>
      </c>
      <c r="UMI38" s="144" t="s">
        <v>72</v>
      </c>
      <c r="UMJ38" s="144" t="s">
        <v>72</v>
      </c>
      <c r="UMK38" s="144" t="s">
        <v>72</v>
      </c>
      <c r="UML38" s="144" t="s">
        <v>72</v>
      </c>
      <c r="UMM38" s="144" t="s">
        <v>72</v>
      </c>
      <c r="UMN38" s="144" t="s">
        <v>72</v>
      </c>
      <c r="UMO38" s="144" t="s">
        <v>72</v>
      </c>
      <c r="UMP38" s="144" t="s">
        <v>72</v>
      </c>
      <c r="UMQ38" s="144" t="s">
        <v>72</v>
      </c>
      <c r="UMR38" s="144" t="s">
        <v>72</v>
      </c>
      <c r="UMS38" s="144" t="s">
        <v>72</v>
      </c>
      <c r="UMT38" s="144" t="s">
        <v>72</v>
      </c>
      <c r="UMU38" s="144" t="s">
        <v>72</v>
      </c>
      <c r="UMV38" s="144" t="s">
        <v>72</v>
      </c>
      <c r="UMW38" s="144" t="s">
        <v>72</v>
      </c>
      <c r="UMX38" s="144" t="s">
        <v>72</v>
      </c>
      <c r="UMY38" s="144" t="s">
        <v>72</v>
      </c>
      <c r="UMZ38" s="144" t="s">
        <v>72</v>
      </c>
      <c r="UNA38" s="144" t="s">
        <v>72</v>
      </c>
      <c r="UNB38" s="144" t="s">
        <v>72</v>
      </c>
      <c r="UNC38" s="144" t="s">
        <v>72</v>
      </c>
      <c r="UND38" s="144" t="s">
        <v>72</v>
      </c>
      <c r="UNE38" s="144" t="s">
        <v>72</v>
      </c>
      <c r="UNF38" s="144" t="s">
        <v>72</v>
      </c>
      <c r="UNG38" s="144" t="s">
        <v>72</v>
      </c>
      <c r="UNH38" s="144" t="s">
        <v>72</v>
      </c>
      <c r="UNI38" s="144" t="s">
        <v>72</v>
      </c>
      <c r="UNJ38" s="144" t="s">
        <v>72</v>
      </c>
      <c r="UNK38" s="144" t="s">
        <v>72</v>
      </c>
      <c r="UNL38" s="144" t="s">
        <v>72</v>
      </c>
      <c r="UNM38" s="144" t="s">
        <v>72</v>
      </c>
      <c r="UNN38" s="144" t="s">
        <v>72</v>
      </c>
      <c r="UNO38" s="144" t="s">
        <v>72</v>
      </c>
      <c r="UNP38" s="144" t="s">
        <v>72</v>
      </c>
      <c r="UNQ38" s="144" t="s">
        <v>72</v>
      </c>
      <c r="UNR38" s="144" t="s">
        <v>72</v>
      </c>
      <c r="UNS38" s="144" t="s">
        <v>72</v>
      </c>
      <c r="UNT38" s="144" t="s">
        <v>72</v>
      </c>
      <c r="UNU38" s="144" t="s">
        <v>72</v>
      </c>
      <c r="UNV38" s="144" t="s">
        <v>72</v>
      </c>
      <c r="UNW38" s="144" t="s">
        <v>72</v>
      </c>
      <c r="UNX38" s="144" t="s">
        <v>72</v>
      </c>
      <c r="UNY38" s="144" t="s">
        <v>72</v>
      </c>
      <c r="UNZ38" s="144" t="s">
        <v>72</v>
      </c>
      <c r="UOA38" s="144" t="s">
        <v>72</v>
      </c>
      <c r="UOB38" s="144" t="s">
        <v>72</v>
      </c>
      <c r="UOC38" s="144" t="s">
        <v>72</v>
      </c>
      <c r="UOD38" s="144" t="s">
        <v>72</v>
      </c>
      <c r="UOE38" s="144" t="s">
        <v>72</v>
      </c>
      <c r="UOF38" s="144" t="s">
        <v>72</v>
      </c>
      <c r="UOG38" s="144" t="s">
        <v>72</v>
      </c>
      <c r="UOH38" s="144" t="s">
        <v>72</v>
      </c>
      <c r="UOI38" s="144" t="s">
        <v>72</v>
      </c>
      <c r="UOJ38" s="144" t="s">
        <v>72</v>
      </c>
      <c r="UOK38" s="144" t="s">
        <v>72</v>
      </c>
      <c r="UOL38" s="144" t="s">
        <v>72</v>
      </c>
      <c r="UOM38" s="144" t="s">
        <v>72</v>
      </c>
      <c r="UON38" s="144" t="s">
        <v>72</v>
      </c>
      <c r="UOO38" s="144" t="s">
        <v>72</v>
      </c>
      <c r="UOP38" s="144" t="s">
        <v>72</v>
      </c>
      <c r="UOQ38" s="144" t="s">
        <v>72</v>
      </c>
      <c r="UOR38" s="144" t="s">
        <v>72</v>
      </c>
      <c r="UOS38" s="144" t="s">
        <v>72</v>
      </c>
      <c r="UOT38" s="144" t="s">
        <v>72</v>
      </c>
      <c r="UOU38" s="144" t="s">
        <v>72</v>
      </c>
      <c r="UOV38" s="144" t="s">
        <v>72</v>
      </c>
      <c r="UOW38" s="144" t="s">
        <v>72</v>
      </c>
      <c r="UOX38" s="144" t="s">
        <v>72</v>
      </c>
      <c r="UOY38" s="144" t="s">
        <v>72</v>
      </c>
      <c r="UOZ38" s="144" t="s">
        <v>72</v>
      </c>
      <c r="UPA38" s="144" t="s">
        <v>72</v>
      </c>
      <c r="UPB38" s="144" t="s">
        <v>72</v>
      </c>
      <c r="UPC38" s="144" t="s">
        <v>72</v>
      </c>
      <c r="UPD38" s="144" t="s">
        <v>72</v>
      </c>
      <c r="UPE38" s="144" t="s">
        <v>72</v>
      </c>
      <c r="UPF38" s="144" t="s">
        <v>72</v>
      </c>
      <c r="UPG38" s="144" t="s">
        <v>72</v>
      </c>
      <c r="UPH38" s="144" t="s">
        <v>72</v>
      </c>
      <c r="UPI38" s="144" t="s">
        <v>72</v>
      </c>
      <c r="UPJ38" s="144" t="s">
        <v>72</v>
      </c>
      <c r="UPK38" s="144" t="s">
        <v>72</v>
      </c>
      <c r="UPL38" s="144" t="s">
        <v>72</v>
      </c>
      <c r="UPM38" s="144" t="s">
        <v>72</v>
      </c>
      <c r="UPN38" s="144" t="s">
        <v>72</v>
      </c>
      <c r="UPO38" s="144" t="s">
        <v>72</v>
      </c>
      <c r="UPP38" s="144" t="s">
        <v>72</v>
      </c>
      <c r="UPQ38" s="144" t="s">
        <v>72</v>
      </c>
      <c r="UPR38" s="144" t="s">
        <v>72</v>
      </c>
      <c r="UPS38" s="144" t="s">
        <v>72</v>
      </c>
      <c r="UPT38" s="144" t="s">
        <v>72</v>
      </c>
      <c r="UPU38" s="144" t="s">
        <v>72</v>
      </c>
      <c r="UPV38" s="144" t="s">
        <v>72</v>
      </c>
      <c r="UPW38" s="144" t="s">
        <v>72</v>
      </c>
      <c r="UPX38" s="144" t="s">
        <v>72</v>
      </c>
      <c r="UPY38" s="144" t="s">
        <v>72</v>
      </c>
      <c r="UPZ38" s="144" t="s">
        <v>72</v>
      </c>
      <c r="UQA38" s="144" t="s">
        <v>72</v>
      </c>
      <c r="UQB38" s="144" t="s">
        <v>72</v>
      </c>
      <c r="UQC38" s="144" t="s">
        <v>72</v>
      </c>
      <c r="UQD38" s="144" t="s">
        <v>72</v>
      </c>
      <c r="UQE38" s="144" t="s">
        <v>72</v>
      </c>
      <c r="UQF38" s="144" t="s">
        <v>72</v>
      </c>
      <c r="UQG38" s="144" t="s">
        <v>72</v>
      </c>
      <c r="UQH38" s="144" t="s">
        <v>72</v>
      </c>
      <c r="UQI38" s="144" t="s">
        <v>72</v>
      </c>
      <c r="UQJ38" s="144" t="s">
        <v>72</v>
      </c>
      <c r="UQK38" s="144" t="s">
        <v>72</v>
      </c>
      <c r="UQL38" s="144" t="s">
        <v>72</v>
      </c>
      <c r="UQM38" s="144" t="s">
        <v>72</v>
      </c>
      <c r="UQN38" s="144" t="s">
        <v>72</v>
      </c>
      <c r="UQO38" s="144" t="s">
        <v>72</v>
      </c>
      <c r="UQP38" s="144" t="s">
        <v>72</v>
      </c>
      <c r="UQQ38" s="144" t="s">
        <v>72</v>
      </c>
      <c r="UQR38" s="144" t="s">
        <v>72</v>
      </c>
      <c r="UQS38" s="144" t="s">
        <v>72</v>
      </c>
      <c r="UQT38" s="144" t="s">
        <v>72</v>
      </c>
      <c r="UQU38" s="144" t="s">
        <v>72</v>
      </c>
      <c r="UQV38" s="144" t="s">
        <v>72</v>
      </c>
      <c r="UQW38" s="144" t="s">
        <v>72</v>
      </c>
      <c r="UQX38" s="144" t="s">
        <v>72</v>
      </c>
      <c r="UQY38" s="144" t="s">
        <v>72</v>
      </c>
      <c r="UQZ38" s="144" t="s">
        <v>72</v>
      </c>
      <c r="URA38" s="144" t="s">
        <v>72</v>
      </c>
      <c r="URB38" s="144" t="s">
        <v>72</v>
      </c>
      <c r="URC38" s="144" t="s">
        <v>72</v>
      </c>
      <c r="URD38" s="144" t="s">
        <v>72</v>
      </c>
      <c r="URE38" s="144" t="s">
        <v>72</v>
      </c>
      <c r="URF38" s="144" t="s">
        <v>72</v>
      </c>
      <c r="URG38" s="144" t="s">
        <v>72</v>
      </c>
      <c r="URH38" s="144" t="s">
        <v>72</v>
      </c>
      <c r="URI38" s="144" t="s">
        <v>72</v>
      </c>
      <c r="URJ38" s="144" t="s">
        <v>72</v>
      </c>
      <c r="URK38" s="144" t="s">
        <v>72</v>
      </c>
      <c r="URL38" s="144" t="s">
        <v>72</v>
      </c>
      <c r="URM38" s="144" t="s">
        <v>72</v>
      </c>
      <c r="URN38" s="144" t="s">
        <v>72</v>
      </c>
      <c r="URO38" s="144" t="s">
        <v>72</v>
      </c>
      <c r="URP38" s="144" t="s">
        <v>72</v>
      </c>
      <c r="URQ38" s="144" t="s">
        <v>72</v>
      </c>
      <c r="URR38" s="144" t="s">
        <v>72</v>
      </c>
      <c r="URS38" s="144" t="s">
        <v>72</v>
      </c>
      <c r="URT38" s="144" t="s">
        <v>72</v>
      </c>
      <c r="URU38" s="144" t="s">
        <v>72</v>
      </c>
      <c r="URV38" s="144" t="s">
        <v>72</v>
      </c>
      <c r="URW38" s="144" t="s">
        <v>72</v>
      </c>
      <c r="URX38" s="144" t="s">
        <v>72</v>
      </c>
      <c r="URY38" s="144" t="s">
        <v>72</v>
      </c>
      <c r="URZ38" s="144" t="s">
        <v>72</v>
      </c>
      <c r="USA38" s="144" t="s">
        <v>72</v>
      </c>
      <c r="USB38" s="144" t="s">
        <v>72</v>
      </c>
      <c r="USC38" s="144" t="s">
        <v>72</v>
      </c>
      <c r="USD38" s="144" t="s">
        <v>72</v>
      </c>
      <c r="USE38" s="144" t="s">
        <v>72</v>
      </c>
      <c r="USF38" s="144" t="s">
        <v>72</v>
      </c>
      <c r="USG38" s="144" t="s">
        <v>72</v>
      </c>
      <c r="USH38" s="144" t="s">
        <v>72</v>
      </c>
      <c r="USI38" s="144" t="s">
        <v>72</v>
      </c>
      <c r="USJ38" s="144" t="s">
        <v>72</v>
      </c>
      <c r="USK38" s="144" t="s">
        <v>72</v>
      </c>
      <c r="USL38" s="144" t="s">
        <v>72</v>
      </c>
      <c r="USM38" s="144" t="s">
        <v>72</v>
      </c>
      <c r="USN38" s="144" t="s">
        <v>72</v>
      </c>
      <c r="USO38" s="144" t="s">
        <v>72</v>
      </c>
      <c r="USP38" s="144" t="s">
        <v>72</v>
      </c>
      <c r="USQ38" s="144" t="s">
        <v>72</v>
      </c>
      <c r="USR38" s="144" t="s">
        <v>72</v>
      </c>
      <c r="USS38" s="144" t="s">
        <v>72</v>
      </c>
      <c r="UST38" s="144" t="s">
        <v>72</v>
      </c>
      <c r="USU38" s="144" t="s">
        <v>72</v>
      </c>
      <c r="USV38" s="144" t="s">
        <v>72</v>
      </c>
      <c r="USW38" s="144" t="s">
        <v>72</v>
      </c>
      <c r="USX38" s="144" t="s">
        <v>72</v>
      </c>
      <c r="USY38" s="144" t="s">
        <v>72</v>
      </c>
      <c r="USZ38" s="144" t="s">
        <v>72</v>
      </c>
      <c r="UTA38" s="144" t="s">
        <v>72</v>
      </c>
      <c r="UTB38" s="144" t="s">
        <v>72</v>
      </c>
      <c r="UTC38" s="144" t="s">
        <v>72</v>
      </c>
      <c r="UTD38" s="144" t="s">
        <v>72</v>
      </c>
      <c r="UTE38" s="144" t="s">
        <v>72</v>
      </c>
      <c r="UTF38" s="144" t="s">
        <v>72</v>
      </c>
      <c r="UTG38" s="144" t="s">
        <v>72</v>
      </c>
      <c r="UTH38" s="144" t="s">
        <v>72</v>
      </c>
      <c r="UTI38" s="144" t="s">
        <v>72</v>
      </c>
      <c r="UTJ38" s="144" t="s">
        <v>72</v>
      </c>
      <c r="UTK38" s="144" t="s">
        <v>72</v>
      </c>
      <c r="UTL38" s="144" t="s">
        <v>72</v>
      </c>
      <c r="UTM38" s="144" t="s">
        <v>72</v>
      </c>
      <c r="UTN38" s="144" t="s">
        <v>72</v>
      </c>
      <c r="UTO38" s="144" t="s">
        <v>72</v>
      </c>
      <c r="UTP38" s="144" t="s">
        <v>72</v>
      </c>
      <c r="UTQ38" s="144" t="s">
        <v>72</v>
      </c>
      <c r="UTR38" s="144" t="s">
        <v>72</v>
      </c>
      <c r="UTS38" s="144" t="s">
        <v>72</v>
      </c>
      <c r="UTT38" s="144" t="s">
        <v>72</v>
      </c>
      <c r="UTU38" s="144" t="s">
        <v>72</v>
      </c>
      <c r="UTV38" s="144" t="s">
        <v>72</v>
      </c>
      <c r="UTW38" s="144" t="s">
        <v>72</v>
      </c>
      <c r="UTX38" s="144" t="s">
        <v>72</v>
      </c>
      <c r="UTY38" s="144" t="s">
        <v>72</v>
      </c>
      <c r="UTZ38" s="144" t="s">
        <v>72</v>
      </c>
      <c r="UUA38" s="144" t="s">
        <v>72</v>
      </c>
      <c r="UUB38" s="144" t="s">
        <v>72</v>
      </c>
      <c r="UUC38" s="144" t="s">
        <v>72</v>
      </c>
      <c r="UUD38" s="144" t="s">
        <v>72</v>
      </c>
      <c r="UUE38" s="144" t="s">
        <v>72</v>
      </c>
      <c r="UUF38" s="144" t="s">
        <v>72</v>
      </c>
      <c r="UUG38" s="144" t="s">
        <v>72</v>
      </c>
      <c r="UUH38" s="144" t="s">
        <v>72</v>
      </c>
      <c r="UUI38" s="144" t="s">
        <v>72</v>
      </c>
      <c r="UUJ38" s="144" t="s">
        <v>72</v>
      </c>
      <c r="UUK38" s="144" t="s">
        <v>72</v>
      </c>
      <c r="UUL38" s="144" t="s">
        <v>72</v>
      </c>
      <c r="UUM38" s="144" t="s">
        <v>72</v>
      </c>
      <c r="UUN38" s="144" t="s">
        <v>72</v>
      </c>
      <c r="UUO38" s="144" t="s">
        <v>72</v>
      </c>
      <c r="UUP38" s="144" t="s">
        <v>72</v>
      </c>
      <c r="UUQ38" s="144" t="s">
        <v>72</v>
      </c>
      <c r="UUR38" s="144" t="s">
        <v>72</v>
      </c>
      <c r="UUS38" s="144" t="s">
        <v>72</v>
      </c>
      <c r="UUT38" s="144" t="s">
        <v>72</v>
      </c>
      <c r="UUU38" s="144" t="s">
        <v>72</v>
      </c>
      <c r="UUV38" s="144" t="s">
        <v>72</v>
      </c>
      <c r="UUW38" s="144" t="s">
        <v>72</v>
      </c>
      <c r="UUX38" s="144" t="s">
        <v>72</v>
      </c>
      <c r="UUY38" s="144" t="s">
        <v>72</v>
      </c>
      <c r="UUZ38" s="144" t="s">
        <v>72</v>
      </c>
      <c r="UVA38" s="144" t="s">
        <v>72</v>
      </c>
      <c r="UVB38" s="144" t="s">
        <v>72</v>
      </c>
      <c r="UVC38" s="144" t="s">
        <v>72</v>
      </c>
      <c r="UVD38" s="144" t="s">
        <v>72</v>
      </c>
      <c r="UVE38" s="144" t="s">
        <v>72</v>
      </c>
      <c r="UVF38" s="144" t="s">
        <v>72</v>
      </c>
      <c r="UVG38" s="144" t="s">
        <v>72</v>
      </c>
      <c r="UVH38" s="144" t="s">
        <v>72</v>
      </c>
      <c r="UVI38" s="144" t="s">
        <v>72</v>
      </c>
      <c r="UVJ38" s="144" t="s">
        <v>72</v>
      </c>
      <c r="UVK38" s="144" t="s">
        <v>72</v>
      </c>
      <c r="UVL38" s="144" t="s">
        <v>72</v>
      </c>
      <c r="UVM38" s="144" t="s">
        <v>72</v>
      </c>
      <c r="UVN38" s="144" t="s">
        <v>72</v>
      </c>
      <c r="UVO38" s="144" t="s">
        <v>72</v>
      </c>
      <c r="UVP38" s="144" t="s">
        <v>72</v>
      </c>
      <c r="UVQ38" s="144" t="s">
        <v>72</v>
      </c>
      <c r="UVR38" s="144" t="s">
        <v>72</v>
      </c>
      <c r="UVS38" s="144" t="s">
        <v>72</v>
      </c>
      <c r="UVT38" s="144" t="s">
        <v>72</v>
      </c>
      <c r="UVU38" s="144" t="s">
        <v>72</v>
      </c>
      <c r="UVV38" s="144" t="s">
        <v>72</v>
      </c>
      <c r="UVW38" s="144" t="s">
        <v>72</v>
      </c>
      <c r="UVX38" s="144" t="s">
        <v>72</v>
      </c>
      <c r="UVY38" s="144" t="s">
        <v>72</v>
      </c>
      <c r="UVZ38" s="144" t="s">
        <v>72</v>
      </c>
      <c r="UWA38" s="144" t="s">
        <v>72</v>
      </c>
      <c r="UWB38" s="144" t="s">
        <v>72</v>
      </c>
      <c r="UWC38" s="144" t="s">
        <v>72</v>
      </c>
      <c r="UWD38" s="144" t="s">
        <v>72</v>
      </c>
      <c r="UWE38" s="144" t="s">
        <v>72</v>
      </c>
      <c r="UWF38" s="144" t="s">
        <v>72</v>
      </c>
      <c r="UWG38" s="144" t="s">
        <v>72</v>
      </c>
      <c r="UWH38" s="144" t="s">
        <v>72</v>
      </c>
      <c r="UWI38" s="144" t="s">
        <v>72</v>
      </c>
      <c r="UWJ38" s="144" t="s">
        <v>72</v>
      </c>
      <c r="UWK38" s="144" t="s">
        <v>72</v>
      </c>
      <c r="UWL38" s="144" t="s">
        <v>72</v>
      </c>
      <c r="UWM38" s="144" t="s">
        <v>72</v>
      </c>
      <c r="UWN38" s="144" t="s">
        <v>72</v>
      </c>
      <c r="UWO38" s="144" t="s">
        <v>72</v>
      </c>
      <c r="UWP38" s="144" t="s">
        <v>72</v>
      </c>
      <c r="UWQ38" s="144" t="s">
        <v>72</v>
      </c>
      <c r="UWR38" s="144" t="s">
        <v>72</v>
      </c>
      <c r="UWS38" s="144" t="s">
        <v>72</v>
      </c>
      <c r="UWT38" s="144" t="s">
        <v>72</v>
      </c>
      <c r="UWU38" s="144" t="s">
        <v>72</v>
      </c>
      <c r="UWV38" s="144" t="s">
        <v>72</v>
      </c>
      <c r="UWW38" s="144" t="s">
        <v>72</v>
      </c>
      <c r="UWX38" s="144" t="s">
        <v>72</v>
      </c>
      <c r="UWY38" s="144" t="s">
        <v>72</v>
      </c>
      <c r="UWZ38" s="144" t="s">
        <v>72</v>
      </c>
      <c r="UXA38" s="144" t="s">
        <v>72</v>
      </c>
      <c r="UXB38" s="144" t="s">
        <v>72</v>
      </c>
      <c r="UXC38" s="144" t="s">
        <v>72</v>
      </c>
      <c r="UXD38" s="144" t="s">
        <v>72</v>
      </c>
      <c r="UXE38" s="144" t="s">
        <v>72</v>
      </c>
      <c r="UXF38" s="144" t="s">
        <v>72</v>
      </c>
      <c r="UXG38" s="144" t="s">
        <v>72</v>
      </c>
      <c r="UXH38" s="144" t="s">
        <v>72</v>
      </c>
      <c r="UXI38" s="144" t="s">
        <v>72</v>
      </c>
      <c r="UXJ38" s="144" t="s">
        <v>72</v>
      </c>
      <c r="UXK38" s="144" t="s">
        <v>72</v>
      </c>
      <c r="UXL38" s="144" t="s">
        <v>72</v>
      </c>
      <c r="UXM38" s="144" t="s">
        <v>72</v>
      </c>
      <c r="UXN38" s="144" t="s">
        <v>72</v>
      </c>
      <c r="UXO38" s="144" t="s">
        <v>72</v>
      </c>
      <c r="UXP38" s="144" t="s">
        <v>72</v>
      </c>
      <c r="UXQ38" s="144" t="s">
        <v>72</v>
      </c>
      <c r="UXR38" s="144" t="s">
        <v>72</v>
      </c>
      <c r="UXS38" s="144" t="s">
        <v>72</v>
      </c>
      <c r="UXT38" s="144" t="s">
        <v>72</v>
      </c>
      <c r="UXU38" s="144" t="s">
        <v>72</v>
      </c>
      <c r="UXV38" s="144" t="s">
        <v>72</v>
      </c>
      <c r="UXW38" s="144" t="s">
        <v>72</v>
      </c>
      <c r="UXX38" s="144" t="s">
        <v>72</v>
      </c>
      <c r="UXY38" s="144" t="s">
        <v>72</v>
      </c>
      <c r="UXZ38" s="144" t="s">
        <v>72</v>
      </c>
      <c r="UYA38" s="144" t="s">
        <v>72</v>
      </c>
      <c r="UYB38" s="144" t="s">
        <v>72</v>
      </c>
      <c r="UYC38" s="144" t="s">
        <v>72</v>
      </c>
      <c r="UYD38" s="144" t="s">
        <v>72</v>
      </c>
      <c r="UYE38" s="144" t="s">
        <v>72</v>
      </c>
      <c r="UYF38" s="144" t="s">
        <v>72</v>
      </c>
      <c r="UYG38" s="144" t="s">
        <v>72</v>
      </c>
      <c r="UYH38" s="144" t="s">
        <v>72</v>
      </c>
      <c r="UYI38" s="144" t="s">
        <v>72</v>
      </c>
      <c r="UYJ38" s="144" t="s">
        <v>72</v>
      </c>
      <c r="UYK38" s="144" t="s">
        <v>72</v>
      </c>
      <c r="UYL38" s="144" t="s">
        <v>72</v>
      </c>
      <c r="UYM38" s="144" t="s">
        <v>72</v>
      </c>
      <c r="UYN38" s="144" t="s">
        <v>72</v>
      </c>
      <c r="UYO38" s="144" t="s">
        <v>72</v>
      </c>
      <c r="UYP38" s="144" t="s">
        <v>72</v>
      </c>
      <c r="UYQ38" s="144" t="s">
        <v>72</v>
      </c>
      <c r="UYR38" s="144" t="s">
        <v>72</v>
      </c>
      <c r="UYS38" s="144" t="s">
        <v>72</v>
      </c>
      <c r="UYT38" s="144" t="s">
        <v>72</v>
      </c>
      <c r="UYU38" s="144" t="s">
        <v>72</v>
      </c>
      <c r="UYV38" s="144" t="s">
        <v>72</v>
      </c>
      <c r="UYW38" s="144" t="s">
        <v>72</v>
      </c>
      <c r="UYX38" s="144" t="s">
        <v>72</v>
      </c>
      <c r="UYY38" s="144" t="s">
        <v>72</v>
      </c>
      <c r="UYZ38" s="144" t="s">
        <v>72</v>
      </c>
      <c r="UZA38" s="144" t="s">
        <v>72</v>
      </c>
      <c r="UZB38" s="144" t="s">
        <v>72</v>
      </c>
      <c r="UZC38" s="144" t="s">
        <v>72</v>
      </c>
      <c r="UZD38" s="144" t="s">
        <v>72</v>
      </c>
      <c r="UZE38" s="144" t="s">
        <v>72</v>
      </c>
      <c r="UZF38" s="144" t="s">
        <v>72</v>
      </c>
      <c r="UZG38" s="144" t="s">
        <v>72</v>
      </c>
      <c r="UZH38" s="144" t="s">
        <v>72</v>
      </c>
      <c r="UZI38" s="144" t="s">
        <v>72</v>
      </c>
      <c r="UZJ38" s="144" t="s">
        <v>72</v>
      </c>
      <c r="UZK38" s="144" t="s">
        <v>72</v>
      </c>
      <c r="UZL38" s="144" t="s">
        <v>72</v>
      </c>
      <c r="UZM38" s="144" t="s">
        <v>72</v>
      </c>
      <c r="UZN38" s="144" t="s">
        <v>72</v>
      </c>
      <c r="UZO38" s="144" t="s">
        <v>72</v>
      </c>
      <c r="UZP38" s="144" t="s">
        <v>72</v>
      </c>
      <c r="UZQ38" s="144" t="s">
        <v>72</v>
      </c>
      <c r="UZR38" s="144" t="s">
        <v>72</v>
      </c>
      <c r="UZS38" s="144" t="s">
        <v>72</v>
      </c>
      <c r="UZT38" s="144" t="s">
        <v>72</v>
      </c>
      <c r="UZU38" s="144" t="s">
        <v>72</v>
      </c>
      <c r="UZV38" s="144" t="s">
        <v>72</v>
      </c>
      <c r="UZW38" s="144" t="s">
        <v>72</v>
      </c>
      <c r="UZX38" s="144" t="s">
        <v>72</v>
      </c>
      <c r="UZY38" s="144" t="s">
        <v>72</v>
      </c>
      <c r="UZZ38" s="144" t="s">
        <v>72</v>
      </c>
      <c r="VAA38" s="144" t="s">
        <v>72</v>
      </c>
      <c r="VAB38" s="144" t="s">
        <v>72</v>
      </c>
      <c r="VAC38" s="144" t="s">
        <v>72</v>
      </c>
      <c r="VAD38" s="144" t="s">
        <v>72</v>
      </c>
      <c r="VAE38" s="144" t="s">
        <v>72</v>
      </c>
      <c r="VAF38" s="144" t="s">
        <v>72</v>
      </c>
      <c r="VAG38" s="144" t="s">
        <v>72</v>
      </c>
      <c r="VAH38" s="144" t="s">
        <v>72</v>
      </c>
      <c r="VAI38" s="144" t="s">
        <v>72</v>
      </c>
      <c r="VAJ38" s="144" t="s">
        <v>72</v>
      </c>
      <c r="VAK38" s="144" t="s">
        <v>72</v>
      </c>
      <c r="VAL38" s="144" t="s">
        <v>72</v>
      </c>
      <c r="VAM38" s="144" t="s">
        <v>72</v>
      </c>
      <c r="VAN38" s="144" t="s">
        <v>72</v>
      </c>
      <c r="VAO38" s="144" t="s">
        <v>72</v>
      </c>
      <c r="VAP38" s="144" t="s">
        <v>72</v>
      </c>
      <c r="VAQ38" s="144" t="s">
        <v>72</v>
      </c>
      <c r="VAR38" s="144" t="s">
        <v>72</v>
      </c>
      <c r="VAS38" s="144" t="s">
        <v>72</v>
      </c>
      <c r="VAT38" s="144" t="s">
        <v>72</v>
      </c>
      <c r="VAU38" s="144" t="s">
        <v>72</v>
      </c>
      <c r="VAV38" s="144" t="s">
        <v>72</v>
      </c>
      <c r="VAW38" s="144" t="s">
        <v>72</v>
      </c>
      <c r="VAX38" s="144" t="s">
        <v>72</v>
      </c>
      <c r="VAY38" s="144" t="s">
        <v>72</v>
      </c>
      <c r="VAZ38" s="144" t="s">
        <v>72</v>
      </c>
      <c r="VBA38" s="144" t="s">
        <v>72</v>
      </c>
      <c r="VBB38" s="144" t="s">
        <v>72</v>
      </c>
      <c r="VBC38" s="144" t="s">
        <v>72</v>
      </c>
      <c r="VBD38" s="144" t="s">
        <v>72</v>
      </c>
      <c r="VBE38" s="144" t="s">
        <v>72</v>
      </c>
      <c r="VBF38" s="144" t="s">
        <v>72</v>
      </c>
      <c r="VBG38" s="144" t="s">
        <v>72</v>
      </c>
      <c r="VBH38" s="144" t="s">
        <v>72</v>
      </c>
      <c r="VBI38" s="144" t="s">
        <v>72</v>
      </c>
      <c r="VBJ38" s="144" t="s">
        <v>72</v>
      </c>
      <c r="VBK38" s="144" t="s">
        <v>72</v>
      </c>
      <c r="VBL38" s="144" t="s">
        <v>72</v>
      </c>
      <c r="VBM38" s="144" t="s">
        <v>72</v>
      </c>
      <c r="VBN38" s="144" t="s">
        <v>72</v>
      </c>
      <c r="VBO38" s="144" t="s">
        <v>72</v>
      </c>
      <c r="VBP38" s="144" t="s">
        <v>72</v>
      </c>
      <c r="VBQ38" s="144" t="s">
        <v>72</v>
      </c>
      <c r="VBR38" s="144" t="s">
        <v>72</v>
      </c>
      <c r="VBS38" s="144" t="s">
        <v>72</v>
      </c>
      <c r="VBT38" s="144" t="s">
        <v>72</v>
      </c>
      <c r="VBU38" s="144" t="s">
        <v>72</v>
      </c>
      <c r="VBV38" s="144" t="s">
        <v>72</v>
      </c>
      <c r="VBW38" s="144" t="s">
        <v>72</v>
      </c>
      <c r="VBX38" s="144" t="s">
        <v>72</v>
      </c>
      <c r="VBY38" s="144" t="s">
        <v>72</v>
      </c>
      <c r="VBZ38" s="144" t="s">
        <v>72</v>
      </c>
      <c r="VCA38" s="144" t="s">
        <v>72</v>
      </c>
      <c r="VCB38" s="144" t="s">
        <v>72</v>
      </c>
      <c r="VCC38" s="144" t="s">
        <v>72</v>
      </c>
      <c r="VCD38" s="144" t="s">
        <v>72</v>
      </c>
      <c r="VCE38" s="144" t="s">
        <v>72</v>
      </c>
      <c r="VCF38" s="144" t="s">
        <v>72</v>
      </c>
      <c r="VCG38" s="144" t="s">
        <v>72</v>
      </c>
      <c r="VCH38" s="144" t="s">
        <v>72</v>
      </c>
      <c r="VCI38" s="144" t="s">
        <v>72</v>
      </c>
      <c r="VCJ38" s="144" t="s">
        <v>72</v>
      </c>
      <c r="VCK38" s="144" t="s">
        <v>72</v>
      </c>
      <c r="VCL38" s="144" t="s">
        <v>72</v>
      </c>
      <c r="VCM38" s="144" t="s">
        <v>72</v>
      </c>
      <c r="VCN38" s="144" t="s">
        <v>72</v>
      </c>
      <c r="VCO38" s="144" t="s">
        <v>72</v>
      </c>
      <c r="VCP38" s="144" t="s">
        <v>72</v>
      </c>
      <c r="VCQ38" s="144" t="s">
        <v>72</v>
      </c>
      <c r="VCR38" s="144" t="s">
        <v>72</v>
      </c>
      <c r="VCS38" s="144" t="s">
        <v>72</v>
      </c>
      <c r="VCT38" s="144" t="s">
        <v>72</v>
      </c>
      <c r="VCU38" s="144" t="s">
        <v>72</v>
      </c>
      <c r="VCV38" s="144" t="s">
        <v>72</v>
      </c>
      <c r="VCW38" s="144" t="s">
        <v>72</v>
      </c>
      <c r="VCX38" s="144" t="s">
        <v>72</v>
      </c>
      <c r="VCY38" s="144" t="s">
        <v>72</v>
      </c>
      <c r="VCZ38" s="144" t="s">
        <v>72</v>
      </c>
      <c r="VDA38" s="144" t="s">
        <v>72</v>
      </c>
      <c r="VDB38" s="144" t="s">
        <v>72</v>
      </c>
      <c r="VDC38" s="144" t="s">
        <v>72</v>
      </c>
      <c r="VDD38" s="144" t="s">
        <v>72</v>
      </c>
      <c r="VDE38" s="144" t="s">
        <v>72</v>
      </c>
      <c r="VDF38" s="144" t="s">
        <v>72</v>
      </c>
      <c r="VDG38" s="144" t="s">
        <v>72</v>
      </c>
      <c r="VDH38" s="144" t="s">
        <v>72</v>
      </c>
      <c r="VDI38" s="144" t="s">
        <v>72</v>
      </c>
      <c r="VDJ38" s="144" t="s">
        <v>72</v>
      </c>
      <c r="VDK38" s="144" t="s">
        <v>72</v>
      </c>
      <c r="VDL38" s="144" t="s">
        <v>72</v>
      </c>
      <c r="VDM38" s="144" t="s">
        <v>72</v>
      </c>
      <c r="VDN38" s="144" t="s">
        <v>72</v>
      </c>
      <c r="VDO38" s="144" t="s">
        <v>72</v>
      </c>
      <c r="VDP38" s="144" t="s">
        <v>72</v>
      </c>
      <c r="VDQ38" s="144" t="s">
        <v>72</v>
      </c>
      <c r="VDR38" s="144" t="s">
        <v>72</v>
      </c>
      <c r="VDS38" s="144" t="s">
        <v>72</v>
      </c>
      <c r="VDT38" s="144" t="s">
        <v>72</v>
      </c>
      <c r="VDU38" s="144" t="s">
        <v>72</v>
      </c>
      <c r="VDV38" s="144" t="s">
        <v>72</v>
      </c>
      <c r="VDW38" s="144" t="s">
        <v>72</v>
      </c>
      <c r="VDX38" s="144" t="s">
        <v>72</v>
      </c>
      <c r="VDY38" s="144" t="s">
        <v>72</v>
      </c>
      <c r="VDZ38" s="144" t="s">
        <v>72</v>
      </c>
      <c r="VEA38" s="144" t="s">
        <v>72</v>
      </c>
      <c r="VEB38" s="144" t="s">
        <v>72</v>
      </c>
      <c r="VEC38" s="144" t="s">
        <v>72</v>
      </c>
      <c r="VED38" s="144" t="s">
        <v>72</v>
      </c>
      <c r="VEE38" s="144" t="s">
        <v>72</v>
      </c>
      <c r="VEF38" s="144" t="s">
        <v>72</v>
      </c>
      <c r="VEG38" s="144" t="s">
        <v>72</v>
      </c>
      <c r="VEH38" s="144" t="s">
        <v>72</v>
      </c>
      <c r="VEI38" s="144" t="s">
        <v>72</v>
      </c>
      <c r="VEJ38" s="144" t="s">
        <v>72</v>
      </c>
      <c r="VEK38" s="144" t="s">
        <v>72</v>
      </c>
      <c r="VEL38" s="144" t="s">
        <v>72</v>
      </c>
      <c r="VEM38" s="144" t="s">
        <v>72</v>
      </c>
      <c r="VEN38" s="144" t="s">
        <v>72</v>
      </c>
      <c r="VEO38" s="144" t="s">
        <v>72</v>
      </c>
      <c r="VEP38" s="144" t="s">
        <v>72</v>
      </c>
      <c r="VEQ38" s="144" t="s">
        <v>72</v>
      </c>
      <c r="VER38" s="144" t="s">
        <v>72</v>
      </c>
      <c r="VES38" s="144" t="s">
        <v>72</v>
      </c>
      <c r="VET38" s="144" t="s">
        <v>72</v>
      </c>
      <c r="VEU38" s="144" t="s">
        <v>72</v>
      </c>
      <c r="VEV38" s="144" t="s">
        <v>72</v>
      </c>
      <c r="VEW38" s="144" t="s">
        <v>72</v>
      </c>
      <c r="VEX38" s="144" t="s">
        <v>72</v>
      </c>
      <c r="VEY38" s="144" t="s">
        <v>72</v>
      </c>
      <c r="VEZ38" s="144" t="s">
        <v>72</v>
      </c>
      <c r="VFA38" s="144" t="s">
        <v>72</v>
      </c>
      <c r="VFB38" s="144" t="s">
        <v>72</v>
      </c>
      <c r="VFC38" s="144" t="s">
        <v>72</v>
      </c>
      <c r="VFD38" s="144" t="s">
        <v>72</v>
      </c>
      <c r="VFE38" s="144" t="s">
        <v>72</v>
      </c>
      <c r="VFF38" s="144" t="s">
        <v>72</v>
      </c>
      <c r="VFG38" s="144" t="s">
        <v>72</v>
      </c>
      <c r="VFH38" s="144" t="s">
        <v>72</v>
      </c>
      <c r="VFI38" s="144" t="s">
        <v>72</v>
      </c>
      <c r="VFJ38" s="144" t="s">
        <v>72</v>
      </c>
      <c r="VFK38" s="144" t="s">
        <v>72</v>
      </c>
      <c r="VFL38" s="144" t="s">
        <v>72</v>
      </c>
      <c r="VFM38" s="144" t="s">
        <v>72</v>
      </c>
      <c r="VFN38" s="144" t="s">
        <v>72</v>
      </c>
      <c r="VFO38" s="144" t="s">
        <v>72</v>
      </c>
      <c r="VFP38" s="144" t="s">
        <v>72</v>
      </c>
      <c r="VFQ38" s="144" t="s">
        <v>72</v>
      </c>
      <c r="VFR38" s="144" t="s">
        <v>72</v>
      </c>
      <c r="VFS38" s="144" t="s">
        <v>72</v>
      </c>
      <c r="VFT38" s="144" t="s">
        <v>72</v>
      </c>
      <c r="VFU38" s="144" t="s">
        <v>72</v>
      </c>
      <c r="VFV38" s="144" t="s">
        <v>72</v>
      </c>
      <c r="VFW38" s="144" t="s">
        <v>72</v>
      </c>
      <c r="VFX38" s="144" t="s">
        <v>72</v>
      </c>
      <c r="VFY38" s="144" t="s">
        <v>72</v>
      </c>
      <c r="VFZ38" s="144" t="s">
        <v>72</v>
      </c>
      <c r="VGA38" s="144" t="s">
        <v>72</v>
      </c>
      <c r="VGB38" s="144" t="s">
        <v>72</v>
      </c>
      <c r="VGC38" s="144" t="s">
        <v>72</v>
      </c>
      <c r="VGD38" s="144" t="s">
        <v>72</v>
      </c>
      <c r="VGE38" s="144" t="s">
        <v>72</v>
      </c>
      <c r="VGF38" s="144" t="s">
        <v>72</v>
      </c>
      <c r="VGG38" s="144" t="s">
        <v>72</v>
      </c>
      <c r="VGH38" s="144" t="s">
        <v>72</v>
      </c>
      <c r="VGI38" s="144" t="s">
        <v>72</v>
      </c>
      <c r="VGJ38" s="144" t="s">
        <v>72</v>
      </c>
      <c r="VGK38" s="144" t="s">
        <v>72</v>
      </c>
      <c r="VGL38" s="144" t="s">
        <v>72</v>
      </c>
      <c r="VGM38" s="144" t="s">
        <v>72</v>
      </c>
      <c r="VGN38" s="144" t="s">
        <v>72</v>
      </c>
      <c r="VGO38" s="144" t="s">
        <v>72</v>
      </c>
      <c r="VGP38" s="144" t="s">
        <v>72</v>
      </c>
      <c r="VGQ38" s="144" t="s">
        <v>72</v>
      </c>
      <c r="VGR38" s="144" t="s">
        <v>72</v>
      </c>
      <c r="VGS38" s="144" t="s">
        <v>72</v>
      </c>
      <c r="VGT38" s="144" t="s">
        <v>72</v>
      </c>
      <c r="VGU38" s="144" t="s">
        <v>72</v>
      </c>
      <c r="VGV38" s="144" t="s">
        <v>72</v>
      </c>
      <c r="VGW38" s="144" t="s">
        <v>72</v>
      </c>
      <c r="VGX38" s="144" t="s">
        <v>72</v>
      </c>
      <c r="VGY38" s="144" t="s">
        <v>72</v>
      </c>
      <c r="VGZ38" s="144" t="s">
        <v>72</v>
      </c>
      <c r="VHA38" s="144" t="s">
        <v>72</v>
      </c>
      <c r="VHB38" s="144" t="s">
        <v>72</v>
      </c>
      <c r="VHC38" s="144" t="s">
        <v>72</v>
      </c>
      <c r="VHD38" s="144" t="s">
        <v>72</v>
      </c>
      <c r="VHE38" s="144" t="s">
        <v>72</v>
      </c>
      <c r="VHF38" s="144" t="s">
        <v>72</v>
      </c>
      <c r="VHG38" s="144" t="s">
        <v>72</v>
      </c>
      <c r="VHH38" s="144" t="s">
        <v>72</v>
      </c>
      <c r="VHI38" s="144" t="s">
        <v>72</v>
      </c>
      <c r="VHJ38" s="144" t="s">
        <v>72</v>
      </c>
      <c r="VHK38" s="144" t="s">
        <v>72</v>
      </c>
      <c r="VHL38" s="144" t="s">
        <v>72</v>
      </c>
      <c r="VHM38" s="144" t="s">
        <v>72</v>
      </c>
      <c r="VHN38" s="144" t="s">
        <v>72</v>
      </c>
      <c r="VHO38" s="144" t="s">
        <v>72</v>
      </c>
      <c r="VHP38" s="144" t="s">
        <v>72</v>
      </c>
      <c r="VHQ38" s="144" t="s">
        <v>72</v>
      </c>
      <c r="VHR38" s="144" t="s">
        <v>72</v>
      </c>
      <c r="VHS38" s="144" t="s">
        <v>72</v>
      </c>
      <c r="VHT38" s="144" t="s">
        <v>72</v>
      </c>
      <c r="VHU38" s="144" t="s">
        <v>72</v>
      </c>
      <c r="VHV38" s="144" t="s">
        <v>72</v>
      </c>
      <c r="VHW38" s="144" t="s">
        <v>72</v>
      </c>
      <c r="VHX38" s="144" t="s">
        <v>72</v>
      </c>
      <c r="VHY38" s="144" t="s">
        <v>72</v>
      </c>
      <c r="VHZ38" s="144" t="s">
        <v>72</v>
      </c>
      <c r="VIA38" s="144" t="s">
        <v>72</v>
      </c>
      <c r="VIB38" s="144" t="s">
        <v>72</v>
      </c>
      <c r="VIC38" s="144" t="s">
        <v>72</v>
      </c>
      <c r="VID38" s="144" t="s">
        <v>72</v>
      </c>
      <c r="VIE38" s="144" t="s">
        <v>72</v>
      </c>
      <c r="VIF38" s="144" t="s">
        <v>72</v>
      </c>
      <c r="VIG38" s="144" t="s">
        <v>72</v>
      </c>
      <c r="VIH38" s="144" t="s">
        <v>72</v>
      </c>
      <c r="VII38" s="144" t="s">
        <v>72</v>
      </c>
      <c r="VIJ38" s="144" t="s">
        <v>72</v>
      </c>
      <c r="VIK38" s="144" t="s">
        <v>72</v>
      </c>
      <c r="VIL38" s="144" t="s">
        <v>72</v>
      </c>
      <c r="VIM38" s="144" t="s">
        <v>72</v>
      </c>
      <c r="VIN38" s="144" t="s">
        <v>72</v>
      </c>
      <c r="VIO38" s="144" t="s">
        <v>72</v>
      </c>
      <c r="VIP38" s="144" t="s">
        <v>72</v>
      </c>
      <c r="VIQ38" s="144" t="s">
        <v>72</v>
      </c>
      <c r="VIR38" s="144" t="s">
        <v>72</v>
      </c>
      <c r="VIS38" s="144" t="s">
        <v>72</v>
      </c>
      <c r="VIT38" s="144" t="s">
        <v>72</v>
      </c>
      <c r="VIU38" s="144" t="s">
        <v>72</v>
      </c>
      <c r="VIV38" s="144" t="s">
        <v>72</v>
      </c>
      <c r="VIW38" s="144" t="s">
        <v>72</v>
      </c>
      <c r="VIX38" s="144" t="s">
        <v>72</v>
      </c>
      <c r="VIY38" s="144" t="s">
        <v>72</v>
      </c>
      <c r="VIZ38" s="144" t="s">
        <v>72</v>
      </c>
      <c r="VJA38" s="144" t="s">
        <v>72</v>
      </c>
      <c r="VJB38" s="144" t="s">
        <v>72</v>
      </c>
      <c r="VJC38" s="144" t="s">
        <v>72</v>
      </c>
      <c r="VJD38" s="144" t="s">
        <v>72</v>
      </c>
      <c r="VJE38" s="144" t="s">
        <v>72</v>
      </c>
      <c r="VJF38" s="144" t="s">
        <v>72</v>
      </c>
      <c r="VJG38" s="144" t="s">
        <v>72</v>
      </c>
      <c r="VJH38" s="144" t="s">
        <v>72</v>
      </c>
      <c r="VJI38" s="144" t="s">
        <v>72</v>
      </c>
      <c r="VJJ38" s="144" t="s">
        <v>72</v>
      </c>
      <c r="VJK38" s="144" t="s">
        <v>72</v>
      </c>
      <c r="VJL38" s="144" t="s">
        <v>72</v>
      </c>
      <c r="VJM38" s="144" t="s">
        <v>72</v>
      </c>
      <c r="VJN38" s="144" t="s">
        <v>72</v>
      </c>
      <c r="VJO38" s="144" t="s">
        <v>72</v>
      </c>
      <c r="VJP38" s="144" t="s">
        <v>72</v>
      </c>
      <c r="VJQ38" s="144" t="s">
        <v>72</v>
      </c>
      <c r="VJR38" s="144" t="s">
        <v>72</v>
      </c>
      <c r="VJS38" s="144" t="s">
        <v>72</v>
      </c>
      <c r="VJT38" s="144" t="s">
        <v>72</v>
      </c>
      <c r="VJU38" s="144" t="s">
        <v>72</v>
      </c>
      <c r="VJV38" s="144" t="s">
        <v>72</v>
      </c>
      <c r="VJW38" s="144" t="s">
        <v>72</v>
      </c>
      <c r="VJX38" s="144" t="s">
        <v>72</v>
      </c>
      <c r="VJY38" s="144" t="s">
        <v>72</v>
      </c>
      <c r="VJZ38" s="144" t="s">
        <v>72</v>
      </c>
      <c r="VKA38" s="144" t="s">
        <v>72</v>
      </c>
      <c r="VKB38" s="144" t="s">
        <v>72</v>
      </c>
      <c r="VKC38" s="144" t="s">
        <v>72</v>
      </c>
      <c r="VKD38" s="144" t="s">
        <v>72</v>
      </c>
      <c r="VKE38" s="144" t="s">
        <v>72</v>
      </c>
      <c r="VKF38" s="144" t="s">
        <v>72</v>
      </c>
      <c r="VKG38" s="144" t="s">
        <v>72</v>
      </c>
      <c r="VKH38" s="144" t="s">
        <v>72</v>
      </c>
      <c r="VKI38" s="144" t="s">
        <v>72</v>
      </c>
      <c r="VKJ38" s="144" t="s">
        <v>72</v>
      </c>
      <c r="VKK38" s="144" t="s">
        <v>72</v>
      </c>
      <c r="VKL38" s="144" t="s">
        <v>72</v>
      </c>
      <c r="VKM38" s="144" t="s">
        <v>72</v>
      </c>
      <c r="VKN38" s="144" t="s">
        <v>72</v>
      </c>
      <c r="VKO38" s="144" t="s">
        <v>72</v>
      </c>
      <c r="VKP38" s="144" t="s">
        <v>72</v>
      </c>
      <c r="VKQ38" s="144" t="s">
        <v>72</v>
      </c>
      <c r="VKR38" s="144" t="s">
        <v>72</v>
      </c>
      <c r="VKS38" s="144" t="s">
        <v>72</v>
      </c>
      <c r="VKT38" s="144" t="s">
        <v>72</v>
      </c>
      <c r="VKU38" s="144" t="s">
        <v>72</v>
      </c>
      <c r="VKV38" s="144" t="s">
        <v>72</v>
      </c>
      <c r="VKW38" s="144" t="s">
        <v>72</v>
      </c>
      <c r="VKX38" s="144" t="s">
        <v>72</v>
      </c>
      <c r="VKY38" s="144" t="s">
        <v>72</v>
      </c>
      <c r="VKZ38" s="144" t="s">
        <v>72</v>
      </c>
      <c r="VLA38" s="144" t="s">
        <v>72</v>
      </c>
      <c r="VLB38" s="144" t="s">
        <v>72</v>
      </c>
      <c r="VLC38" s="144" t="s">
        <v>72</v>
      </c>
      <c r="VLD38" s="144" t="s">
        <v>72</v>
      </c>
      <c r="VLE38" s="144" t="s">
        <v>72</v>
      </c>
      <c r="VLF38" s="144" t="s">
        <v>72</v>
      </c>
      <c r="VLG38" s="144" t="s">
        <v>72</v>
      </c>
      <c r="VLH38" s="144" t="s">
        <v>72</v>
      </c>
      <c r="VLI38" s="144" t="s">
        <v>72</v>
      </c>
      <c r="VLJ38" s="144" t="s">
        <v>72</v>
      </c>
      <c r="VLK38" s="144" t="s">
        <v>72</v>
      </c>
      <c r="VLL38" s="144" t="s">
        <v>72</v>
      </c>
      <c r="VLM38" s="144" t="s">
        <v>72</v>
      </c>
      <c r="VLN38" s="144" t="s">
        <v>72</v>
      </c>
      <c r="VLO38" s="144" t="s">
        <v>72</v>
      </c>
      <c r="VLP38" s="144" t="s">
        <v>72</v>
      </c>
      <c r="VLQ38" s="144" t="s">
        <v>72</v>
      </c>
      <c r="VLR38" s="144" t="s">
        <v>72</v>
      </c>
      <c r="VLS38" s="144" t="s">
        <v>72</v>
      </c>
      <c r="VLT38" s="144" t="s">
        <v>72</v>
      </c>
      <c r="VLU38" s="144" t="s">
        <v>72</v>
      </c>
      <c r="VLV38" s="144" t="s">
        <v>72</v>
      </c>
      <c r="VLW38" s="144" t="s">
        <v>72</v>
      </c>
      <c r="VLX38" s="144" t="s">
        <v>72</v>
      </c>
      <c r="VLY38" s="144" t="s">
        <v>72</v>
      </c>
      <c r="VLZ38" s="144" t="s">
        <v>72</v>
      </c>
      <c r="VMA38" s="144" t="s">
        <v>72</v>
      </c>
      <c r="VMB38" s="144" t="s">
        <v>72</v>
      </c>
      <c r="VMC38" s="144" t="s">
        <v>72</v>
      </c>
      <c r="VMD38" s="144" t="s">
        <v>72</v>
      </c>
      <c r="VME38" s="144" t="s">
        <v>72</v>
      </c>
      <c r="VMF38" s="144" t="s">
        <v>72</v>
      </c>
      <c r="VMG38" s="144" t="s">
        <v>72</v>
      </c>
      <c r="VMH38" s="144" t="s">
        <v>72</v>
      </c>
      <c r="VMI38" s="144" t="s">
        <v>72</v>
      </c>
      <c r="VMJ38" s="144" t="s">
        <v>72</v>
      </c>
      <c r="VMK38" s="144" t="s">
        <v>72</v>
      </c>
      <c r="VML38" s="144" t="s">
        <v>72</v>
      </c>
      <c r="VMM38" s="144" t="s">
        <v>72</v>
      </c>
      <c r="VMN38" s="144" t="s">
        <v>72</v>
      </c>
      <c r="VMO38" s="144" t="s">
        <v>72</v>
      </c>
      <c r="VMP38" s="144" t="s">
        <v>72</v>
      </c>
      <c r="VMQ38" s="144" t="s">
        <v>72</v>
      </c>
      <c r="VMR38" s="144" t="s">
        <v>72</v>
      </c>
      <c r="VMS38" s="144" t="s">
        <v>72</v>
      </c>
      <c r="VMT38" s="144" t="s">
        <v>72</v>
      </c>
      <c r="VMU38" s="144" t="s">
        <v>72</v>
      </c>
      <c r="VMV38" s="144" t="s">
        <v>72</v>
      </c>
      <c r="VMW38" s="144" t="s">
        <v>72</v>
      </c>
      <c r="VMX38" s="144" t="s">
        <v>72</v>
      </c>
      <c r="VMY38" s="144" t="s">
        <v>72</v>
      </c>
      <c r="VMZ38" s="144" t="s">
        <v>72</v>
      </c>
      <c r="VNA38" s="144" t="s">
        <v>72</v>
      </c>
      <c r="VNB38" s="144" t="s">
        <v>72</v>
      </c>
      <c r="VNC38" s="144" t="s">
        <v>72</v>
      </c>
      <c r="VND38" s="144" t="s">
        <v>72</v>
      </c>
      <c r="VNE38" s="144" t="s">
        <v>72</v>
      </c>
      <c r="VNF38" s="144" t="s">
        <v>72</v>
      </c>
      <c r="VNG38" s="144" t="s">
        <v>72</v>
      </c>
      <c r="VNH38" s="144" t="s">
        <v>72</v>
      </c>
      <c r="VNI38" s="144" t="s">
        <v>72</v>
      </c>
      <c r="VNJ38" s="144" t="s">
        <v>72</v>
      </c>
      <c r="VNK38" s="144" t="s">
        <v>72</v>
      </c>
      <c r="VNL38" s="144" t="s">
        <v>72</v>
      </c>
      <c r="VNM38" s="144" t="s">
        <v>72</v>
      </c>
      <c r="VNN38" s="144" t="s">
        <v>72</v>
      </c>
      <c r="VNO38" s="144" t="s">
        <v>72</v>
      </c>
      <c r="VNP38" s="144" t="s">
        <v>72</v>
      </c>
      <c r="VNQ38" s="144" t="s">
        <v>72</v>
      </c>
      <c r="VNR38" s="144" t="s">
        <v>72</v>
      </c>
      <c r="VNS38" s="144" t="s">
        <v>72</v>
      </c>
      <c r="VNT38" s="144" t="s">
        <v>72</v>
      </c>
      <c r="VNU38" s="144" t="s">
        <v>72</v>
      </c>
      <c r="VNV38" s="144" t="s">
        <v>72</v>
      </c>
      <c r="VNW38" s="144" t="s">
        <v>72</v>
      </c>
      <c r="VNX38" s="144" t="s">
        <v>72</v>
      </c>
      <c r="VNY38" s="144" t="s">
        <v>72</v>
      </c>
      <c r="VNZ38" s="144" t="s">
        <v>72</v>
      </c>
      <c r="VOA38" s="144" t="s">
        <v>72</v>
      </c>
      <c r="VOB38" s="144" t="s">
        <v>72</v>
      </c>
      <c r="VOC38" s="144" t="s">
        <v>72</v>
      </c>
      <c r="VOD38" s="144" t="s">
        <v>72</v>
      </c>
      <c r="VOE38" s="144" t="s">
        <v>72</v>
      </c>
      <c r="VOF38" s="144" t="s">
        <v>72</v>
      </c>
      <c r="VOG38" s="144" t="s">
        <v>72</v>
      </c>
      <c r="VOH38" s="144" t="s">
        <v>72</v>
      </c>
      <c r="VOI38" s="144" t="s">
        <v>72</v>
      </c>
      <c r="VOJ38" s="144" t="s">
        <v>72</v>
      </c>
      <c r="VOK38" s="144" t="s">
        <v>72</v>
      </c>
      <c r="VOL38" s="144" t="s">
        <v>72</v>
      </c>
      <c r="VOM38" s="144" t="s">
        <v>72</v>
      </c>
      <c r="VON38" s="144" t="s">
        <v>72</v>
      </c>
      <c r="VOO38" s="144" t="s">
        <v>72</v>
      </c>
      <c r="VOP38" s="144" t="s">
        <v>72</v>
      </c>
      <c r="VOQ38" s="144" t="s">
        <v>72</v>
      </c>
      <c r="VOR38" s="144" t="s">
        <v>72</v>
      </c>
      <c r="VOS38" s="144" t="s">
        <v>72</v>
      </c>
      <c r="VOT38" s="144" t="s">
        <v>72</v>
      </c>
      <c r="VOU38" s="144" t="s">
        <v>72</v>
      </c>
      <c r="VOV38" s="144" t="s">
        <v>72</v>
      </c>
      <c r="VOW38" s="144" t="s">
        <v>72</v>
      </c>
      <c r="VOX38" s="144" t="s">
        <v>72</v>
      </c>
      <c r="VOY38" s="144" t="s">
        <v>72</v>
      </c>
      <c r="VOZ38" s="144" t="s">
        <v>72</v>
      </c>
      <c r="VPA38" s="144" t="s">
        <v>72</v>
      </c>
      <c r="VPB38" s="144" t="s">
        <v>72</v>
      </c>
      <c r="VPC38" s="144" t="s">
        <v>72</v>
      </c>
      <c r="VPD38" s="144" t="s">
        <v>72</v>
      </c>
      <c r="VPE38" s="144" t="s">
        <v>72</v>
      </c>
      <c r="VPF38" s="144" t="s">
        <v>72</v>
      </c>
      <c r="VPG38" s="144" t="s">
        <v>72</v>
      </c>
      <c r="VPH38" s="144" t="s">
        <v>72</v>
      </c>
      <c r="VPI38" s="144" t="s">
        <v>72</v>
      </c>
      <c r="VPJ38" s="144" t="s">
        <v>72</v>
      </c>
      <c r="VPK38" s="144" t="s">
        <v>72</v>
      </c>
      <c r="VPL38" s="144" t="s">
        <v>72</v>
      </c>
      <c r="VPM38" s="144" t="s">
        <v>72</v>
      </c>
      <c r="VPN38" s="144" t="s">
        <v>72</v>
      </c>
      <c r="VPO38" s="144" t="s">
        <v>72</v>
      </c>
      <c r="VPP38" s="144" t="s">
        <v>72</v>
      </c>
      <c r="VPQ38" s="144" t="s">
        <v>72</v>
      </c>
      <c r="VPR38" s="144" t="s">
        <v>72</v>
      </c>
      <c r="VPS38" s="144" t="s">
        <v>72</v>
      </c>
      <c r="VPT38" s="144" t="s">
        <v>72</v>
      </c>
      <c r="VPU38" s="144" t="s">
        <v>72</v>
      </c>
      <c r="VPV38" s="144" t="s">
        <v>72</v>
      </c>
      <c r="VPW38" s="144" t="s">
        <v>72</v>
      </c>
      <c r="VPX38" s="144" t="s">
        <v>72</v>
      </c>
      <c r="VPY38" s="144" t="s">
        <v>72</v>
      </c>
      <c r="VPZ38" s="144" t="s">
        <v>72</v>
      </c>
      <c r="VQA38" s="144" t="s">
        <v>72</v>
      </c>
      <c r="VQB38" s="144" t="s">
        <v>72</v>
      </c>
      <c r="VQC38" s="144" t="s">
        <v>72</v>
      </c>
      <c r="VQD38" s="144" t="s">
        <v>72</v>
      </c>
      <c r="VQE38" s="144" t="s">
        <v>72</v>
      </c>
      <c r="VQF38" s="144" t="s">
        <v>72</v>
      </c>
      <c r="VQG38" s="144" t="s">
        <v>72</v>
      </c>
      <c r="VQH38" s="144" t="s">
        <v>72</v>
      </c>
      <c r="VQI38" s="144" t="s">
        <v>72</v>
      </c>
      <c r="VQJ38" s="144" t="s">
        <v>72</v>
      </c>
      <c r="VQK38" s="144" t="s">
        <v>72</v>
      </c>
      <c r="VQL38" s="144" t="s">
        <v>72</v>
      </c>
      <c r="VQM38" s="144" t="s">
        <v>72</v>
      </c>
      <c r="VQN38" s="144" t="s">
        <v>72</v>
      </c>
      <c r="VQO38" s="144" t="s">
        <v>72</v>
      </c>
      <c r="VQP38" s="144" t="s">
        <v>72</v>
      </c>
      <c r="VQQ38" s="144" t="s">
        <v>72</v>
      </c>
      <c r="VQR38" s="144" t="s">
        <v>72</v>
      </c>
      <c r="VQS38" s="144" t="s">
        <v>72</v>
      </c>
      <c r="VQT38" s="144" t="s">
        <v>72</v>
      </c>
      <c r="VQU38" s="144" t="s">
        <v>72</v>
      </c>
      <c r="VQV38" s="144" t="s">
        <v>72</v>
      </c>
      <c r="VQW38" s="144" t="s">
        <v>72</v>
      </c>
      <c r="VQX38" s="144" t="s">
        <v>72</v>
      </c>
      <c r="VQY38" s="144" t="s">
        <v>72</v>
      </c>
      <c r="VQZ38" s="144" t="s">
        <v>72</v>
      </c>
      <c r="VRA38" s="144" t="s">
        <v>72</v>
      </c>
      <c r="VRB38" s="144" t="s">
        <v>72</v>
      </c>
      <c r="VRC38" s="144" t="s">
        <v>72</v>
      </c>
      <c r="VRD38" s="144" t="s">
        <v>72</v>
      </c>
      <c r="VRE38" s="144" t="s">
        <v>72</v>
      </c>
      <c r="VRF38" s="144" t="s">
        <v>72</v>
      </c>
      <c r="VRG38" s="144" t="s">
        <v>72</v>
      </c>
      <c r="VRH38" s="144" t="s">
        <v>72</v>
      </c>
      <c r="VRI38" s="144" t="s">
        <v>72</v>
      </c>
      <c r="VRJ38" s="144" t="s">
        <v>72</v>
      </c>
      <c r="VRK38" s="144" t="s">
        <v>72</v>
      </c>
      <c r="VRL38" s="144" t="s">
        <v>72</v>
      </c>
      <c r="VRM38" s="144" t="s">
        <v>72</v>
      </c>
      <c r="VRN38" s="144" t="s">
        <v>72</v>
      </c>
      <c r="VRO38" s="144" t="s">
        <v>72</v>
      </c>
      <c r="VRP38" s="144" t="s">
        <v>72</v>
      </c>
      <c r="VRQ38" s="144" t="s">
        <v>72</v>
      </c>
      <c r="VRR38" s="144" t="s">
        <v>72</v>
      </c>
      <c r="VRS38" s="144" t="s">
        <v>72</v>
      </c>
      <c r="VRT38" s="144" t="s">
        <v>72</v>
      </c>
      <c r="VRU38" s="144" t="s">
        <v>72</v>
      </c>
      <c r="VRV38" s="144" t="s">
        <v>72</v>
      </c>
      <c r="VRW38" s="144" t="s">
        <v>72</v>
      </c>
      <c r="VRX38" s="144" t="s">
        <v>72</v>
      </c>
      <c r="VRY38" s="144" t="s">
        <v>72</v>
      </c>
      <c r="VRZ38" s="144" t="s">
        <v>72</v>
      </c>
      <c r="VSA38" s="144" t="s">
        <v>72</v>
      </c>
      <c r="VSB38" s="144" t="s">
        <v>72</v>
      </c>
      <c r="VSC38" s="144" t="s">
        <v>72</v>
      </c>
      <c r="VSD38" s="144" t="s">
        <v>72</v>
      </c>
      <c r="VSE38" s="144" t="s">
        <v>72</v>
      </c>
      <c r="VSF38" s="144" t="s">
        <v>72</v>
      </c>
      <c r="VSG38" s="144" t="s">
        <v>72</v>
      </c>
      <c r="VSH38" s="144" t="s">
        <v>72</v>
      </c>
      <c r="VSI38" s="144" t="s">
        <v>72</v>
      </c>
      <c r="VSJ38" s="144" t="s">
        <v>72</v>
      </c>
      <c r="VSK38" s="144" t="s">
        <v>72</v>
      </c>
      <c r="VSL38" s="144" t="s">
        <v>72</v>
      </c>
      <c r="VSM38" s="144" t="s">
        <v>72</v>
      </c>
      <c r="VSN38" s="144" t="s">
        <v>72</v>
      </c>
      <c r="VSO38" s="144" t="s">
        <v>72</v>
      </c>
      <c r="VSP38" s="144" t="s">
        <v>72</v>
      </c>
      <c r="VSQ38" s="144" t="s">
        <v>72</v>
      </c>
      <c r="VSR38" s="144" t="s">
        <v>72</v>
      </c>
      <c r="VSS38" s="144" t="s">
        <v>72</v>
      </c>
      <c r="VST38" s="144" t="s">
        <v>72</v>
      </c>
      <c r="VSU38" s="144" t="s">
        <v>72</v>
      </c>
      <c r="VSV38" s="144" t="s">
        <v>72</v>
      </c>
      <c r="VSW38" s="144" t="s">
        <v>72</v>
      </c>
      <c r="VSX38" s="144" t="s">
        <v>72</v>
      </c>
      <c r="VSY38" s="144" t="s">
        <v>72</v>
      </c>
      <c r="VSZ38" s="144" t="s">
        <v>72</v>
      </c>
      <c r="VTA38" s="144" t="s">
        <v>72</v>
      </c>
      <c r="VTB38" s="144" t="s">
        <v>72</v>
      </c>
      <c r="VTC38" s="144" t="s">
        <v>72</v>
      </c>
      <c r="VTD38" s="144" t="s">
        <v>72</v>
      </c>
      <c r="VTE38" s="144" t="s">
        <v>72</v>
      </c>
      <c r="VTF38" s="144" t="s">
        <v>72</v>
      </c>
      <c r="VTG38" s="144" t="s">
        <v>72</v>
      </c>
      <c r="VTH38" s="144" t="s">
        <v>72</v>
      </c>
      <c r="VTI38" s="144" t="s">
        <v>72</v>
      </c>
      <c r="VTJ38" s="144" t="s">
        <v>72</v>
      </c>
      <c r="VTK38" s="144" t="s">
        <v>72</v>
      </c>
      <c r="VTL38" s="144" t="s">
        <v>72</v>
      </c>
      <c r="VTM38" s="144" t="s">
        <v>72</v>
      </c>
      <c r="VTN38" s="144" t="s">
        <v>72</v>
      </c>
      <c r="VTO38" s="144" t="s">
        <v>72</v>
      </c>
      <c r="VTP38" s="144" t="s">
        <v>72</v>
      </c>
      <c r="VTQ38" s="144" t="s">
        <v>72</v>
      </c>
      <c r="VTR38" s="144" t="s">
        <v>72</v>
      </c>
      <c r="VTS38" s="144" t="s">
        <v>72</v>
      </c>
      <c r="VTT38" s="144" t="s">
        <v>72</v>
      </c>
      <c r="VTU38" s="144" t="s">
        <v>72</v>
      </c>
      <c r="VTV38" s="144" t="s">
        <v>72</v>
      </c>
      <c r="VTW38" s="144" t="s">
        <v>72</v>
      </c>
      <c r="VTX38" s="144" t="s">
        <v>72</v>
      </c>
      <c r="VTY38" s="144" t="s">
        <v>72</v>
      </c>
      <c r="VTZ38" s="144" t="s">
        <v>72</v>
      </c>
      <c r="VUA38" s="144" t="s">
        <v>72</v>
      </c>
      <c r="VUB38" s="144" t="s">
        <v>72</v>
      </c>
      <c r="VUC38" s="144" t="s">
        <v>72</v>
      </c>
      <c r="VUD38" s="144" t="s">
        <v>72</v>
      </c>
      <c r="VUE38" s="144" t="s">
        <v>72</v>
      </c>
      <c r="VUF38" s="144" t="s">
        <v>72</v>
      </c>
      <c r="VUG38" s="144" t="s">
        <v>72</v>
      </c>
      <c r="VUH38" s="144" t="s">
        <v>72</v>
      </c>
      <c r="VUI38" s="144" t="s">
        <v>72</v>
      </c>
      <c r="VUJ38" s="144" t="s">
        <v>72</v>
      </c>
      <c r="VUK38" s="144" t="s">
        <v>72</v>
      </c>
      <c r="VUL38" s="144" t="s">
        <v>72</v>
      </c>
      <c r="VUM38" s="144" t="s">
        <v>72</v>
      </c>
      <c r="VUN38" s="144" t="s">
        <v>72</v>
      </c>
      <c r="VUO38" s="144" t="s">
        <v>72</v>
      </c>
      <c r="VUP38" s="144" t="s">
        <v>72</v>
      </c>
      <c r="VUQ38" s="144" t="s">
        <v>72</v>
      </c>
      <c r="VUR38" s="144" t="s">
        <v>72</v>
      </c>
      <c r="VUS38" s="144" t="s">
        <v>72</v>
      </c>
      <c r="VUT38" s="144" t="s">
        <v>72</v>
      </c>
      <c r="VUU38" s="144" t="s">
        <v>72</v>
      </c>
      <c r="VUV38" s="144" t="s">
        <v>72</v>
      </c>
      <c r="VUW38" s="144" t="s">
        <v>72</v>
      </c>
      <c r="VUX38" s="144" t="s">
        <v>72</v>
      </c>
      <c r="VUY38" s="144" t="s">
        <v>72</v>
      </c>
      <c r="VUZ38" s="144" t="s">
        <v>72</v>
      </c>
      <c r="VVA38" s="144" t="s">
        <v>72</v>
      </c>
      <c r="VVB38" s="144" t="s">
        <v>72</v>
      </c>
      <c r="VVC38" s="144" t="s">
        <v>72</v>
      </c>
      <c r="VVD38" s="144" t="s">
        <v>72</v>
      </c>
      <c r="VVE38" s="144" t="s">
        <v>72</v>
      </c>
      <c r="VVF38" s="144" t="s">
        <v>72</v>
      </c>
      <c r="VVG38" s="144" t="s">
        <v>72</v>
      </c>
      <c r="VVH38" s="144" t="s">
        <v>72</v>
      </c>
      <c r="VVI38" s="144" t="s">
        <v>72</v>
      </c>
      <c r="VVJ38" s="144" t="s">
        <v>72</v>
      </c>
      <c r="VVK38" s="144" t="s">
        <v>72</v>
      </c>
      <c r="VVL38" s="144" t="s">
        <v>72</v>
      </c>
      <c r="VVM38" s="144" t="s">
        <v>72</v>
      </c>
      <c r="VVN38" s="144" t="s">
        <v>72</v>
      </c>
      <c r="VVO38" s="144" t="s">
        <v>72</v>
      </c>
      <c r="VVP38" s="144" t="s">
        <v>72</v>
      </c>
      <c r="VVQ38" s="144" t="s">
        <v>72</v>
      </c>
      <c r="VVR38" s="144" t="s">
        <v>72</v>
      </c>
      <c r="VVS38" s="144" t="s">
        <v>72</v>
      </c>
      <c r="VVT38" s="144" t="s">
        <v>72</v>
      </c>
      <c r="VVU38" s="144" t="s">
        <v>72</v>
      </c>
      <c r="VVV38" s="144" t="s">
        <v>72</v>
      </c>
      <c r="VVW38" s="144" t="s">
        <v>72</v>
      </c>
      <c r="VVX38" s="144" t="s">
        <v>72</v>
      </c>
      <c r="VVY38" s="144" t="s">
        <v>72</v>
      </c>
      <c r="VVZ38" s="144" t="s">
        <v>72</v>
      </c>
      <c r="VWA38" s="144" t="s">
        <v>72</v>
      </c>
      <c r="VWB38" s="144" t="s">
        <v>72</v>
      </c>
      <c r="VWC38" s="144" t="s">
        <v>72</v>
      </c>
      <c r="VWD38" s="144" t="s">
        <v>72</v>
      </c>
      <c r="VWE38" s="144" t="s">
        <v>72</v>
      </c>
      <c r="VWF38" s="144" t="s">
        <v>72</v>
      </c>
      <c r="VWG38" s="144" t="s">
        <v>72</v>
      </c>
      <c r="VWH38" s="144" t="s">
        <v>72</v>
      </c>
      <c r="VWI38" s="144" t="s">
        <v>72</v>
      </c>
      <c r="VWJ38" s="144" t="s">
        <v>72</v>
      </c>
      <c r="VWK38" s="144" t="s">
        <v>72</v>
      </c>
      <c r="VWL38" s="144" t="s">
        <v>72</v>
      </c>
      <c r="VWM38" s="144" t="s">
        <v>72</v>
      </c>
      <c r="VWN38" s="144" t="s">
        <v>72</v>
      </c>
      <c r="VWO38" s="144" t="s">
        <v>72</v>
      </c>
      <c r="VWP38" s="144" t="s">
        <v>72</v>
      </c>
      <c r="VWQ38" s="144" t="s">
        <v>72</v>
      </c>
      <c r="VWR38" s="144" t="s">
        <v>72</v>
      </c>
      <c r="VWS38" s="144" t="s">
        <v>72</v>
      </c>
      <c r="VWT38" s="144" t="s">
        <v>72</v>
      </c>
      <c r="VWU38" s="144" t="s">
        <v>72</v>
      </c>
      <c r="VWV38" s="144" t="s">
        <v>72</v>
      </c>
      <c r="VWW38" s="144" t="s">
        <v>72</v>
      </c>
      <c r="VWX38" s="144" t="s">
        <v>72</v>
      </c>
      <c r="VWY38" s="144" t="s">
        <v>72</v>
      </c>
      <c r="VWZ38" s="144" t="s">
        <v>72</v>
      </c>
      <c r="VXA38" s="144" t="s">
        <v>72</v>
      </c>
      <c r="VXB38" s="144" t="s">
        <v>72</v>
      </c>
      <c r="VXC38" s="144" t="s">
        <v>72</v>
      </c>
      <c r="VXD38" s="144" t="s">
        <v>72</v>
      </c>
      <c r="VXE38" s="144" t="s">
        <v>72</v>
      </c>
      <c r="VXF38" s="144" t="s">
        <v>72</v>
      </c>
      <c r="VXG38" s="144" t="s">
        <v>72</v>
      </c>
      <c r="VXH38" s="144" t="s">
        <v>72</v>
      </c>
      <c r="VXI38" s="144" t="s">
        <v>72</v>
      </c>
      <c r="VXJ38" s="144" t="s">
        <v>72</v>
      </c>
      <c r="VXK38" s="144" t="s">
        <v>72</v>
      </c>
      <c r="VXL38" s="144" t="s">
        <v>72</v>
      </c>
      <c r="VXM38" s="144" t="s">
        <v>72</v>
      </c>
      <c r="VXN38" s="144" t="s">
        <v>72</v>
      </c>
      <c r="VXO38" s="144" t="s">
        <v>72</v>
      </c>
      <c r="VXP38" s="144" t="s">
        <v>72</v>
      </c>
      <c r="VXQ38" s="144" t="s">
        <v>72</v>
      </c>
      <c r="VXR38" s="144" t="s">
        <v>72</v>
      </c>
      <c r="VXS38" s="144" t="s">
        <v>72</v>
      </c>
      <c r="VXT38" s="144" t="s">
        <v>72</v>
      </c>
      <c r="VXU38" s="144" t="s">
        <v>72</v>
      </c>
      <c r="VXV38" s="144" t="s">
        <v>72</v>
      </c>
      <c r="VXW38" s="144" t="s">
        <v>72</v>
      </c>
      <c r="VXX38" s="144" t="s">
        <v>72</v>
      </c>
      <c r="VXY38" s="144" t="s">
        <v>72</v>
      </c>
      <c r="VXZ38" s="144" t="s">
        <v>72</v>
      </c>
      <c r="VYA38" s="144" t="s">
        <v>72</v>
      </c>
      <c r="VYB38" s="144" t="s">
        <v>72</v>
      </c>
      <c r="VYC38" s="144" t="s">
        <v>72</v>
      </c>
      <c r="VYD38" s="144" t="s">
        <v>72</v>
      </c>
      <c r="VYE38" s="144" t="s">
        <v>72</v>
      </c>
      <c r="VYF38" s="144" t="s">
        <v>72</v>
      </c>
      <c r="VYG38" s="144" t="s">
        <v>72</v>
      </c>
      <c r="VYH38" s="144" t="s">
        <v>72</v>
      </c>
      <c r="VYI38" s="144" t="s">
        <v>72</v>
      </c>
      <c r="VYJ38" s="144" t="s">
        <v>72</v>
      </c>
      <c r="VYK38" s="144" t="s">
        <v>72</v>
      </c>
      <c r="VYL38" s="144" t="s">
        <v>72</v>
      </c>
      <c r="VYM38" s="144" t="s">
        <v>72</v>
      </c>
      <c r="VYN38" s="144" t="s">
        <v>72</v>
      </c>
      <c r="VYO38" s="144" t="s">
        <v>72</v>
      </c>
      <c r="VYP38" s="144" t="s">
        <v>72</v>
      </c>
      <c r="VYQ38" s="144" t="s">
        <v>72</v>
      </c>
      <c r="VYR38" s="144" t="s">
        <v>72</v>
      </c>
      <c r="VYS38" s="144" t="s">
        <v>72</v>
      </c>
      <c r="VYT38" s="144" t="s">
        <v>72</v>
      </c>
      <c r="VYU38" s="144" t="s">
        <v>72</v>
      </c>
      <c r="VYV38" s="144" t="s">
        <v>72</v>
      </c>
      <c r="VYW38" s="144" t="s">
        <v>72</v>
      </c>
      <c r="VYX38" s="144" t="s">
        <v>72</v>
      </c>
      <c r="VYY38" s="144" t="s">
        <v>72</v>
      </c>
      <c r="VYZ38" s="144" t="s">
        <v>72</v>
      </c>
      <c r="VZA38" s="144" t="s">
        <v>72</v>
      </c>
      <c r="VZB38" s="144" t="s">
        <v>72</v>
      </c>
      <c r="VZC38" s="144" t="s">
        <v>72</v>
      </c>
      <c r="VZD38" s="144" t="s">
        <v>72</v>
      </c>
      <c r="VZE38" s="144" t="s">
        <v>72</v>
      </c>
      <c r="VZF38" s="144" t="s">
        <v>72</v>
      </c>
      <c r="VZG38" s="144" t="s">
        <v>72</v>
      </c>
      <c r="VZH38" s="144" t="s">
        <v>72</v>
      </c>
      <c r="VZI38" s="144" t="s">
        <v>72</v>
      </c>
      <c r="VZJ38" s="144" t="s">
        <v>72</v>
      </c>
      <c r="VZK38" s="144" t="s">
        <v>72</v>
      </c>
      <c r="VZL38" s="144" t="s">
        <v>72</v>
      </c>
      <c r="VZM38" s="144" t="s">
        <v>72</v>
      </c>
      <c r="VZN38" s="144" t="s">
        <v>72</v>
      </c>
      <c r="VZO38" s="144" t="s">
        <v>72</v>
      </c>
      <c r="VZP38" s="144" t="s">
        <v>72</v>
      </c>
      <c r="VZQ38" s="144" t="s">
        <v>72</v>
      </c>
      <c r="VZR38" s="144" t="s">
        <v>72</v>
      </c>
      <c r="VZS38" s="144" t="s">
        <v>72</v>
      </c>
      <c r="VZT38" s="144" t="s">
        <v>72</v>
      </c>
      <c r="VZU38" s="144" t="s">
        <v>72</v>
      </c>
      <c r="VZV38" s="144" t="s">
        <v>72</v>
      </c>
      <c r="VZW38" s="144" t="s">
        <v>72</v>
      </c>
      <c r="VZX38" s="144" t="s">
        <v>72</v>
      </c>
      <c r="VZY38" s="144" t="s">
        <v>72</v>
      </c>
      <c r="VZZ38" s="144" t="s">
        <v>72</v>
      </c>
      <c r="WAA38" s="144" t="s">
        <v>72</v>
      </c>
      <c r="WAB38" s="144" t="s">
        <v>72</v>
      </c>
      <c r="WAC38" s="144" t="s">
        <v>72</v>
      </c>
      <c r="WAD38" s="144" t="s">
        <v>72</v>
      </c>
      <c r="WAE38" s="144" t="s">
        <v>72</v>
      </c>
      <c r="WAF38" s="144" t="s">
        <v>72</v>
      </c>
      <c r="WAG38" s="144" t="s">
        <v>72</v>
      </c>
      <c r="WAH38" s="144" t="s">
        <v>72</v>
      </c>
      <c r="WAI38" s="144" t="s">
        <v>72</v>
      </c>
      <c r="WAJ38" s="144" t="s">
        <v>72</v>
      </c>
      <c r="WAK38" s="144" t="s">
        <v>72</v>
      </c>
      <c r="WAL38" s="144" t="s">
        <v>72</v>
      </c>
      <c r="WAM38" s="144" t="s">
        <v>72</v>
      </c>
      <c r="WAN38" s="144" t="s">
        <v>72</v>
      </c>
      <c r="WAO38" s="144" t="s">
        <v>72</v>
      </c>
      <c r="WAP38" s="144" t="s">
        <v>72</v>
      </c>
      <c r="WAQ38" s="144" t="s">
        <v>72</v>
      </c>
      <c r="WAR38" s="144" t="s">
        <v>72</v>
      </c>
      <c r="WAS38" s="144" t="s">
        <v>72</v>
      </c>
      <c r="WAT38" s="144" t="s">
        <v>72</v>
      </c>
      <c r="WAU38" s="144" t="s">
        <v>72</v>
      </c>
      <c r="WAV38" s="144" t="s">
        <v>72</v>
      </c>
      <c r="WAW38" s="144" t="s">
        <v>72</v>
      </c>
      <c r="WAX38" s="144" t="s">
        <v>72</v>
      </c>
      <c r="WAY38" s="144" t="s">
        <v>72</v>
      </c>
      <c r="WAZ38" s="144" t="s">
        <v>72</v>
      </c>
      <c r="WBA38" s="144" t="s">
        <v>72</v>
      </c>
      <c r="WBB38" s="144" t="s">
        <v>72</v>
      </c>
      <c r="WBC38" s="144" t="s">
        <v>72</v>
      </c>
      <c r="WBD38" s="144" t="s">
        <v>72</v>
      </c>
      <c r="WBE38" s="144" t="s">
        <v>72</v>
      </c>
      <c r="WBF38" s="144" t="s">
        <v>72</v>
      </c>
      <c r="WBG38" s="144" t="s">
        <v>72</v>
      </c>
      <c r="WBH38" s="144" t="s">
        <v>72</v>
      </c>
      <c r="WBI38" s="144" t="s">
        <v>72</v>
      </c>
      <c r="WBJ38" s="144" t="s">
        <v>72</v>
      </c>
      <c r="WBK38" s="144" t="s">
        <v>72</v>
      </c>
      <c r="WBL38" s="144" t="s">
        <v>72</v>
      </c>
      <c r="WBM38" s="144" t="s">
        <v>72</v>
      </c>
      <c r="WBN38" s="144" t="s">
        <v>72</v>
      </c>
      <c r="WBO38" s="144" t="s">
        <v>72</v>
      </c>
      <c r="WBP38" s="144" t="s">
        <v>72</v>
      </c>
      <c r="WBQ38" s="144" t="s">
        <v>72</v>
      </c>
      <c r="WBR38" s="144" t="s">
        <v>72</v>
      </c>
      <c r="WBS38" s="144" t="s">
        <v>72</v>
      </c>
      <c r="WBT38" s="144" t="s">
        <v>72</v>
      </c>
      <c r="WBU38" s="144" t="s">
        <v>72</v>
      </c>
      <c r="WBV38" s="144" t="s">
        <v>72</v>
      </c>
      <c r="WBW38" s="144" t="s">
        <v>72</v>
      </c>
      <c r="WBX38" s="144" t="s">
        <v>72</v>
      </c>
      <c r="WBY38" s="144" t="s">
        <v>72</v>
      </c>
      <c r="WBZ38" s="144" t="s">
        <v>72</v>
      </c>
      <c r="WCA38" s="144" t="s">
        <v>72</v>
      </c>
      <c r="WCB38" s="144" t="s">
        <v>72</v>
      </c>
      <c r="WCC38" s="144" t="s">
        <v>72</v>
      </c>
      <c r="WCD38" s="144" t="s">
        <v>72</v>
      </c>
      <c r="WCE38" s="144" t="s">
        <v>72</v>
      </c>
      <c r="WCF38" s="144" t="s">
        <v>72</v>
      </c>
      <c r="WCG38" s="144" t="s">
        <v>72</v>
      </c>
      <c r="WCH38" s="144" t="s">
        <v>72</v>
      </c>
      <c r="WCI38" s="144" t="s">
        <v>72</v>
      </c>
      <c r="WCJ38" s="144" t="s">
        <v>72</v>
      </c>
      <c r="WCK38" s="144" t="s">
        <v>72</v>
      </c>
      <c r="WCL38" s="144" t="s">
        <v>72</v>
      </c>
      <c r="WCM38" s="144" t="s">
        <v>72</v>
      </c>
      <c r="WCN38" s="144" t="s">
        <v>72</v>
      </c>
      <c r="WCO38" s="144" t="s">
        <v>72</v>
      </c>
      <c r="WCP38" s="144" t="s">
        <v>72</v>
      </c>
      <c r="WCQ38" s="144" t="s">
        <v>72</v>
      </c>
      <c r="WCR38" s="144" t="s">
        <v>72</v>
      </c>
      <c r="WCS38" s="144" t="s">
        <v>72</v>
      </c>
      <c r="WCT38" s="144" t="s">
        <v>72</v>
      </c>
      <c r="WCU38" s="144" t="s">
        <v>72</v>
      </c>
      <c r="WCV38" s="144" t="s">
        <v>72</v>
      </c>
      <c r="WCW38" s="144" t="s">
        <v>72</v>
      </c>
      <c r="WCX38" s="144" t="s">
        <v>72</v>
      </c>
      <c r="WCY38" s="144" t="s">
        <v>72</v>
      </c>
      <c r="WCZ38" s="144" t="s">
        <v>72</v>
      </c>
      <c r="WDA38" s="144" t="s">
        <v>72</v>
      </c>
      <c r="WDB38" s="144" t="s">
        <v>72</v>
      </c>
      <c r="WDC38" s="144" t="s">
        <v>72</v>
      </c>
      <c r="WDD38" s="144" t="s">
        <v>72</v>
      </c>
      <c r="WDE38" s="144" t="s">
        <v>72</v>
      </c>
      <c r="WDF38" s="144" t="s">
        <v>72</v>
      </c>
      <c r="WDG38" s="144" t="s">
        <v>72</v>
      </c>
      <c r="WDH38" s="144" t="s">
        <v>72</v>
      </c>
      <c r="WDI38" s="144" t="s">
        <v>72</v>
      </c>
      <c r="WDJ38" s="144" t="s">
        <v>72</v>
      </c>
      <c r="WDK38" s="144" t="s">
        <v>72</v>
      </c>
      <c r="WDL38" s="144" t="s">
        <v>72</v>
      </c>
      <c r="WDM38" s="144" t="s">
        <v>72</v>
      </c>
      <c r="WDN38" s="144" t="s">
        <v>72</v>
      </c>
      <c r="WDO38" s="144" t="s">
        <v>72</v>
      </c>
      <c r="WDP38" s="144" t="s">
        <v>72</v>
      </c>
      <c r="WDQ38" s="144" t="s">
        <v>72</v>
      </c>
      <c r="WDR38" s="144" t="s">
        <v>72</v>
      </c>
      <c r="WDS38" s="144" t="s">
        <v>72</v>
      </c>
      <c r="WDT38" s="144" t="s">
        <v>72</v>
      </c>
      <c r="WDU38" s="144" t="s">
        <v>72</v>
      </c>
      <c r="WDV38" s="144" t="s">
        <v>72</v>
      </c>
      <c r="WDW38" s="144" t="s">
        <v>72</v>
      </c>
      <c r="WDX38" s="144" t="s">
        <v>72</v>
      </c>
      <c r="WDY38" s="144" t="s">
        <v>72</v>
      </c>
      <c r="WDZ38" s="144" t="s">
        <v>72</v>
      </c>
      <c r="WEA38" s="144" t="s">
        <v>72</v>
      </c>
      <c r="WEB38" s="144" t="s">
        <v>72</v>
      </c>
      <c r="WEC38" s="144" t="s">
        <v>72</v>
      </c>
      <c r="WED38" s="144" t="s">
        <v>72</v>
      </c>
      <c r="WEE38" s="144" t="s">
        <v>72</v>
      </c>
      <c r="WEF38" s="144" t="s">
        <v>72</v>
      </c>
      <c r="WEG38" s="144" t="s">
        <v>72</v>
      </c>
      <c r="WEH38" s="144" t="s">
        <v>72</v>
      </c>
      <c r="WEI38" s="144" t="s">
        <v>72</v>
      </c>
      <c r="WEJ38" s="144" t="s">
        <v>72</v>
      </c>
      <c r="WEK38" s="144" t="s">
        <v>72</v>
      </c>
      <c r="WEL38" s="144" t="s">
        <v>72</v>
      </c>
      <c r="WEM38" s="144" t="s">
        <v>72</v>
      </c>
      <c r="WEN38" s="144" t="s">
        <v>72</v>
      </c>
      <c r="WEO38" s="144" t="s">
        <v>72</v>
      </c>
      <c r="WEP38" s="144" t="s">
        <v>72</v>
      </c>
      <c r="WEQ38" s="144" t="s">
        <v>72</v>
      </c>
      <c r="WER38" s="144" t="s">
        <v>72</v>
      </c>
      <c r="WES38" s="144" t="s">
        <v>72</v>
      </c>
      <c r="WET38" s="144" t="s">
        <v>72</v>
      </c>
      <c r="WEU38" s="144" t="s">
        <v>72</v>
      </c>
      <c r="WEV38" s="144" t="s">
        <v>72</v>
      </c>
      <c r="WEW38" s="144" t="s">
        <v>72</v>
      </c>
      <c r="WEX38" s="144" t="s">
        <v>72</v>
      </c>
      <c r="WEY38" s="144" t="s">
        <v>72</v>
      </c>
      <c r="WEZ38" s="144" t="s">
        <v>72</v>
      </c>
      <c r="WFA38" s="144" t="s">
        <v>72</v>
      </c>
      <c r="WFB38" s="144" t="s">
        <v>72</v>
      </c>
      <c r="WFC38" s="144" t="s">
        <v>72</v>
      </c>
      <c r="WFD38" s="144" t="s">
        <v>72</v>
      </c>
      <c r="WFE38" s="144" t="s">
        <v>72</v>
      </c>
      <c r="WFF38" s="144" t="s">
        <v>72</v>
      </c>
      <c r="WFG38" s="144" t="s">
        <v>72</v>
      </c>
      <c r="WFH38" s="144" t="s">
        <v>72</v>
      </c>
      <c r="WFI38" s="144" t="s">
        <v>72</v>
      </c>
      <c r="WFJ38" s="144" t="s">
        <v>72</v>
      </c>
      <c r="WFK38" s="144" t="s">
        <v>72</v>
      </c>
      <c r="WFL38" s="144" t="s">
        <v>72</v>
      </c>
      <c r="WFM38" s="144" t="s">
        <v>72</v>
      </c>
      <c r="WFN38" s="144" t="s">
        <v>72</v>
      </c>
      <c r="WFO38" s="144" t="s">
        <v>72</v>
      </c>
      <c r="WFP38" s="144" t="s">
        <v>72</v>
      </c>
      <c r="WFQ38" s="144" t="s">
        <v>72</v>
      </c>
      <c r="WFR38" s="144" t="s">
        <v>72</v>
      </c>
      <c r="WFS38" s="144" t="s">
        <v>72</v>
      </c>
      <c r="WFT38" s="144" t="s">
        <v>72</v>
      </c>
      <c r="WFU38" s="144" t="s">
        <v>72</v>
      </c>
      <c r="WFV38" s="144" t="s">
        <v>72</v>
      </c>
      <c r="WFW38" s="144" t="s">
        <v>72</v>
      </c>
      <c r="WFX38" s="144" t="s">
        <v>72</v>
      </c>
      <c r="WFY38" s="144" t="s">
        <v>72</v>
      </c>
      <c r="WFZ38" s="144" t="s">
        <v>72</v>
      </c>
      <c r="WGA38" s="144" t="s">
        <v>72</v>
      </c>
      <c r="WGB38" s="144" t="s">
        <v>72</v>
      </c>
      <c r="WGC38" s="144" t="s">
        <v>72</v>
      </c>
      <c r="WGD38" s="144" t="s">
        <v>72</v>
      </c>
      <c r="WGE38" s="144" t="s">
        <v>72</v>
      </c>
      <c r="WGF38" s="144" t="s">
        <v>72</v>
      </c>
      <c r="WGG38" s="144" t="s">
        <v>72</v>
      </c>
      <c r="WGH38" s="144" t="s">
        <v>72</v>
      </c>
      <c r="WGI38" s="144" t="s">
        <v>72</v>
      </c>
      <c r="WGJ38" s="144" t="s">
        <v>72</v>
      </c>
      <c r="WGK38" s="144" t="s">
        <v>72</v>
      </c>
      <c r="WGL38" s="144" t="s">
        <v>72</v>
      </c>
      <c r="WGM38" s="144" t="s">
        <v>72</v>
      </c>
      <c r="WGN38" s="144" t="s">
        <v>72</v>
      </c>
      <c r="WGO38" s="144" t="s">
        <v>72</v>
      </c>
      <c r="WGP38" s="144" t="s">
        <v>72</v>
      </c>
      <c r="WGQ38" s="144" t="s">
        <v>72</v>
      </c>
      <c r="WGR38" s="144" t="s">
        <v>72</v>
      </c>
      <c r="WGS38" s="144" t="s">
        <v>72</v>
      </c>
      <c r="WGT38" s="144" t="s">
        <v>72</v>
      </c>
      <c r="WGU38" s="144" t="s">
        <v>72</v>
      </c>
      <c r="WGV38" s="144" t="s">
        <v>72</v>
      </c>
      <c r="WGW38" s="144" t="s">
        <v>72</v>
      </c>
      <c r="WGX38" s="144" t="s">
        <v>72</v>
      </c>
      <c r="WGY38" s="144" t="s">
        <v>72</v>
      </c>
      <c r="WGZ38" s="144" t="s">
        <v>72</v>
      </c>
      <c r="WHA38" s="144" t="s">
        <v>72</v>
      </c>
      <c r="WHB38" s="144" t="s">
        <v>72</v>
      </c>
      <c r="WHC38" s="144" t="s">
        <v>72</v>
      </c>
      <c r="WHD38" s="144" t="s">
        <v>72</v>
      </c>
      <c r="WHE38" s="144" t="s">
        <v>72</v>
      </c>
      <c r="WHF38" s="144" t="s">
        <v>72</v>
      </c>
      <c r="WHG38" s="144" t="s">
        <v>72</v>
      </c>
      <c r="WHH38" s="144" t="s">
        <v>72</v>
      </c>
      <c r="WHI38" s="144" t="s">
        <v>72</v>
      </c>
      <c r="WHJ38" s="144" t="s">
        <v>72</v>
      </c>
      <c r="WHK38" s="144" t="s">
        <v>72</v>
      </c>
      <c r="WHL38" s="144" t="s">
        <v>72</v>
      </c>
      <c r="WHM38" s="144" t="s">
        <v>72</v>
      </c>
      <c r="WHN38" s="144" t="s">
        <v>72</v>
      </c>
      <c r="WHO38" s="144" t="s">
        <v>72</v>
      </c>
      <c r="WHP38" s="144" t="s">
        <v>72</v>
      </c>
      <c r="WHQ38" s="144" t="s">
        <v>72</v>
      </c>
      <c r="WHR38" s="144" t="s">
        <v>72</v>
      </c>
      <c r="WHS38" s="144" t="s">
        <v>72</v>
      </c>
      <c r="WHT38" s="144" t="s">
        <v>72</v>
      </c>
      <c r="WHU38" s="144" t="s">
        <v>72</v>
      </c>
      <c r="WHV38" s="144" t="s">
        <v>72</v>
      </c>
      <c r="WHW38" s="144" t="s">
        <v>72</v>
      </c>
      <c r="WHX38" s="144" t="s">
        <v>72</v>
      </c>
      <c r="WHY38" s="144" t="s">
        <v>72</v>
      </c>
      <c r="WHZ38" s="144" t="s">
        <v>72</v>
      </c>
      <c r="WIA38" s="144" t="s">
        <v>72</v>
      </c>
      <c r="WIB38" s="144" t="s">
        <v>72</v>
      </c>
      <c r="WIC38" s="144" t="s">
        <v>72</v>
      </c>
      <c r="WID38" s="144" t="s">
        <v>72</v>
      </c>
      <c r="WIE38" s="144" t="s">
        <v>72</v>
      </c>
      <c r="WIF38" s="144" t="s">
        <v>72</v>
      </c>
      <c r="WIG38" s="144" t="s">
        <v>72</v>
      </c>
      <c r="WIH38" s="144" t="s">
        <v>72</v>
      </c>
      <c r="WII38" s="144" t="s">
        <v>72</v>
      </c>
      <c r="WIJ38" s="144" t="s">
        <v>72</v>
      </c>
      <c r="WIK38" s="144" t="s">
        <v>72</v>
      </c>
      <c r="WIL38" s="144" t="s">
        <v>72</v>
      </c>
      <c r="WIM38" s="144" t="s">
        <v>72</v>
      </c>
      <c r="WIN38" s="144" t="s">
        <v>72</v>
      </c>
      <c r="WIO38" s="144" t="s">
        <v>72</v>
      </c>
      <c r="WIP38" s="144" t="s">
        <v>72</v>
      </c>
      <c r="WIQ38" s="144" t="s">
        <v>72</v>
      </c>
      <c r="WIR38" s="144" t="s">
        <v>72</v>
      </c>
      <c r="WIS38" s="144" t="s">
        <v>72</v>
      </c>
      <c r="WIT38" s="144" t="s">
        <v>72</v>
      </c>
      <c r="WIU38" s="144" t="s">
        <v>72</v>
      </c>
      <c r="WIV38" s="144" t="s">
        <v>72</v>
      </c>
      <c r="WIW38" s="144" t="s">
        <v>72</v>
      </c>
      <c r="WIX38" s="144" t="s">
        <v>72</v>
      </c>
      <c r="WIY38" s="144" t="s">
        <v>72</v>
      </c>
      <c r="WIZ38" s="144" t="s">
        <v>72</v>
      </c>
      <c r="WJA38" s="144" t="s">
        <v>72</v>
      </c>
      <c r="WJB38" s="144" t="s">
        <v>72</v>
      </c>
      <c r="WJC38" s="144" t="s">
        <v>72</v>
      </c>
      <c r="WJD38" s="144" t="s">
        <v>72</v>
      </c>
      <c r="WJE38" s="144" t="s">
        <v>72</v>
      </c>
      <c r="WJF38" s="144" t="s">
        <v>72</v>
      </c>
      <c r="WJG38" s="144" t="s">
        <v>72</v>
      </c>
      <c r="WJH38" s="144" t="s">
        <v>72</v>
      </c>
      <c r="WJI38" s="144" t="s">
        <v>72</v>
      </c>
      <c r="WJJ38" s="144" t="s">
        <v>72</v>
      </c>
      <c r="WJK38" s="144" t="s">
        <v>72</v>
      </c>
      <c r="WJL38" s="144" t="s">
        <v>72</v>
      </c>
      <c r="WJM38" s="144" t="s">
        <v>72</v>
      </c>
      <c r="WJN38" s="144" t="s">
        <v>72</v>
      </c>
      <c r="WJO38" s="144" t="s">
        <v>72</v>
      </c>
      <c r="WJP38" s="144" t="s">
        <v>72</v>
      </c>
      <c r="WJQ38" s="144" t="s">
        <v>72</v>
      </c>
      <c r="WJR38" s="144" t="s">
        <v>72</v>
      </c>
      <c r="WJS38" s="144" t="s">
        <v>72</v>
      </c>
      <c r="WJT38" s="144" t="s">
        <v>72</v>
      </c>
      <c r="WJU38" s="144" t="s">
        <v>72</v>
      </c>
      <c r="WJV38" s="144" t="s">
        <v>72</v>
      </c>
      <c r="WJW38" s="144" t="s">
        <v>72</v>
      </c>
      <c r="WJX38" s="144" t="s">
        <v>72</v>
      </c>
      <c r="WJY38" s="144" t="s">
        <v>72</v>
      </c>
      <c r="WJZ38" s="144" t="s">
        <v>72</v>
      </c>
      <c r="WKA38" s="144" t="s">
        <v>72</v>
      </c>
      <c r="WKB38" s="144" t="s">
        <v>72</v>
      </c>
      <c r="WKC38" s="144" t="s">
        <v>72</v>
      </c>
      <c r="WKD38" s="144" t="s">
        <v>72</v>
      </c>
      <c r="WKE38" s="144" t="s">
        <v>72</v>
      </c>
      <c r="WKF38" s="144" t="s">
        <v>72</v>
      </c>
      <c r="WKG38" s="144" t="s">
        <v>72</v>
      </c>
      <c r="WKH38" s="144" t="s">
        <v>72</v>
      </c>
      <c r="WKI38" s="144" t="s">
        <v>72</v>
      </c>
      <c r="WKJ38" s="144" t="s">
        <v>72</v>
      </c>
      <c r="WKK38" s="144" t="s">
        <v>72</v>
      </c>
      <c r="WKL38" s="144" t="s">
        <v>72</v>
      </c>
      <c r="WKM38" s="144" t="s">
        <v>72</v>
      </c>
      <c r="WKN38" s="144" t="s">
        <v>72</v>
      </c>
      <c r="WKO38" s="144" t="s">
        <v>72</v>
      </c>
      <c r="WKP38" s="144" t="s">
        <v>72</v>
      </c>
      <c r="WKQ38" s="144" t="s">
        <v>72</v>
      </c>
      <c r="WKR38" s="144" t="s">
        <v>72</v>
      </c>
      <c r="WKS38" s="144" t="s">
        <v>72</v>
      </c>
      <c r="WKT38" s="144" t="s">
        <v>72</v>
      </c>
      <c r="WKU38" s="144" t="s">
        <v>72</v>
      </c>
      <c r="WKV38" s="144" t="s">
        <v>72</v>
      </c>
      <c r="WKW38" s="144" t="s">
        <v>72</v>
      </c>
      <c r="WKX38" s="144" t="s">
        <v>72</v>
      </c>
      <c r="WKY38" s="144" t="s">
        <v>72</v>
      </c>
      <c r="WKZ38" s="144" t="s">
        <v>72</v>
      </c>
      <c r="WLA38" s="144" t="s">
        <v>72</v>
      </c>
      <c r="WLB38" s="144" t="s">
        <v>72</v>
      </c>
      <c r="WLC38" s="144" t="s">
        <v>72</v>
      </c>
      <c r="WLD38" s="144" t="s">
        <v>72</v>
      </c>
      <c r="WLE38" s="144" t="s">
        <v>72</v>
      </c>
      <c r="WLF38" s="144" t="s">
        <v>72</v>
      </c>
      <c r="WLG38" s="144" t="s">
        <v>72</v>
      </c>
      <c r="WLH38" s="144" t="s">
        <v>72</v>
      </c>
      <c r="WLI38" s="144" t="s">
        <v>72</v>
      </c>
      <c r="WLJ38" s="144" t="s">
        <v>72</v>
      </c>
      <c r="WLK38" s="144" t="s">
        <v>72</v>
      </c>
      <c r="WLL38" s="144" t="s">
        <v>72</v>
      </c>
      <c r="WLM38" s="144" t="s">
        <v>72</v>
      </c>
      <c r="WLN38" s="144" t="s">
        <v>72</v>
      </c>
      <c r="WLO38" s="144" t="s">
        <v>72</v>
      </c>
      <c r="WLP38" s="144" t="s">
        <v>72</v>
      </c>
      <c r="WLQ38" s="144" t="s">
        <v>72</v>
      </c>
      <c r="WLR38" s="144" t="s">
        <v>72</v>
      </c>
      <c r="WLS38" s="144" t="s">
        <v>72</v>
      </c>
      <c r="WLT38" s="144" t="s">
        <v>72</v>
      </c>
      <c r="WLU38" s="144" t="s">
        <v>72</v>
      </c>
      <c r="WLV38" s="144" t="s">
        <v>72</v>
      </c>
      <c r="WLW38" s="144" t="s">
        <v>72</v>
      </c>
      <c r="WLX38" s="144" t="s">
        <v>72</v>
      </c>
      <c r="WLY38" s="144" t="s">
        <v>72</v>
      </c>
      <c r="WLZ38" s="144" t="s">
        <v>72</v>
      </c>
      <c r="WMA38" s="144" t="s">
        <v>72</v>
      </c>
      <c r="WMB38" s="144" t="s">
        <v>72</v>
      </c>
      <c r="WMC38" s="144" t="s">
        <v>72</v>
      </c>
      <c r="WMD38" s="144" t="s">
        <v>72</v>
      </c>
      <c r="WME38" s="144" t="s">
        <v>72</v>
      </c>
      <c r="WMF38" s="144" t="s">
        <v>72</v>
      </c>
      <c r="WMG38" s="144" t="s">
        <v>72</v>
      </c>
      <c r="WMH38" s="144" t="s">
        <v>72</v>
      </c>
      <c r="WMI38" s="144" t="s">
        <v>72</v>
      </c>
      <c r="WMJ38" s="144" t="s">
        <v>72</v>
      </c>
      <c r="WMK38" s="144" t="s">
        <v>72</v>
      </c>
      <c r="WML38" s="144" t="s">
        <v>72</v>
      </c>
      <c r="WMM38" s="144" t="s">
        <v>72</v>
      </c>
      <c r="WMN38" s="144" t="s">
        <v>72</v>
      </c>
      <c r="WMO38" s="144" t="s">
        <v>72</v>
      </c>
      <c r="WMP38" s="144" t="s">
        <v>72</v>
      </c>
      <c r="WMQ38" s="144" t="s">
        <v>72</v>
      </c>
      <c r="WMR38" s="144" t="s">
        <v>72</v>
      </c>
      <c r="WMS38" s="144" t="s">
        <v>72</v>
      </c>
      <c r="WMT38" s="144" t="s">
        <v>72</v>
      </c>
      <c r="WMU38" s="144" t="s">
        <v>72</v>
      </c>
      <c r="WMV38" s="144" t="s">
        <v>72</v>
      </c>
      <c r="WMW38" s="144" t="s">
        <v>72</v>
      </c>
      <c r="WMX38" s="144" t="s">
        <v>72</v>
      </c>
      <c r="WMY38" s="144" t="s">
        <v>72</v>
      </c>
      <c r="WMZ38" s="144" t="s">
        <v>72</v>
      </c>
      <c r="WNA38" s="144" t="s">
        <v>72</v>
      </c>
      <c r="WNB38" s="144" t="s">
        <v>72</v>
      </c>
      <c r="WNC38" s="144" t="s">
        <v>72</v>
      </c>
      <c r="WND38" s="144" t="s">
        <v>72</v>
      </c>
      <c r="WNE38" s="144" t="s">
        <v>72</v>
      </c>
      <c r="WNF38" s="144" t="s">
        <v>72</v>
      </c>
      <c r="WNG38" s="144" t="s">
        <v>72</v>
      </c>
      <c r="WNH38" s="144" t="s">
        <v>72</v>
      </c>
      <c r="WNI38" s="144" t="s">
        <v>72</v>
      </c>
      <c r="WNJ38" s="144" t="s">
        <v>72</v>
      </c>
      <c r="WNK38" s="144" t="s">
        <v>72</v>
      </c>
      <c r="WNL38" s="144" t="s">
        <v>72</v>
      </c>
      <c r="WNM38" s="144" t="s">
        <v>72</v>
      </c>
      <c r="WNN38" s="144" t="s">
        <v>72</v>
      </c>
      <c r="WNO38" s="144" t="s">
        <v>72</v>
      </c>
      <c r="WNP38" s="144" t="s">
        <v>72</v>
      </c>
      <c r="WNQ38" s="144" t="s">
        <v>72</v>
      </c>
      <c r="WNR38" s="144" t="s">
        <v>72</v>
      </c>
      <c r="WNS38" s="144" t="s">
        <v>72</v>
      </c>
      <c r="WNT38" s="144" t="s">
        <v>72</v>
      </c>
      <c r="WNU38" s="144" t="s">
        <v>72</v>
      </c>
      <c r="WNV38" s="144" t="s">
        <v>72</v>
      </c>
      <c r="WNW38" s="144" t="s">
        <v>72</v>
      </c>
      <c r="WNX38" s="144" t="s">
        <v>72</v>
      </c>
      <c r="WNY38" s="144" t="s">
        <v>72</v>
      </c>
      <c r="WNZ38" s="144" t="s">
        <v>72</v>
      </c>
      <c r="WOA38" s="144" t="s">
        <v>72</v>
      </c>
      <c r="WOB38" s="144" t="s">
        <v>72</v>
      </c>
      <c r="WOC38" s="144" t="s">
        <v>72</v>
      </c>
      <c r="WOD38" s="144" t="s">
        <v>72</v>
      </c>
      <c r="WOE38" s="144" t="s">
        <v>72</v>
      </c>
      <c r="WOF38" s="144" t="s">
        <v>72</v>
      </c>
      <c r="WOG38" s="144" t="s">
        <v>72</v>
      </c>
      <c r="WOH38" s="144" t="s">
        <v>72</v>
      </c>
      <c r="WOI38" s="144" t="s">
        <v>72</v>
      </c>
      <c r="WOJ38" s="144" t="s">
        <v>72</v>
      </c>
      <c r="WOK38" s="144" t="s">
        <v>72</v>
      </c>
      <c r="WOL38" s="144" t="s">
        <v>72</v>
      </c>
      <c r="WOM38" s="144" t="s">
        <v>72</v>
      </c>
      <c r="WON38" s="144" t="s">
        <v>72</v>
      </c>
      <c r="WOO38" s="144" t="s">
        <v>72</v>
      </c>
      <c r="WOP38" s="144" t="s">
        <v>72</v>
      </c>
      <c r="WOQ38" s="144" t="s">
        <v>72</v>
      </c>
      <c r="WOR38" s="144" t="s">
        <v>72</v>
      </c>
      <c r="WOS38" s="144" t="s">
        <v>72</v>
      </c>
      <c r="WOT38" s="144" t="s">
        <v>72</v>
      </c>
      <c r="WOU38" s="144" t="s">
        <v>72</v>
      </c>
      <c r="WOV38" s="144" t="s">
        <v>72</v>
      </c>
      <c r="WOW38" s="144" t="s">
        <v>72</v>
      </c>
      <c r="WOX38" s="144" t="s">
        <v>72</v>
      </c>
      <c r="WOY38" s="144" t="s">
        <v>72</v>
      </c>
      <c r="WOZ38" s="144" t="s">
        <v>72</v>
      </c>
      <c r="WPA38" s="144" t="s">
        <v>72</v>
      </c>
      <c r="WPB38" s="144" t="s">
        <v>72</v>
      </c>
      <c r="WPC38" s="144" t="s">
        <v>72</v>
      </c>
      <c r="WPD38" s="144" t="s">
        <v>72</v>
      </c>
      <c r="WPE38" s="144" t="s">
        <v>72</v>
      </c>
      <c r="WPF38" s="144" t="s">
        <v>72</v>
      </c>
      <c r="WPG38" s="144" t="s">
        <v>72</v>
      </c>
      <c r="WPH38" s="144" t="s">
        <v>72</v>
      </c>
      <c r="WPI38" s="144" t="s">
        <v>72</v>
      </c>
      <c r="WPJ38" s="144" t="s">
        <v>72</v>
      </c>
      <c r="WPK38" s="144" t="s">
        <v>72</v>
      </c>
      <c r="WPL38" s="144" t="s">
        <v>72</v>
      </c>
      <c r="WPM38" s="144" t="s">
        <v>72</v>
      </c>
      <c r="WPN38" s="144" t="s">
        <v>72</v>
      </c>
      <c r="WPO38" s="144" t="s">
        <v>72</v>
      </c>
      <c r="WPP38" s="144" t="s">
        <v>72</v>
      </c>
      <c r="WPQ38" s="144" t="s">
        <v>72</v>
      </c>
      <c r="WPR38" s="144" t="s">
        <v>72</v>
      </c>
      <c r="WPS38" s="144" t="s">
        <v>72</v>
      </c>
      <c r="WPT38" s="144" t="s">
        <v>72</v>
      </c>
      <c r="WPU38" s="144" t="s">
        <v>72</v>
      </c>
      <c r="WPV38" s="144" t="s">
        <v>72</v>
      </c>
      <c r="WPW38" s="144" t="s">
        <v>72</v>
      </c>
      <c r="WPX38" s="144" t="s">
        <v>72</v>
      </c>
      <c r="WPY38" s="144" t="s">
        <v>72</v>
      </c>
      <c r="WPZ38" s="144" t="s">
        <v>72</v>
      </c>
      <c r="WQA38" s="144" t="s">
        <v>72</v>
      </c>
      <c r="WQB38" s="144" t="s">
        <v>72</v>
      </c>
      <c r="WQC38" s="144" t="s">
        <v>72</v>
      </c>
      <c r="WQD38" s="144" t="s">
        <v>72</v>
      </c>
      <c r="WQE38" s="144" t="s">
        <v>72</v>
      </c>
      <c r="WQF38" s="144" t="s">
        <v>72</v>
      </c>
      <c r="WQG38" s="144" t="s">
        <v>72</v>
      </c>
      <c r="WQH38" s="144" t="s">
        <v>72</v>
      </c>
      <c r="WQI38" s="144" t="s">
        <v>72</v>
      </c>
      <c r="WQJ38" s="144" t="s">
        <v>72</v>
      </c>
      <c r="WQK38" s="144" t="s">
        <v>72</v>
      </c>
      <c r="WQL38" s="144" t="s">
        <v>72</v>
      </c>
      <c r="WQM38" s="144" t="s">
        <v>72</v>
      </c>
      <c r="WQN38" s="144" t="s">
        <v>72</v>
      </c>
      <c r="WQO38" s="144" t="s">
        <v>72</v>
      </c>
      <c r="WQP38" s="144" t="s">
        <v>72</v>
      </c>
      <c r="WQQ38" s="144" t="s">
        <v>72</v>
      </c>
      <c r="WQR38" s="144" t="s">
        <v>72</v>
      </c>
      <c r="WQS38" s="144" t="s">
        <v>72</v>
      </c>
      <c r="WQT38" s="144" t="s">
        <v>72</v>
      </c>
      <c r="WQU38" s="144" t="s">
        <v>72</v>
      </c>
      <c r="WQV38" s="144" t="s">
        <v>72</v>
      </c>
      <c r="WQW38" s="144" t="s">
        <v>72</v>
      </c>
      <c r="WQX38" s="144" t="s">
        <v>72</v>
      </c>
      <c r="WQY38" s="144" t="s">
        <v>72</v>
      </c>
      <c r="WQZ38" s="144" t="s">
        <v>72</v>
      </c>
      <c r="WRA38" s="144" t="s">
        <v>72</v>
      </c>
      <c r="WRB38" s="144" t="s">
        <v>72</v>
      </c>
      <c r="WRC38" s="144" t="s">
        <v>72</v>
      </c>
      <c r="WRD38" s="144" t="s">
        <v>72</v>
      </c>
      <c r="WRE38" s="144" t="s">
        <v>72</v>
      </c>
      <c r="WRF38" s="144" t="s">
        <v>72</v>
      </c>
      <c r="WRG38" s="144" t="s">
        <v>72</v>
      </c>
      <c r="WRH38" s="144" t="s">
        <v>72</v>
      </c>
      <c r="WRI38" s="144" t="s">
        <v>72</v>
      </c>
      <c r="WRJ38" s="144" t="s">
        <v>72</v>
      </c>
      <c r="WRK38" s="144" t="s">
        <v>72</v>
      </c>
      <c r="WRL38" s="144" t="s">
        <v>72</v>
      </c>
      <c r="WRM38" s="144" t="s">
        <v>72</v>
      </c>
      <c r="WRN38" s="144" t="s">
        <v>72</v>
      </c>
      <c r="WRO38" s="144" t="s">
        <v>72</v>
      </c>
      <c r="WRP38" s="144" t="s">
        <v>72</v>
      </c>
      <c r="WRQ38" s="144" t="s">
        <v>72</v>
      </c>
      <c r="WRR38" s="144" t="s">
        <v>72</v>
      </c>
      <c r="WRS38" s="144" t="s">
        <v>72</v>
      </c>
      <c r="WRT38" s="144" t="s">
        <v>72</v>
      </c>
      <c r="WRU38" s="144" t="s">
        <v>72</v>
      </c>
      <c r="WRV38" s="144" t="s">
        <v>72</v>
      </c>
      <c r="WRW38" s="144" t="s">
        <v>72</v>
      </c>
      <c r="WRX38" s="144" t="s">
        <v>72</v>
      </c>
      <c r="WRY38" s="144" t="s">
        <v>72</v>
      </c>
      <c r="WRZ38" s="144" t="s">
        <v>72</v>
      </c>
      <c r="WSA38" s="144" t="s">
        <v>72</v>
      </c>
      <c r="WSB38" s="144" t="s">
        <v>72</v>
      </c>
      <c r="WSC38" s="144" t="s">
        <v>72</v>
      </c>
      <c r="WSD38" s="144" t="s">
        <v>72</v>
      </c>
      <c r="WSE38" s="144" t="s">
        <v>72</v>
      </c>
      <c r="WSF38" s="144" t="s">
        <v>72</v>
      </c>
      <c r="WSG38" s="144" t="s">
        <v>72</v>
      </c>
      <c r="WSH38" s="144" t="s">
        <v>72</v>
      </c>
      <c r="WSI38" s="144" t="s">
        <v>72</v>
      </c>
      <c r="WSJ38" s="144" t="s">
        <v>72</v>
      </c>
      <c r="WSK38" s="144" t="s">
        <v>72</v>
      </c>
      <c r="WSL38" s="144" t="s">
        <v>72</v>
      </c>
      <c r="WSM38" s="144" t="s">
        <v>72</v>
      </c>
      <c r="WSN38" s="144" t="s">
        <v>72</v>
      </c>
      <c r="WSO38" s="144" t="s">
        <v>72</v>
      </c>
      <c r="WSP38" s="144" t="s">
        <v>72</v>
      </c>
      <c r="WSQ38" s="144" t="s">
        <v>72</v>
      </c>
      <c r="WSR38" s="144" t="s">
        <v>72</v>
      </c>
      <c r="WSS38" s="144" t="s">
        <v>72</v>
      </c>
      <c r="WST38" s="144" t="s">
        <v>72</v>
      </c>
      <c r="WSU38" s="144" t="s">
        <v>72</v>
      </c>
      <c r="WSV38" s="144" t="s">
        <v>72</v>
      </c>
      <c r="WSW38" s="144" t="s">
        <v>72</v>
      </c>
      <c r="WSX38" s="144" t="s">
        <v>72</v>
      </c>
      <c r="WSY38" s="144" t="s">
        <v>72</v>
      </c>
      <c r="WSZ38" s="144" t="s">
        <v>72</v>
      </c>
      <c r="WTA38" s="144" t="s">
        <v>72</v>
      </c>
      <c r="WTB38" s="144" t="s">
        <v>72</v>
      </c>
      <c r="WTC38" s="144" t="s">
        <v>72</v>
      </c>
      <c r="WTD38" s="144" t="s">
        <v>72</v>
      </c>
      <c r="WTE38" s="144" t="s">
        <v>72</v>
      </c>
      <c r="WTF38" s="144" t="s">
        <v>72</v>
      </c>
      <c r="WTG38" s="144" t="s">
        <v>72</v>
      </c>
      <c r="WTH38" s="144" t="s">
        <v>72</v>
      </c>
      <c r="WTI38" s="144" t="s">
        <v>72</v>
      </c>
      <c r="WTJ38" s="144" t="s">
        <v>72</v>
      </c>
      <c r="WTK38" s="144" t="s">
        <v>72</v>
      </c>
      <c r="WTL38" s="144" t="s">
        <v>72</v>
      </c>
      <c r="WTM38" s="144" t="s">
        <v>72</v>
      </c>
      <c r="WTN38" s="144" t="s">
        <v>72</v>
      </c>
      <c r="WTO38" s="144" t="s">
        <v>72</v>
      </c>
      <c r="WTP38" s="144" t="s">
        <v>72</v>
      </c>
      <c r="WTQ38" s="144" t="s">
        <v>72</v>
      </c>
      <c r="WTR38" s="144" t="s">
        <v>72</v>
      </c>
      <c r="WTS38" s="144" t="s">
        <v>72</v>
      </c>
      <c r="WTT38" s="144" t="s">
        <v>72</v>
      </c>
      <c r="WTU38" s="144" t="s">
        <v>72</v>
      </c>
      <c r="WTV38" s="144" t="s">
        <v>72</v>
      </c>
      <c r="WTW38" s="144" t="s">
        <v>72</v>
      </c>
      <c r="WTX38" s="144" t="s">
        <v>72</v>
      </c>
      <c r="WTY38" s="144" t="s">
        <v>72</v>
      </c>
      <c r="WTZ38" s="144" t="s">
        <v>72</v>
      </c>
      <c r="WUA38" s="144" t="s">
        <v>72</v>
      </c>
      <c r="WUB38" s="144" t="s">
        <v>72</v>
      </c>
      <c r="WUC38" s="144" t="s">
        <v>72</v>
      </c>
      <c r="WUD38" s="144" t="s">
        <v>72</v>
      </c>
      <c r="WUE38" s="144" t="s">
        <v>72</v>
      </c>
      <c r="WUF38" s="144" t="s">
        <v>72</v>
      </c>
      <c r="WUG38" s="144" t="s">
        <v>72</v>
      </c>
      <c r="WUH38" s="144" t="s">
        <v>72</v>
      </c>
      <c r="WUI38" s="144" t="s">
        <v>72</v>
      </c>
      <c r="WUJ38" s="144" t="s">
        <v>72</v>
      </c>
      <c r="WUK38" s="144" t="s">
        <v>72</v>
      </c>
      <c r="WUL38" s="144" t="s">
        <v>72</v>
      </c>
      <c r="WUM38" s="144" t="s">
        <v>72</v>
      </c>
      <c r="WUN38" s="144" t="s">
        <v>72</v>
      </c>
      <c r="WUO38" s="144" t="s">
        <v>72</v>
      </c>
      <c r="WUP38" s="144" t="s">
        <v>72</v>
      </c>
      <c r="WUQ38" s="144" t="s">
        <v>72</v>
      </c>
      <c r="WUR38" s="144" t="s">
        <v>72</v>
      </c>
      <c r="WUS38" s="144" t="s">
        <v>72</v>
      </c>
      <c r="WUT38" s="144" t="s">
        <v>72</v>
      </c>
      <c r="WUU38" s="144" t="s">
        <v>72</v>
      </c>
      <c r="WUV38" s="144" t="s">
        <v>72</v>
      </c>
      <c r="WUW38" s="144" t="s">
        <v>72</v>
      </c>
      <c r="WUX38" s="144" t="s">
        <v>72</v>
      </c>
      <c r="WUY38" s="144" t="s">
        <v>72</v>
      </c>
      <c r="WUZ38" s="144" t="s">
        <v>72</v>
      </c>
      <c r="WVA38" s="144" t="s">
        <v>72</v>
      </c>
      <c r="WVB38" s="144" t="s">
        <v>72</v>
      </c>
      <c r="WVC38" s="144" t="s">
        <v>72</v>
      </c>
      <c r="WVD38" s="144" t="s">
        <v>72</v>
      </c>
      <c r="WVE38" s="144" t="s">
        <v>72</v>
      </c>
      <c r="WVF38" s="144" t="s">
        <v>72</v>
      </c>
      <c r="WVG38" s="144" t="s">
        <v>72</v>
      </c>
      <c r="WVH38" s="144" t="s">
        <v>72</v>
      </c>
      <c r="WVI38" s="144" t="s">
        <v>72</v>
      </c>
      <c r="WVJ38" s="144" t="s">
        <v>72</v>
      </c>
      <c r="WVK38" s="144" t="s">
        <v>72</v>
      </c>
      <c r="WVL38" s="144" t="s">
        <v>72</v>
      </c>
      <c r="WVM38" s="144" t="s">
        <v>72</v>
      </c>
      <c r="WVN38" s="144" t="s">
        <v>72</v>
      </c>
      <c r="WVO38" s="144" t="s">
        <v>72</v>
      </c>
      <c r="WVP38" s="144" t="s">
        <v>72</v>
      </c>
      <c r="WVQ38" s="144" t="s">
        <v>72</v>
      </c>
      <c r="WVR38" s="144" t="s">
        <v>72</v>
      </c>
      <c r="WVS38" s="144" t="s">
        <v>72</v>
      </c>
      <c r="WVT38" s="144" t="s">
        <v>72</v>
      </c>
      <c r="WVU38" s="144" t="s">
        <v>72</v>
      </c>
      <c r="WVV38" s="144" t="s">
        <v>72</v>
      </c>
      <c r="WVW38" s="144" t="s">
        <v>72</v>
      </c>
      <c r="WVX38" s="144" t="s">
        <v>72</v>
      </c>
      <c r="WVY38" s="144" t="s">
        <v>72</v>
      </c>
      <c r="WVZ38" s="144" t="s">
        <v>72</v>
      </c>
      <c r="WWA38" s="144" t="s">
        <v>72</v>
      </c>
      <c r="WWB38" s="144" t="s">
        <v>72</v>
      </c>
      <c r="WWC38" s="144" t="s">
        <v>72</v>
      </c>
      <c r="WWD38" s="144" t="s">
        <v>72</v>
      </c>
      <c r="WWE38" s="144" t="s">
        <v>72</v>
      </c>
      <c r="WWF38" s="144" t="s">
        <v>72</v>
      </c>
      <c r="WWG38" s="144" t="s">
        <v>72</v>
      </c>
      <c r="WWH38" s="144" t="s">
        <v>72</v>
      </c>
      <c r="WWI38" s="144" t="s">
        <v>72</v>
      </c>
      <c r="WWJ38" s="144" t="s">
        <v>72</v>
      </c>
      <c r="WWK38" s="144" t="s">
        <v>72</v>
      </c>
      <c r="WWL38" s="144" t="s">
        <v>72</v>
      </c>
      <c r="WWM38" s="144" t="s">
        <v>72</v>
      </c>
      <c r="WWN38" s="144" t="s">
        <v>72</v>
      </c>
      <c r="WWO38" s="144" t="s">
        <v>72</v>
      </c>
      <c r="WWP38" s="144" t="s">
        <v>72</v>
      </c>
      <c r="WWQ38" s="144" t="s">
        <v>72</v>
      </c>
      <c r="WWR38" s="144" t="s">
        <v>72</v>
      </c>
      <c r="WWS38" s="144" t="s">
        <v>72</v>
      </c>
      <c r="WWT38" s="144" t="s">
        <v>72</v>
      </c>
      <c r="WWU38" s="144" t="s">
        <v>72</v>
      </c>
      <c r="WWV38" s="144" t="s">
        <v>72</v>
      </c>
      <c r="WWW38" s="144" t="s">
        <v>72</v>
      </c>
      <c r="WWX38" s="144" t="s">
        <v>72</v>
      </c>
      <c r="WWY38" s="144" t="s">
        <v>72</v>
      </c>
      <c r="WWZ38" s="144" t="s">
        <v>72</v>
      </c>
      <c r="WXA38" s="144" t="s">
        <v>72</v>
      </c>
      <c r="WXB38" s="144" t="s">
        <v>72</v>
      </c>
      <c r="WXC38" s="144" t="s">
        <v>72</v>
      </c>
      <c r="WXD38" s="144" t="s">
        <v>72</v>
      </c>
      <c r="WXE38" s="144" t="s">
        <v>72</v>
      </c>
      <c r="WXF38" s="144" t="s">
        <v>72</v>
      </c>
      <c r="WXG38" s="144" t="s">
        <v>72</v>
      </c>
      <c r="WXH38" s="144" t="s">
        <v>72</v>
      </c>
      <c r="WXI38" s="144" t="s">
        <v>72</v>
      </c>
      <c r="WXJ38" s="144" t="s">
        <v>72</v>
      </c>
      <c r="WXK38" s="144" t="s">
        <v>72</v>
      </c>
      <c r="WXL38" s="144" t="s">
        <v>72</v>
      </c>
      <c r="WXM38" s="144" t="s">
        <v>72</v>
      </c>
      <c r="WXN38" s="144" t="s">
        <v>72</v>
      </c>
      <c r="WXO38" s="144" t="s">
        <v>72</v>
      </c>
      <c r="WXP38" s="144" t="s">
        <v>72</v>
      </c>
      <c r="WXQ38" s="144" t="s">
        <v>72</v>
      </c>
      <c r="WXR38" s="144" t="s">
        <v>72</v>
      </c>
      <c r="WXS38" s="144" t="s">
        <v>72</v>
      </c>
      <c r="WXT38" s="144" t="s">
        <v>72</v>
      </c>
      <c r="WXU38" s="144" t="s">
        <v>72</v>
      </c>
      <c r="WXV38" s="144" t="s">
        <v>72</v>
      </c>
      <c r="WXW38" s="144" t="s">
        <v>72</v>
      </c>
      <c r="WXX38" s="144" t="s">
        <v>72</v>
      </c>
      <c r="WXY38" s="144" t="s">
        <v>72</v>
      </c>
      <c r="WXZ38" s="144" t="s">
        <v>72</v>
      </c>
      <c r="WYA38" s="144" t="s">
        <v>72</v>
      </c>
      <c r="WYB38" s="144" t="s">
        <v>72</v>
      </c>
      <c r="WYC38" s="144" t="s">
        <v>72</v>
      </c>
      <c r="WYD38" s="144" t="s">
        <v>72</v>
      </c>
      <c r="WYE38" s="144" t="s">
        <v>72</v>
      </c>
      <c r="WYF38" s="144" t="s">
        <v>72</v>
      </c>
      <c r="WYG38" s="144" t="s">
        <v>72</v>
      </c>
      <c r="WYH38" s="144" t="s">
        <v>72</v>
      </c>
      <c r="WYI38" s="144" t="s">
        <v>72</v>
      </c>
      <c r="WYJ38" s="144" t="s">
        <v>72</v>
      </c>
      <c r="WYK38" s="144" t="s">
        <v>72</v>
      </c>
      <c r="WYL38" s="144" t="s">
        <v>72</v>
      </c>
      <c r="WYM38" s="144" t="s">
        <v>72</v>
      </c>
      <c r="WYN38" s="144" t="s">
        <v>72</v>
      </c>
      <c r="WYO38" s="144" t="s">
        <v>72</v>
      </c>
      <c r="WYP38" s="144" t="s">
        <v>72</v>
      </c>
      <c r="WYQ38" s="144" t="s">
        <v>72</v>
      </c>
      <c r="WYR38" s="144" t="s">
        <v>72</v>
      </c>
      <c r="WYS38" s="144" t="s">
        <v>72</v>
      </c>
      <c r="WYT38" s="144" t="s">
        <v>72</v>
      </c>
      <c r="WYU38" s="144" t="s">
        <v>72</v>
      </c>
      <c r="WYV38" s="144" t="s">
        <v>72</v>
      </c>
      <c r="WYW38" s="144" t="s">
        <v>72</v>
      </c>
      <c r="WYX38" s="144" t="s">
        <v>72</v>
      </c>
      <c r="WYY38" s="144" t="s">
        <v>72</v>
      </c>
      <c r="WYZ38" s="144" t="s">
        <v>72</v>
      </c>
      <c r="WZA38" s="144" t="s">
        <v>72</v>
      </c>
      <c r="WZB38" s="144" t="s">
        <v>72</v>
      </c>
      <c r="WZC38" s="144" t="s">
        <v>72</v>
      </c>
      <c r="WZD38" s="144" t="s">
        <v>72</v>
      </c>
      <c r="WZE38" s="144" t="s">
        <v>72</v>
      </c>
      <c r="WZF38" s="144" t="s">
        <v>72</v>
      </c>
      <c r="WZG38" s="144" t="s">
        <v>72</v>
      </c>
      <c r="WZH38" s="144" t="s">
        <v>72</v>
      </c>
      <c r="WZI38" s="144" t="s">
        <v>72</v>
      </c>
      <c r="WZJ38" s="144" t="s">
        <v>72</v>
      </c>
      <c r="WZK38" s="144" t="s">
        <v>72</v>
      </c>
      <c r="WZL38" s="144" t="s">
        <v>72</v>
      </c>
      <c r="WZM38" s="144" t="s">
        <v>72</v>
      </c>
      <c r="WZN38" s="144" t="s">
        <v>72</v>
      </c>
      <c r="WZO38" s="144" t="s">
        <v>72</v>
      </c>
      <c r="WZP38" s="144" t="s">
        <v>72</v>
      </c>
      <c r="WZQ38" s="144" t="s">
        <v>72</v>
      </c>
      <c r="WZR38" s="144" t="s">
        <v>72</v>
      </c>
      <c r="WZS38" s="144" t="s">
        <v>72</v>
      </c>
      <c r="WZT38" s="144" t="s">
        <v>72</v>
      </c>
      <c r="WZU38" s="144" t="s">
        <v>72</v>
      </c>
      <c r="WZV38" s="144" t="s">
        <v>72</v>
      </c>
      <c r="WZW38" s="144" t="s">
        <v>72</v>
      </c>
      <c r="WZX38" s="144" t="s">
        <v>72</v>
      </c>
      <c r="WZY38" s="144" t="s">
        <v>72</v>
      </c>
      <c r="WZZ38" s="144" t="s">
        <v>72</v>
      </c>
      <c r="XAA38" s="144" t="s">
        <v>72</v>
      </c>
      <c r="XAB38" s="144" t="s">
        <v>72</v>
      </c>
      <c r="XAC38" s="144" t="s">
        <v>72</v>
      </c>
      <c r="XAD38" s="144" t="s">
        <v>72</v>
      </c>
      <c r="XAE38" s="144" t="s">
        <v>72</v>
      </c>
      <c r="XAF38" s="144" t="s">
        <v>72</v>
      </c>
      <c r="XAG38" s="144" t="s">
        <v>72</v>
      </c>
      <c r="XAH38" s="144" t="s">
        <v>72</v>
      </c>
      <c r="XAI38" s="144" t="s">
        <v>72</v>
      </c>
      <c r="XAJ38" s="144" t="s">
        <v>72</v>
      </c>
      <c r="XAK38" s="144" t="s">
        <v>72</v>
      </c>
      <c r="XAL38" s="144" t="s">
        <v>72</v>
      </c>
      <c r="XAM38" s="144" t="s">
        <v>72</v>
      </c>
      <c r="XAN38" s="144" t="s">
        <v>72</v>
      </c>
      <c r="XAO38" s="144" t="s">
        <v>72</v>
      </c>
      <c r="XAP38" s="144" t="s">
        <v>72</v>
      </c>
      <c r="XAQ38" s="144" t="s">
        <v>72</v>
      </c>
      <c r="XAR38" s="144" t="s">
        <v>72</v>
      </c>
      <c r="XAS38" s="144" t="s">
        <v>72</v>
      </c>
      <c r="XAT38" s="144" t="s">
        <v>72</v>
      </c>
      <c r="XAU38" s="144" t="s">
        <v>72</v>
      </c>
      <c r="XAV38" s="144" t="s">
        <v>72</v>
      </c>
      <c r="XAW38" s="144" t="s">
        <v>72</v>
      </c>
      <c r="XAX38" s="144" t="s">
        <v>72</v>
      </c>
      <c r="XAY38" s="144" t="s">
        <v>72</v>
      </c>
      <c r="XAZ38" s="144" t="s">
        <v>72</v>
      </c>
      <c r="XBA38" s="144" t="s">
        <v>72</v>
      </c>
      <c r="XBB38" s="144" t="s">
        <v>72</v>
      </c>
      <c r="XBC38" s="144" t="s">
        <v>72</v>
      </c>
      <c r="XBD38" s="144" t="s">
        <v>72</v>
      </c>
      <c r="XBE38" s="144" t="s">
        <v>72</v>
      </c>
      <c r="XBF38" s="144" t="s">
        <v>72</v>
      </c>
      <c r="XBG38" s="144" t="s">
        <v>72</v>
      </c>
      <c r="XBH38" s="144" t="s">
        <v>72</v>
      </c>
      <c r="XBI38" s="144" t="s">
        <v>72</v>
      </c>
      <c r="XBJ38" s="144" t="s">
        <v>72</v>
      </c>
      <c r="XBK38" s="144" t="s">
        <v>72</v>
      </c>
      <c r="XBL38" s="144" t="s">
        <v>72</v>
      </c>
      <c r="XBM38" s="144" t="s">
        <v>72</v>
      </c>
      <c r="XBN38" s="144" t="s">
        <v>72</v>
      </c>
      <c r="XBO38" s="144" t="s">
        <v>72</v>
      </c>
      <c r="XBP38" s="144" t="s">
        <v>72</v>
      </c>
      <c r="XBQ38" s="144" t="s">
        <v>72</v>
      </c>
      <c r="XBR38" s="144" t="s">
        <v>72</v>
      </c>
      <c r="XBS38" s="144" t="s">
        <v>72</v>
      </c>
      <c r="XBT38" s="144" t="s">
        <v>72</v>
      </c>
      <c r="XBU38" s="144" t="s">
        <v>72</v>
      </c>
      <c r="XBV38" s="144" t="s">
        <v>72</v>
      </c>
      <c r="XBW38" s="144" t="s">
        <v>72</v>
      </c>
      <c r="XBX38" s="144" t="s">
        <v>72</v>
      </c>
      <c r="XBY38" s="144" t="s">
        <v>72</v>
      </c>
      <c r="XBZ38" s="144" t="s">
        <v>72</v>
      </c>
      <c r="XCA38" s="144" t="s">
        <v>72</v>
      </c>
      <c r="XCB38" s="144" t="s">
        <v>72</v>
      </c>
      <c r="XCC38" s="144" t="s">
        <v>72</v>
      </c>
      <c r="XCD38" s="144" t="s">
        <v>72</v>
      </c>
      <c r="XCE38" s="144" t="s">
        <v>72</v>
      </c>
      <c r="XCF38" s="144" t="s">
        <v>72</v>
      </c>
      <c r="XCG38" s="144" t="s">
        <v>72</v>
      </c>
      <c r="XCH38" s="144" t="s">
        <v>72</v>
      </c>
      <c r="XCI38" s="144" t="s">
        <v>72</v>
      </c>
      <c r="XCJ38" s="144" t="s">
        <v>72</v>
      </c>
      <c r="XCK38" s="144" t="s">
        <v>72</v>
      </c>
      <c r="XCL38" s="144" t="s">
        <v>72</v>
      </c>
      <c r="XCM38" s="144" t="s">
        <v>72</v>
      </c>
      <c r="XCN38" s="144" t="s">
        <v>72</v>
      </c>
      <c r="XCO38" s="144" t="s">
        <v>72</v>
      </c>
      <c r="XCP38" s="144" t="s">
        <v>72</v>
      </c>
      <c r="XCQ38" s="144" t="s">
        <v>72</v>
      </c>
      <c r="XCR38" s="144" t="s">
        <v>72</v>
      </c>
      <c r="XCS38" s="144" t="s">
        <v>72</v>
      </c>
      <c r="XCT38" s="144" t="s">
        <v>72</v>
      </c>
      <c r="XCU38" s="144" t="s">
        <v>72</v>
      </c>
      <c r="XCV38" s="144" t="s">
        <v>72</v>
      </c>
      <c r="XCW38" s="144" t="s">
        <v>72</v>
      </c>
      <c r="XCX38" s="144" t="s">
        <v>72</v>
      </c>
      <c r="XCY38" s="144" t="s">
        <v>72</v>
      </c>
      <c r="XCZ38" s="144" t="s">
        <v>72</v>
      </c>
      <c r="XDA38" s="144" t="s">
        <v>72</v>
      </c>
      <c r="XDB38" s="144" t="s">
        <v>72</v>
      </c>
      <c r="XDC38" s="144" t="s">
        <v>72</v>
      </c>
      <c r="XDD38" s="144" t="s">
        <v>72</v>
      </c>
      <c r="XDE38" s="144" t="s">
        <v>72</v>
      </c>
      <c r="XDF38" s="144" t="s">
        <v>72</v>
      </c>
      <c r="XDG38" s="144" t="s">
        <v>72</v>
      </c>
      <c r="XDH38" s="144" t="s">
        <v>72</v>
      </c>
      <c r="XDI38" s="144" t="s">
        <v>72</v>
      </c>
      <c r="XDJ38" s="144" t="s">
        <v>72</v>
      </c>
      <c r="XDK38" s="144" t="s">
        <v>72</v>
      </c>
      <c r="XDL38" s="144" t="s">
        <v>72</v>
      </c>
      <c r="XDM38" s="144" t="s">
        <v>72</v>
      </c>
      <c r="XDN38" s="144" t="s">
        <v>72</v>
      </c>
      <c r="XDO38" s="144" t="s">
        <v>72</v>
      </c>
      <c r="XDP38" s="144" t="s">
        <v>72</v>
      </c>
      <c r="XDQ38" s="144" t="s">
        <v>72</v>
      </c>
      <c r="XDR38" s="144" t="s">
        <v>72</v>
      </c>
      <c r="XDS38" s="144" t="s">
        <v>72</v>
      </c>
      <c r="XDT38" s="144" t="s">
        <v>72</v>
      </c>
      <c r="XDU38" s="144" t="s">
        <v>72</v>
      </c>
      <c r="XDV38" s="144" t="s">
        <v>72</v>
      </c>
      <c r="XDW38" s="144" t="s">
        <v>72</v>
      </c>
      <c r="XDX38" s="144" t="s">
        <v>72</v>
      </c>
      <c r="XDY38" s="144" t="s">
        <v>72</v>
      </c>
      <c r="XDZ38" s="144" t="s">
        <v>72</v>
      </c>
      <c r="XEA38" s="144" t="s">
        <v>72</v>
      </c>
      <c r="XEB38" s="144" t="s">
        <v>72</v>
      </c>
      <c r="XEC38" s="144" t="s">
        <v>72</v>
      </c>
      <c r="XED38" s="144" t="s">
        <v>72</v>
      </c>
      <c r="XEE38" s="144" t="s">
        <v>72</v>
      </c>
      <c r="XEF38" s="144" t="s">
        <v>72</v>
      </c>
      <c r="XEG38" s="144" t="s">
        <v>72</v>
      </c>
      <c r="XEH38" s="144" t="s">
        <v>72</v>
      </c>
      <c r="XEI38" s="144" t="s">
        <v>72</v>
      </c>
      <c r="XEJ38" s="144" t="s">
        <v>72</v>
      </c>
      <c r="XEK38" s="144" t="s">
        <v>72</v>
      </c>
      <c r="XEL38" s="144" t="s">
        <v>72</v>
      </c>
      <c r="XEM38" s="144" t="s">
        <v>72</v>
      </c>
      <c r="XEN38" s="144" t="s">
        <v>72</v>
      </c>
      <c r="XEO38" s="144" t="s">
        <v>72</v>
      </c>
      <c r="XEP38" s="144" t="s">
        <v>72</v>
      </c>
      <c r="XEQ38" s="144" t="s">
        <v>72</v>
      </c>
      <c r="XER38" s="144" t="s">
        <v>72</v>
      </c>
      <c r="XES38" s="144" t="s">
        <v>72</v>
      </c>
      <c r="XET38" s="144" t="s">
        <v>72</v>
      </c>
      <c r="XEU38" s="144" t="s">
        <v>72</v>
      </c>
      <c r="XEV38" s="144" t="s">
        <v>72</v>
      </c>
      <c r="XEW38" s="144" t="s">
        <v>72</v>
      </c>
      <c r="XEX38" s="144" t="s">
        <v>72</v>
      </c>
      <c r="XEY38" s="144" t="s">
        <v>72</v>
      </c>
      <c r="XEZ38" s="144" t="s">
        <v>72</v>
      </c>
      <c r="XFA38" s="144" t="s">
        <v>72</v>
      </c>
      <c r="XFB38" s="144" t="s">
        <v>72</v>
      </c>
      <c r="XFC38" s="144" t="s">
        <v>72</v>
      </c>
      <c r="XFD38" s="144" t="s">
        <v>72</v>
      </c>
    </row>
    <row r="39" spans="1:16384" s="153" customFormat="1" ht="13.5" customHeight="1" x14ac:dyDescent="0.25">
      <c r="A39" s="144" t="s">
        <v>1646</v>
      </c>
    </row>
    <row r="40" spans="1:16384" s="153" customFormat="1" ht="13.5" customHeight="1" x14ac:dyDescent="0.25">
      <c r="A40" s="144" t="s">
        <v>1647</v>
      </c>
    </row>
    <row r="41" spans="1:16384" s="153" customFormat="1" ht="13.5" customHeight="1" x14ac:dyDescent="0.25">
      <c r="A41" s="144" t="s">
        <v>25</v>
      </c>
    </row>
  </sheetData>
  <mergeCells count="4">
    <mergeCell ref="A2:A4"/>
    <mergeCell ref="B3:F3"/>
    <mergeCell ref="B2:F2"/>
    <mergeCell ref="G2:K3"/>
  </mergeCells>
  <hyperlinks>
    <hyperlink ref="A1" location="فهرست!A19" display="1-2-1- شاخص‌های پولی بانک مرکزی جمهوری اسلامی ایران                                                                                                                                                                (هزار میلیارد ریال-درصد)" xr:uid="{00000000-0004-0000-1000-000000000000}"/>
  </hyperlink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1"/>
  <sheetViews>
    <sheetView rightToLeft="1" workbookViewId="0">
      <selection activeCell="J2" sqref="J2"/>
    </sheetView>
  </sheetViews>
  <sheetFormatPr defaultColWidth="9.140625" defaultRowHeight="33" customHeight="1" x14ac:dyDescent="0.2"/>
  <cols>
    <col min="1" max="1" width="67.7109375" style="154" customWidth="1"/>
    <col min="2" max="5" width="14.28515625" style="4" customWidth="1"/>
    <col min="6" max="6" width="14" style="4" customWidth="1"/>
    <col min="7" max="16384" width="9.140625" style="4"/>
  </cols>
  <sheetData>
    <row r="1" spans="1:6" ht="33" customHeight="1" x14ac:dyDescent="0.2">
      <c r="A1" s="56" t="s">
        <v>1272</v>
      </c>
    </row>
    <row r="2" spans="1:6" ht="59.25" customHeight="1" x14ac:dyDescent="0.2">
      <c r="A2" s="3" t="s">
        <v>8</v>
      </c>
      <c r="B2" s="202">
        <v>1398</v>
      </c>
      <c r="C2" s="202">
        <v>1399</v>
      </c>
      <c r="D2" s="202">
        <v>1400</v>
      </c>
      <c r="E2" s="202">
        <v>1401</v>
      </c>
      <c r="F2" s="202">
        <v>1402</v>
      </c>
    </row>
    <row r="3" spans="1:6" ht="33" customHeight="1" x14ac:dyDescent="0.2">
      <c r="A3" s="149" t="s">
        <v>73</v>
      </c>
      <c r="B3" s="45">
        <v>9749.9</v>
      </c>
      <c r="C3" s="45">
        <v>19267.2</v>
      </c>
      <c r="D3" s="45">
        <v>26536.799999999999</v>
      </c>
      <c r="E3" s="45">
        <v>37626.199999999997</v>
      </c>
      <c r="F3" s="135">
        <v>46121.953954340526</v>
      </c>
    </row>
    <row r="4" spans="1:6" ht="33" customHeight="1" x14ac:dyDescent="0.2">
      <c r="A4" s="149" t="s">
        <v>703</v>
      </c>
      <c r="B4" s="45">
        <v>747.5</v>
      </c>
      <c r="C4" s="45">
        <v>1296</v>
      </c>
      <c r="D4" s="45">
        <v>1955.9</v>
      </c>
      <c r="E4" s="45">
        <v>2796.9</v>
      </c>
      <c r="F4" s="135">
        <v>3064.3587881477902</v>
      </c>
    </row>
    <row r="5" spans="1:6" ht="33" customHeight="1" x14ac:dyDescent="0.2">
      <c r="A5" s="149" t="s">
        <v>74</v>
      </c>
      <c r="B5" s="45">
        <v>3172.4</v>
      </c>
      <c r="C5" s="45">
        <v>6008.2</v>
      </c>
      <c r="D5" s="45">
        <v>9219.7000000000007</v>
      </c>
      <c r="E5" s="45">
        <v>13924.9</v>
      </c>
      <c r="F5" s="135">
        <v>16743.000646642828</v>
      </c>
    </row>
    <row r="6" spans="1:6" ht="33" customHeight="1" x14ac:dyDescent="0.2">
      <c r="A6" s="149" t="s">
        <v>75</v>
      </c>
      <c r="B6" s="45">
        <v>687</v>
      </c>
      <c r="C6" s="45">
        <v>1125.5999999999999</v>
      </c>
      <c r="D6" s="45">
        <v>1253.0999999999999</v>
      </c>
      <c r="E6" s="45">
        <v>2559.3000000000002</v>
      </c>
      <c r="F6" s="135">
        <v>2603.9117382358991</v>
      </c>
    </row>
    <row r="7" spans="1:6" ht="33" customHeight="1" x14ac:dyDescent="0.2">
      <c r="A7" s="149" t="s">
        <v>76</v>
      </c>
      <c r="B7" s="45">
        <v>5143.1000000000004</v>
      </c>
      <c r="C7" s="45">
        <v>10837.4</v>
      </c>
      <c r="D7" s="45">
        <v>14108.1</v>
      </c>
      <c r="E7" s="45">
        <v>18345.2</v>
      </c>
      <c r="F7" s="135">
        <v>23710.682781314004</v>
      </c>
    </row>
    <row r="8" spans="1:6" ht="33" customHeight="1" x14ac:dyDescent="0.2">
      <c r="A8" s="201" t="s">
        <v>77</v>
      </c>
      <c r="B8" s="45">
        <v>1850.9</v>
      </c>
      <c r="C8" s="45">
        <v>3325.3</v>
      </c>
      <c r="D8" s="45">
        <v>2581.3000000000002</v>
      </c>
      <c r="E8" s="45">
        <v>3312.9</v>
      </c>
      <c r="F8" s="135">
        <v>4473.7678203204432</v>
      </c>
    </row>
    <row r="9" spans="1:6" ht="33" customHeight="1" x14ac:dyDescent="0.2">
      <c r="A9" s="201" t="s">
        <v>78</v>
      </c>
      <c r="B9" s="45">
        <v>3285.9</v>
      </c>
      <c r="C9" s="45">
        <v>7500.9</v>
      </c>
      <c r="D9" s="45">
        <v>11496.3</v>
      </c>
      <c r="E9" s="45">
        <v>15021.6</v>
      </c>
      <c r="F9" s="135">
        <v>19224.351576920591</v>
      </c>
    </row>
    <row r="10" spans="1:6" ht="33" customHeight="1" x14ac:dyDescent="0.2">
      <c r="A10" s="201" t="s">
        <v>71</v>
      </c>
      <c r="B10" s="45">
        <v>6.3</v>
      </c>
      <c r="C10" s="45">
        <v>11.1</v>
      </c>
      <c r="D10" s="45">
        <v>30.5</v>
      </c>
      <c r="E10" s="45">
        <v>10.7</v>
      </c>
      <c r="F10" s="135">
        <v>12.563384072971003</v>
      </c>
    </row>
    <row r="11" spans="1:6" s="185" customFormat="1" ht="23.25" customHeight="1" x14ac:dyDescent="0.15">
      <c r="A11" s="121" t="s">
        <v>25</v>
      </c>
    </row>
  </sheetData>
  <hyperlinks>
    <hyperlink ref="A1" location="فهرست!A20" display="1-2-2- تسهيلات پرداختي بانک‌ها و موسسات اعتباري به تفکيک بخش‌هاي اقتصادي                                                                                       (هزار میلیارد ریال) "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6"/>
  <sheetViews>
    <sheetView rightToLeft="1" workbookViewId="0">
      <selection activeCell="A6" sqref="A6:XFD6"/>
    </sheetView>
  </sheetViews>
  <sheetFormatPr defaultColWidth="9.140625" defaultRowHeight="30.75" customHeight="1" x14ac:dyDescent="0.2"/>
  <cols>
    <col min="1" max="1" width="36.140625" style="154" customWidth="1"/>
    <col min="2" max="5" width="14.42578125" style="4" customWidth="1"/>
    <col min="6" max="6" width="14.85546875" style="4" customWidth="1"/>
    <col min="7" max="16384" width="9.140625" style="4"/>
  </cols>
  <sheetData>
    <row r="1" spans="1:6" ht="30.75" customHeight="1" x14ac:dyDescent="0.2">
      <c r="A1" s="56" t="s">
        <v>1273</v>
      </c>
      <c r="B1" s="56"/>
      <c r="C1" s="56"/>
    </row>
    <row r="2" spans="1:6" ht="63" customHeight="1" x14ac:dyDescent="0.2">
      <c r="A2" s="3" t="s">
        <v>8</v>
      </c>
      <c r="B2" s="2">
        <v>1398</v>
      </c>
      <c r="C2" s="2">
        <v>1399</v>
      </c>
      <c r="D2" s="2">
        <v>1400</v>
      </c>
      <c r="E2" s="2">
        <v>1401</v>
      </c>
      <c r="F2" s="2">
        <v>1402</v>
      </c>
    </row>
    <row r="3" spans="1:6" ht="30.75" customHeight="1" x14ac:dyDescent="0.2">
      <c r="A3" s="149" t="s">
        <v>79</v>
      </c>
      <c r="B3" s="55">
        <v>9031</v>
      </c>
      <c r="C3" s="55">
        <v>9142</v>
      </c>
      <c r="D3" s="55">
        <v>8675</v>
      </c>
      <c r="E3" s="55">
        <v>6282</v>
      </c>
      <c r="F3" s="149">
        <v>5043</v>
      </c>
    </row>
    <row r="4" spans="1:6" ht="30.75" customHeight="1" x14ac:dyDescent="0.2">
      <c r="A4" s="134" t="s">
        <v>65</v>
      </c>
      <c r="B4" s="55">
        <v>7492</v>
      </c>
      <c r="C4" s="55">
        <v>7176</v>
      </c>
      <c r="D4" s="55">
        <v>6174</v>
      </c>
      <c r="E4" s="55">
        <v>4490</v>
      </c>
      <c r="F4" s="149">
        <v>2678</v>
      </c>
    </row>
    <row r="5" spans="1:6" ht="30.75" customHeight="1" x14ac:dyDescent="0.2">
      <c r="A5" s="134" t="s">
        <v>80</v>
      </c>
      <c r="B5" s="55">
        <v>1539</v>
      </c>
      <c r="C5" s="55">
        <v>1966</v>
      </c>
      <c r="D5" s="55">
        <v>2501</v>
      </c>
      <c r="E5" s="55">
        <v>1792</v>
      </c>
      <c r="F5" s="149">
        <v>2365</v>
      </c>
    </row>
    <row r="6" spans="1:6" s="185" customFormat="1" ht="16.5" customHeight="1" x14ac:dyDescent="0.15">
      <c r="A6" s="203" t="s">
        <v>81</v>
      </c>
    </row>
  </sheetData>
  <hyperlinks>
    <hyperlink ref="A1:C1" location="فهرست!A16" display="3-2-1- بدهی خارجی                                                                                                                             (ميليون دلار)" xr:uid="{00000000-0004-0000-1200-000000000000}"/>
    <hyperlink ref="A1" location="فهرست!A21" display="1-2-3- بدهی های خارجی کشور                                                                                                                     (ميليون دلار)" xr:uid="{00000000-0004-0000-1200-000001000000}"/>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9"/>
  <sheetViews>
    <sheetView rightToLeft="1" workbookViewId="0">
      <selection activeCell="A9" sqref="A9:XFD9"/>
    </sheetView>
  </sheetViews>
  <sheetFormatPr defaultColWidth="9.140625" defaultRowHeight="32.25" customHeight="1" x14ac:dyDescent="0.2"/>
  <cols>
    <col min="1" max="1" width="40.42578125" style="155" customWidth="1"/>
    <col min="2" max="6" width="16" style="76" customWidth="1"/>
    <col min="7" max="16384" width="9.140625" style="76"/>
  </cols>
  <sheetData>
    <row r="1" spans="1:10" ht="32.25" customHeight="1" x14ac:dyDescent="0.2">
      <c r="A1" s="59" t="s">
        <v>1274</v>
      </c>
      <c r="B1" s="59"/>
      <c r="C1" s="59"/>
      <c r="D1" s="59"/>
    </row>
    <row r="2" spans="1:10" ht="48" customHeight="1" x14ac:dyDescent="0.2">
      <c r="A2" s="209" t="s">
        <v>82</v>
      </c>
      <c r="B2" s="209" t="s">
        <v>83</v>
      </c>
      <c r="C2" s="210" t="s">
        <v>84</v>
      </c>
      <c r="D2" s="210" t="s">
        <v>85</v>
      </c>
      <c r="E2" s="210" t="s">
        <v>86</v>
      </c>
      <c r="F2" s="210" t="s">
        <v>87</v>
      </c>
      <c r="G2" s="211" t="s">
        <v>1648</v>
      </c>
      <c r="H2" s="211"/>
      <c r="I2" s="211" t="s">
        <v>1649</v>
      </c>
      <c r="J2" s="211"/>
    </row>
    <row r="3" spans="1:10" ht="32.25" customHeight="1" x14ac:dyDescent="0.2">
      <c r="A3" s="212"/>
      <c r="B3" s="212"/>
      <c r="C3" s="213"/>
      <c r="D3" s="213"/>
      <c r="E3" s="213"/>
      <c r="F3" s="213"/>
      <c r="G3" s="129" t="s">
        <v>83</v>
      </c>
      <c r="H3" s="214" t="s">
        <v>84</v>
      </c>
      <c r="I3" s="129" t="s">
        <v>83</v>
      </c>
      <c r="J3" s="214" t="s">
        <v>84</v>
      </c>
    </row>
    <row r="4" spans="1:10" ht="32.25" customHeight="1" x14ac:dyDescent="0.2">
      <c r="A4" s="151">
        <v>1398</v>
      </c>
      <c r="B4" s="54">
        <v>42000</v>
      </c>
      <c r="C4" s="54">
        <v>46749</v>
      </c>
      <c r="D4" s="54">
        <v>53579</v>
      </c>
      <c r="E4" s="54">
        <v>38637</v>
      </c>
      <c r="F4" s="54">
        <v>42552</v>
      </c>
      <c r="G4" s="207">
        <v>112905.22627737226</v>
      </c>
      <c r="H4" s="207">
        <v>125908.35069444444</v>
      </c>
      <c r="I4" s="207" t="s">
        <v>28</v>
      </c>
      <c r="J4" s="207" t="s">
        <v>28</v>
      </c>
    </row>
    <row r="5" spans="1:10" ht="32.25" customHeight="1" x14ac:dyDescent="0.2">
      <c r="A5" s="151">
        <v>1399</v>
      </c>
      <c r="B5" s="54">
        <v>42000</v>
      </c>
      <c r="C5" s="54">
        <v>48832</v>
      </c>
      <c r="D5" s="54">
        <v>54552</v>
      </c>
      <c r="E5" s="54">
        <v>39639</v>
      </c>
      <c r="F5" s="54">
        <v>45457</v>
      </c>
      <c r="G5" s="207">
        <v>209578.669291339</v>
      </c>
      <c r="H5" s="207">
        <v>251947.92363636364</v>
      </c>
      <c r="I5" s="207" t="s">
        <v>28</v>
      </c>
      <c r="J5" s="207" t="s">
        <v>28</v>
      </c>
    </row>
    <row r="6" spans="1:10" ht="32.25" customHeight="1" x14ac:dyDescent="0.2">
      <c r="A6" s="151">
        <v>1400</v>
      </c>
      <c r="B6" s="54">
        <v>42000</v>
      </c>
      <c r="C6" s="54">
        <v>48887</v>
      </c>
      <c r="D6" s="54">
        <v>57439</v>
      </c>
      <c r="E6" s="54">
        <v>37498</v>
      </c>
      <c r="F6" s="54">
        <v>45724</v>
      </c>
      <c r="G6" s="207">
        <v>230834.72302158273</v>
      </c>
      <c r="H6" s="207">
        <v>268677.4021352313</v>
      </c>
      <c r="I6" s="207" t="s">
        <v>28</v>
      </c>
      <c r="J6" s="207" t="s">
        <v>28</v>
      </c>
    </row>
    <row r="7" spans="1:10" ht="32.25" customHeight="1" x14ac:dyDescent="0.2">
      <c r="A7" s="151">
        <v>1401</v>
      </c>
      <c r="B7" s="54">
        <v>42000</v>
      </c>
      <c r="C7" s="54">
        <v>43742</v>
      </c>
      <c r="D7" s="54">
        <v>50718</v>
      </c>
      <c r="E7" s="54">
        <v>31116</v>
      </c>
      <c r="F7" s="54">
        <v>43965</v>
      </c>
      <c r="G7" s="207">
        <v>273891.5017301038</v>
      </c>
      <c r="H7" s="207">
        <v>285300.06944444444</v>
      </c>
      <c r="I7" s="207" t="s">
        <v>28</v>
      </c>
      <c r="J7" s="207" t="s">
        <v>28</v>
      </c>
    </row>
    <row r="8" spans="1:10" ht="32.25" customHeight="1" x14ac:dyDescent="0.2">
      <c r="A8" s="151">
        <v>1402</v>
      </c>
      <c r="B8" s="208" t="s">
        <v>611</v>
      </c>
      <c r="C8" s="208" t="s">
        <v>611</v>
      </c>
      <c r="D8" s="208" t="s">
        <v>611</v>
      </c>
      <c r="E8" s="208" t="s">
        <v>611</v>
      </c>
      <c r="F8" s="208" t="s">
        <v>611</v>
      </c>
      <c r="G8" s="208">
        <v>382405.63763066201</v>
      </c>
      <c r="H8" s="208">
        <v>414973.70034843206</v>
      </c>
      <c r="I8" s="208">
        <v>285000</v>
      </c>
      <c r="J8" s="208">
        <v>309254.7038327526</v>
      </c>
    </row>
    <row r="9" spans="1:10" s="157" customFormat="1" ht="20.25" customHeight="1" x14ac:dyDescent="0.15">
      <c r="A9" s="144" t="s">
        <v>88</v>
      </c>
      <c r="B9" s="215"/>
      <c r="C9" s="215"/>
      <c r="D9" s="215"/>
      <c r="E9" s="215"/>
      <c r="F9" s="215"/>
    </row>
  </sheetData>
  <mergeCells count="8">
    <mergeCell ref="A2:A3"/>
    <mergeCell ref="G2:H2"/>
    <mergeCell ref="I2:J2"/>
    <mergeCell ref="B2:B3"/>
    <mergeCell ref="C2:C3"/>
    <mergeCell ref="D2:D3"/>
    <mergeCell ref="E2:E3"/>
    <mergeCell ref="F2:F3"/>
  </mergeCells>
  <hyperlinks>
    <hyperlink ref="A1" location="فهرست!A22" display="1-2-4- نرخ برابري ارزهای عمده با ريال در بازار رسمي (بين‌بانکي)                                                                                                                 (ریال)" xr:uid="{00000000-0004-0000-1300-000000000000}"/>
  </hyperlinks>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9"/>
  <sheetViews>
    <sheetView rightToLeft="1" workbookViewId="0">
      <selection activeCell="C11" sqref="C11"/>
    </sheetView>
  </sheetViews>
  <sheetFormatPr defaultColWidth="9.140625" defaultRowHeight="32.25" customHeight="1" x14ac:dyDescent="0.2"/>
  <cols>
    <col min="1" max="1" width="32.42578125" style="154" customWidth="1"/>
    <col min="2" max="6" width="14.85546875" style="4" customWidth="1"/>
    <col min="7" max="7" width="12.85546875" style="4" customWidth="1"/>
    <col min="8" max="16384" width="9.140625" style="4"/>
  </cols>
  <sheetData>
    <row r="1" spans="1:8" ht="32.25" customHeight="1" x14ac:dyDescent="0.2">
      <c r="A1" s="56" t="s">
        <v>1488</v>
      </c>
      <c r="B1" s="56"/>
      <c r="C1" s="56"/>
      <c r="D1" s="56"/>
    </row>
    <row r="2" spans="1:8" ht="32.25" customHeight="1" x14ac:dyDescent="0.2">
      <c r="A2" s="218" t="s">
        <v>82</v>
      </c>
      <c r="B2" s="218" t="s">
        <v>83</v>
      </c>
      <c r="C2" s="219" t="s">
        <v>84</v>
      </c>
      <c r="D2" s="219" t="s">
        <v>85</v>
      </c>
      <c r="E2" s="219" t="s">
        <v>86</v>
      </c>
      <c r="F2" s="219" t="s">
        <v>87</v>
      </c>
      <c r="G2" s="220" t="s">
        <v>1650</v>
      </c>
      <c r="H2" s="220"/>
    </row>
    <row r="3" spans="1:8" ht="32.25" customHeight="1" x14ac:dyDescent="0.2">
      <c r="A3" s="221"/>
      <c r="B3" s="221"/>
      <c r="C3" s="222"/>
      <c r="D3" s="222"/>
      <c r="E3" s="222"/>
      <c r="F3" s="222"/>
      <c r="G3" s="3" t="s">
        <v>83</v>
      </c>
      <c r="H3" s="223" t="s">
        <v>84</v>
      </c>
    </row>
    <row r="4" spans="1:8" ht="32.25" customHeight="1" x14ac:dyDescent="0.2">
      <c r="A4" s="149">
        <v>1398</v>
      </c>
      <c r="B4" s="150" t="s">
        <v>1253</v>
      </c>
      <c r="C4" s="216">
        <v>-4</v>
      </c>
      <c r="D4" s="216">
        <v>-2.9</v>
      </c>
      <c r="E4" s="150">
        <v>1.9</v>
      </c>
      <c r="F4" s="150" t="s">
        <v>1253</v>
      </c>
      <c r="G4" s="216">
        <v>23.804475009748955</v>
      </c>
      <c r="H4" s="216">
        <v>26.19062334503937</v>
      </c>
    </row>
    <row r="5" spans="1:8" ht="32.25" customHeight="1" x14ac:dyDescent="0.2">
      <c r="A5" s="149">
        <v>1399</v>
      </c>
      <c r="B5" s="150">
        <v>0</v>
      </c>
      <c r="C5" s="150">
        <v>4.5</v>
      </c>
      <c r="D5" s="150">
        <v>1.8</v>
      </c>
      <c r="E5" s="150">
        <v>2.6</v>
      </c>
      <c r="F5" s="150">
        <v>6.8</v>
      </c>
      <c r="G5" s="216">
        <v>85.623532409802181</v>
      </c>
      <c r="H5" s="216">
        <v>100.1042204482475</v>
      </c>
    </row>
    <row r="6" spans="1:8" ht="32.25" customHeight="1" x14ac:dyDescent="0.2">
      <c r="A6" s="149">
        <v>1400</v>
      </c>
      <c r="B6" s="150">
        <v>0</v>
      </c>
      <c r="C6" s="150" t="s">
        <v>1253</v>
      </c>
      <c r="D6" s="150">
        <v>5.3</v>
      </c>
      <c r="E6" s="150" t="s">
        <v>1252</v>
      </c>
      <c r="F6" s="150">
        <v>0.6</v>
      </c>
      <c r="G6" s="216">
        <v>10.142279174745482</v>
      </c>
      <c r="H6" s="216">
        <v>6.6400541260317425</v>
      </c>
    </row>
    <row r="7" spans="1:8" ht="32.25" customHeight="1" x14ac:dyDescent="0.2">
      <c r="A7" s="149">
        <v>1401</v>
      </c>
      <c r="B7" s="150">
        <v>0</v>
      </c>
      <c r="C7" s="150" t="s">
        <v>1651</v>
      </c>
      <c r="D7" s="150" t="s">
        <v>1380</v>
      </c>
      <c r="E7" s="150" t="s">
        <v>1381</v>
      </c>
      <c r="F7" s="150" t="s">
        <v>1382</v>
      </c>
      <c r="G7" s="216">
        <v>18.652643824514797</v>
      </c>
      <c r="H7" s="216">
        <v>6.1868497972325258</v>
      </c>
    </row>
    <row r="8" spans="1:8" ht="32.25" customHeight="1" x14ac:dyDescent="0.2">
      <c r="A8" s="149">
        <v>1402</v>
      </c>
      <c r="B8" s="217" t="s">
        <v>611</v>
      </c>
      <c r="C8" s="217" t="s">
        <v>611</v>
      </c>
      <c r="D8" s="217" t="s">
        <v>611</v>
      </c>
      <c r="E8" s="217" t="s">
        <v>611</v>
      </c>
      <c r="F8" s="217" t="s">
        <v>611</v>
      </c>
      <c r="G8" s="216">
        <v>39.619387682750897</v>
      </c>
      <c r="H8" s="216">
        <v>45.451664682906255</v>
      </c>
    </row>
    <row r="9" spans="1:8" s="185" customFormat="1" ht="16.5" customHeight="1" x14ac:dyDescent="0.15">
      <c r="A9" s="121" t="s">
        <v>88</v>
      </c>
      <c r="B9" s="224"/>
      <c r="C9" s="224"/>
      <c r="D9" s="224"/>
      <c r="E9" s="224"/>
      <c r="F9" s="224"/>
    </row>
  </sheetData>
  <mergeCells count="7">
    <mergeCell ref="G2:H2"/>
    <mergeCell ref="A2:A3"/>
    <mergeCell ref="B2:B3"/>
    <mergeCell ref="C2:C3"/>
    <mergeCell ref="D2:D3"/>
    <mergeCell ref="E2:E3"/>
    <mergeCell ref="F2:F3"/>
  </mergeCells>
  <hyperlinks>
    <hyperlink ref="A1" location="فهرست!A23" display="1-2-5- نرخ رشد سالانه نرخ برابری ارزهای عمده با ريال در بازار رسمي (بين‌بانکي)                                                                                                             (درصد)"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9"/>
  <sheetViews>
    <sheetView rightToLeft="1" workbookViewId="0">
      <selection activeCell="D10" sqref="D10"/>
    </sheetView>
  </sheetViews>
  <sheetFormatPr defaultColWidth="9.140625" defaultRowHeight="31.5" customHeight="1" x14ac:dyDescent="0.2"/>
  <cols>
    <col min="1" max="1" width="60" style="155" customWidth="1"/>
    <col min="2" max="6" width="14.42578125" style="76" customWidth="1"/>
    <col min="7" max="16384" width="9.140625" style="76"/>
  </cols>
  <sheetData>
    <row r="1" spans="1:6" ht="31.5" customHeight="1" x14ac:dyDescent="0.2">
      <c r="A1" s="59" t="s">
        <v>2308</v>
      </c>
    </row>
    <row r="2" spans="1:6" ht="61.5" customHeight="1" x14ac:dyDescent="0.2">
      <c r="A2" s="129" t="s">
        <v>82</v>
      </c>
      <c r="B2" s="200" t="s">
        <v>83</v>
      </c>
      <c r="C2" s="225" t="s">
        <v>84</v>
      </c>
      <c r="D2" s="225" t="s">
        <v>85</v>
      </c>
      <c r="E2" s="225" t="s">
        <v>86</v>
      </c>
      <c r="F2" s="225" t="s">
        <v>87</v>
      </c>
    </row>
    <row r="3" spans="1:6" ht="31.5" customHeight="1" x14ac:dyDescent="0.2">
      <c r="A3" s="206">
        <v>1398</v>
      </c>
      <c r="B3" s="54">
        <v>129786</v>
      </c>
      <c r="C3" s="54">
        <v>144983</v>
      </c>
      <c r="D3" s="54">
        <v>165720</v>
      </c>
      <c r="E3" s="54">
        <v>119671</v>
      </c>
      <c r="F3" s="54">
        <v>132512</v>
      </c>
    </row>
    <row r="4" spans="1:6" ht="31.5" customHeight="1" x14ac:dyDescent="0.2">
      <c r="A4" s="206">
        <v>1399</v>
      </c>
      <c r="B4" s="54">
        <v>230687</v>
      </c>
      <c r="C4" s="54">
        <v>268816</v>
      </c>
      <c r="D4" s="54">
        <v>302198</v>
      </c>
      <c r="E4" s="54">
        <v>218238</v>
      </c>
      <c r="F4" s="54">
        <v>251268</v>
      </c>
    </row>
    <row r="5" spans="1:6" ht="31.5" customHeight="1" x14ac:dyDescent="0.2">
      <c r="A5" s="206">
        <v>1400</v>
      </c>
      <c r="B5" s="54">
        <v>263194</v>
      </c>
      <c r="C5" s="54">
        <v>305330</v>
      </c>
      <c r="D5" s="54">
        <v>359581</v>
      </c>
      <c r="E5" s="54">
        <v>234745</v>
      </c>
      <c r="F5" s="54">
        <v>286440</v>
      </c>
    </row>
    <row r="6" spans="1:6" ht="31.5" customHeight="1" x14ac:dyDescent="0.2">
      <c r="A6" s="206">
        <v>1401</v>
      </c>
      <c r="B6" s="54">
        <v>349266</v>
      </c>
      <c r="C6" s="54">
        <v>364345</v>
      </c>
      <c r="D6" s="54">
        <v>420339</v>
      </c>
      <c r="E6" s="54">
        <v>258024</v>
      </c>
      <c r="F6" s="54">
        <v>365737</v>
      </c>
    </row>
    <row r="7" spans="1:6" ht="31.5" customHeight="1" x14ac:dyDescent="0.2">
      <c r="A7" s="206">
        <v>1402</v>
      </c>
      <c r="B7" s="226">
        <v>516971.32404181187</v>
      </c>
      <c r="C7" s="226">
        <v>560647.35314685316</v>
      </c>
      <c r="D7" s="226">
        <v>649501.41410801385</v>
      </c>
      <c r="E7" s="226">
        <v>359045.35918707465</v>
      </c>
      <c r="F7" s="226">
        <v>583839.6514002824</v>
      </c>
    </row>
    <row r="8" spans="1:6" s="227" customFormat="1" ht="24" customHeight="1" x14ac:dyDescent="0.15">
      <c r="A8" s="143" t="s">
        <v>1653</v>
      </c>
      <c r="B8" s="143"/>
      <c r="C8" s="143"/>
      <c r="D8" s="143"/>
      <c r="E8" s="143"/>
      <c r="F8" s="143"/>
    </row>
    <row r="9" spans="1:6" s="227" customFormat="1" ht="12" customHeight="1" x14ac:dyDescent="0.15">
      <c r="A9" s="144" t="s">
        <v>88</v>
      </c>
    </row>
  </sheetData>
  <mergeCells count="1">
    <mergeCell ref="A8:F8"/>
  </mergeCells>
  <hyperlinks>
    <hyperlink ref="A1" location="فهرست!A24" display="1-2-6- نرخ برابری ارزهای عمده با ريال در بازار آزاد (بين‌بانکي)(1)                                                                                                                          (ریال)" xr:uid="{00000000-0004-0000-1500-000000000000}"/>
  </hyperlinks>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9"/>
  <sheetViews>
    <sheetView rightToLeft="1" workbookViewId="0">
      <selection activeCell="A10" sqref="A10"/>
    </sheetView>
  </sheetViews>
  <sheetFormatPr defaultColWidth="9.140625" defaultRowHeight="31.5" customHeight="1" x14ac:dyDescent="0.2"/>
  <cols>
    <col min="1" max="1" width="62" style="154" customWidth="1"/>
    <col min="2" max="6" width="14.5703125" style="4" customWidth="1"/>
    <col min="7" max="16384" width="9.140625" style="4"/>
  </cols>
  <sheetData>
    <row r="1" spans="1:6" ht="31.5" customHeight="1" x14ac:dyDescent="0.2">
      <c r="A1" s="56" t="s">
        <v>1654</v>
      </c>
      <c r="F1" s="228" t="s">
        <v>1307</v>
      </c>
    </row>
    <row r="2" spans="1:6" ht="61.5" customHeight="1" x14ac:dyDescent="0.2">
      <c r="A2" s="3" t="s">
        <v>82</v>
      </c>
      <c r="B2" s="229" t="s">
        <v>83</v>
      </c>
      <c r="C2" s="230" t="s">
        <v>84</v>
      </c>
      <c r="D2" s="230" t="s">
        <v>85</v>
      </c>
      <c r="E2" s="230" t="s">
        <v>86</v>
      </c>
      <c r="F2" s="230" t="s">
        <v>87</v>
      </c>
    </row>
    <row r="3" spans="1:6" ht="31.5" customHeight="1" x14ac:dyDescent="0.2">
      <c r="A3" s="182">
        <v>1398</v>
      </c>
      <c r="B3" s="52">
        <v>19.8</v>
      </c>
      <c r="C3" s="52">
        <v>15.2</v>
      </c>
      <c r="D3" s="52">
        <v>17.3</v>
      </c>
      <c r="E3" s="52">
        <v>22.8</v>
      </c>
      <c r="F3" s="52">
        <v>21.2</v>
      </c>
    </row>
    <row r="4" spans="1:6" ht="31.5" customHeight="1" x14ac:dyDescent="0.2">
      <c r="A4" s="182">
        <v>1399</v>
      </c>
      <c r="B4" s="52">
        <v>77.7</v>
      </c>
      <c r="C4" s="52">
        <v>85.4</v>
      </c>
      <c r="D4" s="52">
        <v>82.4</v>
      </c>
      <c r="E4" s="52">
        <v>82.4</v>
      </c>
      <c r="F4" s="52">
        <v>89.6</v>
      </c>
    </row>
    <row r="5" spans="1:6" ht="31.5" customHeight="1" x14ac:dyDescent="0.2">
      <c r="A5" s="182">
        <v>1400</v>
      </c>
      <c r="B5" s="52">
        <v>14.1</v>
      </c>
      <c r="C5" s="52">
        <v>13.6</v>
      </c>
      <c r="D5" s="145">
        <v>19</v>
      </c>
      <c r="E5" s="52">
        <v>7.6</v>
      </c>
      <c r="F5" s="145">
        <v>14</v>
      </c>
    </row>
    <row r="6" spans="1:6" ht="31.5" customHeight="1" x14ac:dyDescent="0.2">
      <c r="A6" s="182" t="s">
        <v>1655</v>
      </c>
      <c r="B6" s="52">
        <v>32.700000000000003</v>
      </c>
      <c r="C6" s="52">
        <v>19.3</v>
      </c>
      <c r="D6" s="52">
        <v>17.2</v>
      </c>
      <c r="E6" s="52">
        <v>10.199999999999999</v>
      </c>
      <c r="F6" s="52">
        <v>28</v>
      </c>
    </row>
    <row r="7" spans="1:6" ht="31.5" customHeight="1" x14ac:dyDescent="0.2">
      <c r="A7" s="182">
        <v>1402</v>
      </c>
      <c r="B7" s="187">
        <v>32.700000000000003</v>
      </c>
      <c r="C7" s="187">
        <v>19.3</v>
      </c>
      <c r="D7" s="187">
        <v>16.899999999999999</v>
      </c>
      <c r="E7" s="187">
        <v>9.9</v>
      </c>
      <c r="F7" s="187">
        <v>27.7</v>
      </c>
    </row>
    <row r="8" spans="1:6" s="178" customFormat="1" ht="17.25" customHeight="1" x14ac:dyDescent="0.15">
      <c r="A8" s="232" t="s">
        <v>1645</v>
      </c>
      <c r="B8" s="233"/>
      <c r="C8" s="233"/>
      <c r="D8" s="233"/>
      <c r="E8" s="233"/>
      <c r="F8" s="233"/>
    </row>
    <row r="9" spans="1:6" s="178" customFormat="1" ht="17.25" customHeight="1" x14ac:dyDescent="0.15">
      <c r="A9" s="121" t="s">
        <v>88</v>
      </c>
    </row>
  </sheetData>
  <hyperlinks>
    <hyperlink ref="A1" location="فهرست!A25" display="1-2-7- نرخ رشد سالانه نرخ برابری ارزهای عمده با ريال در بازار آزاد (بين‌بانکي)                                                                                        (درصد)" xr:uid="{00000000-0004-0000-1600-000000000000}"/>
  </hyperlinks>
  <pageMargins left="0.7" right="0.7"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6"/>
  <sheetViews>
    <sheetView rightToLeft="1" workbookViewId="0">
      <selection activeCell="A47" sqref="A47"/>
    </sheetView>
  </sheetViews>
  <sheetFormatPr defaultColWidth="9.140625" defaultRowHeight="30.75" customHeight="1" x14ac:dyDescent="0.2"/>
  <cols>
    <col min="1" max="1" width="58" style="237" customWidth="1"/>
    <col min="2" max="2" width="14" style="237" customWidth="1"/>
    <col min="3" max="7" width="15.7109375" style="95" customWidth="1"/>
    <col min="8" max="16384" width="9.140625" style="95"/>
  </cols>
  <sheetData>
    <row r="1" spans="1:7" ht="30.75" customHeight="1" x14ac:dyDescent="0.2">
      <c r="A1" s="56" t="s">
        <v>718</v>
      </c>
    </row>
    <row r="2" spans="1:7" ht="64.5" customHeight="1" x14ac:dyDescent="0.2">
      <c r="A2" s="3" t="s">
        <v>8</v>
      </c>
      <c r="B2" s="2" t="s">
        <v>9</v>
      </c>
      <c r="C2" s="238">
        <v>1398</v>
      </c>
      <c r="D2" s="238">
        <v>1399</v>
      </c>
      <c r="E2" s="238">
        <v>1400</v>
      </c>
      <c r="F2" s="238">
        <v>1401</v>
      </c>
      <c r="G2" s="238">
        <v>1402</v>
      </c>
    </row>
    <row r="3" spans="1:7" ht="30.75" customHeight="1" x14ac:dyDescent="0.2">
      <c r="A3" s="149" t="s">
        <v>89</v>
      </c>
      <c r="B3" s="149" t="s">
        <v>28</v>
      </c>
      <c r="C3" s="43">
        <v>512901</v>
      </c>
      <c r="D3" s="43">
        <v>1307707</v>
      </c>
      <c r="E3" s="234">
        <v>1367250</v>
      </c>
      <c r="F3" s="43">
        <v>1960457</v>
      </c>
      <c r="G3" s="43">
        <v>2195092.2999999998</v>
      </c>
    </row>
    <row r="4" spans="1:7" ht="30.75" customHeight="1" x14ac:dyDescent="0.2">
      <c r="A4" s="149" t="s">
        <v>166</v>
      </c>
      <c r="B4" s="149" t="s">
        <v>90</v>
      </c>
      <c r="C4" s="43">
        <v>113329494</v>
      </c>
      <c r="D4" s="43">
        <v>363152356</v>
      </c>
      <c r="E4" s="234">
        <v>151532884</v>
      </c>
      <c r="F4" s="43">
        <v>115897862</v>
      </c>
      <c r="G4" s="43">
        <v>138324852</v>
      </c>
    </row>
    <row r="5" spans="1:7" ht="30.75" customHeight="1" x14ac:dyDescent="0.2">
      <c r="A5" s="149" t="s">
        <v>167</v>
      </c>
      <c r="B5" s="149" t="s">
        <v>10</v>
      </c>
      <c r="C5" s="43">
        <v>5124209</v>
      </c>
      <c r="D5" s="43">
        <v>27014917</v>
      </c>
      <c r="E5" s="234">
        <v>12331210</v>
      </c>
      <c r="F5" s="43">
        <v>15300189</v>
      </c>
      <c r="G5" s="43">
        <v>22019241.385589939</v>
      </c>
    </row>
    <row r="6" spans="1:7" ht="30.75" customHeight="1" x14ac:dyDescent="0.2">
      <c r="A6" s="149" t="s">
        <v>168</v>
      </c>
      <c r="B6" s="149" t="s">
        <v>91</v>
      </c>
      <c r="C6" s="43">
        <v>1119558</v>
      </c>
      <c r="D6" s="43">
        <v>2328613</v>
      </c>
      <c r="E6" s="234">
        <v>1658440</v>
      </c>
      <c r="F6" s="43">
        <v>2441914</v>
      </c>
      <c r="G6" s="43">
        <v>2952456</v>
      </c>
    </row>
    <row r="7" spans="1:7" ht="30.75" customHeight="1" x14ac:dyDescent="0.2">
      <c r="A7" s="149" t="s">
        <v>92</v>
      </c>
      <c r="B7" s="149" t="s">
        <v>93</v>
      </c>
      <c r="C7" s="28" t="s">
        <v>28</v>
      </c>
      <c r="D7" s="28" t="s">
        <v>1253</v>
      </c>
      <c r="E7" s="234">
        <v>0</v>
      </c>
      <c r="F7" s="43">
        <v>0</v>
      </c>
      <c r="G7" s="43">
        <v>0</v>
      </c>
    </row>
    <row r="8" spans="1:7" ht="30.75" customHeight="1" x14ac:dyDescent="0.2">
      <c r="A8" s="149" t="s">
        <v>94</v>
      </c>
      <c r="B8" s="149" t="s">
        <v>10</v>
      </c>
      <c r="C8" s="28" t="s">
        <v>28</v>
      </c>
      <c r="D8" s="43">
        <v>1.48</v>
      </c>
      <c r="E8" s="234">
        <v>0</v>
      </c>
      <c r="F8" s="43">
        <v>0</v>
      </c>
      <c r="G8" s="43">
        <v>0</v>
      </c>
    </row>
    <row r="9" spans="1:7" ht="30.75" customHeight="1" x14ac:dyDescent="0.2">
      <c r="A9" s="149" t="s">
        <v>95</v>
      </c>
      <c r="B9" s="149" t="s">
        <v>28</v>
      </c>
      <c r="C9" s="43">
        <v>6591</v>
      </c>
      <c r="D9" s="43">
        <v>17990</v>
      </c>
      <c r="E9" s="234">
        <v>18379</v>
      </c>
      <c r="F9" s="43">
        <v>24394</v>
      </c>
      <c r="G9" s="105">
        <v>25367.2081</v>
      </c>
    </row>
    <row r="10" spans="1:7" ht="30.75" customHeight="1" x14ac:dyDescent="0.2">
      <c r="A10" s="149" t="s">
        <v>169</v>
      </c>
      <c r="B10" s="149" t="s">
        <v>90</v>
      </c>
      <c r="C10" s="43">
        <v>10625241</v>
      </c>
      <c r="D10" s="43">
        <v>221572798</v>
      </c>
      <c r="E10" s="234">
        <v>91875878</v>
      </c>
      <c r="F10" s="43">
        <v>63476244</v>
      </c>
      <c r="G10" s="43">
        <v>96131000</v>
      </c>
    </row>
    <row r="11" spans="1:7" ht="30.75" customHeight="1" x14ac:dyDescent="0.2">
      <c r="A11" s="149" t="s">
        <v>170</v>
      </c>
      <c r="B11" s="149" t="s">
        <v>10</v>
      </c>
      <c r="C11" s="43">
        <v>3230648</v>
      </c>
      <c r="D11" s="43">
        <v>17695039</v>
      </c>
      <c r="E11" s="234">
        <v>46619037</v>
      </c>
      <c r="F11" s="43">
        <v>105536566</v>
      </c>
      <c r="G11" s="43">
        <v>169622370.03929785</v>
      </c>
    </row>
    <row r="12" spans="1:7" ht="30.75" customHeight="1" x14ac:dyDescent="0.2">
      <c r="A12" s="149" t="s">
        <v>171</v>
      </c>
      <c r="B12" s="149" t="s">
        <v>91</v>
      </c>
      <c r="C12" s="43">
        <v>447949</v>
      </c>
      <c r="D12" s="43">
        <v>652037</v>
      </c>
      <c r="E12" s="234">
        <v>633142</v>
      </c>
      <c r="F12" s="43">
        <v>1252687</v>
      </c>
      <c r="G12" s="43">
        <v>1806238</v>
      </c>
    </row>
    <row r="13" spans="1:7" ht="30.75" customHeight="1" x14ac:dyDescent="0.2">
      <c r="A13" s="149" t="s">
        <v>1489</v>
      </c>
      <c r="B13" s="149" t="s">
        <v>10</v>
      </c>
      <c r="C13" s="43">
        <v>1393286</v>
      </c>
      <c r="D13" s="43">
        <v>3270395</v>
      </c>
      <c r="E13" s="234">
        <v>6401735</v>
      </c>
      <c r="F13" s="43">
        <v>10423284</v>
      </c>
      <c r="G13" s="163" t="s">
        <v>290</v>
      </c>
    </row>
    <row r="14" spans="1:7" ht="30.75" customHeight="1" x14ac:dyDescent="0.2">
      <c r="A14" s="149" t="s">
        <v>96</v>
      </c>
      <c r="B14" s="149" t="s">
        <v>10</v>
      </c>
      <c r="C14" s="43">
        <v>1376102</v>
      </c>
      <c r="D14" s="43">
        <v>3210799</v>
      </c>
      <c r="E14" s="234">
        <v>6339040</v>
      </c>
      <c r="F14" s="43">
        <v>10071336</v>
      </c>
      <c r="G14" s="43">
        <v>15265161</v>
      </c>
    </row>
    <row r="15" spans="1:7" ht="30.75" customHeight="1" x14ac:dyDescent="0.2">
      <c r="A15" s="149" t="s">
        <v>97</v>
      </c>
      <c r="B15" s="149" t="s">
        <v>98</v>
      </c>
      <c r="C15" s="43">
        <v>26355403</v>
      </c>
      <c r="D15" s="43">
        <v>34771174</v>
      </c>
      <c r="E15" s="234">
        <v>76370074</v>
      </c>
      <c r="F15" s="43">
        <v>118591395</v>
      </c>
      <c r="G15" s="43">
        <v>154549157</v>
      </c>
    </row>
    <row r="16" spans="1:7" ht="30.75" customHeight="1" x14ac:dyDescent="0.2">
      <c r="A16" s="149" t="s">
        <v>99</v>
      </c>
      <c r="B16" s="149" t="s">
        <v>10</v>
      </c>
      <c r="C16" s="43">
        <v>297389</v>
      </c>
      <c r="D16" s="43">
        <v>320904</v>
      </c>
      <c r="E16" s="234">
        <v>273390</v>
      </c>
      <c r="F16" s="43">
        <v>609267</v>
      </c>
      <c r="G16" s="28" t="s">
        <v>28</v>
      </c>
    </row>
    <row r="17" spans="1:7" ht="30.75" customHeight="1" x14ac:dyDescent="0.2">
      <c r="A17" s="149" t="s">
        <v>100</v>
      </c>
      <c r="B17" s="149" t="s">
        <v>101</v>
      </c>
      <c r="C17" s="43">
        <v>105303954</v>
      </c>
      <c r="D17" s="43">
        <v>199732631</v>
      </c>
      <c r="E17" s="234">
        <v>335884249</v>
      </c>
      <c r="F17" s="43">
        <v>894569787</v>
      </c>
      <c r="G17" s="28" t="s">
        <v>28</v>
      </c>
    </row>
    <row r="18" spans="1:7" ht="30.75" customHeight="1" x14ac:dyDescent="0.2">
      <c r="A18" s="149" t="s">
        <v>102</v>
      </c>
      <c r="B18" s="149" t="s">
        <v>10</v>
      </c>
      <c r="C18" s="43">
        <v>248596</v>
      </c>
      <c r="D18" s="43">
        <v>192102</v>
      </c>
      <c r="E18" s="234">
        <v>165572</v>
      </c>
      <c r="F18" s="43">
        <v>202424</v>
      </c>
      <c r="G18" s="28" t="s">
        <v>28</v>
      </c>
    </row>
    <row r="19" spans="1:7" ht="30.75" customHeight="1" x14ac:dyDescent="0.2">
      <c r="A19" s="149" t="s">
        <v>103</v>
      </c>
      <c r="B19" s="149" t="s">
        <v>101</v>
      </c>
      <c r="C19" s="43">
        <v>15734786</v>
      </c>
      <c r="D19" s="43">
        <v>13727341</v>
      </c>
      <c r="E19" s="234">
        <v>6504818</v>
      </c>
      <c r="F19" s="43">
        <v>3093270</v>
      </c>
      <c r="G19" s="28" t="s">
        <v>28</v>
      </c>
    </row>
    <row r="20" spans="1:7" ht="30.75" customHeight="1" x14ac:dyDescent="0.2">
      <c r="A20" s="149" t="s">
        <v>1490</v>
      </c>
      <c r="B20" s="149" t="s">
        <v>10</v>
      </c>
      <c r="C20" s="43">
        <v>384825</v>
      </c>
      <c r="D20" s="43">
        <v>1050815</v>
      </c>
      <c r="E20" s="234">
        <v>1056285</v>
      </c>
      <c r="F20" s="43">
        <v>1267093</v>
      </c>
      <c r="G20" s="163" t="s">
        <v>290</v>
      </c>
    </row>
    <row r="21" spans="1:7" ht="30.75" customHeight="1" x14ac:dyDescent="0.2">
      <c r="A21" s="149" t="s">
        <v>104</v>
      </c>
      <c r="B21" s="149" t="s">
        <v>10</v>
      </c>
      <c r="C21" s="43">
        <v>375237</v>
      </c>
      <c r="D21" s="43">
        <v>1049716</v>
      </c>
      <c r="E21" s="234">
        <v>1056204</v>
      </c>
      <c r="F21" s="43">
        <v>1264499</v>
      </c>
      <c r="G21" s="43">
        <v>1599185</v>
      </c>
    </row>
    <row r="22" spans="1:7" ht="30.75" customHeight="1" x14ac:dyDescent="0.2">
      <c r="A22" s="149" t="s">
        <v>105</v>
      </c>
      <c r="B22" s="149" t="s">
        <v>10</v>
      </c>
      <c r="C22" s="43">
        <v>151919</v>
      </c>
      <c r="D22" s="43">
        <v>265576</v>
      </c>
      <c r="E22" s="234">
        <v>413449</v>
      </c>
      <c r="F22" s="43">
        <v>149865</v>
      </c>
      <c r="G22" s="28" t="s">
        <v>28</v>
      </c>
    </row>
    <row r="23" spans="1:7" ht="30.75" customHeight="1" x14ac:dyDescent="0.2">
      <c r="A23" s="149" t="s">
        <v>106</v>
      </c>
      <c r="B23" s="149" t="s">
        <v>101</v>
      </c>
      <c r="C23" s="43">
        <v>26829356</v>
      </c>
      <c r="D23" s="43">
        <v>34701403</v>
      </c>
      <c r="E23" s="234">
        <v>55217463</v>
      </c>
      <c r="F23" s="43">
        <v>16069053</v>
      </c>
      <c r="G23" s="28" t="s">
        <v>28</v>
      </c>
    </row>
    <row r="24" spans="1:7" ht="30.75" customHeight="1" x14ac:dyDescent="0.2">
      <c r="A24" s="149" t="s">
        <v>107</v>
      </c>
      <c r="B24" s="149" t="s">
        <v>10</v>
      </c>
      <c r="C24" s="43">
        <v>26147319</v>
      </c>
      <c r="D24" s="43">
        <v>72418800</v>
      </c>
      <c r="E24" s="234">
        <v>73378776</v>
      </c>
      <c r="F24" s="43">
        <v>97944066</v>
      </c>
      <c r="G24" s="43">
        <v>107294842.96842781</v>
      </c>
    </row>
    <row r="25" spans="1:7" ht="30.75" customHeight="1" x14ac:dyDescent="0.2">
      <c r="A25" s="149" t="s">
        <v>1386</v>
      </c>
      <c r="B25" s="149" t="s">
        <v>10</v>
      </c>
      <c r="C25" s="43">
        <v>18959230</v>
      </c>
      <c r="D25" s="43">
        <v>53327335</v>
      </c>
      <c r="E25" s="234">
        <v>55646428</v>
      </c>
      <c r="F25" s="43">
        <v>74230808</v>
      </c>
      <c r="G25" s="43">
        <v>79407788.798510507</v>
      </c>
    </row>
    <row r="26" spans="1:7" ht="30.75" customHeight="1" x14ac:dyDescent="0.2">
      <c r="A26" s="149" t="s">
        <v>108</v>
      </c>
      <c r="B26" s="149" t="s">
        <v>10</v>
      </c>
      <c r="C26" s="43">
        <v>7130288</v>
      </c>
      <c r="D26" s="43">
        <v>19013509</v>
      </c>
      <c r="E26" s="234">
        <v>17634748</v>
      </c>
      <c r="F26" s="43">
        <v>23280828</v>
      </c>
      <c r="G26" s="105">
        <v>26965145.313895103</v>
      </c>
    </row>
    <row r="27" spans="1:7" ht="30.75" customHeight="1" x14ac:dyDescent="0.2">
      <c r="A27" s="149" t="s">
        <v>109</v>
      </c>
      <c r="B27" s="149" t="s">
        <v>10</v>
      </c>
      <c r="C27" s="43">
        <v>11185</v>
      </c>
      <c r="D27" s="43">
        <v>18759</v>
      </c>
      <c r="E27" s="234">
        <v>26341</v>
      </c>
      <c r="F27" s="43">
        <v>128885</v>
      </c>
      <c r="G27" s="105">
        <v>450591.87</v>
      </c>
    </row>
    <row r="28" spans="1:7" ht="30.75" customHeight="1" x14ac:dyDescent="0.2">
      <c r="A28" s="149" t="s">
        <v>110</v>
      </c>
      <c r="B28" s="149" t="s">
        <v>10</v>
      </c>
      <c r="C28" s="43">
        <v>46616</v>
      </c>
      <c r="D28" s="43">
        <v>59197</v>
      </c>
      <c r="E28" s="234">
        <v>71259</v>
      </c>
      <c r="F28" s="43">
        <v>303545</v>
      </c>
      <c r="G28" s="105">
        <v>471316.98602220003</v>
      </c>
    </row>
    <row r="29" spans="1:7" ht="30.75" customHeight="1" x14ac:dyDescent="0.2">
      <c r="A29" s="149" t="s">
        <v>111</v>
      </c>
      <c r="B29" s="149" t="s">
        <v>90</v>
      </c>
      <c r="C29" s="43">
        <v>334</v>
      </c>
      <c r="D29" s="43">
        <v>369</v>
      </c>
      <c r="E29" s="234">
        <v>380</v>
      </c>
      <c r="F29" s="43">
        <v>408</v>
      </c>
      <c r="G29" s="28" t="s">
        <v>28</v>
      </c>
    </row>
    <row r="30" spans="1:7" ht="30.75" customHeight="1" x14ac:dyDescent="0.2">
      <c r="A30" s="149" t="s">
        <v>112</v>
      </c>
      <c r="B30" s="149" t="s">
        <v>90</v>
      </c>
      <c r="C30" s="43">
        <v>123</v>
      </c>
      <c r="D30" s="43">
        <v>141</v>
      </c>
      <c r="E30" s="234">
        <v>152</v>
      </c>
      <c r="F30" s="43">
        <v>203</v>
      </c>
      <c r="G30" s="28" t="s">
        <v>28</v>
      </c>
    </row>
    <row r="31" spans="1:7" ht="30.75" customHeight="1" x14ac:dyDescent="0.2">
      <c r="A31" s="149" t="s">
        <v>113</v>
      </c>
      <c r="B31" s="149" t="s">
        <v>90</v>
      </c>
      <c r="C31" s="43">
        <v>172</v>
      </c>
      <c r="D31" s="43">
        <v>174</v>
      </c>
      <c r="E31" s="234">
        <v>186</v>
      </c>
      <c r="F31" s="43">
        <v>211</v>
      </c>
      <c r="G31" s="28" t="s">
        <v>28</v>
      </c>
    </row>
    <row r="32" spans="1:7" ht="30.75" customHeight="1" x14ac:dyDescent="0.2">
      <c r="A32" s="149" t="s">
        <v>1656</v>
      </c>
      <c r="B32" s="149" t="s">
        <v>10</v>
      </c>
      <c r="C32" s="43">
        <v>21528</v>
      </c>
      <c r="D32" s="43">
        <v>47699</v>
      </c>
      <c r="E32" s="234">
        <v>45942</v>
      </c>
      <c r="F32" s="43">
        <v>44964</v>
      </c>
      <c r="G32" s="43">
        <v>68040</v>
      </c>
    </row>
    <row r="33" spans="1:7" ht="30.75" customHeight="1" x14ac:dyDescent="0.2">
      <c r="A33" s="149" t="s">
        <v>114</v>
      </c>
      <c r="B33" s="149" t="s">
        <v>91</v>
      </c>
      <c r="C33" s="28" t="s">
        <v>28</v>
      </c>
      <c r="D33" s="43">
        <v>4727</v>
      </c>
      <c r="E33" s="234">
        <v>5413</v>
      </c>
      <c r="F33" s="43" t="s">
        <v>1383</v>
      </c>
      <c r="G33" s="28" t="s">
        <v>28</v>
      </c>
    </row>
    <row r="34" spans="1:7" ht="30.75" customHeight="1" x14ac:dyDescent="0.2">
      <c r="A34" s="149" t="s">
        <v>115</v>
      </c>
      <c r="B34" s="149" t="s">
        <v>10</v>
      </c>
      <c r="C34" s="28" t="s">
        <v>28</v>
      </c>
      <c r="D34" s="43">
        <v>25333</v>
      </c>
      <c r="E34" s="234">
        <v>16874</v>
      </c>
      <c r="F34" s="43" t="s">
        <v>1384</v>
      </c>
      <c r="G34" s="28" t="s">
        <v>28</v>
      </c>
    </row>
    <row r="35" spans="1:7" ht="30.75" customHeight="1" x14ac:dyDescent="0.2">
      <c r="A35" s="149" t="s">
        <v>116</v>
      </c>
      <c r="B35" s="149" t="s">
        <v>91</v>
      </c>
      <c r="C35" s="28" t="s">
        <v>28</v>
      </c>
      <c r="D35" s="43">
        <v>1467</v>
      </c>
      <c r="E35" s="234">
        <v>1696</v>
      </c>
      <c r="F35" s="43" t="s">
        <v>1385</v>
      </c>
      <c r="G35" s="28" t="s">
        <v>28</v>
      </c>
    </row>
    <row r="36" spans="1:7" ht="30.75" customHeight="1" x14ac:dyDescent="0.2">
      <c r="A36" s="149" t="s">
        <v>117</v>
      </c>
      <c r="B36" s="149" t="s">
        <v>14</v>
      </c>
      <c r="C36" s="28" t="s">
        <v>28</v>
      </c>
      <c r="D36" s="28" t="s">
        <v>1253</v>
      </c>
      <c r="E36" s="235" t="s">
        <v>1253</v>
      </c>
      <c r="F36" s="28" t="s">
        <v>1253</v>
      </c>
      <c r="G36" s="28" t="s">
        <v>1253</v>
      </c>
    </row>
    <row r="37" spans="1:7" ht="30.75" customHeight="1" x14ac:dyDescent="0.2">
      <c r="A37" s="149" t="s">
        <v>118</v>
      </c>
      <c r="B37" s="149" t="s">
        <v>10</v>
      </c>
      <c r="C37" s="43">
        <v>2649098</v>
      </c>
      <c r="D37" s="43">
        <v>4471650</v>
      </c>
      <c r="E37" s="234">
        <v>7180775</v>
      </c>
      <c r="F37" s="43">
        <v>6020327</v>
      </c>
      <c r="G37" s="163" t="s">
        <v>290</v>
      </c>
    </row>
    <row r="38" spans="1:7" ht="30.75" customHeight="1" x14ac:dyDescent="0.2">
      <c r="A38" s="115" t="s">
        <v>119</v>
      </c>
      <c r="B38" s="149" t="s">
        <v>14</v>
      </c>
      <c r="C38" s="45">
        <v>32</v>
      </c>
      <c r="D38" s="43">
        <v>61.8</v>
      </c>
      <c r="E38" s="234">
        <v>80.400000000000006</v>
      </c>
      <c r="F38" s="43">
        <v>123.9</v>
      </c>
      <c r="G38" s="28" t="s">
        <v>28</v>
      </c>
    </row>
    <row r="39" spans="1:7" ht="30.75" customHeight="1" x14ac:dyDescent="0.2">
      <c r="A39" s="149" t="s">
        <v>120</v>
      </c>
      <c r="B39" s="149" t="s">
        <v>14</v>
      </c>
      <c r="C39" s="188">
        <v>98.489014423283407</v>
      </c>
      <c r="D39" s="188">
        <v>136.02666075935034</v>
      </c>
      <c r="E39" s="188">
        <v>82.040453547937318</v>
      </c>
      <c r="F39" s="188">
        <v>71.931516308390357</v>
      </c>
      <c r="G39" s="188">
        <v>57.349474910187936</v>
      </c>
    </row>
    <row r="40" spans="1:7" ht="30.75" customHeight="1" x14ac:dyDescent="0.2">
      <c r="A40" s="149" t="s">
        <v>121</v>
      </c>
      <c r="B40" s="149" t="s">
        <v>14</v>
      </c>
      <c r="C40" s="188">
        <v>71.413664893305025</v>
      </c>
      <c r="D40" s="236">
        <v>100.16652177673795</v>
      </c>
      <c r="E40" s="188">
        <v>62.214967873580214</v>
      </c>
      <c r="F40" s="236">
        <v>54.516162073943235</v>
      </c>
      <c r="G40" s="188">
        <v>42.443745341178442</v>
      </c>
    </row>
    <row r="41" spans="1:7" ht="30.75" customHeight="1" x14ac:dyDescent="0.2">
      <c r="A41" s="149" t="s">
        <v>122</v>
      </c>
      <c r="B41" s="149" t="s">
        <v>14</v>
      </c>
      <c r="C41" s="188">
        <v>19.301340000055784</v>
      </c>
      <c r="D41" s="236">
        <v>50.743024604122226</v>
      </c>
      <c r="E41" s="188">
        <v>13.786793897936649</v>
      </c>
      <c r="F41" s="236">
        <v>11.236676600448206</v>
      </c>
      <c r="G41" s="188">
        <v>11.76936278061236</v>
      </c>
    </row>
    <row r="42" spans="1:7" ht="30.75" customHeight="1" x14ac:dyDescent="0.2">
      <c r="A42" s="149" t="s">
        <v>120</v>
      </c>
      <c r="B42" s="149" t="s">
        <v>14</v>
      </c>
      <c r="C42" s="45">
        <v>98.489014423283407</v>
      </c>
      <c r="D42" s="45">
        <v>136.02666075935034</v>
      </c>
      <c r="E42" s="188">
        <v>82.040453547937318</v>
      </c>
      <c r="F42" s="45">
        <v>71.931516308390357</v>
      </c>
      <c r="G42" s="188">
        <v>57.349474910187936</v>
      </c>
    </row>
    <row r="43" spans="1:7" ht="30.75" customHeight="1" x14ac:dyDescent="0.2">
      <c r="A43" s="149" t="s">
        <v>121</v>
      </c>
      <c r="B43" s="149" t="s">
        <v>14</v>
      </c>
      <c r="C43" s="45">
        <v>71.413664893305025</v>
      </c>
      <c r="D43" s="45">
        <v>100.16652177673795</v>
      </c>
      <c r="E43" s="188">
        <v>62.214967873580214</v>
      </c>
      <c r="F43" s="45">
        <v>54.516162073943235</v>
      </c>
      <c r="G43" s="188">
        <v>42.443745341178442</v>
      </c>
    </row>
    <row r="44" spans="1:7" ht="30.75" customHeight="1" x14ac:dyDescent="0.2">
      <c r="A44" s="149" t="s">
        <v>122</v>
      </c>
      <c r="B44" s="149" t="s">
        <v>14</v>
      </c>
      <c r="C44" s="45">
        <v>19.301340000055784</v>
      </c>
      <c r="D44" s="45">
        <v>50.743024604122226</v>
      </c>
      <c r="E44" s="188">
        <v>13.786793897936649</v>
      </c>
      <c r="F44" s="45">
        <v>11.236676600448206</v>
      </c>
      <c r="G44" s="188">
        <v>11.76936278061236</v>
      </c>
    </row>
    <row r="45" spans="1:7" s="243" customFormat="1" ht="16.5" customHeight="1" x14ac:dyDescent="0.15">
      <c r="A45" s="239" t="s">
        <v>2309</v>
      </c>
      <c r="B45" s="240"/>
      <c r="C45" s="241"/>
      <c r="D45" s="241"/>
      <c r="E45" s="241"/>
      <c r="F45" s="241"/>
      <c r="G45" s="242"/>
    </row>
    <row r="46" spans="1:7" s="243" customFormat="1" ht="16.5" customHeight="1" x14ac:dyDescent="0.15">
      <c r="A46" s="179" t="s">
        <v>123</v>
      </c>
    </row>
  </sheetData>
  <hyperlinks>
    <hyperlink ref="A1" location="فهرست!A26" display="1-2-8- شاخص‌های بورس اوراق بهادار"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8"/>
  <sheetViews>
    <sheetView rightToLeft="1" workbookViewId="0">
      <selection activeCell="A7" sqref="A7:XFD8"/>
    </sheetView>
  </sheetViews>
  <sheetFormatPr defaultColWidth="9.140625" defaultRowHeight="33.75" customHeight="1" x14ac:dyDescent="0.2"/>
  <cols>
    <col min="1" max="1" width="44.140625" style="154" bestFit="1" customWidth="1"/>
    <col min="2" max="2" width="16" style="154" customWidth="1"/>
    <col min="3" max="3" width="12.42578125" style="4" customWidth="1"/>
    <col min="4" max="7" width="12.85546875" style="4" customWidth="1"/>
    <col min="8" max="16384" width="9.140625" style="4"/>
  </cols>
  <sheetData>
    <row r="1" spans="1:7" ht="33.75" customHeight="1" x14ac:dyDescent="0.2">
      <c r="A1" s="56" t="s">
        <v>821</v>
      </c>
    </row>
    <row r="2" spans="1:7" ht="63" customHeight="1" x14ac:dyDescent="0.2">
      <c r="A2" s="3" t="s">
        <v>8</v>
      </c>
      <c r="B2" s="3" t="s">
        <v>9</v>
      </c>
      <c r="C2" s="248">
        <v>1398</v>
      </c>
      <c r="D2" s="249">
        <v>1399</v>
      </c>
      <c r="E2" s="249">
        <v>1400</v>
      </c>
      <c r="F2" s="249" t="s">
        <v>1657</v>
      </c>
      <c r="G2" s="249">
        <v>1402</v>
      </c>
    </row>
    <row r="3" spans="1:7" ht="33.75" customHeight="1" x14ac:dyDescent="0.2">
      <c r="A3" s="187" t="s">
        <v>124</v>
      </c>
      <c r="B3" s="149" t="s">
        <v>14</v>
      </c>
      <c r="C3" s="244">
        <v>2.5</v>
      </c>
      <c r="D3" s="244">
        <v>2.5</v>
      </c>
      <c r="E3" s="244">
        <v>1.82</v>
      </c>
      <c r="F3" s="244">
        <v>1.82</v>
      </c>
      <c r="G3" s="245">
        <v>2.14</v>
      </c>
    </row>
    <row r="4" spans="1:7" ht="33.75" customHeight="1" x14ac:dyDescent="0.2">
      <c r="A4" s="187" t="s">
        <v>126</v>
      </c>
      <c r="B4" s="149" t="s">
        <v>642</v>
      </c>
      <c r="C4" s="244">
        <v>7.2</v>
      </c>
      <c r="D4" s="244">
        <v>9.8000000000000007</v>
      </c>
      <c r="E4" s="55">
        <v>13.7</v>
      </c>
      <c r="F4" s="55">
        <v>20.7</v>
      </c>
      <c r="G4" s="149">
        <v>32.700000000000003</v>
      </c>
    </row>
    <row r="5" spans="1:7" ht="33.75" customHeight="1" x14ac:dyDescent="0.2">
      <c r="A5" s="187" t="s">
        <v>709</v>
      </c>
      <c r="B5" s="149" t="s">
        <v>10</v>
      </c>
      <c r="C5" s="205">
        <v>594653</v>
      </c>
      <c r="D5" s="205">
        <v>820289</v>
      </c>
      <c r="E5" s="244">
        <v>1149795</v>
      </c>
      <c r="F5" s="244">
        <v>2797116</v>
      </c>
      <c r="G5" s="245">
        <v>1761722</v>
      </c>
    </row>
    <row r="6" spans="1:7" ht="33.75" customHeight="1" x14ac:dyDescent="0.2">
      <c r="A6" s="187" t="s">
        <v>710</v>
      </c>
      <c r="B6" s="149" t="s">
        <v>10</v>
      </c>
      <c r="C6" s="246" t="s">
        <v>1254</v>
      </c>
      <c r="D6" s="150">
        <v>439615</v>
      </c>
      <c r="E6" s="247">
        <v>653178</v>
      </c>
      <c r="F6" s="247">
        <v>1015578</v>
      </c>
      <c r="G6" s="245">
        <v>1639744.6</v>
      </c>
    </row>
    <row r="7" spans="1:7" s="185" customFormat="1" ht="17.25" customHeight="1" x14ac:dyDescent="0.15">
      <c r="A7" s="239" t="s">
        <v>2310</v>
      </c>
      <c r="B7" s="240"/>
      <c r="C7" s="241"/>
      <c r="D7" s="241"/>
      <c r="E7" s="241"/>
      <c r="F7" s="241"/>
      <c r="G7" s="242"/>
    </row>
    <row r="8" spans="1:7" s="185" customFormat="1" ht="17.25" customHeight="1" x14ac:dyDescent="0.15">
      <c r="A8" s="232" t="s">
        <v>2311</v>
      </c>
    </row>
  </sheetData>
  <hyperlinks>
    <hyperlink ref="A1" location="فهرست!A27" display="1-2-9- شاخص‌های بیمه مرکزی" xr:uid="{00000000-0004-0000-1800-000000000000}"/>
  </hyperlinks>
  <pageMargins left="0.7" right="0.7" top="0.75" bottom="0.75" header="0.3" footer="0.3"/>
  <pageSetup orientation="portrait" verticalDpi="0" r:id="rId1"/>
  <ignoredErrors>
    <ignoredError sqref="C8:F8" numberStoredAsText="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6"/>
  <sheetViews>
    <sheetView rightToLeft="1" workbookViewId="0">
      <selection activeCell="C7" sqref="C7"/>
    </sheetView>
  </sheetViews>
  <sheetFormatPr defaultColWidth="9.140625" defaultRowHeight="34.5" customHeight="1" x14ac:dyDescent="0.2"/>
  <cols>
    <col min="1" max="1" width="49.5703125" style="154" customWidth="1"/>
    <col min="2" max="2" width="14.140625" style="154" customWidth="1"/>
    <col min="3" max="3" width="16" style="4" customWidth="1"/>
    <col min="4" max="7" width="15.5703125" style="4" customWidth="1"/>
    <col min="8" max="16384" width="9.140625" style="4"/>
  </cols>
  <sheetData>
    <row r="1" spans="1:7" ht="34.5" customHeight="1" x14ac:dyDescent="0.2">
      <c r="A1" s="56" t="s">
        <v>1491</v>
      </c>
    </row>
    <row r="2" spans="1:7" ht="69" customHeight="1" x14ac:dyDescent="0.2">
      <c r="A2" s="3" t="s">
        <v>8</v>
      </c>
      <c r="B2" s="3" t="s">
        <v>9</v>
      </c>
      <c r="C2" s="249">
        <v>1398</v>
      </c>
      <c r="D2" s="249">
        <v>1399</v>
      </c>
      <c r="E2" s="249">
        <v>1400</v>
      </c>
      <c r="F2" s="249">
        <v>1401</v>
      </c>
      <c r="G2" s="249">
        <v>1402</v>
      </c>
    </row>
    <row r="3" spans="1:7" ht="34.5" customHeight="1" x14ac:dyDescent="0.2">
      <c r="A3" s="187" t="s">
        <v>127</v>
      </c>
      <c r="B3" s="149" t="s">
        <v>125</v>
      </c>
      <c r="C3" s="244">
        <v>1213907</v>
      </c>
      <c r="D3" s="43">
        <v>571691</v>
      </c>
      <c r="E3" s="43">
        <v>524888</v>
      </c>
      <c r="F3" s="43">
        <v>687849</v>
      </c>
      <c r="G3" s="250" t="s">
        <v>290</v>
      </c>
    </row>
    <row r="4" spans="1:7" ht="34.5" customHeight="1" x14ac:dyDescent="0.2">
      <c r="A4" s="187" t="s">
        <v>128</v>
      </c>
      <c r="B4" s="149" t="s">
        <v>125</v>
      </c>
      <c r="C4" s="244">
        <v>5140049</v>
      </c>
      <c r="D4" s="43">
        <v>6197601</v>
      </c>
      <c r="E4" s="43">
        <v>2610152</v>
      </c>
      <c r="F4" s="43">
        <v>4193337</v>
      </c>
      <c r="G4" s="251">
        <v>5436556</v>
      </c>
    </row>
    <row r="5" spans="1:7" s="185" customFormat="1" ht="18" customHeight="1" x14ac:dyDescent="0.15">
      <c r="A5" s="252" t="s">
        <v>2309</v>
      </c>
      <c r="B5" s="253"/>
    </row>
    <row r="6" spans="1:7" s="185" customFormat="1" ht="18" customHeight="1" x14ac:dyDescent="0.15">
      <c r="A6" s="254" t="s">
        <v>2311</v>
      </c>
      <c r="B6" s="253"/>
    </row>
  </sheetData>
  <hyperlinks>
    <hyperlink ref="A1" location="فهرست!A28" display="1-2-10- سرمایه‌گذاری خارجی" xr:uid="{00000000-0004-0000-1900-000000000000}"/>
  </hyperlink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9"/>
  <sheetViews>
    <sheetView rightToLeft="1" workbookViewId="0">
      <selection activeCell="A9" sqref="A9:XFD9"/>
    </sheetView>
  </sheetViews>
  <sheetFormatPr defaultColWidth="9.140625" defaultRowHeight="32.25" customHeight="1" x14ac:dyDescent="0.25"/>
  <cols>
    <col min="1" max="1" width="65" style="118" customWidth="1"/>
    <col min="2" max="2" width="14" style="1" customWidth="1"/>
    <col min="3" max="8" width="12.85546875" style="1" customWidth="1"/>
    <col min="9" max="16384" width="9.140625" style="1"/>
  </cols>
  <sheetData>
    <row r="1" spans="1:7" ht="32.25" customHeight="1" x14ac:dyDescent="0.25">
      <c r="A1" s="56" t="s">
        <v>1408</v>
      </c>
    </row>
    <row r="2" spans="1:7" ht="62.25" customHeight="1" x14ac:dyDescent="0.25">
      <c r="A2" s="2" t="s">
        <v>8</v>
      </c>
      <c r="B2" s="2" t="s">
        <v>9</v>
      </c>
      <c r="C2" s="2">
        <v>1398</v>
      </c>
      <c r="D2" s="2">
        <v>1399</v>
      </c>
      <c r="E2" s="2">
        <v>1400</v>
      </c>
      <c r="F2" s="2">
        <v>1401</v>
      </c>
      <c r="G2" s="2">
        <v>1402</v>
      </c>
    </row>
    <row r="3" spans="1:7" ht="32.25" customHeight="1" x14ac:dyDescent="0.25">
      <c r="A3" s="115" t="s">
        <v>1409</v>
      </c>
      <c r="B3" s="28" t="s">
        <v>28</v>
      </c>
      <c r="C3" s="43">
        <v>52.3</v>
      </c>
      <c r="D3" s="43">
        <v>71.3</v>
      </c>
      <c r="E3" s="45">
        <v>100</v>
      </c>
      <c r="F3" s="43">
        <v>145.80000000000001</v>
      </c>
      <c r="G3" s="45">
        <v>205.06301218937037</v>
      </c>
    </row>
    <row r="4" spans="1:7" ht="32.25" customHeight="1" x14ac:dyDescent="0.25">
      <c r="A4" s="115" t="s">
        <v>1410</v>
      </c>
      <c r="B4" s="28" t="s">
        <v>28</v>
      </c>
      <c r="C4" s="43">
        <v>52.5</v>
      </c>
      <c r="D4" s="43">
        <v>71.599999999999994</v>
      </c>
      <c r="E4" s="45">
        <v>100</v>
      </c>
      <c r="F4" s="45">
        <v>145</v>
      </c>
      <c r="G4" s="45">
        <v>203.9602786158415</v>
      </c>
    </row>
    <row r="5" spans="1:7" ht="32.25" customHeight="1" x14ac:dyDescent="0.25">
      <c r="A5" s="149" t="s">
        <v>1411</v>
      </c>
      <c r="B5" s="28" t="s">
        <v>28</v>
      </c>
      <c r="C5" s="43">
        <v>50.9</v>
      </c>
      <c r="D5" s="45">
        <v>70</v>
      </c>
      <c r="E5" s="45">
        <v>100</v>
      </c>
      <c r="F5" s="43">
        <v>150.6</v>
      </c>
      <c r="G5" s="45">
        <v>211.72486218435026</v>
      </c>
    </row>
    <row r="6" spans="1:7" ht="32.25" customHeight="1" x14ac:dyDescent="0.25">
      <c r="A6" s="115" t="s">
        <v>1034</v>
      </c>
      <c r="B6" s="28" t="s">
        <v>14</v>
      </c>
      <c r="C6" s="43">
        <v>34.799999999999997</v>
      </c>
      <c r="D6" s="43">
        <v>36.4</v>
      </c>
      <c r="E6" s="43">
        <v>40.200000000000003</v>
      </c>
      <c r="F6" s="43">
        <v>45.8</v>
      </c>
      <c r="G6" s="45">
        <v>40.692635236977708</v>
      </c>
    </row>
    <row r="7" spans="1:7" ht="32.25" customHeight="1" x14ac:dyDescent="0.25">
      <c r="A7" s="115" t="s">
        <v>1035</v>
      </c>
      <c r="B7" s="28" t="s">
        <v>14</v>
      </c>
      <c r="C7" s="43">
        <v>34.4</v>
      </c>
      <c r="D7" s="43">
        <v>36.200000000000003</v>
      </c>
      <c r="E7" s="43">
        <v>39.700000000000003</v>
      </c>
      <c r="F7" s="45">
        <v>45</v>
      </c>
      <c r="G7" s="45">
        <v>40.703252922965589</v>
      </c>
    </row>
    <row r="8" spans="1:7" ht="32.25" customHeight="1" x14ac:dyDescent="0.25">
      <c r="A8" s="115" t="s">
        <v>1036</v>
      </c>
      <c r="B8" s="28" t="s">
        <v>14</v>
      </c>
      <c r="C8" s="43">
        <v>37.299999999999997</v>
      </c>
      <c r="D8" s="43">
        <v>37.700000000000003</v>
      </c>
      <c r="E8" s="43">
        <v>42.8</v>
      </c>
      <c r="F8" s="43">
        <v>50.6</v>
      </c>
      <c r="G8" s="45">
        <v>40.630236902650211</v>
      </c>
    </row>
    <row r="9" spans="1:7" s="123" customFormat="1" ht="18" customHeight="1" x14ac:dyDescent="0.25">
      <c r="A9" s="232" t="s">
        <v>129</v>
      </c>
    </row>
  </sheetData>
  <hyperlinks>
    <hyperlink ref="A1" location="فهرست!A29" display="1-2-11- شاخص قیمت کالا و خدمات مصرفی و نرخ تورم"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43"/>
  <sheetViews>
    <sheetView rightToLeft="1" zoomScaleNormal="100" workbookViewId="0">
      <selection activeCell="K2" sqref="K2"/>
    </sheetView>
  </sheetViews>
  <sheetFormatPr defaultColWidth="9.140625" defaultRowHeight="30.75" customHeight="1" x14ac:dyDescent="0.2"/>
  <cols>
    <col min="1" max="1" width="61.28515625" style="154" customWidth="1"/>
    <col min="2" max="7" width="12.28515625" style="4" customWidth="1"/>
    <col min="8" max="16384" width="9.140625" style="4"/>
  </cols>
  <sheetData>
    <row r="1" spans="1:6" ht="30.75" customHeight="1" x14ac:dyDescent="0.2">
      <c r="A1" s="56" t="s">
        <v>1512</v>
      </c>
      <c r="F1" s="255" t="s">
        <v>1309</v>
      </c>
    </row>
    <row r="2" spans="1:6" ht="64.5" customHeight="1" x14ac:dyDescent="0.2">
      <c r="A2" s="2" t="s">
        <v>8</v>
      </c>
      <c r="B2" s="2">
        <v>1398</v>
      </c>
      <c r="C2" s="2">
        <v>1399</v>
      </c>
      <c r="D2" s="2">
        <v>1400</v>
      </c>
      <c r="E2" s="2">
        <v>1401</v>
      </c>
      <c r="F2" s="2">
        <v>1402</v>
      </c>
    </row>
    <row r="3" spans="1:6" ht="30.75" customHeight="1" x14ac:dyDescent="0.2">
      <c r="A3" s="231" t="s">
        <v>130</v>
      </c>
      <c r="B3" s="135">
        <v>34.799999999999997</v>
      </c>
      <c r="C3" s="135">
        <v>36.4</v>
      </c>
      <c r="D3" s="135">
        <v>40.200000000000003</v>
      </c>
      <c r="E3" s="135">
        <v>45.8</v>
      </c>
      <c r="F3" s="135">
        <v>40.692635236977708</v>
      </c>
    </row>
    <row r="4" spans="1:6" ht="30.75" customHeight="1" x14ac:dyDescent="0.2">
      <c r="A4" s="187" t="s">
        <v>131</v>
      </c>
      <c r="B4" s="135">
        <v>42.6</v>
      </c>
      <c r="C4" s="135">
        <v>39</v>
      </c>
      <c r="D4" s="135">
        <v>51.5</v>
      </c>
      <c r="E4" s="135">
        <v>70.5</v>
      </c>
      <c r="F4" s="135">
        <v>41.195491892873946</v>
      </c>
    </row>
    <row r="5" spans="1:6" ht="30.75" customHeight="1" x14ac:dyDescent="0.2">
      <c r="A5" s="187" t="s">
        <v>132</v>
      </c>
      <c r="B5" s="135">
        <v>43</v>
      </c>
      <c r="C5" s="135">
        <v>39.1</v>
      </c>
      <c r="D5" s="135">
        <v>51.9</v>
      </c>
      <c r="E5" s="135">
        <v>71.2</v>
      </c>
      <c r="F5" s="135">
        <v>41.180524349149863</v>
      </c>
    </row>
    <row r="6" spans="1:6" ht="30.75" customHeight="1" x14ac:dyDescent="0.2">
      <c r="A6" s="187" t="s">
        <v>133</v>
      </c>
      <c r="B6" s="45">
        <v>42.4</v>
      </c>
      <c r="C6" s="45">
        <v>38.700000000000003</v>
      </c>
      <c r="D6" s="45">
        <v>51.8</v>
      </c>
      <c r="E6" s="45">
        <v>73.2</v>
      </c>
      <c r="F6" s="45">
        <v>41.043138656283674</v>
      </c>
    </row>
    <row r="7" spans="1:6" ht="30.75" customHeight="1" x14ac:dyDescent="0.2">
      <c r="A7" s="187" t="s">
        <v>134</v>
      </c>
      <c r="B7" s="45">
        <v>33.5</v>
      </c>
      <c r="C7" s="45">
        <v>48.5</v>
      </c>
      <c r="D7" s="45">
        <v>48.1</v>
      </c>
      <c r="E7" s="45">
        <v>76</v>
      </c>
      <c r="F7" s="45">
        <v>20.914833772224895</v>
      </c>
    </row>
    <row r="8" spans="1:6" ht="30.75" customHeight="1" x14ac:dyDescent="0.2">
      <c r="A8" s="187" t="s">
        <v>1032</v>
      </c>
      <c r="B8" s="45">
        <v>49.8</v>
      </c>
      <c r="C8" s="45">
        <v>26.2</v>
      </c>
      <c r="D8" s="45">
        <v>47.3</v>
      </c>
      <c r="E8" s="45">
        <v>64.599999999999994</v>
      </c>
      <c r="F8" s="45">
        <v>85.024696447410122</v>
      </c>
    </row>
    <row r="9" spans="1:6" ht="30.75" customHeight="1" x14ac:dyDescent="0.2">
      <c r="A9" s="187" t="s">
        <v>135</v>
      </c>
      <c r="B9" s="45">
        <v>49</v>
      </c>
      <c r="C9" s="45">
        <v>25.2</v>
      </c>
      <c r="D9" s="45">
        <v>44.8</v>
      </c>
      <c r="E9" s="45">
        <v>67.599999999999994</v>
      </c>
      <c r="F9" s="45">
        <v>86.953273866441634</v>
      </c>
    </row>
    <row r="10" spans="1:6" ht="30.75" customHeight="1" x14ac:dyDescent="0.2">
      <c r="A10" s="187" t="s">
        <v>136</v>
      </c>
      <c r="B10" s="45">
        <v>56.1</v>
      </c>
      <c r="C10" s="45">
        <v>33.200000000000003</v>
      </c>
      <c r="D10" s="45">
        <v>63.2</v>
      </c>
      <c r="E10" s="45">
        <v>38.299999999999997</v>
      </c>
      <c r="F10" s="45">
        <v>64.247056638555932</v>
      </c>
    </row>
    <row r="11" spans="1:6" ht="30.75" customHeight="1" x14ac:dyDescent="0.2">
      <c r="A11" s="187" t="s">
        <v>137</v>
      </c>
      <c r="B11" s="45">
        <v>35.5</v>
      </c>
      <c r="C11" s="45">
        <v>49.3</v>
      </c>
      <c r="D11" s="45">
        <v>60.6</v>
      </c>
      <c r="E11" s="45">
        <v>85.8</v>
      </c>
      <c r="F11" s="45">
        <v>33.399522308307155</v>
      </c>
    </row>
    <row r="12" spans="1:6" ht="30.75" customHeight="1" x14ac:dyDescent="0.2">
      <c r="A12" s="187" t="s">
        <v>138</v>
      </c>
      <c r="B12" s="45">
        <v>30.1</v>
      </c>
      <c r="C12" s="45">
        <v>45.1</v>
      </c>
      <c r="D12" s="45">
        <v>61</v>
      </c>
      <c r="E12" s="45">
        <v>224</v>
      </c>
      <c r="F12" s="45">
        <v>14.631408940962061</v>
      </c>
    </row>
    <row r="13" spans="1:6" ht="30.75" customHeight="1" x14ac:dyDescent="0.2">
      <c r="A13" s="187" t="s">
        <v>139</v>
      </c>
      <c r="B13" s="45">
        <v>35.700000000000003</v>
      </c>
      <c r="C13" s="45">
        <v>50.2</v>
      </c>
      <c r="D13" s="45">
        <v>45.2</v>
      </c>
      <c r="E13" s="45">
        <v>44.1</v>
      </c>
      <c r="F13" s="45">
        <v>48.038308010439323</v>
      </c>
    </row>
    <row r="14" spans="1:6" ht="30.75" customHeight="1" x14ac:dyDescent="0.2">
      <c r="A14" s="187" t="s">
        <v>140</v>
      </c>
      <c r="B14" s="45">
        <v>55.6</v>
      </c>
      <c r="C14" s="45">
        <v>32.700000000000003</v>
      </c>
      <c r="D14" s="45">
        <v>60.7</v>
      </c>
      <c r="E14" s="45">
        <v>63.6</v>
      </c>
      <c r="F14" s="45">
        <v>29.313619271526989</v>
      </c>
    </row>
    <row r="15" spans="1:6" ht="30.75" customHeight="1" x14ac:dyDescent="0.2">
      <c r="A15" s="187" t="s">
        <v>141</v>
      </c>
      <c r="B15" s="45">
        <v>51.1</v>
      </c>
      <c r="C15" s="45">
        <v>41.6</v>
      </c>
      <c r="D15" s="45">
        <v>60.4</v>
      </c>
      <c r="E15" s="45">
        <v>60.5</v>
      </c>
      <c r="F15" s="45">
        <v>36.361753639579973</v>
      </c>
    </row>
    <row r="16" spans="1:6" ht="30.75" customHeight="1" x14ac:dyDescent="0.2">
      <c r="A16" s="187" t="s">
        <v>142</v>
      </c>
      <c r="B16" s="45">
        <v>48.1</v>
      </c>
      <c r="C16" s="45">
        <v>17.399999999999999</v>
      </c>
      <c r="D16" s="45">
        <v>49.9</v>
      </c>
      <c r="E16" s="45">
        <v>52.8</v>
      </c>
      <c r="F16" s="45">
        <v>26.249835627713878</v>
      </c>
    </row>
    <row r="17" spans="1:6" ht="30.75" customHeight="1" x14ac:dyDescent="0.2">
      <c r="A17" s="187" t="s">
        <v>143</v>
      </c>
      <c r="B17" s="45">
        <v>56.3</v>
      </c>
      <c r="C17" s="45">
        <v>47.7</v>
      </c>
      <c r="D17" s="45">
        <v>54.7</v>
      </c>
      <c r="E17" s="45">
        <v>31.2</v>
      </c>
      <c r="F17" s="45">
        <v>44.740044871308498</v>
      </c>
    </row>
    <row r="18" spans="1:6" ht="30.75" customHeight="1" x14ac:dyDescent="0.2">
      <c r="A18" s="187" t="s">
        <v>144</v>
      </c>
      <c r="B18" s="135">
        <v>29.9</v>
      </c>
      <c r="C18" s="135">
        <v>36.6</v>
      </c>
      <c r="D18" s="135">
        <v>35.9</v>
      </c>
      <c r="E18" s="135">
        <v>39.4</v>
      </c>
      <c r="F18" s="135">
        <v>42.053727534379334</v>
      </c>
    </row>
    <row r="19" spans="1:6" ht="30.75" customHeight="1" x14ac:dyDescent="0.2">
      <c r="A19" s="187" t="s">
        <v>145</v>
      </c>
      <c r="B19" s="135">
        <v>31.4</v>
      </c>
      <c r="C19" s="135">
        <v>35.200000000000003</v>
      </c>
      <c r="D19" s="135">
        <v>34.6</v>
      </c>
      <c r="E19" s="135">
        <v>35.4</v>
      </c>
      <c r="F19" s="135">
        <v>40.428390862959077</v>
      </c>
    </row>
    <row r="20" spans="1:6" ht="30.75" customHeight="1" x14ac:dyDescent="0.2">
      <c r="A20" s="187" t="s">
        <v>146</v>
      </c>
      <c r="B20" s="135">
        <v>43.9</v>
      </c>
      <c r="C20" s="135">
        <v>38.700000000000003</v>
      </c>
      <c r="D20" s="135">
        <v>51.3</v>
      </c>
      <c r="E20" s="135">
        <v>47.5</v>
      </c>
      <c r="F20" s="135">
        <v>47.150400037873084</v>
      </c>
    </row>
    <row r="21" spans="1:6" ht="30.75" customHeight="1" x14ac:dyDescent="0.2">
      <c r="A21" s="187" t="s">
        <v>147</v>
      </c>
      <c r="B21" s="135">
        <v>23.7</v>
      </c>
      <c r="C21" s="135">
        <v>25.3</v>
      </c>
      <c r="D21" s="135">
        <v>26.8</v>
      </c>
      <c r="E21" s="135">
        <v>32.299999999999997</v>
      </c>
      <c r="F21" s="135">
        <v>39.236557466114675</v>
      </c>
    </row>
    <row r="22" spans="1:6" ht="30.75" customHeight="1" x14ac:dyDescent="0.2">
      <c r="A22" s="187" t="s">
        <v>148</v>
      </c>
      <c r="B22" s="45">
        <v>23</v>
      </c>
      <c r="C22" s="45">
        <v>27.4</v>
      </c>
      <c r="D22" s="45">
        <v>27.1</v>
      </c>
      <c r="E22" s="45">
        <v>32.9</v>
      </c>
      <c r="F22" s="45">
        <v>39.754038561974824</v>
      </c>
    </row>
    <row r="23" spans="1:6" ht="30.75" customHeight="1" x14ac:dyDescent="0.2">
      <c r="A23" s="187" t="s">
        <v>149</v>
      </c>
      <c r="B23" s="45">
        <v>22.9</v>
      </c>
      <c r="C23" s="45">
        <v>27.2</v>
      </c>
      <c r="D23" s="45">
        <v>26.9</v>
      </c>
      <c r="E23" s="45">
        <v>32.799999999999997</v>
      </c>
      <c r="F23" s="45">
        <v>39.631550563154292</v>
      </c>
    </row>
    <row r="24" spans="1:6" ht="30.75" customHeight="1" x14ac:dyDescent="0.2">
      <c r="A24" s="187" t="s">
        <v>150</v>
      </c>
      <c r="B24" s="45">
        <v>29.3</v>
      </c>
      <c r="C24" s="45">
        <v>39.200000000000003</v>
      </c>
      <c r="D24" s="45">
        <v>44.8</v>
      </c>
      <c r="E24" s="45">
        <v>22.8</v>
      </c>
      <c r="F24" s="45">
        <v>49.94653173632156</v>
      </c>
    </row>
    <row r="25" spans="1:6" ht="30.75" customHeight="1" x14ac:dyDescent="0.2">
      <c r="A25" s="187" t="s">
        <v>151</v>
      </c>
      <c r="B25" s="45">
        <v>29.3</v>
      </c>
      <c r="C25" s="45">
        <v>9.6999999999999993</v>
      </c>
      <c r="D25" s="45">
        <v>24.5</v>
      </c>
      <c r="E25" s="45">
        <v>22.8</v>
      </c>
      <c r="F25" s="45">
        <v>30.386092615986058</v>
      </c>
    </row>
    <row r="26" spans="1:6" ht="30.75" customHeight="1" x14ac:dyDescent="0.2">
      <c r="A26" s="187" t="s">
        <v>1033</v>
      </c>
      <c r="B26" s="135">
        <v>49.3</v>
      </c>
      <c r="C26" s="135">
        <v>46.5</v>
      </c>
      <c r="D26" s="135">
        <v>46.5</v>
      </c>
      <c r="E26" s="135">
        <v>35.200000000000003</v>
      </c>
      <c r="F26" s="135">
        <v>36.69515675934062</v>
      </c>
    </row>
    <row r="27" spans="1:6" ht="30.75" customHeight="1" x14ac:dyDescent="0.2">
      <c r="A27" s="187" t="s">
        <v>152</v>
      </c>
      <c r="B27" s="135">
        <v>25.9</v>
      </c>
      <c r="C27" s="135">
        <v>29.9</v>
      </c>
      <c r="D27" s="135">
        <v>38.700000000000003</v>
      </c>
      <c r="E27" s="135">
        <v>43.2</v>
      </c>
      <c r="F27" s="135">
        <v>42.877477859764326</v>
      </c>
    </row>
    <row r="28" spans="1:6" ht="30.75" customHeight="1" x14ac:dyDescent="0.2">
      <c r="A28" s="187" t="s">
        <v>153</v>
      </c>
      <c r="B28" s="135">
        <v>46.8</v>
      </c>
      <c r="C28" s="135">
        <v>65.599999999999994</v>
      </c>
      <c r="D28" s="135">
        <v>37.5</v>
      </c>
      <c r="E28" s="135">
        <v>36.299999999999997</v>
      </c>
      <c r="F28" s="135">
        <v>41.859624775419945</v>
      </c>
    </row>
    <row r="29" spans="1:6" ht="30.75" customHeight="1" x14ac:dyDescent="0.2">
      <c r="A29" s="187" t="s">
        <v>34</v>
      </c>
      <c r="B29" s="135">
        <v>15.4</v>
      </c>
      <c r="C29" s="135">
        <v>16.5</v>
      </c>
      <c r="D29" s="135">
        <v>6.4</v>
      </c>
      <c r="E29" s="135">
        <v>44.8</v>
      </c>
      <c r="F29" s="135">
        <v>19.796158522326479</v>
      </c>
    </row>
    <row r="30" spans="1:6" ht="30.75" customHeight="1" x14ac:dyDescent="0.2">
      <c r="A30" s="187" t="s">
        <v>154</v>
      </c>
      <c r="B30" s="135">
        <v>45.5</v>
      </c>
      <c r="C30" s="135">
        <v>42.5</v>
      </c>
      <c r="D30" s="135">
        <v>39.9</v>
      </c>
      <c r="E30" s="135">
        <v>25.2</v>
      </c>
      <c r="F30" s="135">
        <v>43.733314201599711</v>
      </c>
    </row>
    <row r="31" spans="1:6" ht="30.75" customHeight="1" x14ac:dyDescent="0.2">
      <c r="A31" s="187" t="s">
        <v>155</v>
      </c>
      <c r="B31" s="135">
        <v>21.8</v>
      </c>
      <c r="C31" s="135">
        <v>21.5</v>
      </c>
      <c r="D31" s="135">
        <v>25</v>
      </c>
      <c r="E31" s="135">
        <v>47.2</v>
      </c>
      <c r="F31" s="135">
        <v>37.350029221034504</v>
      </c>
    </row>
    <row r="32" spans="1:6" ht="30.75" customHeight="1" x14ac:dyDescent="0.2">
      <c r="A32" s="187" t="s">
        <v>156</v>
      </c>
      <c r="B32" s="135">
        <v>40.1</v>
      </c>
      <c r="C32" s="135">
        <v>29.7</v>
      </c>
      <c r="D32" s="135">
        <v>61.6</v>
      </c>
      <c r="E32" s="135">
        <v>11.7</v>
      </c>
      <c r="F32" s="135">
        <v>59.810388770980893</v>
      </c>
    </row>
    <row r="33" spans="1:6" ht="30.75" customHeight="1" x14ac:dyDescent="0.2">
      <c r="A33" s="187" t="s">
        <v>157</v>
      </c>
      <c r="B33" s="135">
        <v>37.200000000000003</v>
      </c>
      <c r="C33" s="135">
        <v>37.4</v>
      </c>
      <c r="D33" s="135">
        <v>40.799999999999997</v>
      </c>
      <c r="E33" s="135">
        <v>36.6</v>
      </c>
      <c r="F33" s="135">
        <v>40.59097160174349</v>
      </c>
    </row>
    <row r="34" spans="1:6" ht="30.75" customHeight="1" x14ac:dyDescent="0.2">
      <c r="A34" s="187" t="s">
        <v>158</v>
      </c>
      <c r="B34" s="45">
        <v>39.5</v>
      </c>
      <c r="C34" s="45">
        <v>39.6</v>
      </c>
      <c r="D34" s="45">
        <v>44.5</v>
      </c>
      <c r="E34" s="45">
        <v>32.5</v>
      </c>
      <c r="F34" s="45">
        <v>41.160616763470813</v>
      </c>
    </row>
    <row r="35" spans="1:6" ht="30.75" customHeight="1" x14ac:dyDescent="0.2">
      <c r="A35" s="187" t="s">
        <v>159</v>
      </c>
      <c r="B35" s="45">
        <v>44.2</v>
      </c>
      <c r="C35" s="45">
        <v>43.5</v>
      </c>
      <c r="D35" s="45">
        <v>46.7</v>
      </c>
      <c r="E35" s="45">
        <v>82.7</v>
      </c>
      <c r="F35" s="45">
        <v>41.065239613346733</v>
      </c>
    </row>
    <row r="36" spans="1:6" ht="30.75" customHeight="1" x14ac:dyDescent="0.2">
      <c r="A36" s="187" t="s">
        <v>78</v>
      </c>
      <c r="B36" s="45">
        <v>23.5</v>
      </c>
      <c r="C36" s="45">
        <v>26.4</v>
      </c>
      <c r="D36" s="45">
        <v>29.8</v>
      </c>
      <c r="E36" s="45">
        <v>33.9</v>
      </c>
      <c r="F36" s="45">
        <v>40.221945748338669</v>
      </c>
    </row>
    <row r="37" spans="1:6" ht="30.75" customHeight="1" x14ac:dyDescent="0.2">
      <c r="A37" s="187" t="s">
        <v>160</v>
      </c>
      <c r="B37" s="45">
        <v>55.6</v>
      </c>
      <c r="C37" s="45">
        <v>81.599999999999994</v>
      </c>
      <c r="D37" s="45">
        <v>41.5</v>
      </c>
      <c r="E37" s="45">
        <v>52.3</v>
      </c>
      <c r="F37" s="45">
        <v>43.712851211282668</v>
      </c>
    </row>
    <row r="38" spans="1:6" ht="30.75" customHeight="1" x14ac:dyDescent="0.2">
      <c r="A38" s="187" t="s">
        <v>161</v>
      </c>
      <c r="B38" s="45">
        <v>41.9</v>
      </c>
      <c r="C38" s="45">
        <v>37</v>
      </c>
      <c r="D38" s="45">
        <v>47.5</v>
      </c>
      <c r="E38" s="45">
        <v>55.9</v>
      </c>
      <c r="F38" s="45">
        <v>39.547038413585312</v>
      </c>
    </row>
    <row r="39" spans="1:6" ht="30.75" customHeight="1" x14ac:dyDescent="0.2">
      <c r="A39" s="187" t="s">
        <v>162</v>
      </c>
      <c r="B39" s="45">
        <v>48</v>
      </c>
      <c r="C39" s="45">
        <v>44.4</v>
      </c>
      <c r="D39" s="45">
        <v>49.4</v>
      </c>
      <c r="E39" s="45">
        <v>34.700000000000003</v>
      </c>
      <c r="F39" s="45">
        <v>50.357785632378011</v>
      </c>
    </row>
    <row r="40" spans="1:6" ht="30.75" customHeight="1" x14ac:dyDescent="0.2">
      <c r="A40" s="187" t="s">
        <v>163</v>
      </c>
      <c r="B40" s="45">
        <v>44.5</v>
      </c>
      <c r="C40" s="45">
        <v>34.9</v>
      </c>
      <c r="D40" s="45">
        <v>52.6</v>
      </c>
      <c r="E40" s="45">
        <v>37.4</v>
      </c>
      <c r="F40" s="45">
        <v>55.724252546523758</v>
      </c>
    </row>
    <row r="41" spans="1:6" ht="30.75" customHeight="1" x14ac:dyDescent="0.2">
      <c r="A41" s="187" t="s">
        <v>164</v>
      </c>
      <c r="B41" s="45">
        <v>39.799999999999997</v>
      </c>
      <c r="C41" s="45">
        <v>43.6</v>
      </c>
      <c r="D41" s="45">
        <v>50.8</v>
      </c>
      <c r="E41" s="45">
        <v>60.4</v>
      </c>
      <c r="F41" s="45">
        <v>25.529144723262107</v>
      </c>
    </row>
    <row r="42" spans="1:6" ht="30.75" customHeight="1" x14ac:dyDescent="0.2">
      <c r="A42" s="187" t="s">
        <v>165</v>
      </c>
      <c r="B42" s="45">
        <v>25.8</v>
      </c>
      <c r="C42" s="45">
        <v>19.2</v>
      </c>
      <c r="D42" s="45">
        <v>13.6</v>
      </c>
      <c r="E42" s="45">
        <v>44.9</v>
      </c>
      <c r="F42" s="45">
        <v>18.403145958895806</v>
      </c>
    </row>
    <row r="43" spans="1:6" s="185" customFormat="1" ht="17.25" customHeight="1" x14ac:dyDescent="0.15">
      <c r="A43" s="232" t="s">
        <v>23</v>
      </c>
    </row>
  </sheetData>
  <hyperlinks>
    <hyperlink ref="A1" location="فهرست!A30" display="1-2-12- نرخ تورم کالاها و خدمات مصرفی خانوار‎های کشور بر حسب گروه‌های عمده (100=1395)                                                             (درصد)" xr:uid="{00000000-0004-0000-1B00-000000000000}"/>
  </hyperlink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43"/>
  <sheetViews>
    <sheetView rightToLeft="1" workbookViewId="0">
      <selection activeCell="A43" sqref="A43:XFD43"/>
    </sheetView>
  </sheetViews>
  <sheetFormatPr defaultColWidth="9.140625" defaultRowHeight="29.25" customHeight="1" x14ac:dyDescent="0.2"/>
  <cols>
    <col min="1" max="1" width="60" style="154" customWidth="1"/>
    <col min="2" max="7" width="13" style="4" customWidth="1"/>
    <col min="8" max="16384" width="9.140625" style="4"/>
  </cols>
  <sheetData>
    <row r="1" spans="1:7" ht="29.25" customHeight="1" x14ac:dyDescent="0.2">
      <c r="A1" s="56" t="s">
        <v>1511</v>
      </c>
      <c r="D1" s="256"/>
      <c r="E1" s="118"/>
      <c r="F1" s="255" t="s">
        <v>1309</v>
      </c>
      <c r="G1" s="118"/>
    </row>
    <row r="2" spans="1:7" ht="56.25" customHeight="1" x14ac:dyDescent="0.2">
      <c r="A2" s="2" t="s">
        <v>8</v>
      </c>
      <c r="B2" s="2">
        <v>1398</v>
      </c>
      <c r="C2" s="2">
        <v>1399</v>
      </c>
      <c r="D2" s="2">
        <v>1400</v>
      </c>
      <c r="E2" s="2">
        <v>1401</v>
      </c>
      <c r="F2" s="2">
        <v>1402</v>
      </c>
    </row>
    <row r="3" spans="1:7" ht="29.25" customHeight="1" x14ac:dyDescent="0.2">
      <c r="A3" s="231" t="s">
        <v>130</v>
      </c>
      <c r="B3" s="257">
        <v>34.4</v>
      </c>
      <c r="C3" s="257">
        <v>36.200000000000003</v>
      </c>
      <c r="D3" s="257">
        <v>39.700000000000003</v>
      </c>
      <c r="E3" s="257">
        <v>45</v>
      </c>
      <c r="F3" s="257">
        <v>40.703252922965589</v>
      </c>
    </row>
    <row r="4" spans="1:7" ht="29.25" customHeight="1" x14ac:dyDescent="0.2">
      <c r="A4" s="187" t="s">
        <v>131</v>
      </c>
      <c r="B4" s="135">
        <v>42.7</v>
      </c>
      <c r="C4" s="257">
        <v>38.700000000000003</v>
      </c>
      <c r="D4" s="257">
        <v>52.1</v>
      </c>
      <c r="E4" s="257">
        <v>70.2</v>
      </c>
      <c r="F4" s="257">
        <v>41.407202838618389</v>
      </c>
    </row>
    <row r="5" spans="1:7" ht="29.25" customHeight="1" x14ac:dyDescent="0.2">
      <c r="A5" s="187" t="s">
        <v>132</v>
      </c>
      <c r="B5" s="135">
        <v>43.1</v>
      </c>
      <c r="C5" s="257">
        <v>38.700000000000003</v>
      </c>
      <c r="D5" s="257">
        <v>52.5</v>
      </c>
      <c r="E5" s="257">
        <v>70.8</v>
      </c>
      <c r="F5" s="257">
        <v>41.394697789950726</v>
      </c>
    </row>
    <row r="6" spans="1:7" ht="29.25" customHeight="1" x14ac:dyDescent="0.2">
      <c r="A6" s="52" t="s">
        <v>133</v>
      </c>
      <c r="B6" s="45">
        <v>42.5</v>
      </c>
      <c r="C6" s="45">
        <v>38.299999999999997</v>
      </c>
      <c r="D6" s="45">
        <v>52.3</v>
      </c>
      <c r="E6" s="45">
        <v>72.8</v>
      </c>
      <c r="F6" s="45">
        <v>41.2819278118059</v>
      </c>
    </row>
    <row r="7" spans="1:7" ht="29.25" customHeight="1" x14ac:dyDescent="0.2">
      <c r="A7" s="52" t="s">
        <v>134</v>
      </c>
      <c r="B7" s="45">
        <v>34.5</v>
      </c>
      <c r="C7" s="45">
        <v>46.9</v>
      </c>
      <c r="D7" s="45">
        <v>49.6</v>
      </c>
      <c r="E7" s="45">
        <v>78.3</v>
      </c>
      <c r="F7" s="45">
        <v>20.302490722418767</v>
      </c>
    </row>
    <row r="8" spans="1:7" ht="29.25" customHeight="1" x14ac:dyDescent="0.2">
      <c r="A8" s="52" t="s">
        <v>1032</v>
      </c>
      <c r="B8" s="45">
        <v>50</v>
      </c>
      <c r="C8" s="45">
        <v>26.5</v>
      </c>
      <c r="D8" s="45">
        <v>47.1</v>
      </c>
      <c r="E8" s="45">
        <v>63.8</v>
      </c>
      <c r="F8" s="45">
        <v>85.624296196743586</v>
      </c>
    </row>
    <row r="9" spans="1:7" ht="29.25" customHeight="1" x14ac:dyDescent="0.2">
      <c r="A9" s="52" t="s">
        <v>135</v>
      </c>
      <c r="B9" s="45">
        <v>49.1</v>
      </c>
      <c r="C9" s="45">
        <v>25.5</v>
      </c>
      <c r="D9" s="45">
        <v>44.6</v>
      </c>
      <c r="E9" s="45">
        <v>66.8</v>
      </c>
      <c r="F9" s="45">
        <v>87.734613216096392</v>
      </c>
    </row>
    <row r="10" spans="1:7" ht="29.25" customHeight="1" x14ac:dyDescent="0.2">
      <c r="A10" s="52" t="s">
        <v>136</v>
      </c>
      <c r="B10" s="45">
        <v>56</v>
      </c>
      <c r="C10" s="45">
        <v>33.299999999999997</v>
      </c>
      <c r="D10" s="45">
        <v>63.3</v>
      </c>
      <c r="E10" s="45">
        <v>38.5</v>
      </c>
      <c r="F10" s="45">
        <v>64.240801008390349</v>
      </c>
    </row>
    <row r="11" spans="1:7" ht="29.25" customHeight="1" x14ac:dyDescent="0.2">
      <c r="A11" s="52" t="s">
        <v>137</v>
      </c>
      <c r="B11" s="45">
        <v>36.700000000000003</v>
      </c>
      <c r="C11" s="45">
        <v>49.7</v>
      </c>
      <c r="D11" s="45">
        <v>60.9</v>
      </c>
      <c r="E11" s="45">
        <v>85.5</v>
      </c>
      <c r="F11" s="45">
        <v>33.176909997866744</v>
      </c>
    </row>
    <row r="12" spans="1:7" ht="29.25" customHeight="1" x14ac:dyDescent="0.2">
      <c r="A12" s="52" t="s">
        <v>138</v>
      </c>
      <c r="B12" s="45">
        <v>28.5</v>
      </c>
      <c r="C12" s="45">
        <v>43.4</v>
      </c>
      <c r="D12" s="45">
        <v>63.5</v>
      </c>
      <c r="E12" s="45">
        <v>223.2</v>
      </c>
      <c r="F12" s="45">
        <v>15.058492075790582</v>
      </c>
    </row>
    <row r="13" spans="1:7" ht="29.25" customHeight="1" x14ac:dyDescent="0.2">
      <c r="A13" s="52" t="s">
        <v>139</v>
      </c>
      <c r="B13" s="45">
        <v>35.1</v>
      </c>
      <c r="C13" s="45">
        <v>48.7</v>
      </c>
      <c r="D13" s="45">
        <v>46</v>
      </c>
      <c r="E13" s="45">
        <v>43.7</v>
      </c>
      <c r="F13" s="45">
        <v>47.58697373403794</v>
      </c>
    </row>
    <row r="14" spans="1:7" ht="29.25" customHeight="1" x14ac:dyDescent="0.2">
      <c r="A14" s="52" t="s">
        <v>140</v>
      </c>
      <c r="B14" s="45">
        <v>55.2</v>
      </c>
      <c r="C14" s="45">
        <v>33.299999999999997</v>
      </c>
      <c r="D14" s="45">
        <v>60.8</v>
      </c>
      <c r="E14" s="45">
        <v>62</v>
      </c>
      <c r="F14" s="45">
        <v>30.142988434739635</v>
      </c>
    </row>
    <row r="15" spans="1:7" ht="29.25" customHeight="1" x14ac:dyDescent="0.2">
      <c r="A15" s="52" t="s">
        <v>141</v>
      </c>
      <c r="B15" s="45">
        <v>51</v>
      </c>
      <c r="C15" s="45">
        <v>41.4</v>
      </c>
      <c r="D15" s="45">
        <v>60.2</v>
      </c>
      <c r="E15" s="45">
        <v>59</v>
      </c>
      <c r="F15" s="45">
        <v>35.857044472149255</v>
      </c>
    </row>
    <row r="16" spans="1:7" ht="29.25" customHeight="1" x14ac:dyDescent="0.2">
      <c r="A16" s="52" t="s">
        <v>142</v>
      </c>
      <c r="B16" s="45">
        <v>48.7</v>
      </c>
      <c r="C16" s="45">
        <v>17.7</v>
      </c>
      <c r="D16" s="45">
        <v>49.7</v>
      </c>
      <c r="E16" s="45">
        <v>52.1</v>
      </c>
      <c r="F16" s="45">
        <v>25.920844781816314</v>
      </c>
    </row>
    <row r="17" spans="1:6" ht="29.25" customHeight="1" x14ac:dyDescent="0.2">
      <c r="A17" s="52" t="s">
        <v>143</v>
      </c>
      <c r="B17" s="45">
        <v>56.7</v>
      </c>
      <c r="C17" s="45">
        <v>47.3</v>
      </c>
      <c r="D17" s="45">
        <v>55.7</v>
      </c>
      <c r="E17" s="45">
        <v>31.1</v>
      </c>
      <c r="F17" s="45">
        <v>44.433809498663294</v>
      </c>
    </row>
    <row r="18" spans="1:6" ht="29.25" customHeight="1" x14ac:dyDescent="0.2">
      <c r="A18" s="187" t="s">
        <v>144</v>
      </c>
      <c r="B18" s="135">
        <v>29.3</v>
      </c>
      <c r="C18" s="135">
        <v>39.4</v>
      </c>
      <c r="D18" s="135">
        <v>37.9</v>
      </c>
      <c r="E18" s="135">
        <v>39.6</v>
      </c>
      <c r="F18" s="135">
        <v>42.167299468218346</v>
      </c>
    </row>
    <row r="19" spans="1:6" ht="29.25" customHeight="1" x14ac:dyDescent="0.2">
      <c r="A19" s="187" t="s">
        <v>145</v>
      </c>
      <c r="B19" s="135">
        <v>31.1</v>
      </c>
      <c r="C19" s="135">
        <v>35.1</v>
      </c>
      <c r="D19" s="135">
        <v>34.200000000000003</v>
      </c>
      <c r="E19" s="135">
        <v>35.299999999999997</v>
      </c>
      <c r="F19" s="135">
        <v>40.3641522506787</v>
      </c>
    </row>
    <row r="20" spans="1:6" ht="29.25" customHeight="1" x14ac:dyDescent="0.2">
      <c r="A20" s="187" t="s">
        <v>146</v>
      </c>
      <c r="B20" s="135">
        <v>43.7</v>
      </c>
      <c r="C20" s="135">
        <v>38</v>
      </c>
      <c r="D20" s="135">
        <v>50.8</v>
      </c>
      <c r="E20" s="135">
        <v>47.2</v>
      </c>
      <c r="F20" s="135">
        <v>46.978542718531486</v>
      </c>
    </row>
    <row r="21" spans="1:6" ht="29.25" customHeight="1" x14ac:dyDescent="0.2">
      <c r="A21" s="187" t="s">
        <v>147</v>
      </c>
      <c r="B21" s="135">
        <v>23.9</v>
      </c>
      <c r="C21" s="135">
        <v>25.8</v>
      </c>
      <c r="D21" s="135">
        <v>26.8</v>
      </c>
      <c r="E21" s="135">
        <v>32.4</v>
      </c>
      <c r="F21" s="135">
        <v>39.102464771355926</v>
      </c>
    </row>
    <row r="22" spans="1:6" ht="29.25" customHeight="1" x14ac:dyDescent="0.2">
      <c r="A22" s="52" t="s">
        <v>148</v>
      </c>
      <c r="B22" s="45">
        <v>23.3</v>
      </c>
      <c r="C22" s="45">
        <v>27.6</v>
      </c>
      <c r="D22" s="45">
        <v>27</v>
      </c>
      <c r="E22" s="45">
        <v>33</v>
      </c>
      <c r="F22" s="45">
        <v>39.509698227726346</v>
      </c>
    </row>
    <row r="23" spans="1:6" ht="29.25" customHeight="1" x14ac:dyDescent="0.2">
      <c r="A23" s="52" t="s">
        <v>149</v>
      </c>
      <c r="B23" s="45">
        <v>23.2</v>
      </c>
      <c r="C23" s="45">
        <v>27.5</v>
      </c>
      <c r="D23" s="45">
        <v>26.9</v>
      </c>
      <c r="E23" s="45">
        <v>32.9</v>
      </c>
      <c r="F23" s="45">
        <v>39.382592610068798</v>
      </c>
    </row>
    <row r="24" spans="1:6" ht="29.25" customHeight="1" x14ac:dyDescent="0.2">
      <c r="A24" s="52" t="s">
        <v>150</v>
      </c>
      <c r="B24" s="45">
        <v>29.9</v>
      </c>
      <c r="C24" s="45">
        <v>36.4</v>
      </c>
      <c r="D24" s="45">
        <v>40.799999999999997</v>
      </c>
      <c r="E24" s="45">
        <v>46.5</v>
      </c>
      <c r="F24" s="45">
        <v>51.614810853867056</v>
      </c>
    </row>
    <row r="25" spans="1:6" ht="29.25" customHeight="1" x14ac:dyDescent="0.2">
      <c r="A25" s="52" t="s">
        <v>151</v>
      </c>
      <c r="B25" s="45">
        <v>30.3</v>
      </c>
      <c r="C25" s="45">
        <v>9.6</v>
      </c>
      <c r="D25" s="45">
        <v>24.6</v>
      </c>
      <c r="E25" s="45">
        <v>22</v>
      </c>
      <c r="F25" s="45">
        <v>30.866189511030143</v>
      </c>
    </row>
    <row r="26" spans="1:6" ht="29.25" customHeight="1" x14ac:dyDescent="0.2">
      <c r="A26" s="187" t="s">
        <v>1033</v>
      </c>
      <c r="B26" s="135">
        <v>48.3</v>
      </c>
      <c r="C26" s="135">
        <v>46</v>
      </c>
      <c r="D26" s="135">
        <v>46.4</v>
      </c>
      <c r="E26" s="135">
        <v>34.799999999999997</v>
      </c>
      <c r="F26" s="135">
        <v>36.692123274867356</v>
      </c>
    </row>
    <row r="27" spans="1:6" ht="29.25" customHeight="1" x14ac:dyDescent="0.2">
      <c r="A27" s="187" t="s">
        <v>152</v>
      </c>
      <c r="B27" s="135">
        <v>25.9</v>
      </c>
      <c r="C27" s="135">
        <v>29.7</v>
      </c>
      <c r="D27" s="135">
        <v>38.6</v>
      </c>
      <c r="E27" s="135">
        <v>43.5</v>
      </c>
      <c r="F27" s="135">
        <v>43.297025942456003</v>
      </c>
    </row>
    <row r="28" spans="1:6" ht="29.25" customHeight="1" x14ac:dyDescent="0.2">
      <c r="A28" s="187" t="s">
        <v>153</v>
      </c>
      <c r="B28" s="135">
        <v>47.2</v>
      </c>
      <c r="C28" s="135">
        <v>66.8</v>
      </c>
      <c r="D28" s="135">
        <v>37.700000000000003</v>
      </c>
      <c r="E28" s="135">
        <v>35.700000000000003</v>
      </c>
      <c r="F28" s="135">
        <v>42.142259845317142</v>
      </c>
    </row>
    <row r="29" spans="1:6" ht="29.25" customHeight="1" x14ac:dyDescent="0.2">
      <c r="A29" s="187" t="s">
        <v>34</v>
      </c>
      <c r="B29" s="135">
        <v>15.7</v>
      </c>
      <c r="C29" s="135">
        <v>17.100000000000001</v>
      </c>
      <c r="D29" s="135">
        <v>6.7</v>
      </c>
      <c r="E29" s="135">
        <v>11.9</v>
      </c>
      <c r="F29" s="135">
        <v>19.808324668813924</v>
      </c>
    </row>
    <row r="30" spans="1:6" ht="29.25" customHeight="1" x14ac:dyDescent="0.2">
      <c r="A30" s="187" t="s">
        <v>154</v>
      </c>
      <c r="B30" s="135">
        <v>45.2</v>
      </c>
      <c r="C30" s="135">
        <v>42.1</v>
      </c>
      <c r="D30" s="135">
        <v>40.299999999999997</v>
      </c>
      <c r="E30" s="135">
        <v>36.9</v>
      </c>
      <c r="F30" s="135">
        <v>43.826114511313222</v>
      </c>
    </row>
    <row r="31" spans="1:6" ht="29.25" customHeight="1" x14ac:dyDescent="0.2">
      <c r="A31" s="187" t="s">
        <v>155</v>
      </c>
      <c r="B31" s="135">
        <v>22</v>
      </c>
      <c r="C31" s="135">
        <v>21.5</v>
      </c>
      <c r="D31" s="135">
        <v>25.2</v>
      </c>
      <c r="E31" s="135">
        <v>32.4</v>
      </c>
      <c r="F31" s="135">
        <v>36.985099891846431</v>
      </c>
    </row>
    <row r="32" spans="1:6" ht="29.25" customHeight="1" x14ac:dyDescent="0.2">
      <c r="A32" s="187" t="s">
        <v>156</v>
      </c>
      <c r="B32" s="135">
        <v>39.799999999999997</v>
      </c>
      <c r="C32" s="135">
        <v>29.6</v>
      </c>
      <c r="D32" s="135">
        <v>62.4</v>
      </c>
      <c r="E32" s="135">
        <v>82.4</v>
      </c>
      <c r="F32" s="135">
        <v>59.585781776111304</v>
      </c>
    </row>
    <row r="33" spans="1:6" ht="29.25" customHeight="1" x14ac:dyDescent="0.2">
      <c r="A33" s="187" t="s">
        <v>157</v>
      </c>
      <c r="B33" s="135">
        <v>37.1</v>
      </c>
      <c r="C33" s="135">
        <v>37.4</v>
      </c>
      <c r="D33" s="135">
        <v>40.6</v>
      </c>
      <c r="E33" s="135">
        <v>33.700000000000003</v>
      </c>
      <c r="F33" s="135">
        <v>40.360219973452956</v>
      </c>
    </row>
    <row r="34" spans="1:6" ht="29.25" customHeight="1" x14ac:dyDescent="0.2">
      <c r="A34" s="52" t="s">
        <v>158</v>
      </c>
      <c r="B34" s="45">
        <v>39.5</v>
      </c>
      <c r="C34" s="45">
        <v>39.700000000000003</v>
      </c>
      <c r="D34" s="45">
        <v>44.5</v>
      </c>
      <c r="E34" s="45">
        <v>51.9</v>
      </c>
      <c r="F34" s="45">
        <v>41.365483717433619</v>
      </c>
    </row>
    <row r="35" spans="1:6" ht="29.25" customHeight="1" x14ac:dyDescent="0.2">
      <c r="A35" s="52" t="s">
        <v>159</v>
      </c>
      <c r="B35" s="45">
        <v>44.4</v>
      </c>
      <c r="C35" s="45">
        <v>44</v>
      </c>
      <c r="D35" s="45">
        <v>46.9</v>
      </c>
      <c r="E35" s="45">
        <v>55.5</v>
      </c>
      <c r="F35" s="45">
        <v>41.207673312307918</v>
      </c>
    </row>
    <row r="36" spans="1:6" ht="29.25" customHeight="1" x14ac:dyDescent="0.2">
      <c r="A36" s="52" t="s">
        <v>78</v>
      </c>
      <c r="B36" s="45">
        <v>23.7</v>
      </c>
      <c r="C36" s="45">
        <v>26.5</v>
      </c>
      <c r="D36" s="45">
        <v>29.6</v>
      </c>
      <c r="E36" s="45">
        <v>34.700000000000003</v>
      </c>
      <c r="F36" s="45">
        <v>40.137047703200807</v>
      </c>
    </row>
    <row r="37" spans="1:6" ht="29.25" customHeight="1" x14ac:dyDescent="0.2">
      <c r="A37" s="52" t="s">
        <v>160</v>
      </c>
      <c r="B37" s="45">
        <v>56</v>
      </c>
      <c r="C37" s="45">
        <v>82.9</v>
      </c>
      <c r="D37" s="45">
        <v>41.5</v>
      </c>
      <c r="E37" s="45">
        <v>37.299999999999997</v>
      </c>
      <c r="F37" s="45">
        <v>43.537300435999441</v>
      </c>
    </row>
    <row r="38" spans="1:6" ht="29.25" customHeight="1" x14ac:dyDescent="0.2">
      <c r="A38" s="52" t="s">
        <v>161</v>
      </c>
      <c r="B38" s="45">
        <v>42</v>
      </c>
      <c r="C38" s="45">
        <v>36.700000000000003</v>
      </c>
      <c r="D38" s="45">
        <v>47.9</v>
      </c>
      <c r="E38" s="45">
        <v>60.1</v>
      </c>
      <c r="F38" s="45">
        <v>39.727337656554994</v>
      </c>
    </row>
    <row r="39" spans="1:6" ht="29.25" customHeight="1" x14ac:dyDescent="0.2">
      <c r="A39" s="52" t="s">
        <v>162</v>
      </c>
      <c r="B39" s="45">
        <v>47.9</v>
      </c>
      <c r="C39" s="45">
        <v>44</v>
      </c>
      <c r="D39" s="45">
        <v>49.1</v>
      </c>
      <c r="E39" s="45">
        <v>44.8</v>
      </c>
      <c r="F39" s="45">
        <v>50.481589673757583</v>
      </c>
    </row>
    <row r="40" spans="1:6" ht="29.25" customHeight="1" x14ac:dyDescent="0.2">
      <c r="A40" s="52" t="s">
        <v>163</v>
      </c>
      <c r="B40" s="45">
        <v>44.1</v>
      </c>
      <c r="C40" s="45">
        <v>35.299999999999997</v>
      </c>
      <c r="D40" s="45">
        <v>52.9</v>
      </c>
      <c r="E40" s="45">
        <v>65.7</v>
      </c>
      <c r="F40" s="45">
        <v>56.032178854475802</v>
      </c>
    </row>
    <row r="41" spans="1:6" ht="29.25" customHeight="1" x14ac:dyDescent="0.2">
      <c r="A41" s="52" t="s">
        <v>164</v>
      </c>
      <c r="B41" s="45">
        <v>40.4</v>
      </c>
      <c r="C41" s="45">
        <v>42.4</v>
      </c>
      <c r="D41" s="45">
        <v>51.5</v>
      </c>
      <c r="E41" s="45">
        <v>81</v>
      </c>
      <c r="F41" s="45">
        <v>25.422448384923229</v>
      </c>
    </row>
    <row r="42" spans="1:6" ht="29.25" customHeight="1" x14ac:dyDescent="0.2">
      <c r="A42" s="52" t="s">
        <v>165</v>
      </c>
      <c r="B42" s="45">
        <v>25.6</v>
      </c>
      <c r="C42" s="45">
        <v>19.100000000000001</v>
      </c>
      <c r="D42" s="45">
        <v>13.5</v>
      </c>
      <c r="E42" s="45">
        <v>12.4</v>
      </c>
      <c r="F42" s="45">
        <v>18.192249165693113</v>
      </c>
    </row>
    <row r="43" spans="1:6" s="185" customFormat="1" ht="29.25" customHeight="1" x14ac:dyDescent="0.15">
      <c r="A43" s="232" t="s">
        <v>23</v>
      </c>
    </row>
  </sheetData>
  <hyperlinks>
    <hyperlink ref="A1" location="فهرست!A31" display="1-2-13- نرخ تورم کالاها و خدمات مصرفی خانوار‎های شهری کشور بر حسب گروه‌های عمده (100=1395)                                                " xr:uid="{00000000-0004-0000-1C00-000000000000}"/>
  </hyperlinks>
  <pageMargins left="0.7" right="0.7" top="0.75" bottom="0.75" header="0.3" footer="0.3"/>
  <pageSetup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3"/>
  <sheetViews>
    <sheetView rightToLeft="1" zoomScale="98" zoomScaleNormal="98" workbookViewId="0">
      <selection activeCell="A43" sqref="A43:XFD43"/>
    </sheetView>
  </sheetViews>
  <sheetFormatPr defaultColWidth="9.140625" defaultRowHeight="30" customHeight="1" x14ac:dyDescent="0.2"/>
  <cols>
    <col min="1" max="1" width="56.42578125" style="154" customWidth="1"/>
    <col min="2" max="7" width="16.140625" style="4" customWidth="1"/>
    <col min="8" max="16384" width="9.140625" style="4"/>
  </cols>
  <sheetData>
    <row r="1" spans="1:6" ht="30" customHeight="1" x14ac:dyDescent="0.2">
      <c r="A1" s="56" t="s">
        <v>1510</v>
      </c>
      <c r="F1" s="228" t="s">
        <v>1309</v>
      </c>
    </row>
    <row r="2" spans="1:6" ht="63" customHeight="1" x14ac:dyDescent="0.2">
      <c r="A2" s="2" t="s">
        <v>8</v>
      </c>
      <c r="B2" s="2">
        <v>1398</v>
      </c>
      <c r="C2" s="2">
        <v>1399</v>
      </c>
      <c r="D2" s="2">
        <v>1400</v>
      </c>
      <c r="E2" s="2">
        <v>1401</v>
      </c>
      <c r="F2" s="2">
        <v>1402</v>
      </c>
    </row>
    <row r="3" spans="1:6" ht="30" customHeight="1" x14ac:dyDescent="0.2">
      <c r="A3" s="231" t="s">
        <v>130</v>
      </c>
      <c r="B3" s="257">
        <v>37.299999999999997</v>
      </c>
      <c r="C3" s="257">
        <v>37.700000000000003</v>
      </c>
      <c r="D3" s="257">
        <v>42.8</v>
      </c>
      <c r="E3" s="257">
        <v>50.6</v>
      </c>
      <c r="F3" s="257">
        <v>40.630236902650211</v>
      </c>
    </row>
    <row r="4" spans="1:6" ht="30" customHeight="1" x14ac:dyDescent="0.2">
      <c r="A4" s="187" t="s">
        <v>131</v>
      </c>
      <c r="B4" s="135">
        <v>42.2</v>
      </c>
      <c r="C4" s="135">
        <v>39.9</v>
      </c>
      <c r="D4" s="257">
        <v>49.4</v>
      </c>
      <c r="E4" s="257">
        <v>71.900000000000006</v>
      </c>
      <c r="F4" s="257">
        <v>40.319649041737051</v>
      </c>
    </row>
    <row r="5" spans="1:6" ht="30" customHeight="1" x14ac:dyDescent="0.2">
      <c r="A5" s="187" t="s">
        <v>132</v>
      </c>
      <c r="B5" s="135">
        <v>42.6</v>
      </c>
      <c r="C5" s="135">
        <v>40.4</v>
      </c>
      <c r="D5" s="257">
        <v>50.1</v>
      </c>
      <c r="E5" s="257">
        <v>72.8</v>
      </c>
      <c r="F5" s="257">
        <v>40.290052342913185</v>
      </c>
    </row>
    <row r="6" spans="1:6" ht="30" customHeight="1" x14ac:dyDescent="0.2">
      <c r="A6" s="52" t="s">
        <v>133</v>
      </c>
      <c r="B6" s="45">
        <v>42</v>
      </c>
      <c r="C6" s="45">
        <v>39.9</v>
      </c>
      <c r="D6" s="45">
        <v>50</v>
      </c>
      <c r="E6" s="45">
        <v>75.3</v>
      </c>
      <c r="F6" s="45">
        <v>40.042918109066733</v>
      </c>
    </row>
    <row r="7" spans="1:6" ht="30" customHeight="1" x14ac:dyDescent="0.2">
      <c r="A7" s="52" t="s">
        <v>134</v>
      </c>
      <c r="B7" s="45">
        <v>30.5</v>
      </c>
      <c r="C7" s="45">
        <v>53.6</v>
      </c>
      <c r="D7" s="45">
        <v>43.4</v>
      </c>
      <c r="E7" s="45">
        <v>66.8</v>
      </c>
      <c r="F7" s="45">
        <v>23.48584187621843</v>
      </c>
    </row>
    <row r="8" spans="1:6" ht="30" customHeight="1" x14ac:dyDescent="0.2">
      <c r="A8" s="52" t="s">
        <v>1032</v>
      </c>
      <c r="B8" s="45">
        <v>49.2</v>
      </c>
      <c r="C8" s="45">
        <v>24.7</v>
      </c>
      <c r="D8" s="45">
        <v>47.7</v>
      </c>
      <c r="E8" s="45">
        <v>68.400000000000006</v>
      </c>
      <c r="F8" s="45">
        <v>82.406844641593437</v>
      </c>
    </row>
    <row r="9" spans="1:6" ht="30" customHeight="1" x14ac:dyDescent="0.2">
      <c r="A9" s="52" t="s">
        <v>135</v>
      </c>
      <c r="B9" s="45">
        <v>48.4</v>
      </c>
      <c r="C9" s="45">
        <v>23.7</v>
      </c>
      <c r="D9" s="45">
        <v>45.9</v>
      </c>
      <c r="E9" s="45">
        <v>71</v>
      </c>
      <c r="F9" s="45">
        <v>83.63754966876013</v>
      </c>
    </row>
    <row r="10" spans="1:6" ht="30" customHeight="1" x14ac:dyDescent="0.2">
      <c r="A10" s="52" t="s">
        <v>136</v>
      </c>
      <c r="B10" s="45">
        <v>56.5</v>
      </c>
      <c r="C10" s="45">
        <v>32.799999999999997</v>
      </c>
      <c r="D10" s="45">
        <v>62.2</v>
      </c>
      <c r="E10" s="45">
        <v>37</v>
      </c>
      <c r="F10" s="45">
        <v>64.285397229422216</v>
      </c>
    </row>
    <row r="11" spans="1:6" ht="30" customHeight="1" x14ac:dyDescent="0.2">
      <c r="A11" s="52" t="s">
        <v>137</v>
      </c>
      <c r="B11" s="45">
        <v>29.6</v>
      </c>
      <c r="C11" s="45">
        <v>47.5</v>
      </c>
      <c r="D11" s="45">
        <v>59.1</v>
      </c>
      <c r="E11" s="45">
        <v>86.8</v>
      </c>
      <c r="F11" s="45">
        <v>34.473133013656735</v>
      </c>
    </row>
    <row r="12" spans="1:6" ht="30" customHeight="1" x14ac:dyDescent="0.2">
      <c r="A12" s="52" t="s">
        <v>138</v>
      </c>
      <c r="B12" s="45">
        <v>35.299999999999997</v>
      </c>
      <c r="C12" s="45">
        <v>50</v>
      </c>
      <c r="D12" s="45">
        <v>54.2</v>
      </c>
      <c r="E12" s="45">
        <v>226.7</v>
      </c>
      <c r="F12" s="45">
        <v>13.161371281613185</v>
      </c>
    </row>
    <row r="13" spans="1:6" ht="30" customHeight="1" x14ac:dyDescent="0.2">
      <c r="A13" s="52" t="s">
        <v>139</v>
      </c>
      <c r="B13" s="45">
        <v>38.299999999999997</v>
      </c>
      <c r="C13" s="45">
        <v>57.3</v>
      </c>
      <c r="D13" s="45">
        <v>41.4</v>
      </c>
      <c r="E13" s="45">
        <v>46.3</v>
      </c>
      <c r="F13" s="45">
        <v>50.326946812329339</v>
      </c>
    </row>
    <row r="14" spans="1:6" ht="30" customHeight="1" x14ac:dyDescent="0.2">
      <c r="A14" s="52" t="s">
        <v>140</v>
      </c>
      <c r="B14" s="45">
        <v>56.9</v>
      </c>
      <c r="C14" s="45">
        <v>31.1</v>
      </c>
      <c r="D14" s="45">
        <v>60.4</v>
      </c>
      <c r="E14" s="45">
        <v>70.099999999999994</v>
      </c>
      <c r="F14" s="45">
        <v>26.20492278180177</v>
      </c>
    </row>
    <row r="15" spans="1:6" ht="30" customHeight="1" x14ac:dyDescent="0.2">
      <c r="A15" s="52" t="s">
        <v>141</v>
      </c>
      <c r="B15" s="45">
        <v>51.7</v>
      </c>
      <c r="C15" s="45">
        <v>42.5</v>
      </c>
      <c r="D15" s="45">
        <v>61</v>
      </c>
      <c r="E15" s="45">
        <v>65.8</v>
      </c>
      <c r="F15" s="45">
        <v>38.162871980482805</v>
      </c>
    </row>
    <row r="16" spans="1:6" ht="30" customHeight="1" x14ac:dyDescent="0.2">
      <c r="A16" s="52" t="s">
        <v>142</v>
      </c>
      <c r="B16" s="45">
        <v>46.3</v>
      </c>
      <c r="C16" s="45">
        <v>16.399999999999999</v>
      </c>
      <c r="D16" s="45">
        <v>50.8</v>
      </c>
      <c r="E16" s="45">
        <v>55.4</v>
      </c>
      <c r="F16" s="45">
        <v>27.548799850101148</v>
      </c>
    </row>
    <row r="17" spans="1:6" ht="30" customHeight="1" x14ac:dyDescent="0.2">
      <c r="A17" s="52" t="s">
        <v>143</v>
      </c>
      <c r="B17" s="45">
        <v>55.3</v>
      </c>
      <c r="C17" s="45">
        <v>48.9</v>
      </c>
      <c r="D17" s="45">
        <v>51.8</v>
      </c>
      <c r="E17" s="45">
        <v>31.4</v>
      </c>
      <c r="F17" s="45">
        <v>45.801546852254717</v>
      </c>
    </row>
    <row r="18" spans="1:6" ht="30" customHeight="1" x14ac:dyDescent="0.2">
      <c r="A18" s="187" t="s">
        <v>144</v>
      </c>
      <c r="B18" s="135">
        <v>31.2</v>
      </c>
      <c r="C18" s="135">
        <v>30</v>
      </c>
      <c r="D18" s="135">
        <v>31.1</v>
      </c>
      <c r="E18" s="135">
        <v>38.700000000000003</v>
      </c>
      <c r="F18" s="135">
        <v>41.69319581824692</v>
      </c>
    </row>
    <row r="19" spans="1:6" ht="30" customHeight="1" x14ac:dyDescent="0.2">
      <c r="A19" s="187" t="s">
        <v>145</v>
      </c>
      <c r="B19" s="135">
        <v>33.5</v>
      </c>
      <c r="C19" s="135">
        <v>35.799999999999997</v>
      </c>
      <c r="D19" s="135">
        <v>37.200000000000003</v>
      </c>
      <c r="E19" s="135">
        <v>36.299999999999997</v>
      </c>
      <c r="F19" s="135">
        <v>40.891801442134778</v>
      </c>
    </row>
    <row r="20" spans="1:6" ht="30" customHeight="1" x14ac:dyDescent="0.2">
      <c r="A20" s="187" t="s">
        <v>146</v>
      </c>
      <c r="B20" s="135">
        <v>44.6</v>
      </c>
      <c r="C20" s="135">
        <v>41.6</v>
      </c>
      <c r="D20" s="135">
        <v>53.1</v>
      </c>
      <c r="E20" s="135">
        <v>48.5</v>
      </c>
      <c r="F20" s="135">
        <v>47.83368075437275</v>
      </c>
    </row>
    <row r="21" spans="1:6" ht="30" customHeight="1" x14ac:dyDescent="0.2">
      <c r="A21" s="187" t="s">
        <v>147</v>
      </c>
      <c r="B21" s="135">
        <v>21.6</v>
      </c>
      <c r="C21" s="135">
        <v>20</v>
      </c>
      <c r="D21" s="135">
        <v>27.1</v>
      </c>
      <c r="E21" s="135">
        <v>31.1</v>
      </c>
      <c r="F21" s="135">
        <v>40.817496835948532</v>
      </c>
    </row>
    <row r="22" spans="1:6" ht="30" customHeight="1" x14ac:dyDescent="0.2">
      <c r="A22" s="52" t="s">
        <v>148</v>
      </c>
      <c r="B22" s="45">
        <v>19.600000000000001</v>
      </c>
      <c r="C22" s="45">
        <v>24.6</v>
      </c>
      <c r="D22" s="45">
        <v>28.4</v>
      </c>
      <c r="E22" s="45">
        <v>32.1</v>
      </c>
      <c r="F22" s="45">
        <v>42.987412330908398</v>
      </c>
    </row>
    <row r="23" spans="1:6" ht="30" customHeight="1" x14ac:dyDescent="0.2">
      <c r="A23" s="52" t="s">
        <v>149</v>
      </c>
      <c r="B23" s="45">
        <v>19.3</v>
      </c>
      <c r="C23" s="45">
        <v>23.5</v>
      </c>
      <c r="D23" s="45">
        <v>26.7</v>
      </c>
      <c r="E23" s="45">
        <v>31.6</v>
      </c>
      <c r="F23" s="45">
        <v>42.997864760423141</v>
      </c>
    </row>
    <row r="24" spans="1:6" ht="30" customHeight="1" x14ac:dyDescent="0.2">
      <c r="A24" s="52" t="s">
        <v>150</v>
      </c>
      <c r="B24" s="45">
        <v>27</v>
      </c>
      <c r="C24" s="45">
        <v>49.8</v>
      </c>
      <c r="D24" s="45">
        <v>59</v>
      </c>
      <c r="E24" s="45">
        <v>50.6</v>
      </c>
      <c r="F24" s="45">
        <v>42.666136229532924</v>
      </c>
    </row>
    <row r="25" spans="1:6" ht="30" customHeight="1" x14ac:dyDescent="0.2">
      <c r="A25" s="52" t="s">
        <v>151</v>
      </c>
      <c r="B25" s="45">
        <v>26.1</v>
      </c>
      <c r="C25" s="45">
        <v>10</v>
      </c>
      <c r="D25" s="45">
        <v>24.1</v>
      </c>
      <c r="E25" s="45">
        <v>25.7</v>
      </c>
      <c r="F25" s="45">
        <v>28.620396808235057</v>
      </c>
    </row>
    <row r="26" spans="1:6" ht="30" customHeight="1" x14ac:dyDescent="0.2">
      <c r="A26" s="187" t="s">
        <v>1033</v>
      </c>
      <c r="B26" s="135">
        <v>52.6</v>
      </c>
      <c r="C26" s="135">
        <v>48.3</v>
      </c>
      <c r="D26" s="135">
        <v>46.9</v>
      </c>
      <c r="E26" s="135">
        <v>36.700000000000003</v>
      </c>
      <c r="F26" s="135">
        <v>36.708587695364884</v>
      </c>
    </row>
    <row r="27" spans="1:6" ht="30" customHeight="1" x14ac:dyDescent="0.2">
      <c r="A27" s="187" t="s">
        <v>152</v>
      </c>
      <c r="B27" s="135">
        <v>25.8</v>
      </c>
      <c r="C27" s="135">
        <v>30.7</v>
      </c>
      <c r="D27" s="135">
        <v>39.1</v>
      </c>
      <c r="E27" s="135">
        <v>41.1</v>
      </c>
      <c r="F27" s="135">
        <v>40.451356178275745</v>
      </c>
    </row>
    <row r="28" spans="1:6" ht="30" customHeight="1" x14ac:dyDescent="0.2">
      <c r="A28" s="187" t="s">
        <v>153</v>
      </c>
      <c r="B28" s="135">
        <v>44.2</v>
      </c>
      <c r="C28" s="135">
        <v>58.2</v>
      </c>
      <c r="D28" s="135">
        <v>35.6</v>
      </c>
      <c r="E28" s="135">
        <v>39</v>
      </c>
      <c r="F28" s="135">
        <v>40.511113865502551</v>
      </c>
    </row>
    <row r="29" spans="1:6" ht="30" customHeight="1" x14ac:dyDescent="0.2">
      <c r="A29" s="187" t="s">
        <v>34</v>
      </c>
      <c r="B29" s="135">
        <v>14.1</v>
      </c>
      <c r="C29" s="135">
        <v>12.8</v>
      </c>
      <c r="D29" s="135">
        <v>4.5999999999999996</v>
      </c>
      <c r="E29" s="135">
        <v>10.6</v>
      </c>
      <c r="F29" s="135">
        <v>19.731811862501431</v>
      </c>
    </row>
    <row r="30" spans="1:6" ht="30" customHeight="1" x14ac:dyDescent="0.2">
      <c r="A30" s="187" t="s">
        <v>154</v>
      </c>
      <c r="B30" s="135">
        <v>47.2</v>
      </c>
      <c r="C30" s="135">
        <v>44.6</v>
      </c>
      <c r="D30" s="135">
        <v>37.799999999999997</v>
      </c>
      <c r="E30" s="135">
        <v>35.200000000000003</v>
      </c>
      <c r="F30" s="135">
        <v>43.266638586695393</v>
      </c>
    </row>
    <row r="31" spans="1:6" ht="30" customHeight="1" x14ac:dyDescent="0.2">
      <c r="A31" s="187" t="s">
        <v>155</v>
      </c>
      <c r="B31" s="135">
        <v>19.7</v>
      </c>
      <c r="C31" s="135">
        <v>21.8</v>
      </c>
      <c r="D31" s="135">
        <v>22.7</v>
      </c>
      <c r="E31" s="135">
        <v>33.9</v>
      </c>
      <c r="F31" s="135">
        <v>41.846510747693799</v>
      </c>
    </row>
    <row r="32" spans="1:6" ht="30" customHeight="1" x14ac:dyDescent="0.2">
      <c r="A32" s="187" t="s">
        <v>156</v>
      </c>
      <c r="B32" s="135">
        <v>42.7</v>
      </c>
      <c r="C32" s="135">
        <v>30.5</v>
      </c>
      <c r="D32" s="135">
        <v>53.7</v>
      </c>
      <c r="E32" s="135">
        <v>85.7</v>
      </c>
      <c r="F32" s="135">
        <v>62.119919831008247</v>
      </c>
    </row>
    <row r="33" spans="1:6" ht="30" customHeight="1" x14ac:dyDescent="0.2">
      <c r="A33" s="187" t="s">
        <v>157</v>
      </c>
      <c r="B33" s="135">
        <v>38</v>
      </c>
      <c r="C33" s="135">
        <v>37.4</v>
      </c>
      <c r="D33" s="135">
        <v>41.9</v>
      </c>
      <c r="E33" s="135">
        <v>34.6</v>
      </c>
      <c r="F33" s="135">
        <v>41.744724124481991</v>
      </c>
    </row>
    <row r="34" spans="1:6" ht="30" customHeight="1" x14ac:dyDescent="0.2">
      <c r="A34" s="52" t="s">
        <v>158</v>
      </c>
      <c r="B34" s="45">
        <v>39.799999999999997</v>
      </c>
      <c r="C34" s="45">
        <v>39.299999999999997</v>
      </c>
      <c r="D34" s="45">
        <v>44.5</v>
      </c>
      <c r="E34" s="45">
        <v>54.3</v>
      </c>
      <c r="F34" s="45">
        <v>40.232963745407773</v>
      </c>
    </row>
    <row r="35" spans="1:6" ht="30" customHeight="1" x14ac:dyDescent="0.2">
      <c r="A35" s="52" t="s">
        <v>159</v>
      </c>
      <c r="B35" s="45">
        <v>43.1</v>
      </c>
      <c r="C35" s="45">
        <v>41.8</v>
      </c>
      <c r="D35" s="45">
        <v>46.1</v>
      </c>
      <c r="E35" s="45">
        <v>57.7</v>
      </c>
      <c r="F35" s="45">
        <v>40.463864346412407</v>
      </c>
    </row>
    <row r="36" spans="1:6" ht="30" customHeight="1" x14ac:dyDescent="0.2">
      <c r="A36" s="52" t="s">
        <v>78</v>
      </c>
      <c r="B36" s="45">
        <v>22</v>
      </c>
      <c r="C36" s="45">
        <v>25</v>
      </c>
      <c r="D36" s="45">
        <v>31.4</v>
      </c>
      <c r="E36" s="45">
        <v>34.200000000000003</v>
      </c>
      <c r="F36" s="45">
        <v>41.077003327055394</v>
      </c>
    </row>
    <row r="37" spans="1:6" ht="30" customHeight="1" x14ac:dyDescent="0.2">
      <c r="A37" s="52" t="s">
        <v>160</v>
      </c>
      <c r="B37" s="45">
        <v>53.4</v>
      </c>
      <c r="C37" s="45">
        <v>73.3</v>
      </c>
      <c r="D37" s="45">
        <v>42</v>
      </c>
      <c r="E37" s="45">
        <v>38.299999999999997</v>
      </c>
      <c r="F37" s="45">
        <v>44.649304237035608</v>
      </c>
    </row>
    <row r="38" spans="1:6" ht="30" customHeight="1" x14ac:dyDescent="0.2">
      <c r="A38" s="52" t="s">
        <v>161</v>
      </c>
      <c r="B38" s="45">
        <v>41.5</v>
      </c>
      <c r="C38" s="45">
        <v>37.799999999999997</v>
      </c>
      <c r="D38" s="45">
        <v>46</v>
      </c>
      <c r="E38" s="45">
        <v>62</v>
      </c>
      <c r="F38" s="45">
        <v>38.803673823022365</v>
      </c>
    </row>
    <row r="39" spans="1:6" ht="30" customHeight="1" x14ac:dyDescent="0.2">
      <c r="A39" s="52" t="s">
        <v>162</v>
      </c>
      <c r="B39" s="45">
        <v>48.4</v>
      </c>
      <c r="C39" s="45">
        <v>46.3</v>
      </c>
      <c r="D39" s="45">
        <v>50.5</v>
      </c>
      <c r="E39" s="45">
        <v>45.4</v>
      </c>
      <c r="F39" s="45">
        <v>49.861141272726798</v>
      </c>
    </row>
    <row r="40" spans="1:6" ht="30" customHeight="1" x14ac:dyDescent="0.2">
      <c r="A40" s="52" t="s">
        <v>163</v>
      </c>
      <c r="B40" s="45">
        <v>46</v>
      </c>
      <c r="C40" s="45">
        <v>33.299999999999997</v>
      </c>
      <c r="D40" s="45">
        <v>51.3</v>
      </c>
      <c r="E40" s="45">
        <v>70.7</v>
      </c>
      <c r="F40" s="45">
        <v>54.376004345941197</v>
      </c>
    </row>
    <row r="41" spans="1:6" ht="30" customHeight="1" x14ac:dyDescent="0.2">
      <c r="A41" s="52" t="s">
        <v>164</v>
      </c>
      <c r="B41" s="45">
        <v>37.6</v>
      </c>
      <c r="C41" s="45">
        <v>47.6</v>
      </c>
      <c r="D41" s="45">
        <v>48.7</v>
      </c>
      <c r="E41" s="45">
        <v>80.099999999999994</v>
      </c>
      <c r="F41" s="45">
        <v>25.956169833735146</v>
      </c>
    </row>
    <row r="42" spans="1:6" ht="30" customHeight="1" x14ac:dyDescent="0.2">
      <c r="A42" s="52" t="s">
        <v>165</v>
      </c>
      <c r="B42" s="45">
        <v>26.5</v>
      </c>
      <c r="C42" s="45">
        <v>19.600000000000001</v>
      </c>
      <c r="D42" s="45">
        <v>13.9</v>
      </c>
      <c r="E42" s="45">
        <v>17</v>
      </c>
      <c r="F42" s="45">
        <v>19.297888038875371</v>
      </c>
    </row>
    <row r="43" spans="1:6" s="185" customFormat="1" ht="30" customHeight="1" x14ac:dyDescent="0.15">
      <c r="A43" s="232" t="s">
        <v>2312</v>
      </c>
    </row>
  </sheetData>
  <hyperlinks>
    <hyperlink ref="A1" location="فهرست!A32" display="1-2-14- نرخ تورم کالاها و خدمات مصرفی خانوار‎های روستایی کشور بر حسب گروه‌های عمده (100=1395)                                                  (درصد)" xr:uid="{00000000-0004-0000-1D00-000000000000}"/>
  </hyperlinks>
  <pageMargins left="0.7" right="0.7" top="0.75" bottom="0.75" header="0.3" footer="0.3"/>
  <pageSetup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21"/>
  <sheetViews>
    <sheetView rightToLeft="1" workbookViewId="0">
      <selection activeCell="A21" sqref="A21:XFD21"/>
    </sheetView>
  </sheetViews>
  <sheetFormatPr defaultColWidth="9.140625" defaultRowHeight="30.75" customHeight="1" x14ac:dyDescent="0.25"/>
  <cols>
    <col min="1" max="1" width="65.28515625" style="118" customWidth="1"/>
    <col min="2" max="6" width="12.7109375" style="1" customWidth="1"/>
    <col min="7" max="16384" width="9.140625" style="1"/>
  </cols>
  <sheetData>
    <row r="1" spans="1:6" ht="30.75" customHeight="1" x14ac:dyDescent="0.25">
      <c r="A1" s="56" t="s">
        <v>1448</v>
      </c>
    </row>
    <row r="2" spans="1:6" ht="61.5" customHeight="1" x14ac:dyDescent="0.25">
      <c r="A2" s="223" t="s">
        <v>8</v>
      </c>
      <c r="B2" s="230">
        <v>1398</v>
      </c>
      <c r="C2" s="230">
        <v>1399</v>
      </c>
      <c r="D2" s="230">
        <v>1400</v>
      </c>
      <c r="E2" s="230">
        <v>1401</v>
      </c>
      <c r="F2" s="230">
        <v>1402</v>
      </c>
    </row>
    <row r="3" spans="1:6" ht="30.75" customHeight="1" x14ac:dyDescent="0.25">
      <c r="A3" s="17" t="s">
        <v>172</v>
      </c>
      <c r="B3" s="45">
        <v>52.9</v>
      </c>
      <c r="C3" s="45">
        <v>47.7</v>
      </c>
      <c r="D3" s="45">
        <v>45</v>
      </c>
      <c r="E3" s="45">
        <v>44</v>
      </c>
      <c r="F3" s="163" t="s">
        <v>290</v>
      </c>
    </row>
    <row r="4" spans="1:6" ht="30.75" customHeight="1" x14ac:dyDescent="0.25">
      <c r="A4" s="17" t="s">
        <v>173</v>
      </c>
      <c r="B4" s="45">
        <v>13.7</v>
      </c>
      <c r="C4" s="45">
        <v>12.4</v>
      </c>
      <c r="D4" s="45">
        <v>15.5</v>
      </c>
      <c r="E4" s="45">
        <v>10.4</v>
      </c>
      <c r="F4" s="163" t="s">
        <v>290</v>
      </c>
    </row>
    <row r="5" spans="1:6" ht="30.75" customHeight="1" x14ac:dyDescent="0.25">
      <c r="A5" s="17" t="s">
        <v>174</v>
      </c>
      <c r="B5" s="45">
        <v>39.200000000000003</v>
      </c>
      <c r="C5" s="45">
        <v>35.4</v>
      </c>
      <c r="D5" s="45">
        <v>29.5</v>
      </c>
      <c r="E5" s="45">
        <v>33.6</v>
      </c>
      <c r="F5" s="163" t="s">
        <v>290</v>
      </c>
    </row>
    <row r="6" spans="1:6" ht="30.75" customHeight="1" x14ac:dyDescent="0.25">
      <c r="A6" s="17" t="s">
        <v>175</v>
      </c>
      <c r="B6" s="45">
        <v>50.6</v>
      </c>
      <c r="C6" s="45">
        <v>56.9</v>
      </c>
      <c r="D6" s="45">
        <v>56.9</v>
      </c>
      <c r="E6" s="45">
        <v>55.3</v>
      </c>
      <c r="F6" s="163" t="s">
        <v>290</v>
      </c>
    </row>
    <row r="7" spans="1:6" ht="30.75" customHeight="1" x14ac:dyDescent="0.25">
      <c r="A7" s="17" t="s">
        <v>176</v>
      </c>
      <c r="B7" s="45">
        <v>53.9</v>
      </c>
      <c r="C7" s="45">
        <v>48.1</v>
      </c>
      <c r="D7" s="45">
        <v>61.5</v>
      </c>
      <c r="E7" s="45">
        <v>64.5</v>
      </c>
      <c r="F7" s="163" t="s">
        <v>290</v>
      </c>
    </row>
    <row r="8" spans="1:6" ht="30.75" customHeight="1" x14ac:dyDescent="0.25">
      <c r="A8" s="17" t="s">
        <v>177</v>
      </c>
      <c r="B8" s="45">
        <v>35.799999999999997</v>
      </c>
      <c r="C8" s="45">
        <v>31.7</v>
      </c>
      <c r="D8" s="45">
        <v>30.9</v>
      </c>
      <c r="E8" s="45">
        <v>29</v>
      </c>
      <c r="F8" s="163" t="s">
        <v>290</v>
      </c>
    </row>
    <row r="9" spans="1:6" ht="30.75" customHeight="1" x14ac:dyDescent="0.25">
      <c r="A9" s="17" t="s">
        <v>178</v>
      </c>
      <c r="B9" s="45">
        <v>10.3</v>
      </c>
      <c r="C9" s="45">
        <v>20.2</v>
      </c>
      <c r="D9" s="45">
        <v>7.6</v>
      </c>
      <c r="E9" s="45">
        <v>6.6</v>
      </c>
      <c r="F9" s="163" t="s">
        <v>290</v>
      </c>
    </row>
    <row r="10" spans="1:6" ht="30.75" customHeight="1" x14ac:dyDescent="0.25">
      <c r="A10" s="17" t="s">
        <v>179</v>
      </c>
      <c r="B10" s="45">
        <v>49.4</v>
      </c>
      <c r="C10" s="45">
        <v>43.8</v>
      </c>
      <c r="D10" s="45">
        <v>43.1</v>
      </c>
      <c r="E10" s="45">
        <v>44.7</v>
      </c>
      <c r="F10" s="163" t="s">
        <v>290</v>
      </c>
    </row>
    <row r="11" spans="1:6" ht="30.75" customHeight="1" x14ac:dyDescent="0.25">
      <c r="A11" s="17" t="s">
        <v>180</v>
      </c>
      <c r="B11" s="45">
        <v>29</v>
      </c>
      <c r="C11" s="45">
        <v>29.6</v>
      </c>
      <c r="D11" s="45">
        <v>25</v>
      </c>
      <c r="E11" s="45">
        <v>22.9</v>
      </c>
      <c r="F11" s="163" t="s">
        <v>290</v>
      </c>
    </row>
    <row r="12" spans="1:6" ht="30.75" customHeight="1" x14ac:dyDescent="0.25">
      <c r="A12" s="17" t="s">
        <v>181</v>
      </c>
      <c r="B12" s="45">
        <v>12.6</v>
      </c>
      <c r="C12" s="45">
        <v>8.6999999999999993</v>
      </c>
      <c r="D12" s="45">
        <v>7.6</v>
      </c>
      <c r="E12" s="45">
        <v>11.1</v>
      </c>
      <c r="F12" s="163" t="s">
        <v>290</v>
      </c>
    </row>
    <row r="13" spans="1:6" ht="30.75" customHeight="1" x14ac:dyDescent="0.25">
      <c r="A13" s="17" t="s">
        <v>182</v>
      </c>
      <c r="B13" s="45">
        <v>93.2</v>
      </c>
      <c r="C13" s="45">
        <v>101.1</v>
      </c>
      <c r="D13" s="45">
        <v>100.2</v>
      </c>
      <c r="E13" s="45">
        <v>99.6</v>
      </c>
      <c r="F13" s="163" t="s">
        <v>290</v>
      </c>
    </row>
    <row r="14" spans="1:6" ht="30.75" customHeight="1" x14ac:dyDescent="0.25">
      <c r="A14" s="17" t="s">
        <v>183</v>
      </c>
      <c r="B14" s="45">
        <v>5.5</v>
      </c>
      <c r="C14" s="45">
        <v>4</v>
      </c>
      <c r="D14" s="45">
        <v>3.5</v>
      </c>
      <c r="E14" s="45">
        <v>3.7</v>
      </c>
      <c r="F14" s="163" t="s">
        <v>290</v>
      </c>
    </row>
    <row r="15" spans="1:6" ht="30.75" customHeight="1" x14ac:dyDescent="0.25">
      <c r="A15" s="17" t="s">
        <v>184</v>
      </c>
      <c r="B15" s="45">
        <v>11.5</v>
      </c>
      <c r="C15" s="45">
        <v>6</v>
      </c>
      <c r="D15" s="45">
        <v>21.1</v>
      </c>
      <c r="E15" s="45">
        <v>25.9</v>
      </c>
      <c r="F15" s="163" t="s">
        <v>290</v>
      </c>
    </row>
    <row r="16" spans="1:6" ht="30.75" customHeight="1" x14ac:dyDescent="0.25">
      <c r="A16" s="17" t="s">
        <v>185</v>
      </c>
      <c r="B16" s="45" t="s">
        <v>28</v>
      </c>
      <c r="C16" s="45">
        <v>27.4</v>
      </c>
      <c r="D16" s="45">
        <v>98.8</v>
      </c>
      <c r="E16" s="45">
        <v>50.9</v>
      </c>
      <c r="F16" s="163" t="s">
        <v>290</v>
      </c>
    </row>
    <row r="17" spans="1:6" ht="30.75" customHeight="1" x14ac:dyDescent="0.25">
      <c r="A17" s="17" t="s">
        <v>186</v>
      </c>
      <c r="B17" s="45" t="s">
        <v>28</v>
      </c>
      <c r="C17" s="45">
        <v>0</v>
      </c>
      <c r="D17" s="45">
        <v>0</v>
      </c>
      <c r="E17" s="45">
        <v>0</v>
      </c>
      <c r="F17" s="163" t="s">
        <v>290</v>
      </c>
    </row>
    <row r="18" spans="1:6" ht="30.75" customHeight="1" x14ac:dyDescent="0.25">
      <c r="A18" s="17" t="s">
        <v>187</v>
      </c>
      <c r="B18" s="45">
        <v>100</v>
      </c>
      <c r="C18" s="45">
        <v>72.599999999999994</v>
      </c>
      <c r="D18" s="45">
        <v>1.2</v>
      </c>
      <c r="E18" s="45">
        <v>49.1</v>
      </c>
      <c r="F18" s="163" t="s">
        <v>290</v>
      </c>
    </row>
    <row r="19" spans="1:6" ht="30.75" customHeight="1" x14ac:dyDescent="0.25">
      <c r="A19" s="17" t="s">
        <v>188</v>
      </c>
      <c r="B19" s="45">
        <v>89.8</v>
      </c>
      <c r="C19" s="45">
        <v>88.2</v>
      </c>
      <c r="D19" s="45">
        <v>100</v>
      </c>
      <c r="E19" s="45">
        <v>100</v>
      </c>
      <c r="F19" s="163" t="s">
        <v>290</v>
      </c>
    </row>
    <row r="20" spans="1:6" ht="30.75" customHeight="1" x14ac:dyDescent="0.25">
      <c r="A20" s="17" t="s">
        <v>189</v>
      </c>
      <c r="B20" s="45">
        <v>10.199999999999999</v>
      </c>
      <c r="C20" s="45">
        <v>11.8</v>
      </c>
      <c r="D20" s="45">
        <v>0</v>
      </c>
      <c r="E20" s="45">
        <v>0</v>
      </c>
      <c r="F20" s="163" t="s">
        <v>290</v>
      </c>
    </row>
    <row r="21" spans="1:6" s="123" customFormat="1" ht="30.75" customHeight="1" x14ac:dyDescent="0.25">
      <c r="A21" s="232" t="s">
        <v>2311</v>
      </c>
    </row>
  </sheetData>
  <hyperlinks>
    <hyperlink ref="A1" location="فهرست!A34" display="1-3-1- عملکرد مالی دولت                                                                                                                                                                                                    (درصد)   " xr:uid="{00000000-0004-0000-1E00-000000000000}"/>
  </hyperlinks>
  <pageMargins left="0.7" right="0.7" top="0.75" bottom="0.75" header="0.3" footer="0.3"/>
  <pageSetup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22"/>
  <sheetViews>
    <sheetView rightToLeft="1" workbookViewId="0">
      <selection activeCell="A22" sqref="A22:XFD22"/>
    </sheetView>
  </sheetViews>
  <sheetFormatPr defaultColWidth="9.140625" defaultRowHeight="28.5" customHeight="1" x14ac:dyDescent="0.25"/>
  <cols>
    <col min="1" max="1" width="102.7109375" style="118" customWidth="1"/>
    <col min="2" max="2" width="12.28515625" style="118" customWidth="1"/>
    <col min="3" max="7" width="12.28515625" style="1" customWidth="1"/>
    <col min="8" max="16384" width="9.140625" style="1"/>
  </cols>
  <sheetData>
    <row r="1" spans="1:7" ht="31.5" customHeight="1" x14ac:dyDescent="0.25">
      <c r="A1" s="56" t="s">
        <v>712</v>
      </c>
    </row>
    <row r="2" spans="1:7" ht="59.25" customHeight="1" x14ac:dyDescent="0.25">
      <c r="A2" s="2" t="s">
        <v>8</v>
      </c>
      <c r="B2" s="2" t="s">
        <v>9</v>
      </c>
      <c r="C2" s="2">
        <v>1398</v>
      </c>
      <c r="D2" s="2">
        <v>1399</v>
      </c>
      <c r="E2" s="2">
        <v>1400</v>
      </c>
      <c r="F2" s="2">
        <v>1401</v>
      </c>
      <c r="G2" s="2">
        <v>1402</v>
      </c>
    </row>
    <row r="3" spans="1:7" ht="28.5" customHeight="1" x14ac:dyDescent="0.25">
      <c r="A3" s="17" t="s">
        <v>190</v>
      </c>
      <c r="B3" s="17" t="s">
        <v>28</v>
      </c>
      <c r="C3" s="259">
        <v>0.3992</v>
      </c>
      <c r="D3" s="259">
        <v>0.40060000000000001</v>
      </c>
      <c r="E3" s="259">
        <v>0.39379999999999998</v>
      </c>
      <c r="F3" s="259">
        <v>0.38769999999999999</v>
      </c>
      <c r="G3" s="259">
        <v>0.39789999999999998</v>
      </c>
    </row>
    <row r="4" spans="1:7" ht="28.5" customHeight="1" x14ac:dyDescent="0.25">
      <c r="A4" s="17" t="s">
        <v>191</v>
      </c>
      <c r="B4" s="17" t="s">
        <v>28</v>
      </c>
      <c r="C4" s="259">
        <v>0.38279999999999997</v>
      </c>
      <c r="D4" s="259">
        <v>0.38350000000000001</v>
      </c>
      <c r="E4" s="259">
        <v>0.37569999999999998</v>
      </c>
      <c r="F4" s="259">
        <v>0.36959999999999998</v>
      </c>
      <c r="G4" s="260">
        <v>0.38200000000000001</v>
      </c>
    </row>
    <row r="5" spans="1:7" ht="28.5" customHeight="1" x14ac:dyDescent="0.25">
      <c r="A5" s="17" t="s">
        <v>192</v>
      </c>
      <c r="B5" s="17" t="s">
        <v>28</v>
      </c>
      <c r="C5" s="259">
        <v>0.35389999999999999</v>
      </c>
      <c r="D5" s="259">
        <v>0.35899999999999999</v>
      </c>
      <c r="E5" s="259">
        <v>0.3594</v>
      </c>
      <c r="F5" s="259">
        <v>0.36430000000000001</v>
      </c>
      <c r="G5" s="259">
        <v>0.35830000000000001</v>
      </c>
    </row>
    <row r="6" spans="1:7" ht="28.5" customHeight="1" x14ac:dyDescent="0.25">
      <c r="A6" s="18" t="s">
        <v>1037</v>
      </c>
      <c r="B6" s="17" t="s">
        <v>14</v>
      </c>
      <c r="C6" s="35" t="s">
        <v>290</v>
      </c>
      <c r="D6" s="35" t="s">
        <v>290</v>
      </c>
      <c r="E6" s="35" t="s">
        <v>290</v>
      </c>
      <c r="F6" s="35" t="s">
        <v>290</v>
      </c>
      <c r="G6" s="35" t="s">
        <v>290</v>
      </c>
    </row>
    <row r="7" spans="1:7" ht="28.5" customHeight="1" x14ac:dyDescent="0.25">
      <c r="A7" s="17" t="s">
        <v>1200</v>
      </c>
      <c r="B7" s="17" t="s">
        <v>14</v>
      </c>
      <c r="C7" s="261">
        <v>36.4</v>
      </c>
      <c r="D7" s="261">
        <v>37</v>
      </c>
      <c r="E7" s="261">
        <v>36</v>
      </c>
      <c r="F7" s="261">
        <v>38.1</v>
      </c>
      <c r="G7" s="261">
        <v>42.4</v>
      </c>
    </row>
    <row r="8" spans="1:7" ht="28.5" customHeight="1" x14ac:dyDescent="0.25">
      <c r="A8" s="17" t="s">
        <v>1201</v>
      </c>
      <c r="B8" s="17" t="s">
        <v>14</v>
      </c>
      <c r="C8" s="261">
        <v>18</v>
      </c>
      <c r="D8" s="261">
        <v>19.100000000000001</v>
      </c>
      <c r="E8" s="261">
        <v>18.5</v>
      </c>
      <c r="F8" s="261">
        <v>19.100000000000001</v>
      </c>
      <c r="G8" s="261">
        <v>21.6</v>
      </c>
    </row>
    <row r="9" spans="1:7" ht="28.5" customHeight="1" x14ac:dyDescent="0.25">
      <c r="A9" s="17" t="s">
        <v>193</v>
      </c>
      <c r="B9" s="17" t="s">
        <v>28</v>
      </c>
      <c r="C9" s="259">
        <v>7.97</v>
      </c>
      <c r="D9" s="259">
        <v>8.1300000000000008</v>
      </c>
      <c r="E9" s="259">
        <v>7.94</v>
      </c>
      <c r="F9" s="259">
        <v>7.69</v>
      </c>
      <c r="G9" s="259">
        <v>7.99</v>
      </c>
    </row>
    <row r="10" spans="1:7" ht="28.5" customHeight="1" x14ac:dyDescent="0.25">
      <c r="A10" s="18" t="s">
        <v>1038</v>
      </c>
      <c r="B10" s="17" t="s">
        <v>14</v>
      </c>
      <c r="C10" s="262">
        <v>2</v>
      </c>
      <c r="D10" s="259">
        <v>1.65</v>
      </c>
      <c r="E10" s="262">
        <v>2</v>
      </c>
      <c r="F10" s="262">
        <v>1.6</v>
      </c>
      <c r="G10" s="262">
        <v>1.6</v>
      </c>
    </row>
    <row r="11" spans="1:7" ht="28.5" customHeight="1" x14ac:dyDescent="0.25">
      <c r="A11" s="17" t="s">
        <v>1039</v>
      </c>
      <c r="B11" s="17" t="s">
        <v>14</v>
      </c>
      <c r="C11" s="261">
        <v>2</v>
      </c>
      <c r="D11" s="261">
        <v>1</v>
      </c>
      <c r="E11" s="261">
        <v>1</v>
      </c>
      <c r="F11" s="259">
        <v>1.3</v>
      </c>
      <c r="G11" s="259">
        <v>1.3</v>
      </c>
    </row>
    <row r="12" spans="1:7" ht="28.5" customHeight="1" x14ac:dyDescent="0.25">
      <c r="A12" s="17" t="s">
        <v>194</v>
      </c>
      <c r="B12" s="17" t="s">
        <v>14</v>
      </c>
      <c r="C12" s="259">
        <v>10.5</v>
      </c>
      <c r="D12" s="259">
        <v>9.8000000000000007</v>
      </c>
      <c r="E12" s="259">
        <v>10</v>
      </c>
      <c r="F12" s="259">
        <v>9.1</v>
      </c>
      <c r="G12" s="259">
        <v>8.8000000000000007</v>
      </c>
    </row>
    <row r="13" spans="1:7" ht="28.5" customHeight="1" x14ac:dyDescent="0.25">
      <c r="A13" s="17" t="s">
        <v>195</v>
      </c>
      <c r="B13" s="17" t="s">
        <v>14</v>
      </c>
      <c r="C13" s="259">
        <v>10.1</v>
      </c>
      <c r="D13" s="259">
        <v>9.5</v>
      </c>
      <c r="E13" s="259">
        <v>9.6</v>
      </c>
      <c r="F13" s="261">
        <v>9.3000000000000007</v>
      </c>
      <c r="G13" s="261">
        <v>9.8000000000000007</v>
      </c>
    </row>
    <row r="14" spans="1:7" ht="28.5" customHeight="1" x14ac:dyDescent="0.25">
      <c r="A14" s="17" t="s">
        <v>196</v>
      </c>
      <c r="B14" s="17" t="s">
        <v>14</v>
      </c>
      <c r="C14" s="259">
        <v>75.2</v>
      </c>
      <c r="D14" s="259">
        <v>74.099999999999994</v>
      </c>
      <c r="E14" s="259">
        <v>73.3</v>
      </c>
      <c r="F14" s="261">
        <v>72.5</v>
      </c>
      <c r="G14" s="261">
        <v>75.099999999999994</v>
      </c>
    </row>
    <row r="15" spans="1:7" ht="28.5" customHeight="1" x14ac:dyDescent="0.25">
      <c r="A15" s="17" t="s">
        <v>197</v>
      </c>
      <c r="B15" s="17" t="s">
        <v>14</v>
      </c>
      <c r="C15" s="259">
        <v>70.7</v>
      </c>
      <c r="D15" s="259">
        <v>59.9</v>
      </c>
      <c r="E15" s="259">
        <v>60.1</v>
      </c>
      <c r="F15" s="261">
        <v>58.3</v>
      </c>
      <c r="G15" s="261">
        <v>60.4</v>
      </c>
    </row>
    <row r="16" spans="1:7" ht="28.5" customHeight="1" x14ac:dyDescent="0.25">
      <c r="A16" s="17" t="s">
        <v>198</v>
      </c>
      <c r="B16" s="17" t="s">
        <v>14</v>
      </c>
      <c r="C16" s="259">
        <v>24.8</v>
      </c>
      <c r="D16" s="259">
        <v>25.9</v>
      </c>
      <c r="E16" s="259">
        <v>26.7</v>
      </c>
      <c r="F16" s="261">
        <v>27.5</v>
      </c>
      <c r="G16" s="261">
        <v>24.9</v>
      </c>
    </row>
    <row r="17" spans="1:7" ht="28.5" customHeight="1" x14ac:dyDescent="0.25">
      <c r="A17" s="17" t="s">
        <v>199</v>
      </c>
      <c r="B17" s="17" t="s">
        <v>14</v>
      </c>
      <c r="C17" s="259">
        <v>39.299999999999997</v>
      </c>
      <c r="D17" s="259">
        <v>40.1</v>
      </c>
      <c r="E17" s="259">
        <v>39.9</v>
      </c>
      <c r="F17" s="261">
        <v>41.7</v>
      </c>
      <c r="G17" s="261">
        <v>39.6</v>
      </c>
    </row>
    <row r="18" spans="1:7" ht="28.5" customHeight="1" x14ac:dyDescent="0.25">
      <c r="A18" s="17" t="s">
        <v>200</v>
      </c>
      <c r="B18" s="17" t="s">
        <v>14</v>
      </c>
      <c r="C18" s="259">
        <v>1.69</v>
      </c>
      <c r="D18" s="262">
        <v>1.3</v>
      </c>
      <c r="E18" s="262">
        <v>1.2</v>
      </c>
      <c r="F18" s="262">
        <v>1.21</v>
      </c>
      <c r="G18" s="262">
        <v>1.1499999999999999</v>
      </c>
    </row>
    <row r="19" spans="1:7" ht="28.5" customHeight="1" x14ac:dyDescent="0.25">
      <c r="A19" s="187" t="s">
        <v>201</v>
      </c>
      <c r="B19" s="17" t="s">
        <v>14</v>
      </c>
      <c r="C19" s="259">
        <v>1.0900000000000001</v>
      </c>
      <c r="D19" s="262">
        <v>0.9</v>
      </c>
      <c r="E19" s="262">
        <v>0.84</v>
      </c>
      <c r="F19" s="262">
        <v>0.89</v>
      </c>
      <c r="G19" s="262">
        <v>0.85</v>
      </c>
    </row>
    <row r="20" spans="1:7" ht="28.5" customHeight="1" x14ac:dyDescent="0.25">
      <c r="A20" s="187" t="s">
        <v>202</v>
      </c>
      <c r="B20" s="17" t="s">
        <v>14</v>
      </c>
      <c r="C20" s="259">
        <v>0.54</v>
      </c>
      <c r="D20" s="259">
        <v>0.34</v>
      </c>
      <c r="E20" s="259">
        <v>0.38</v>
      </c>
      <c r="F20" s="262">
        <v>0.4</v>
      </c>
      <c r="G20" s="262">
        <v>0.42</v>
      </c>
    </row>
    <row r="21" spans="1:7" ht="28.5" customHeight="1" x14ac:dyDescent="0.25">
      <c r="A21" s="187" t="s">
        <v>203</v>
      </c>
      <c r="B21" s="17" t="s">
        <v>14</v>
      </c>
      <c r="C21" s="259">
        <v>0.51</v>
      </c>
      <c r="D21" s="262">
        <v>0.4</v>
      </c>
      <c r="E21" s="259">
        <v>0.43</v>
      </c>
      <c r="F21" s="262">
        <v>0.4</v>
      </c>
      <c r="G21" s="262">
        <v>0.45</v>
      </c>
    </row>
    <row r="22" spans="1:7" s="123" customFormat="1" ht="28.5" customHeight="1" x14ac:dyDescent="0.15">
      <c r="A22" s="232" t="s">
        <v>23</v>
      </c>
      <c r="B22" s="253"/>
      <c r="C22" s="185"/>
      <c r="D22" s="185"/>
      <c r="E22" s="185"/>
    </row>
  </sheetData>
  <hyperlinks>
    <hyperlink ref="A1" location="فهرست!A36" display="1-4-1- توزیع درآمد " xr:uid="{00000000-0004-0000-1F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79"/>
  <sheetViews>
    <sheetView rightToLeft="1" workbookViewId="0">
      <selection activeCell="B81" sqref="B81"/>
    </sheetView>
  </sheetViews>
  <sheetFormatPr defaultColWidth="9.140625" defaultRowHeight="29.25" customHeight="1" x14ac:dyDescent="0.25"/>
  <cols>
    <col min="1" max="1" width="69.5703125" style="118" customWidth="1"/>
    <col min="2" max="2" width="38.5703125" style="118" customWidth="1"/>
    <col min="3" max="7" width="12.85546875" style="1" customWidth="1"/>
    <col min="8" max="16384" width="9.140625" style="1"/>
  </cols>
  <sheetData>
    <row r="1" spans="1:7" ht="29.25" customHeight="1" x14ac:dyDescent="0.25">
      <c r="A1" s="56" t="s">
        <v>1449</v>
      </c>
    </row>
    <row r="2" spans="1:7" ht="59.25" customHeight="1" x14ac:dyDescent="0.25">
      <c r="A2" s="3" t="s">
        <v>8</v>
      </c>
      <c r="B2" s="2" t="s">
        <v>9</v>
      </c>
      <c r="C2" s="2">
        <v>1398</v>
      </c>
      <c r="D2" s="2">
        <v>1399</v>
      </c>
      <c r="E2" s="2">
        <v>1400</v>
      </c>
      <c r="F2" s="2">
        <v>1401</v>
      </c>
      <c r="G2" s="2">
        <v>1402</v>
      </c>
    </row>
    <row r="3" spans="1:7" ht="29.25" customHeight="1" x14ac:dyDescent="0.25">
      <c r="A3" s="17" t="s">
        <v>204</v>
      </c>
      <c r="B3" s="17" t="s">
        <v>205</v>
      </c>
      <c r="C3" s="28" t="s">
        <v>289</v>
      </c>
      <c r="D3" s="28" t="s">
        <v>290</v>
      </c>
      <c r="E3" s="43">
        <v>708</v>
      </c>
      <c r="F3" s="43">
        <v>692</v>
      </c>
      <c r="G3" s="44">
        <v>691</v>
      </c>
    </row>
    <row r="4" spans="1:7" ht="29.25" customHeight="1" x14ac:dyDescent="0.25">
      <c r="A4" s="17" t="s">
        <v>206</v>
      </c>
      <c r="B4" s="17" t="s">
        <v>14</v>
      </c>
      <c r="C4" s="43">
        <v>24.4</v>
      </c>
      <c r="D4" s="43">
        <v>26.5</v>
      </c>
      <c r="E4" s="43">
        <v>27.3</v>
      </c>
      <c r="F4" s="43">
        <v>29</v>
      </c>
      <c r="G4" s="44">
        <v>28.32</v>
      </c>
    </row>
    <row r="5" spans="1:7" ht="29.25" customHeight="1" x14ac:dyDescent="0.25">
      <c r="A5" s="17" t="s">
        <v>207</v>
      </c>
      <c r="B5" s="17" t="s">
        <v>14</v>
      </c>
      <c r="C5" s="43">
        <v>99.82</v>
      </c>
      <c r="D5" s="43">
        <v>99.8</v>
      </c>
      <c r="E5" s="43">
        <v>99.87</v>
      </c>
      <c r="F5" s="43">
        <v>99.9</v>
      </c>
      <c r="G5" s="44">
        <v>99.91</v>
      </c>
    </row>
    <row r="6" spans="1:7" ht="29.25" customHeight="1" x14ac:dyDescent="0.25">
      <c r="A6" s="17" t="s">
        <v>208</v>
      </c>
      <c r="B6" s="17" t="s">
        <v>14</v>
      </c>
      <c r="C6" s="43">
        <v>52.4</v>
      </c>
      <c r="D6" s="43">
        <v>52.6</v>
      </c>
      <c r="E6" s="45">
        <v>53</v>
      </c>
      <c r="F6" s="43">
        <v>54.4</v>
      </c>
      <c r="G6" s="44">
        <v>55.89</v>
      </c>
    </row>
    <row r="7" spans="1:7" ht="29.25" customHeight="1" x14ac:dyDescent="0.25">
      <c r="A7" s="17" t="s">
        <v>209</v>
      </c>
      <c r="B7" s="17" t="s">
        <v>14</v>
      </c>
      <c r="C7" s="43">
        <v>75.95</v>
      </c>
      <c r="D7" s="43">
        <v>75.3</v>
      </c>
      <c r="E7" s="43">
        <v>74.31</v>
      </c>
      <c r="F7" s="43">
        <v>74.650000000000006</v>
      </c>
      <c r="G7" s="44">
        <v>73.400000000000006</v>
      </c>
    </row>
    <row r="8" spans="1:7" ht="29.25" customHeight="1" x14ac:dyDescent="0.25">
      <c r="A8" s="17" t="s">
        <v>210</v>
      </c>
      <c r="B8" s="17" t="s">
        <v>14</v>
      </c>
      <c r="C8" s="43">
        <v>3.3</v>
      </c>
      <c r="D8" s="28" t="s">
        <v>290</v>
      </c>
      <c r="E8" s="43">
        <v>2.4</v>
      </c>
      <c r="F8" s="28" t="s">
        <v>1387</v>
      </c>
      <c r="G8" s="44">
        <v>2.6</v>
      </c>
    </row>
    <row r="9" spans="1:7" ht="29.25" customHeight="1" x14ac:dyDescent="0.25">
      <c r="A9" s="17" t="s">
        <v>211</v>
      </c>
      <c r="B9" s="17" t="s">
        <v>212</v>
      </c>
      <c r="C9" s="28" t="s">
        <v>290</v>
      </c>
      <c r="D9" s="28" t="s">
        <v>290</v>
      </c>
      <c r="E9" s="43">
        <v>19357</v>
      </c>
      <c r="F9" s="43">
        <v>33207</v>
      </c>
      <c r="G9" s="44">
        <v>48942</v>
      </c>
    </row>
    <row r="10" spans="1:7" ht="29.25" customHeight="1" x14ac:dyDescent="0.25">
      <c r="A10" s="17" t="s">
        <v>213</v>
      </c>
      <c r="B10" s="17" t="s">
        <v>212</v>
      </c>
      <c r="C10" s="28" t="s">
        <v>290</v>
      </c>
      <c r="D10" s="28" t="s">
        <v>290</v>
      </c>
      <c r="E10" s="43">
        <v>15223</v>
      </c>
      <c r="F10" s="44">
        <v>22484</v>
      </c>
      <c r="G10" s="44">
        <v>30250</v>
      </c>
    </row>
    <row r="11" spans="1:7" ht="29.25" customHeight="1" x14ac:dyDescent="0.25">
      <c r="A11" s="17" t="s">
        <v>214</v>
      </c>
      <c r="B11" s="17" t="s">
        <v>215</v>
      </c>
      <c r="C11" s="43">
        <v>37617.5</v>
      </c>
      <c r="D11" s="45">
        <v>39051</v>
      </c>
      <c r="E11" s="45">
        <v>38496</v>
      </c>
      <c r="F11" s="46">
        <v>38496</v>
      </c>
      <c r="G11" s="46">
        <v>40312.699999999997</v>
      </c>
    </row>
    <row r="12" spans="1:7" ht="29.25" customHeight="1" x14ac:dyDescent="0.25">
      <c r="A12" s="18" t="s">
        <v>216</v>
      </c>
      <c r="B12" s="17" t="s">
        <v>217</v>
      </c>
      <c r="C12" s="28" t="s">
        <v>291</v>
      </c>
      <c r="D12" s="43">
        <v>2386981</v>
      </c>
      <c r="E12" s="43">
        <v>2388188</v>
      </c>
      <c r="F12" s="47">
        <v>2389118</v>
      </c>
      <c r="G12" s="47">
        <v>2391064</v>
      </c>
    </row>
    <row r="13" spans="1:7" ht="29.25" customHeight="1" x14ac:dyDescent="0.25">
      <c r="A13" s="17" t="s">
        <v>218</v>
      </c>
      <c r="B13" s="17" t="s">
        <v>215</v>
      </c>
      <c r="C13" s="43">
        <v>52443.8</v>
      </c>
      <c r="D13" s="45">
        <v>53527</v>
      </c>
      <c r="E13" s="45">
        <v>52989</v>
      </c>
      <c r="F13" s="46">
        <v>52989</v>
      </c>
      <c r="G13" s="46">
        <v>55494.5</v>
      </c>
    </row>
    <row r="14" spans="1:7" ht="29.25" customHeight="1" x14ac:dyDescent="0.25">
      <c r="A14" s="17" t="s">
        <v>219</v>
      </c>
      <c r="B14" s="17" t="s">
        <v>220</v>
      </c>
      <c r="C14" s="43">
        <v>31082</v>
      </c>
      <c r="D14" s="43">
        <v>22182</v>
      </c>
      <c r="E14" s="43">
        <v>12267</v>
      </c>
      <c r="F14" s="43">
        <v>16700</v>
      </c>
      <c r="G14" s="43">
        <v>20210</v>
      </c>
    </row>
    <row r="15" spans="1:7" ht="29.25" customHeight="1" x14ac:dyDescent="0.25">
      <c r="A15" s="17" t="s">
        <v>221</v>
      </c>
      <c r="B15" s="17" t="s">
        <v>222</v>
      </c>
      <c r="C15" s="28" t="s">
        <v>292</v>
      </c>
      <c r="D15" s="43">
        <v>12193</v>
      </c>
      <c r="E15" s="43">
        <v>12188</v>
      </c>
      <c r="F15" s="43">
        <v>12190</v>
      </c>
      <c r="G15" s="43">
        <v>12249</v>
      </c>
    </row>
    <row r="16" spans="1:7" ht="29.25" customHeight="1" x14ac:dyDescent="0.25">
      <c r="A16" s="17" t="s">
        <v>1389</v>
      </c>
      <c r="B16" s="17" t="s">
        <v>14</v>
      </c>
      <c r="C16" s="43">
        <v>2.2999999999999998</v>
      </c>
      <c r="D16" s="28" t="s">
        <v>290</v>
      </c>
      <c r="E16" s="43">
        <v>2.6</v>
      </c>
      <c r="F16" s="28" t="s">
        <v>290</v>
      </c>
      <c r="G16" s="28" t="s">
        <v>290</v>
      </c>
    </row>
    <row r="17" spans="1:7" ht="29.25" customHeight="1" x14ac:dyDescent="0.25">
      <c r="A17" s="17" t="s">
        <v>1390</v>
      </c>
      <c r="B17" s="17" t="s">
        <v>14</v>
      </c>
      <c r="C17" s="43">
        <v>88.4</v>
      </c>
      <c r="D17" s="28" t="s">
        <v>290</v>
      </c>
      <c r="E17" s="45">
        <v>89</v>
      </c>
      <c r="F17" s="28" t="s">
        <v>290</v>
      </c>
      <c r="G17" s="28" t="s">
        <v>290</v>
      </c>
    </row>
    <row r="18" spans="1:7" ht="29.25" customHeight="1" x14ac:dyDescent="0.25">
      <c r="A18" s="17" t="s">
        <v>1391</v>
      </c>
      <c r="B18" s="17" t="s">
        <v>14</v>
      </c>
      <c r="C18" s="43">
        <v>9.27</v>
      </c>
      <c r="D18" s="28" t="s">
        <v>290</v>
      </c>
      <c r="E18" s="48">
        <v>8.4</v>
      </c>
      <c r="F18" s="28" t="s">
        <v>290</v>
      </c>
      <c r="G18" s="28" t="s">
        <v>290</v>
      </c>
    </row>
    <row r="19" spans="1:7" ht="29.25" customHeight="1" x14ac:dyDescent="0.25">
      <c r="A19" s="17" t="s">
        <v>1392</v>
      </c>
      <c r="B19" s="17" t="s">
        <v>223</v>
      </c>
      <c r="C19" s="28" t="s">
        <v>293</v>
      </c>
      <c r="D19" s="43">
        <v>101</v>
      </c>
      <c r="E19" s="43">
        <v>101</v>
      </c>
      <c r="F19" s="44">
        <v>103</v>
      </c>
      <c r="G19" s="44">
        <v>103</v>
      </c>
    </row>
    <row r="20" spans="1:7" ht="29.25" customHeight="1" x14ac:dyDescent="0.25">
      <c r="A20" s="17" t="s">
        <v>1393</v>
      </c>
      <c r="B20" s="17" t="s">
        <v>224</v>
      </c>
      <c r="C20" s="28" t="s">
        <v>294</v>
      </c>
      <c r="D20" s="43">
        <v>1195</v>
      </c>
      <c r="E20" s="43">
        <v>1195</v>
      </c>
      <c r="F20" s="44">
        <v>1195</v>
      </c>
      <c r="G20" s="44">
        <v>1173</v>
      </c>
    </row>
    <row r="21" spans="1:7" ht="29.25" customHeight="1" x14ac:dyDescent="0.25">
      <c r="A21" s="17" t="s">
        <v>1394</v>
      </c>
      <c r="B21" s="17" t="s">
        <v>215</v>
      </c>
      <c r="C21" s="28" t="s">
        <v>295</v>
      </c>
      <c r="D21" s="28" t="s">
        <v>290</v>
      </c>
      <c r="E21" s="28" t="s">
        <v>290</v>
      </c>
      <c r="F21" s="44">
        <v>14669</v>
      </c>
      <c r="G21" s="44">
        <v>10038</v>
      </c>
    </row>
    <row r="22" spans="1:7" ht="29.25" customHeight="1" x14ac:dyDescent="0.25">
      <c r="A22" s="17" t="s">
        <v>1395</v>
      </c>
      <c r="B22" s="17" t="s">
        <v>215</v>
      </c>
      <c r="C22" s="43">
        <v>3460.4</v>
      </c>
      <c r="D22" s="43">
        <v>2930.2</v>
      </c>
      <c r="E22" s="43">
        <v>7140.3</v>
      </c>
      <c r="F22" s="44" t="s">
        <v>611</v>
      </c>
      <c r="G22" s="44">
        <v>3181</v>
      </c>
    </row>
    <row r="23" spans="1:7" ht="29.25" customHeight="1" x14ac:dyDescent="0.25">
      <c r="A23" s="17" t="s">
        <v>1396</v>
      </c>
      <c r="B23" s="17" t="s">
        <v>223</v>
      </c>
      <c r="C23" s="43">
        <v>49.265000000000001</v>
      </c>
      <c r="D23" s="43">
        <v>48.155999999999999</v>
      </c>
      <c r="E23" s="43">
        <v>48.97</v>
      </c>
      <c r="F23" s="44" t="s">
        <v>611</v>
      </c>
      <c r="G23" s="44">
        <v>50.8</v>
      </c>
    </row>
    <row r="24" spans="1:7" ht="29.25" customHeight="1" x14ac:dyDescent="0.25">
      <c r="A24" s="17" t="s">
        <v>1397</v>
      </c>
      <c r="B24" s="17" t="s">
        <v>225</v>
      </c>
      <c r="C24" s="43">
        <v>342.1</v>
      </c>
      <c r="D24" s="43">
        <v>317.7</v>
      </c>
      <c r="E24" s="43">
        <v>157.69999999999999</v>
      </c>
      <c r="F24" s="44">
        <v>158.19999999999999</v>
      </c>
      <c r="G24" s="44">
        <v>213</v>
      </c>
    </row>
    <row r="25" spans="1:7" ht="29.25" customHeight="1" x14ac:dyDescent="0.2">
      <c r="A25" s="17" t="s">
        <v>226</v>
      </c>
      <c r="B25" s="263" t="s">
        <v>611</v>
      </c>
      <c r="C25" s="28" t="s">
        <v>296</v>
      </c>
      <c r="D25" s="43">
        <v>194</v>
      </c>
      <c r="E25" s="43">
        <v>195</v>
      </c>
      <c r="F25" s="44">
        <v>195</v>
      </c>
      <c r="G25" s="44">
        <v>198</v>
      </c>
    </row>
    <row r="26" spans="1:7" ht="29.25" customHeight="1" x14ac:dyDescent="0.2">
      <c r="A26" s="17" t="s">
        <v>227</v>
      </c>
      <c r="B26" s="263" t="s">
        <v>611</v>
      </c>
      <c r="C26" s="28" t="s">
        <v>297</v>
      </c>
      <c r="D26" s="43">
        <v>94</v>
      </c>
      <c r="E26" s="43">
        <v>93</v>
      </c>
      <c r="F26" s="44">
        <v>91</v>
      </c>
      <c r="G26" s="44">
        <v>87</v>
      </c>
    </row>
    <row r="27" spans="1:7" ht="29.25" customHeight="1" x14ac:dyDescent="0.2">
      <c r="A27" s="17" t="s">
        <v>228</v>
      </c>
      <c r="B27" s="263" t="s">
        <v>611</v>
      </c>
      <c r="C27" s="28" t="s">
        <v>299</v>
      </c>
      <c r="D27" s="43">
        <v>96</v>
      </c>
      <c r="E27" s="43">
        <v>96</v>
      </c>
      <c r="F27" s="44">
        <v>97</v>
      </c>
      <c r="G27" s="44">
        <v>89</v>
      </c>
    </row>
    <row r="28" spans="1:7" ht="29.25" customHeight="1" x14ac:dyDescent="0.25">
      <c r="A28" s="17" t="s">
        <v>229</v>
      </c>
      <c r="B28" s="17" t="s">
        <v>230</v>
      </c>
      <c r="C28" s="46">
        <v>16.295579027923484</v>
      </c>
      <c r="D28" s="46">
        <v>16.428679592810802</v>
      </c>
      <c r="E28" s="46">
        <v>17.138636928925415</v>
      </c>
      <c r="F28" s="28" t="s">
        <v>290</v>
      </c>
      <c r="G28" s="28" t="s">
        <v>290</v>
      </c>
    </row>
    <row r="29" spans="1:7" ht="29.25" customHeight="1" x14ac:dyDescent="0.25">
      <c r="A29" s="17" t="s">
        <v>231</v>
      </c>
      <c r="B29" s="17" t="s">
        <v>14</v>
      </c>
      <c r="C29" s="46">
        <v>5.0172903098356869</v>
      </c>
      <c r="D29" s="46">
        <v>0.81678941668315019</v>
      </c>
      <c r="E29" s="46">
        <v>4.321450985174069</v>
      </c>
      <c r="F29" s="28" t="s">
        <v>290</v>
      </c>
      <c r="G29" s="28" t="s">
        <v>290</v>
      </c>
    </row>
    <row r="30" spans="1:7" ht="29.25" customHeight="1" x14ac:dyDescent="0.25">
      <c r="A30" s="17" t="s">
        <v>232</v>
      </c>
      <c r="B30" s="17" t="s">
        <v>14</v>
      </c>
      <c r="C30" s="46">
        <v>100</v>
      </c>
      <c r="D30" s="46">
        <v>100</v>
      </c>
      <c r="E30" s="46">
        <v>100</v>
      </c>
      <c r="F30" s="28" t="s">
        <v>290</v>
      </c>
      <c r="G30" s="28" t="s">
        <v>290</v>
      </c>
    </row>
    <row r="31" spans="1:7" ht="29.25" customHeight="1" x14ac:dyDescent="0.25">
      <c r="A31" s="17" t="s">
        <v>233</v>
      </c>
      <c r="B31" s="17" t="s">
        <v>14</v>
      </c>
      <c r="C31" s="46">
        <v>28.256054461327089</v>
      </c>
      <c r="D31" s="46">
        <v>28.716279982811059</v>
      </c>
      <c r="E31" s="46">
        <v>29.382252973160629</v>
      </c>
      <c r="F31" s="28" t="s">
        <v>290</v>
      </c>
      <c r="G31" s="28" t="s">
        <v>290</v>
      </c>
    </row>
    <row r="32" spans="1:7" ht="29.25" customHeight="1" x14ac:dyDescent="0.25">
      <c r="A32" s="17" t="s">
        <v>234</v>
      </c>
      <c r="B32" s="17" t="s">
        <v>14</v>
      </c>
      <c r="C32" s="46">
        <v>5.3708441380892573</v>
      </c>
      <c r="D32" s="46">
        <v>4.9952333680394041</v>
      </c>
      <c r="E32" s="46">
        <v>5.6227190142683101</v>
      </c>
      <c r="F32" s="28" t="s">
        <v>290</v>
      </c>
      <c r="G32" s="28" t="s">
        <v>290</v>
      </c>
    </row>
    <row r="33" spans="1:7" ht="29.25" customHeight="1" x14ac:dyDescent="0.25">
      <c r="A33" s="17" t="s">
        <v>31</v>
      </c>
      <c r="B33" s="17" t="s">
        <v>14</v>
      </c>
      <c r="C33" s="46">
        <v>24.327607526383197</v>
      </c>
      <c r="D33" s="46">
        <v>25.886535673467531</v>
      </c>
      <c r="E33" s="46">
        <v>28.033458131650139</v>
      </c>
      <c r="F33" s="28" t="s">
        <v>290</v>
      </c>
      <c r="G33" s="28" t="s">
        <v>290</v>
      </c>
    </row>
    <row r="34" spans="1:7" ht="29.25" customHeight="1" x14ac:dyDescent="0.25">
      <c r="A34" s="17" t="s">
        <v>235</v>
      </c>
      <c r="B34" s="17" t="s">
        <v>14</v>
      </c>
      <c r="C34" s="46">
        <v>22.383802389208714</v>
      </c>
      <c r="D34" s="46">
        <v>20.23141185987642</v>
      </c>
      <c r="E34" s="46">
        <v>23.000132023530441</v>
      </c>
      <c r="F34" s="28" t="s">
        <v>290</v>
      </c>
      <c r="G34" s="28" t="s">
        <v>290</v>
      </c>
    </row>
    <row r="35" spans="1:7" ht="29.25" customHeight="1" x14ac:dyDescent="0.25">
      <c r="A35" s="17" t="s">
        <v>236</v>
      </c>
      <c r="B35" s="17" t="s">
        <v>14</v>
      </c>
      <c r="C35" s="46">
        <v>4.0375497849597046</v>
      </c>
      <c r="D35" s="46">
        <v>4.212375807259404</v>
      </c>
      <c r="E35" s="46">
        <v>4.7249639072984637</v>
      </c>
      <c r="F35" s="28" t="s">
        <v>290</v>
      </c>
      <c r="G35" s="28" t="s">
        <v>290</v>
      </c>
    </row>
    <row r="36" spans="1:7" ht="29.25" customHeight="1" x14ac:dyDescent="0.25">
      <c r="A36" s="17" t="s">
        <v>1658</v>
      </c>
      <c r="B36" s="17"/>
      <c r="C36" s="46">
        <v>0.23197322701043888</v>
      </c>
      <c r="D36" s="46">
        <v>0.17892164599787283</v>
      </c>
      <c r="E36" s="46">
        <v>0.18811434416718792</v>
      </c>
      <c r="F36" s="28" t="s">
        <v>290</v>
      </c>
      <c r="G36" s="28" t="s">
        <v>290</v>
      </c>
    </row>
    <row r="37" spans="1:7" ht="29.25" customHeight="1" x14ac:dyDescent="0.25">
      <c r="A37" s="17" t="s">
        <v>237</v>
      </c>
      <c r="B37" s="17" t="s">
        <v>14</v>
      </c>
      <c r="C37" s="46">
        <v>15.4</v>
      </c>
      <c r="D37" s="46">
        <v>15.8</v>
      </c>
      <c r="E37" s="46">
        <v>9</v>
      </c>
      <c r="F37" s="28" t="s">
        <v>290</v>
      </c>
      <c r="G37" s="28" t="s">
        <v>290</v>
      </c>
    </row>
    <row r="38" spans="1:7" ht="29.25" customHeight="1" x14ac:dyDescent="0.25">
      <c r="A38" s="17" t="s">
        <v>238</v>
      </c>
      <c r="B38" s="17" t="s">
        <v>14</v>
      </c>
      <c r="C38" s="46">
        <v>100</v>
      </c>
      <c r="D38" s="46">
        <v>100</v>
      </c>
      <c r="E38" s="46">
        <v>100</v>
      </c>
      <c r="F38" s="28" t="s">
        <v>290</v>
      </c>
      <c r="G38" s="28" t="s">
        <v>290</v>
      </c>
    </row>
    <row r="39" spans="1:7" ht="29.25" customHeight="1" x14ac:dyDescent="0.25">
      <c r="A39" s="17" t="s">
        <v>239</v>
      </c>
      <c r="B39" s="17" t="s">
        <v>14</v>
      </c>
      <c r="C39" s="46">
        <v>32.172289458325203</v>
      </c>
      <c r="D39" s="46">
        <v>30.471524883036476</v>
      </c>
      <c r="E39" s="46">
        <v>29.457068030810714</v>
      </c>
      <c r="F39" s="28" t="s">
        <v>290</v>
      </c>
      <c r="G39" s="28" t="s">
        <v>290</v>
      </c>
    </row>
    <row r="40" spans="1:7" ht="29.25" customHeight="1" x14ac:dyDescent="0.25">
      <c r="A40" s="17" t="s">
        <v>240</v>
      </c>
      <c r="B40" s="17" t="s">
        <v>14</v>
      </c>
      <c r="C40" s="46">
        <v>55.821781857619825</v>
      </c>
      <c r="D40" s="46">
        <v>58.749491453556644</v>
      </c>
      <c r="E40" s="46">
        <v>58.696645959884599</v>
      </c>
      <c r="F40" s="28" t="s">
        <v>290</v>
      </c>
      <c r="G40" s="28" t="s">
        <v>290</v>
      </c>
    </row>
    <row r="41" spans="1:7" ht="29.25" customHeight="1" x14ac:dyDescent="0.25">
      <c r="A41" s="17" t="s">
        <v>241</v>
      </c>
      <c r="B41" s="17" t="s">
        <v>14</v>
      </c>
      <c r="C41" s="46">
        <v>0.36691337733662638</v>
      </c>
      <c r="D41" s="46">
        <v>0.35708938458543915</v>
      </c>
      <c r="E41" s="46">
        <v>0.54272274137399568</v>
      </c>
      <c r="F41" s="28" t="s">
        <v>290</v>
      </c>
      <c r="G41" s="28" t="s">
        <v>290</v>
      </c>
    </row>
    <row r="42" spans="1:7" ht="29.25" customHeight="1" x14ac:dyDescent="0.25">
      <c r="A42" s="17" t="s">
        <v>242</v>
      </c>
      <c r="B42" s="17" t="s">
        <v>14</v>
      </c>
      <c r="C42" s="46">
        <v>0.52238630778242556</v>
      </c>
      <c r="D42" s="46">
        <v>3.6829326506611026E-2</v>
      </c>
      <c r="E42" s="46">
        <v>3.7828702626192603E-2</v>
      </c>
      <c r="F42" s="28" t="s">
        <v>290</v>
      </c>
      <c r="G42" s="28" t="s">
        <v>290</v>
      </c>
    </row>
    <row r="43" spans="1:7" ht="29.25" customHeight="1" x14ac:dyDescent="0.25">
      <c r="A43" s="17" t="s">
        <v>243</v>
      </c>
      <c r="B43" s="17" t="s">
        <v>14</v>
      </c>
      <c r="C43" s="46">
        <v>10.116628998935955</v>
      </c>
      <c r="D43" s="46">
        <v>10.385064952314822</v>
      </c>
      <c r="E43" s="46">
        <v>11.265734565304511</v>
      </c>
      <c r="F43" s="28" t="s">
        <v>290</v>
      </c>
      <c r="G43" s="28" t="s">
        <v>290</v>
      </c>
    </row>
    <row r="44" spans="1:7" ht="29.25" customHeight="1" x14ac:dyDescent="0.25">
      <c r="A44" s="17" t="s">
        <v>244</v>
      </c>
      <c r="B44" s="17" t="s">
        <v>14</v>
      </c>
      <c r="C44" s="46">
        <v>8.2693922620457485</v>
      </c>
      <c r="D44" s="46">
        <v>3.2904601637641751</v>
      </c>
      <c r="E44" s="49" t="s">
        <v>1659</v>
      </c>
      <c r="F44" s="28" t="s">
        <v>290</v>
      </c>
      <c r="G44" s="28" t="s">
        <v>290</v>
      </c>
    </row>
    <row r="45" spans="1:7" ht="29.25" customHeight="1" x14ac:dyDescent="0.25">
      <c r="A45" s="17" t="s">
        <v>245</v>
      </c>
      <c r="B45" s="17" t="s">
        <v>230</v>
      </c>
      <c r="C45" s="46">
        <v>25.190519661552468</v>
      </c>
      <c r="D45" s="46">
        <v>25.801350909937877</v>
      </c>
      <c r="E45" s="46">
        <v>25.214050537954872</v>
      </c>
      <c r="F45" s="28" t="s">
        <v>290</v>
      </c>
      <c r="G45" s="28" t="s">
        <v>290</v>
      </c>
    </row>
    <row r="46" spans="1:7" ht="29.25" customHeight="1" x14ac:dyDescent="0.25">
      <c r="A46" s="17" t="s">
        <v>246</v>
      </c>
      <c r="B46" s="17" t="s">
        <v>230</v>
      </c>
      <c r="C46" s="46">
        <v>19.260130810381789</v>
      </c>
      <c r="D46" s="46">
        <v>19.506686851459062</v>
      </c>
      <c r="E46" s="46">
        <v>18.843680943704967</v>
      </c>
      <c r="F46" s="28" t="s">
        <v>290</v>
      </c>
      <c r="G46" s="28" t="s">
        <v>290</v>
      </c>
    </row>
    <row r="47" spans="1:7" ht="29.25" customHeight="1" x14ac:dyDescent="0.25">
      <c r="A47" s="17" t="s">
        <v>247</v>
      </c>
      <c r="B47" s="17" t="s">
        <v>248</v>
      </c>
      <c r="C47" s="47">
        <v>9953.0164200398558</v>
      </c>
      <c r="D47" s="47">
        <v>10188.448725208613</v>
      </c>
      <c r="E47" s="47">
        <v>10114.868314047097</v>
      </c>
      <c r="F47" s="28" t="s">
        <v>290</v>
      </c>
      <c r="G47" s="28" t="s">
        <v>290</v>
      </c>
    </row>
    <row r="48" spans="1:7" ht="29.25" customHeight="1" x14ac:dyDescent="0.25">
      <c r="A48" s="17" t="s">
        <v>249</v>
      </c>
      <c r="B48" s="17" t="s">
        <v>250</v>
      </c>
      <c r="C48" s="46">
        <v>0.15531471690844842</v>
      </c>
      <c r="D48" s="46">
        <v>0.15414580906203401</v>
      </c>
      <c r="E48" s="46">
        <v>0.14544744857897657</v>
      </c>
      <c r="F48" s="28" t="s">
        <v>290</v>
      </c>
      <c r="G48" s="28" t="s">
        <v>290</v>
      </c>
    </row>
    <row r="49" spans="1:7" ht="29.25" customHeight="1" x14ac:dyDescent="0.25">
      <c r="A49" s="17" t="s">
        <v>251</v>
      </c>
      <c r="B49" s="17" t="s">
        <v>250</v>
      </c>
      <c r="C49" s="46">
        <v>0.10047205367676823</v>
      </c>
      <c r="D49" s="46">
        <v>9.8150368811864896E-2</v>
      </c>
      <c r="E49" s="46">
        <v>9.8864361744704352E-2</v>
      </c>
      <c r="F49" s="28" t="s">
        <v>290</v>
      </c>
      <c r="G49" s="28" t="s">
        <v>290</v>
      </c>
    </row>
    <row r="50" spans="1:7" ht="29.25" customHeight="1" x14ac:dyDescent="0.25">
      <c r="A50" s="17" t="s">
        <v>252</v>
      </c>
      <c r="B50" s="17" t="s">
        <v>253</v>
      </c>
      <c r="C50" s="46">
        <v>8056.9394519533462</v>
      </c>
      <c r="D50" s="46">
        <v>8181.6311999421123</v>
      </c>
      <c r="E50" s="46">
        <v>8635.1420265278703</v>
      </c>
      <c r="F50" s="28" t="s">
        <v>290</v>
      </c>
      <c r="G50" s="28" t="s">
        <v>290</v>
      </c>
    </row>
    <row r="51" spans="1:7" ht="29.25" customHeight="1" x14ac:dyDescent="0.25">
      <c r="A51" s="17" t="s">
        <v>254</v>
      </c>
      <c r="B51" s="17" t="s">
        <v>253</v>
      </c>
      <c r="C51" s="46">
        <v>12.022386253104377</v>
      </c>
      <c r="D51" s="46">
        <v>11.850800575074167</v>
      </c>
      <c r="E51" s="46">
        <v>13.089793018485343</v>
      </c>
      <c r="F51" s="28" t="s">
        <v>290</v>
      </c>
      <c r="G51" s="28" t="s">
        <v>290</v>
      </c>
    </row>
    <row r="52" spans="1:7" ht="29.25" customHeight="1" x14ac:dyDescent="0.25">
      <c r="A52" s="17" t="s">
        <v>255</v>
      </c>
      <c r="B52" s="17" t="s">
        <v>253</v>
      </c>
      <c r="C52" s="46">
        <v>26.030207077120274</v>
      </c>
      <c r="D52" s="46">
        <v>25.23052521943756</v>
      </c>
      <c r="E52" s="46">
        <v>26.8934802308233</v>
      </c>
      <c r="F52" s="28" t="s">
        <v>290</v>
      </c>
      <c r="G52" s="28" t="s">
        <v>290</v>
      </c>
    </row>
    <row r="53" spans="1:7" ht="29.25" customHeight="1" x14ac:dyDescent="0.25">
      <c r="A53" s="17" t="s">
        <v>256</v>
      </c>
      <c r="B53" s="17" t="s">
        <v>253</v>
      </c>
      <c r="C53" s="46">
        <v>142.98482572460642</v>
      </c>
      <c r="D53" s="46">
        <v>120.33265637654399</v>
      </c>
      <c r="E53" s="46">
        <v>136.93620889374731</v>
      </c>
      <c r="F53" s="28" t="s">
        <v>290</v>
      </c>
      <c r="G53" s="28" t="s">
        <v>290</v>
      </c>
    </row>
    <row r="54" spans="1:7" ht="29.25" customHeight="1" x14ac:dyDescent="0.25">
      <c r="A54" s="18" t="s">
        <v>257</v>
      </c>
      <c r="B54" s="17" t="s">
        <v>258</v>
      </c>
      <c r="C54" s="46">
        <v>667.25063565344419</v>
      </c>
      <c r="D54" s="46">
        <v>679.81445576365263</v>
      </c>
      <c r="E54" s="46">
        <v>681.17479108064686</v>
      </c>
      <c r="F54" s="28" t="s">
        <v>290</v>
      </c>
      <c r="G54" s="28" t="s">
        <v>290</v>
      </c>
    </row>
    <row r="55" spans="1:7" ht="29.25" customHeight="1" x14ac:dyDescent="0.25">
      <c r="A55" s="18" t="s">
        <v>259</v>
      </c>
      <c r="B55" s="17" t="s">
        <v>258</v>
      </c>
      <c r="C55" s="46">
        <v>2.574381380704279</v>
      </c>
      <c r="D55" s="46">
        <v>2.4375076888121066</v>
      </c>
      <c r="E55" s="46">
        <v>2.3771783610813002</v>
      </c>
      <c r="F55" s="28" t="s">
        <v>290</v>
      </c>
      <c r="G55" s="28" t="s">
        <v>290</v>
      </c>
    </row>
    <row r="56" spans="1:7" ht="29.25" customHeight="1" x14ac:dyDescent="0.25">
      <c r="A56" s="18" t="s">
        <v>260</v>
      </c>
      <c r="B56" s="17" t="s">
        <v>258</v>
      </c>
      <c r="C56" s="46">
        <v>1.3791465605043176</v>
      </c>
      <c r="D56" s="46">
        <v>1.3343542507655006</v>
      </c>
      <c r="E56" s="46">
        <v>1.3929562752579177</v>
      </c>
      <c r="F56" s="28" t="s">
        <v>290</v>
      </c>
      <c r="G56" s="28" t="s">
        <v>290</v>
      </c>
    </row>
    <row r="57" spans="1:7" ht="29.25" customHeight="1" x14ac:dyDescent="0.25">
      <c r="A57" s="17" t="s">
        <v>261</v>
      </c>
      <c r="B57" s="18" t="s">
        <v>258</v>
      </c>
      <c r="C57" s="46">
        <v>181.97744608730312</v>
      </c>
      <c r="D57" s="46">
        <v>185.40394248099634</v>
      </c>
      <c r="E57" s="46">
        <v>185.77494302199477</v>
      </c>
      <c r="F57" s="28" t="s">
        <v>290</v>
      </c>
      <c r="G57" s="28" t="s">
        <v>290</v>
      </c>
    </row>
    <row r="58" spans="1:7" ht="29.25" customHeight="1" x14ac:dyDescent="0.25">
      <c r="A58" s="17" t="s">
        <v>262</v>
      </c>
      <c r="B58" s="17" t="s">
        <v>14</v>
      </c>
      <c r="C58" s="44">
        <v>9.76</v>
      </c>
      <c r="D58" s="44">
        <v>9.52</v>
      </c>
      <c r="E58" s="44">
        <v>9.9499999999999993</v>
      </c>
      <c r="F58" s="44">
        <v>10.119999999999999</v>
      </c>
      <c r="G58" s="44">
        <v>9.67</v>
      </c>
    </row>
    <row r="59" spans="1:7" ht="29.25" customHeight="1" x14ac:dyDescent="0.25">
      <c r="A59" s="17" t="s">
        <v>263</v>
      </c>
      <c r="B59" s="17" t="s">
        <v>14</v>
      </c>
      <c r="C59" s="44">
        <v>2.76</v>
      </c>
      <c r="D59" s="44">
        <v>2.77</v>
      </c>
      <c r="E59" s="44">
        <v>2.65</v>
      </c>
      <c r="F59" s="43">
        <v>2.48</v>
      </c>
      <c r="G59" s="28" t="s">
        <v>290</v>
      </c>
    </row>
    <row r="60" spans="1:7" ht="29.25" customHeight="1" x14ac:dyDescent="0.25">
      <c r="A60" s="17" t="s">
        <v>264</v>
      </c>
      <c r="B60" s="17" t="s">
        <v>14</v>
      </c>
      <c r="C60" s="44">
        <v>10.32</v>
      </c>
      <c r="D60" s="44">
        <v>9.99</v>
      </c>
      <c r="E60" s="44">
        <v>10.26</v>
      </c>
      <c r="F60" s="43">
        <v>10.31</v>
      </c>
      <c r="G60" s="28" t="s">
        <v>290</v>
      </c>
    </row>
    <row r="61" spans="1:7" ht="29.25" customHeight="1" x14ac:dyDescent="0.25">
      <c r="A61" s="17" t="s">
        <v>265</v>
      </c>
      <c r="B61" s="17" t="s">
        <v>14</v>
      </c>
      <c r="C61" s="44">
        <v>79.3</v>
      </c>
      <c r="D61" s="43">
        <v>79.3</v>
      </c>
      <c r="E61" s="43">
        <v>79.900000000000006</v>
      </c>
      <c r="F61" s="44">
        <v>80.099999999999994</v>
      </c>
      <c r="G61" s="44">
        <v>82.3</v>
      </c>
    </row>
    <row r="62" spans="1:7" ht="29.25" customHeight="1" x14ac:dyDescent="0.25">
      <c r="A62" s="17" t="s">
        <v>266</v>
      </c>
      <c r="B62" s="17" t="s">
        <v>14</v>
      </c>
      <c r="C62" s="43">
        <v>54.1</v>
      </c>
      <c r="D62" s="43">
        <v>55.1</v>
      </c>
      <c r="E62" s="43">
        <v>64.3</v>
      </c>
      <c r="F62" s="44">
        <v>64.099999999999994</v>
      </c>
      <c r="G62" s="44">
        <v>63.6</v>
      </c>
    </row>
    <row r="63" spans="1:7" ht="29.25" customHeight="1" x14ac:dyDescent="0.25">
      <c r="A63" s="17" t="s">
        <v>267</v>
      </c>
      <c r="B63" s="17" t="s">
        <v>220</v>
      </c>
      <c r="C63" s="28" t="s">
        <v>300</v>
      </c>
      <c r="D63" s="43">
        <v>2674</v>
      </c>
      <c r="E63" s="43">
        <v>3014</v>
      </c>
      <c r="F63" s="44">
        <v>4041</v>
      </c>
      <c r="G63" s="44">
        <v>3234</v>
      </c>
    </row>
    <row r="64" spans="1:7" ht="29.25" customHeight="1" x14ac:dyDescent="0.25">
      <c r="A64" s="17" t="s">
        <v>268</v>
      </c>
      <c r="B64" s="17" t="s">
        <v>220</v>
      </c>
      <c r="C64" s="28" t="s">
        <v>301</v>
      </c>
      <c r="D64" s="43">
        <v>9470</v>
      </c>
      <c r="E64" s="43">
        <v>5719</v>
      </c>
      <c r="F64" s="44">
        <v>4937</v>
      </c>
      <c r="G64" s="44">
        <v>4883</v>
      </c>
    </row>
    <row r="65" spans="1:7" ht="29.25" customHeight="1" x14ac:dyDescent="0.25">
      <c r="A65" s="17" t="s">
        <v>269</v>
      </c>
      <c r="B65" s="17" t="s">
        <v>270</v>
      </c>
      <c r="C65" s="28" t="s">
        <v>302</v>
      </c>
      <c r="D65" s="43">
        <v>1017</v>
      </c>
      <c r="E65" s="43">
        <v>1033</v>
      </c>
      <c r="F65" s="44">
        <v>1072</v>
      </c>
      <c r="G65" s="44">
        <v>1083</v>
      </c>
    </row>
    <row r="66" spans="1:7" ht="29.25" customHeight="1" x14ac:dyDescent="0.25">
      <c r="A66" s="17" t="s">
        <v>271</v>
      </c>
      <c r="B66" s="18" t="s">
        <v>1450</v>
      </c>
      <c r="C66" s="28" t="s">
        <v>303</v>
      </c>
      <c r="D66" s="43">
        <v>415</v>
      </c>
      <c r="E66" s="43">
        <v>414</v>
      </c>
      <c r="F66" s="44">
        <v>431</v>
      </c>
      <c r="G66" s="44">
        <v>440</v>
      </c>
    </row>
    <row r="67" spans="1:7" ht="29.25" customHeight="1" x14ac:dyDescent="0.25">
      <c r="A67" s="17" t="s">
        <v>272</v>
      </c>
      <c r="B67" s="17" t="s">
        <v>273</v>
      </c>
      <c r="C67" s="28" t="s">
        <v>304</v>
      </c>
      <c r="D67" s="43">
        <v>4074</v>
      </c>
      <c r="E67" s="43">
        <v>4235</v>
      </c>
      <c r="F67" s="44">
        <v>4357</v>
      </c>
      <c r="G67" s="44">
        <v>4523</v>
      </c>
    </row>
    <row r="68" spans="1:7" ht="29.25" customHeight="1" x14ac:dyDescent="0.25">
      <c r="A68" s="17" t="s">
        <v>274</v>
      </c>
      <c r="B68" s="17" t="s">
        <v>273</v>
      </c>
      <c r="C68" s="28" t="s">
        <v>305</v>
      </c>
      <c r="D68" s="43">
        <v>3461</v>
      </c>
      <c r="E68" s="43">
        <v>3648</v>
      </c>
      <c r="F68" s="44">
        <v>3738</v>
      </c>
      <c r="G68" s="44">
        <v>3900</v>
      </c>
    </row>
    <row r="69" spans="1:7" ht="29.25" customHeight="1" x14ac:dyDescent="0.25">
      <c r="A69" s="17" t="s">
        <v>275</v>
      </c>
      <c r="B69" s="17" t="s">
        <v>14</v>
      </c>
      <c r="C69" s="43">
        <v>5.9</v>
      </c>
      <c r="D69" s="43">
        <v>6.2</v>
      </c>
      <c r="E69" s="43">
        <v>5.4</v>
      </c>
      <c r="F69" s="44">
        <v>3.3</v>
      </c>
      <c r="G69" s="44">
        <v>5.0999999999999996</v>
      </c>
    </row>
    <row r="70" spans="1:7" ht="29.25" customHeight="1" x14ac:dyDescent="0.25">
      <c r="A70" s="17" t="s">
        <v>276</v>
      </c>
      <c r="B70" s="17" t="s">
        <v>14</v>
      </c>
      <c r="C70" s="43">
        <v>38.6</v>
      </c>
      <c r="D70" s="45">
        <v>39</v>
      </c>
      <c r="E70" s="45">
        <v>39</v>
      </c>
      <c r="F70" s="44">
        <v>39.1</v>
      </c>
      <c r="G70" s="44">
        <v>39.340000000000003</v>
      </c>
    </row>
    <row r="71" spans="1:7" ht="29.25" customHeight="1" x14ac:dyDescent="0.25">
      <c r="A71" s="18" t="s">
        <v>277</v>
      </c>
      <c r="B71" s="17" t="s">
        <v>14</v>
      </c>
      <c r="C71" s="43">
        <v>2.4</v>
      </c>
      <c r="D71" s="45">
        <v>2</v>
      </c>
      <c r="E71" s="43">
        <v>1.6</v>
      </c>
      <c r="F71" s="44">
        <v>1.7</v>
      </c>
      <c r="G71" s="44">
        <v>2.4</v>
      </c>
    </row>
    <row r="72" spans="1:7" ht="29.25" customHeight="1" x14ac:dyDescent="0.25">
      <c r="A72" s="17" t="s">
        <v>278</v>
      </c>
      <c r="B72" s="17" t="s">
        <v>279</v>
      </c>
      <c r="C72" s="50">
        <v>820</v>
      </c>
      <c r="D72" s="43">
        <v>782</v>
      </c>
      <c r="E72" s="43">
        <v>836</v>
      </c>
      <c r="F72" s="44">
        <v>936</v>
      </c>
      <c r="G72" s="44">
        <v>1063</v>
      </c>
    </row>
    <row r="73" spans="1:7" ht="29.25" customHeight="1" x14ac:dyDescent="0.25">
      <c r="A73" s="17" t="s">
        <v>280</v>
      </c>
      <c r="B73" s="17" t="s">
        <v>281</v>
      </c>
      <c r="C73" s="50">
        <v>4496</v>
      </c>
      <c r="D73" s="43">
        <v>6698</v>
      </c>
      <c r="E73" s="43">
        <v>5777</v>
      </c>
      <c r="F73" s="44">
        <v>7724</v>
      </c>
      <c r="G73" s="44">
        <v>9431</v>
      </c>
    </row>
    <row r="74" spans="1:7" ht="29.25" customHeight="1" x14ac:dyDescent="0.25">
      <c r="A74" s="18" t="s">
        <v>282</v>
      </c>
      <c r="B74" s="17" t="s">
        <v>283</v>
      </c>
      <c r="C74" s="28" t="s">
        <v>306</v>
      </c>
      <c r="D74" s="43">
        <v>4069</v>
      </c>
      <c r="E74" s="43">
        <v>5071</v>
      </c>
      <c r="F74" s="44">
        <v>6057</v>
      </c>
      <c r="G74" s="44">
        <v>7361</v>
      </c>
    </row>
    <row r="75" spans="1:7" ht="29.25" customHeight="1" x14ac:dyDescent="0.25">
      <c r="A75" s="17" t="s">
        <v>284</v>
      </c>
      <c r="B75" s="18" t="s">
        <v>285</v>
      </c>
      <c r="C75" s="28" t="s">
        <v>307</v>
      </c>
      <c r="D75" s="43">
        <v>1719</v>
      </c>
      <c r="E75" s="43">
        <v>2160</v>
      </c>
      <c r="F75" s="44">
        <v>2637</v>
      </c>
      <c r="G75" s="44">
        <v>3266</v>
      </c>
    </row>
    <row r="76" spans="1:7" ht="29.25" customHeight="1" x14ac:dyDescent="0.25">
      <c r="A76" s="18" t="s">
        <v>286</v>
      </c>
      <c r="B76" s="17" t="s">
        <v>287</v>
      </c>
      <c r="C76" s="28" t="s">
        <v>308</v>
      </c>
      <c r="D76" s="43">
        <v>1332</v>
      </c>
      <c r="E76" s="43">
        <v>1673</v>
      </c>
      <c r="F76" s="44">
        <v>2062</v>
      </c>
      <c r="G76" s="44">
        <v>2575</v>
      </c>
    </row>
    <row r="77" spans="1:7" s="123" customFormat="1" ht="14.25" customHeight="1" x14ac:dyDescent="0.25">
      <c r="A77" s="232" t="s">
        <v>2313</v>
      </c>
      <c r="B77" s="264"/>
      <c r="C77" s="265"/>
      <c r="D77" s="265"/>
      <c r="E77" s="265"/>
      <c r="F77" s="265"/>
      <c r="G77" s="265"/>
    </row>
    <row r="78" spans="1:7" s="123" customFormat="1" ht="14.25" customHeight="1" x14ac:dyDescent="0.25">
      <c r="A78" s="232" t="s">
        <v>1388</v>
      </c>
      <c r="B78" s="264"/>
      <c r="C78" s="241"/>
      <c r="D78" s="241"/>
      <c r="E78" s="242"/>
      <c r="F78" s="242"/>
      <c r="G78" s="242"/>
    </row>
    <row r="79" spans="1:7" s="123" customFormat="1" ht="14.25" customHeight="1" x14ac:dyDescent="0.25">
      <c r="A79" s="266" t="s">
        <v>288</v>
      </c>
      <c r="B79" s="122"/>
    </row>
  </sheetData>
  <hyperlinks>
    <hyperlink ref="A1" location="فهرست!A39" display="2-1-1- آب، برق و انرژی" xr:uid="{00000000-0004-0000-2000-000000000000}"/>
  </hyperlinks>
  <pageMargins left="0.7" right="0.7" top="0.75" bottom="0.75" header="0.3" footer="0.3"/>
  <pageSetup orientation="portrait" verticalDpi="0" r:id="rId1"/>
  <ignoredErrors>
    <ignoredError sqref="C3:G76"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9"/>
  <sheetViews>
    <sheetView rightToLeft="1" workbookViewId="0">
      <selection activeCell="A9" sqref="A9:XFD9"/>
    </sheetView>
  </sheetViews>
  <sheetFormatPr defaultColWidth="9.140625" defaultRowHeight="30.75" customHeight="1" x14ac:dyDescent="0.25"/>
  <cols>
    <col min="1" max="1" width="53.7109375" style="118" customWidth="1"/>
    <col min="2" max="2" width="16.42578125" style="118" customWidth="1"/>
    <col min="3" max="7" width="13.7109375" style="1" customWidth="1"/>
    <col min="8" max="16384" width="9.140625" style="1"/>
  </cols>
  <sheetData>
    <row r="1" spans="1:7" ht="30.75" customHeight="1" x14ac:dyDescent="0.25">
      <c r="A1" s="56" t="s">
        <v>720</v>
      </c>
    </row>
    <row r="2" spans="1:7" ht="63" customHeight="1" x14ac:dyDescent="0.25">
      <c r="A2" s="223" t="s">
        <v>8</v>
      </c>
      <c r="B2" s="119" t="s">
        <v>9</v>
      </c>
      <c r="C2" s="119">
        <v>1398</v>
      </c>
      <c r="D2" s="119">
        <v>1399</v>
      </c>
      <c r="E2" s="119">
        <v>1400</v>
      </c>
      <c r="F2" s="119">
        <v>1401</v>
      </c>
      <c r="G2" s="119">
        <v>1402</v>
      </c>
    </row>
    <row r="3" spans="1:7" ht="30.75" customHeight="1" x14ac:dyDescent="0.25">
      <c r="A3" s="104" t="s">
        <v>309</v>
      </c>
      <c r="B3" s="104" t="s">
        <v>310</v>
      </c>
      <c r="C3" s="267" t="s">
        <v>290</v>
      </c>
      <c r="D3" s="267" t="s">
        <v>290</v>
      </c>
      <c r="E3" s="267" t="s">
        <v>290</v>
      </c>
      <c r="F3" s="267" t="s">
        <v>290</v>
      </c>
      <c r="G3" s="267" t="s">
        <v>290</v>
      </c>
    </row>
    <row r="4" spans="1:7" ht="30.75" customHeight="1" x14ac:dyDescent="0.25">
      <c r="A4" s="104" t="s">
        <v>311</v>
      </c>
      <c r="B4" s="104" t="s">
        <v>310</v>
      </c>
      <c r="C4" s="267" t="s">
        <v>290</v>
      </c>
      <c r="D4" s="267" t="s">
        <v>290</v>
      </c>
      <c r="E4" s="267" t="s">
        <v>290</v>
      </c>
      <c r="F4" s="267" t="s">
        <v>290</v>
      </c>
      <c r="G4" s="267" t="s">
        <v>290</v>
      </c>
    </row>
    <row r="5" spans="1:7" ht="30.75" customHeight="1" x14ac:dyDescent="0.25">
      <c r="A5" s="104" t="s">
        <v>312</v>
      </c>
      <c r="B5" s="104" t="s">
        <v>310</v>
      </c>
      <c r="C5" s="267" t="s">
        <v>290</v>
      </c>
      <c r="D5" s="267" t="s">
        <v>290</v>
      </c>
      <c r="E5" s="267" t="s">
        <v>290</v>
      </c>
      <c r="F5" s="267" t="s">
        <v>290</v>
      </c>
      <c r="G5" s="267" t="s">
        <v>290</v>
      </c>
    </row>
    <row r="6" spans="1:7" ht="30.75" customHeight="1" x14ac:dyDescent="0.25">
      <c r="A6" s="104" t="s">
        <v>1663</v>
      </c>
      <c r="B6" s="104" t="s">
        <v>14</v>
      </c>
      <c r="C6" s="268">
        <v>91</v>
      </c>
      <c r="D6" s="268">
        <v>93</v>
      </c>
      <c r="E6" s="268">
        <v>93</v>
      </c>
      <c r="F6" s="267" t="s">
        <v>1398</v>
      </c>
      <c r="G6" s="267" t="s">
        <v>1660</v>
      </c>
    </row>
    <row r="7" spans="1:7" ht="30.75" customHeight="1" x14ac:dyDescent="0.25">
      <c r="A7" s="104" t="s">
        <v>1664</v>
      </c>
      <c r="B7" s="115" t="s">
        <v>28</v>
      </c>
      <c r="C7" s="267" t="s">
        <v>1465</v>
      </c>
      <c r="D7" s="267" t="s">
        <v>1466</v>
      </c>
      <c r="E7" s="267" t="s">
        <v>1467</v>
      </c>
      <c r="F7" s="267" t="s">
        <v>1468</v>
      </c>
      <c r="G7" s="267" t="s">
        <v>1661</v>
      </c>
    </row>
    <row r="8" spans="1:7" ht="30.75" customHeight="1" x14ac:dyDescent="0.25">
      <c r="A8" s="104" t="s">
        <v>1255</v>
      </c>
      <c r="B8" s="104" t="s">
        <v>313</v>
      </c>
      <c r="C8" s="267" t="s">
        <v>290</v>
      </c>
      <c r="D8" s="267" t="s">
        <v>849</v>
      </c>
      <c r="E8" s="267" t="s">
        <v>1086</v>
      </c>
      <c r="F8" s="267" t="s">
        <v>1086</v>
      </c>
      <c r="G8" s="267" t="s">
        <v>1662</v>
      </c>
    </row>
    <row r="9" spans="1:7" s="123" customFormat="1" ht="30.75" customHeight="1" x14ac:dyDescent="0.25">
      <c r="A9" s="203" t="s">
        <v>1018</v>
      </c>
      <c r="B9" s="122"/>
    </row>
  </sheetData>
  <hyperlinks>
    <hyperlink ref="A1" location="فهرست!A40" display="2-1-2- نفت و گاز" xr:uid="{00000000-0004-0000-2100-000000000000}"/>
  </hyperlinks>
  <pageMargins left="0.7" right="0.7" top="0.75" bottom="0.75" header="0.3" footer="0.3"/>
  <pageSetup paperSize="9" orientation="portrait" r:id="rId1"/>
  <ignoredErrors>
    <ignoredError sqref="C3:G8"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37"/>
  <sheetViews>
    <sheetView rightToLeft="1" zoomScaleNormal="100" workbookViewId="0">
      <selection activeCell="A36" sqref="A36"/>
    </sheetView>
  </sheetViews>
  <sheetFormatPr defaultColWidth="9.140625" defaultRowHeight="30.75" customHeight="1" x14ac:dyDescent="0.25"/>
  <cols>
    <col min="1" max="1" width="79.5703125" style="118" customWidth="1"/>
    <col min="2" max="2" width="13.7109375" style="118" customWidth="1"/>
    <col min="3" max="3" width="10.42578125" style="1" customWidth="1"/>
    <col min="4" max="4" width="11.140625" style="1" customWidth="1"/>
    <col min="5" max="6" width="11.5703125" style="1" customWidth="1"/>
    <col min="7" max="7" width="10.42578125" style="1" customWidth="1"/>
    <col min="8" max="16384" width="9.140625" style="1"/>
  </cols>
  <sheetData>
    <row r="1" spans="1:7" ht="30.75" customHeight="1" x14ac:dyDescent="0.25">
      <c r="A1" s="56" t="s">
        <v>1304</v>
      </c>
    </row>
    <row r="2" spans="1:7" ht="63" customHeight="1" x14ac:dyDescent="0.25">
      <c r="A2" s="3" t="s">
        <v>8</v>
      </c>
      <c r="B2" s="223" t="s">
        <v>9</v>
      </c>
      <c r="C2" s="248">
        <v>1398</v>
      </c>
      <c r="D2" s="248">
        <v>1399</v>
      </c>
      <c r="E2" s="248">
        <v>1400</v>
      </c>
      <c r="F2" s="248">
        <v>1401</v>
      </c>
      <c r="G2" s="248">
        <v>1402</v>
      </c>
    </row>
    <row r="3" spans="1:7" ht="30.75" customHeight="1" x14ac:dyDescent="0.25">
      <c r="A3" s="17" t="s">
        <v>314</v>
      </c>
      <c r="B3" s="17" t="s">
        <v>315</v>
      </c>
      <c r="C3" s="6" t="s">
        <v>355</v>
      </c>
      <c r="D3" s="29">
        <v>130</v>
      </c>
      <c r="E3" s="6" t="s">
        <v>1215</v>
      </c>
      <c r="F3" s="29">
        <v>152</v>
      </c>
      <c r="G3" s="33">
        <v>159</v>
      </c>
    </row>
    <row r="4" spans="1:7" ht="30.75" customHeight="1" x14ac:dyDescent="0.25">
      <c r="A4" s="17" t="s">
        <v>316</v>
      </c>
      <c r="B4" s="17" t="s">
        <v>2316</v>
      </c>
      <c r="C4" s="6" t="s">
        <v>1237</v>
      </c>
      <c r="D4" s="29">
        <v>1.4</v>
      </c>
      <c r="E4" s="6" t="s">
        <v>1238</v>
      </c>
      <c r="F4" s="29">
        <v>2.4</v>
      </c>
      <c r="G4" s="33">
        <v>2.6</v>
      </c>
    </row>
    <row r="5" spans="1:7" ht="30.75" customHeight="1" x14ac:dyDescent="0.25">
      <c r="A5" s="17" t="s">
        <v>317</v>
      </c>
      <c r="B5" s="17" t="s">
        <v>315</v>
      </c>
      <c r="C5" s="6" t="s">
        <v>356</v>
      </c>
      <c r="D5" s="29">
        <v>264</v>
      </c>
      <c r="E5" s="6" t="s">
        <v>1216</v>
      </c>
      <c r="F5" s="29">
        <v>286</v>
      </c>
      <c r="G5" s="33">
        <v>296</v>
      </c>
    </row>
    <row r="6" spans="1:7" ht="30.75" customHeight="1" x14ac:dyDescent="0.25">
      <c r="A6" s="17" t="s">
        <v>318</v>
      </c>
      <c r="B6" s="17" t="s">
        <v>319</v>
      </c>
      <c r="C6" s="6" t="s">
        <v>1239</v>
      </c>
      <c r="D6" s="29">
        <v>24.8</v>
      </c>
      <c r="E6" s="6" t="s">
        <v>1242</v>
      </c>
      <c r="F6" s="29">
        <v>25.1</v>
      </c>
      <c r="G6" s="33">
        <v>25.5</v>
      </c>
    </row>
    <row r="7" spans="1:7" ht="30.75" customHeight="1" x14ac:dyDescent="0.25">
      <c r="A7" s="17" t="s">
        <v>320</v>
      </c>
      <c r="B7" s="17" t="s">
        <v>321</v>
      </c>
      <c r="C7" s="6" t="s">
        <v>357</v>
      </c>
      <c r="D7" s="29">
        <v>4829</v>
      </c>
      <c r="E7" s="6" t="s">
        <v>1217</v>
      </c>
      <c r="F7" s="29">
        <v>9338</v>
      </c>
      <c r="G7" s="33">
        <v>14746</v>
      </c>
    </row>
    <row r="8" spans="1:7" ht="30.75" customHeight="1" x14ac:dyDescent="0.25">
      <c r="A8" s="17" t="s">
        <v>322</v>
      </c>
      <c r="B8" s="17" t="s">
        <v>323</v>
      </c>
      <c r="C8" s="6" t="s">
        <v>358</v>
      </c>
      <c r="D8" s="29">
        <v>84802</v>
      </c>
      <c r="E8" s="6" t="s">
        <v>1218</v>
      </c>
      <c r="F8" s="29">
        <v>86738</v>
      </c>
      <c r="G8" s="33">
        <v>87252</v>
      </c>
    </row>
    <row r="9" spans="1:7" ht="30.75" customHeight="1" x14ac:dyDescent="0.25">
      <c r="A9" s="17" t="s">
        <v>324</v>
      </c>
      <c r="B9" s="17" t="s">
        <v>325</v>
      </c>
      <c r="C9" s="29">
        <v>18.25</v>
      </c>
      <c r="D9" s="269">
        <v>19.3</v>
      </c>
      <c r="E9" s="29">
        <v>19.260000000000002</v>
      </c>
      <c r="F9" s="29">
        <v>19.84</v>
      </c>
      <c r="G9" s="29">
        <v>19.84</v>
      </c>
    </row>
    <row r="10" spans="1:7" ht="30.75" customHeight="1" x14ac:dyDescent="0.25">
      <c r="A10" s="17" t="s">
        <v>326</v>
      </c>
      <c r="B10" s="17" t="s">
        <v>325</v>
      </c>
      <c r="C10" s="269">
        <v>10.6</v>
      </c>
      <c r="D10" s="269">
        <v>11.6</v>
      </c>
      <c r="E10" s="29">
        <v>12.42</v>
      </c>
      <c r="F10" s="29">
        <v>14.47</v>
      </c>
      <c r="G10" s="33">
        <v>15.54</v>
      </c>
    </row>
    <row r="11" spans="1:7" ht="30.75" customHeight="1" x14ac:dyDescent="0.25">
      <c r="A11" s="17" t="s">
        <v>327</v>
      </c>
      <c r="B11" s="17" t="s">
        <v>328</v>
      </c>
      <c r="C11" s="6" t="s">
        <v>359</v>
      </c>
      <c r="D11" s="29">
        <v>500</v>
      </c>
      <c r="E11" s="6" t="s">
        <v>1219</v>
      </c>
      <c r="F11" s="29">
        <v>505</v>
      </c>
      <c r="G11" s="33">
        <v>572</v>
      </c>
    </row>
    <row r="12" spans="1:7" ht="30.75" customHeight="1" x14ac:dyDescent="0.25">
      <c r="A12" s="17" t="s">
        <v>329</v>
      </c>
      <c r="B12" s="17" t="s">
        <v>319</v>
      </c>
      <c r="C12" s="6" t="s">
        <v>360</v>
      </c>
      <c r="D12" s="29">
        <v>1562</v>
      </c>
      <c r="E12" s="6" t="s">
        <v>1220</v>
      </c>
      <c r="F12" s="6" t="s">
        <v>2314</v>
      </c>
      <c r="G12" s="6" t="s">
        <v>2314</v>
      </c>
    </row>
    <row r="13" spans="1:7" ht="30.75" customHeight="1" x14ac:dyDescent="0.25">
      <c r="A13" s="17" t="s">
        <v>330</v>
      </c>
      <c r="B13" s="17" t="s">
        <v>319</v>
      </c>
      <c r="C13" s="6" t="s">
        <v>361</v>
      </c>
      <c r="D13" s="29">
        <v>92</v>
      </c>
      <c r="E13" s="6" t="s">
        <v>1221</v>
      </c>
      <c r="F13" s="29">
        <v>127</v>
      </c>
      <c r="G13" s="33">
        <v>147</v>
      </c>
    </row>
    <row r="14" spans="1:7" ht="30.75" customHeight="1" x14ac:dyDescent="0.25">
      <c r="A14" s="18" t="s">
        <v>331</v>
      </c>
      <c r="B14" s="17" t="s">
        <v>319</v>
      </c>
      <c r="C14" s="6" t="s">
        <v>362</v>
      </c>
      <c r="D14" s="29">
        <v>106</v>
      </c>
      <c r="E14" s="6" t="s">
        <v>1222</v>
      </c>
      <c r="F14" s="29">
        <v>146</v>
      </c>
      <c r="G14" s="33">
        <v>167</v>
      </c>
    </row>
    <row r="15" spans="1:7" ht="30.75" customHeight="1" x14ac:dyDescent="0.25">
      <c r="A15" s="17" t="s">
        <v>332</v>
      </c>
      <c r="B15" s="17" t="s">
        <v>333</v>
      </c>
      <c r="C15" s="6" t="s">
        <v>363</v>
      </c>
      <c r="D15" s="29">
        <v>360</v>
      </c>
      <c r="E15" s="6" t="s">
        <v>1223</v>
      </c>
      <c r="F15" s="29">
        <v>411</v>
      </c>
      <c r="G15" s="33">
        <v>433</v>
      </c>
    </row>
    <row r="16" spans="1:7" ht="30.75" customHeight="1" x14ac:dyDescent="0.25">
      <c r="A16" s="18" t="s">
        <v>334</v>
      </c>
      <c r="B16" s="17" t="s">
        <v>333</v>
      </c>
      <c r="C16" s="30">
        <v>14</v>
      </c>
      <c r="D16" s="30">
        <v>14</v>
      </c>
      <c r="E16" s="29">
        <v>14.5</v>
      </c>
      <c r="F16" s="30">
        <v>15</v>
      </c>
      <c r="G16" s="30">
        <v>15</v>
      </c>
    </row>
    <row r="17" spans="1:7" ht="30.75" customHeight="1" x14ac:dyDescent="0.25">
      <c r="A17" s="17" t="s">
        <v>335</v>
      </c>
      <c r="B17" s="17" t="s">
        <v>336</v>
      </c>
      <c r="C17" s="6" t="s">
        <v>364</v>
      </c>
      <c r="D17" s="29">
        <v>954</v>
      </c>
      <c r="E17" s="6" t="s">
        <v>1224</v>
      </c>
      <c r="F17" s="29">
        <v>988</v>
      </c>
      <c r="G17" s="33">
        <v>1011</v>
      </c>
    </row>
    <row r="18" spans="1:7" ht="30.75" customHeight="1" x14ac:dyDescent="0.25">
      <c r="A18" s="17" t="s">
        <v>337</v>
      </c>
      <c r="B18" s="17" t="s">
        <v>319</v>
      </c>
      <c r="C18" s="30">
        <v>28.6</v>
      </c>
      <c r="D18" s="30">
        <v>11</v>
      </c>
      <c r="E18" s="30">
        <v>21</v>
      </c>
      <c r="F18" s="30">
        <v>29.7</v>
      </c>
      <c r="G18" s="30">
        <v>32</v>
      </c>
    </row>
    <row r="19" spans="1:7" ht="30.75" customHeight="1" x14ac:dyDescent="0.25">
      <c r="A19" s="17" t="s">
        <v>338</v>
      </c>
      <c r="B19" s="17" t="s">
        <v>336</v>
      </c>
      <c r="C19" s="6" t="s">
        <v>365</v>
      </c>
      <c r="D19" s="29">
        <v>26978</v>
      </c>
      <c r="E19" s="6" t="s">
        <v>1225</v>
      </c>
      <c r="F19" s="29">
        <v>29925</v>
      </c>
      <c r="G19" s="33">
        <v>30962</v>
      </c>
    </row>
    <row r="20" spans="1:7" ht="30.75" customHeight="1" x14ac:dyDescent="0.25">
      <c r="A20" s="17" t="s">
        <v>339</v>
      </c>
      <c r="B20" s="17" t="s">
        <v>336</v>
      </c>
      <c r="C20" s="6" t="s">
        <v>366</v>
      </c>
      <c r="D20" s="29">
        <v>2197</v>
      </c>
      <c r="E20" s="6" t="s">
        <v>1226</v>
      </c>
      <c r="F20" s="29">
        <v>2179</v>
      </c>
      <c r="G20" s="33">
        <v>2179</v>
      </c>
    </row>
    <row r="21" spans="1:7" ht="30.75" customHeight="1" x14ac:dyDescent="0.25">
      <c r="A21" s="17" t="s">
        <v>340</v>
      </c>
      <c r="B21" s="17" t="s">
        <v>328</v>
      </c>
      <c r="C21" s="6" t="s">
        <v>368</v>
      </c>
      <c r="D21" s="29">
        <v>38</v>
      </c>
      <c r="E21" s="6" t="s">
        <v>1227</v>
      </c>
      <c r="F21" s="29">
        <v>41</v>
      </c>
      <c r="G21" s="33">
        <v>39</v>
      </c>
    </row>
    <row r="22" spans="1:7" ht="30.75" customHeight="1" x14ac:dyDescent="0.25">
      <c r="A22" s="17" t="s">
        <v>341</v>
      </c>
      <c r="B22" s="17" t="s">
        <v>328</v>
      </c>
      <c r="C22" s="34">
        <v>47</v>
      </c>
      <c r="D22" s="34">
        <v>51</v>
      </c>
      <c r="E22" s="34">
        <v>47</v>
      </c>
      <c r="F22" s="34">
        <v>44</v>
      </c>
      <c r="G22" s="34">
        <v>43</v>
      </c>
    </row>
    <row r="23" spans="1:7" ht="30.75" customHeight="1" x14ac:dyDescent="0.25">
      <c r="A23" s="17" t="s">
        <v>342</v>
      </c>
      <c r="B23" s="17" t="s">
        <v>321</v>
      </c>
      <c r="C23" s="6" t="s">
        <v>369</v>
      </c>
      <c r="D23" s="29">
        <v>807</v>
      </c>
      <c r="E23" s="6" t="s">
        <v>1228</v>
      </c>
      <c r="F23" s="29">
        <v>1433</v>
      </c>
      <c r="G23" s="33">
        <v>1570</v>
      </c>
    </row>
    <row r="24" spans="1:7" ht="30.75" customHeight="1" x14ac:dyDescent="0.25">
      <c r="A24" s="17" t="s">
        <v>343</v>
      </c>
      <c r="B24" s="17" t="s">
        <v>323</v>
      </c>
      <c r="C24" s="6" t="s">
        <v>370</v>
      </c>
      <c r="D24" s="29">
        <v>11728</v>
      </c>
      <c r="E24" s="6" t="s">
        <v>1229</v>
      </c>
      <c r="F24" s="29">
        <v>11929</v>
      </c>
      <c r="G24" s="33">
        <v>12303</v>
      </c>
    </row>
    <row r="25" spans="1:7" ht="30.75" customHeight="1" x14ac:dyDescent="0.25">
      <c r="A25" s="17" t="s">
        <v>344</v>
      </c>
      <c r="B25" s="17" t="s">
        <v>323</v>
      </c>
      <c r="C25" s="6" t="s">
        <v>371</v>
      </c>
      <c r="D25" s="29">
        <v>3312</v>
      </c>
      <c r="E25" s="6" t="s">
        <v>1230</v>
      </c>
      <c r="F25" s="29">
        <v>3372</v>
      </c>
      <c r="G25" s="33">
        <v>3451</v>
      </c>
    </row>
    <row r="26" spans="1:7" ht="30.75" customHeight="1" x14ac:dyDescent="0.25">
      <c r="A26" s="17" t="s">
        <v>345</v>
      </c>
      <c r="B26" s="17" t="s">
        <v>319</v>
      </c>
      <c r="C26" s="29">
        <v>8.3000000000000007</v>
      </c>
      <c r="D26" s="30">
        <v>4</v>
      </c>
      <c r="E26" s="29">
        <v>5.5</v>
      </c>
      <c r="F26" s="29">
        <v>8.1999999999999993</v>
      </c>
      <c r="G26" s="33">
        <v>9.6999999999999993</v>
      </c>
    </row>
    <row r="27" spans="1:7" ht="30.75" customHeight="1" x14ac:dyDescent="0.25">
      <c r="A27" s="17" t="s">
        <v>346</v>
      </c>
      <c r="B27" s="17" t="s">
        <v>347</v>
      </c>
      <c r="C27" s="29">
        <v>45.5</v>
      </c>
      <c r="D27" s="29">
        <v>25.2</v>
      </c>
      <c r="E27" s="30">
        <v>37</v>
      </c>
      <c r="F27" s="30">
        <v>44</v>
      </c>
      <c r="G27" s="30">
        <v>45</v>
      </c>
    </row>
    <row r="28" spans="1:7" ht="30.75" customHeight="1" x14ac:dyDescent="0.25">
      <c r="A28" s="17" t="s">
        <v>348</v>
      </c>
      <c r="B28" s="17" t="s">
        <v>283</v>
      </c>
      <c r="C28" s="6" t="s">
        <v>372</v>
      </c>
      <c r="D28" s="29">
        <v>80</v>
      </c>
      <c r="E28" s="6" t="s">
        <v>1231</v>
      </c>
      <c r="F28" s="29">
        <v>79</v>
      </c>
      <c r="G28" s="33">
        <v>97</v>
      </c>
    </row>
    <row r="29" spans="1:7" ht="30.75" customHeight="1" x14ac:dyDescent="0.25">
      <c r="A29" s="17" t="s">
        <v>349</v>
      </c>
      <c r="B29" s="17" t="s">
        <v>283</v>
      </c>
      <c r="C29" s="6" t="s">
        <v>1240</v>
      </c>
      <c r="D29" s="29">
        <v>2.5</v>
      </c>
      <c r="E29" s="6" t="s">
        <v>1241</v>
      </c>
      <c r="F29" s="29">
        <v>3.5</v>
      </c>
      <c r="G29" s="33">
        <v>2.4</v>
      </c>
    </row>
    <row r="30" spans="1:7" ht="30.75" customHeight="1" x14ac:dyDescent="0.2">
      <c r="A30" s="17" t="s">
        <v>350</v>
      </c>
      <c r="B30" s="17" t="s">
        <v>351</v>
      </c>
      <c r="C30" s="6" t="s">
        <v>373</v>
      </c>
      <c r="D30" s="29">
        <v>108</v>
      </c>
      <c r="E30" s="6" t="s">
        <v>1232</v>
      </c>
      <c r="F30" s="6" t="s">
        <v>2315</v>
      </c>
      <c r="G30" s="31" t="s">
        <v>2315</v>
      </c>
    </row>
    <row r="31" spans="1:7" ht="30.75" customHeight="1" x14ac:dyDescent="0.25">
      <c r="A31" s="17" t="s">
        <v>1019</v>
      </c>
      <c r="B31" s="17" t="s">
        <v>14</v>
      </c>
      <c r="C31" s="34">
        <v>89</v>
      </c>
      <c r="D31" s="34">
        <v>85</v>
      </c>
      <c r="E31" s="34">
        <v>89</v>
      </c>
      <c r="F31" s="34">
        <v>91</v>
      </c>
      <c r="G31" s="34">
        <v>91</v>
      </c>
    </row>
    <row r="32" spans="1:7" ht="30.75" customHeight="1" x14ac:dyDescent="0.25">
      <c r="A32" s="17" t="s">
        <v>1020</v>
      </c>
      <c r="B32" s="17" t="s">
        <v>14</v>
      </c>
      <c r="C32" s="30">
        <v>79</v>
      </c>
      <c r="D32" s="29">
        <v>76.5</v>
      </c>
      <c r="E32" s="30">
        <v>85</v>
      </c>
      <c r="F32" s="30">
        <v>83</v>
      </c>
      <c r="G32" s="30">
        <v>85</v>
      </c>
    </row>
    <row r="33" spans="1:7" ht="30.75" customHeight="1" x14ac:dyDescent="0.25">
      <c r="A33" s="17" t="s">
        <v>352</v>
      </c>
      <c r="B33" s="17" t="s">
        <v>14</v>
      </c>
      <c r="C33" s="30">
        <v>61</v>
      </c>
      <c r="D33" s="29">
        <v>49.8</v>
      </c>
      <c r="E33" s="29">
        <v>55.4</v>
      </c>
      <c r="F33" s="30">
        <v>62</v>
      </c>
      <c r="G33" s="30">
        <v>56</v>
      </c>
    </row>
    <row r="34" spans="1:7" ht="30.75" customHeight="1" x14ac:dyDescent="0.25">
      <c r="A34" s="17" t="s">
        <v>353</v>
      </c>
      <c r="B34" s="17" t="s">
        <v>2316</v>
      </c>
      <c r="C34" s="29">
        <v>7.7</v>
      </c>
      <c r="D34" s="30">
        <v>8</v>
      </c>
      <c r="E34" s="29">
        <v>8.1999999999999993</v>
      </c>
      <c r="F34" s="29">
        <v>8.6999999999999993</v>
      </c>
      <c r="G34" s="33">
        <v>8.6999999999999993</v>
      </c>
    </row>
    <row r="35" spans="1:7" ht="30.75" customHeight="1" x14ac:dyDescent="0.25">
      <c r="A35" s="17" t="s">
        <v>354</v>
      </c>
      <c r="B35" s="17" t="s">
        <v>328</v>
      </c>
      <c r="C35" s="30">
        <v>14</v>
      </c>
      <c r="D35" s="30">
        <v>14</v>
      </c>
      <c r="E35" s="29">
        <v>16.5</v>
      </c>
      <c r="F35" s="30">
        <v>16</v>
      </c>
      <c r="G35" s="30">
        <v>21</v>
      </c>
    </row>
    <row r="36" spans="1:7" s="123" customFormat="1" ht="17.25" customHeight="1" x14ac:dyDescent="0.25">
      <c r="A36" s="121" t="s">
        <v>1021</v>
      </c>
      <c r="B36" s="122"/>
      <c r="C36" s="270"/>
    </row>
    <row r="37" spans="1:7" s="123" customFormat="1" ht="17.25" customHeight="1" x14ac:dyDescent="0.25">
      <c r="A37" s="121" t="s">
        <v>1022</v>
      </c>
      <c r="B37" s="122"/>
    </row>
  </sheetData>
  <hyperlinks>
    <hyperlink ref="A1" location="فهرست!A42" display="2-2-1-حمل و نقل" xr:uid="{00000000-0004-0000-2200-000000000000}"/>
  </hyperlinks>
  <pageMargins left="0.7" right="0.7" top="0.75" bottom="0.75" header="0.3" footer="0.3"/>
  <pageSetup paperSize="9" orientation="portrait" r:id="rId1"/>
  <ignoredErrors>
    <ignoredError sqref="C3:E3 C5:D5 C4:E4 E5:E6 E7:E8 E11:E15 E17 E19:E21 E23 E24:E25 E28:E29 C7:D8 C6:D6 C30:D30 C29:D29 E30 C11:D15 D10 C19:D21 C23:D25 C28:D28 D27 D32 D33 C17:D17 D16 D35"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20"/>
  <sheetViews>
    <sheetView rightToLeft="1" zoomScale="98" zoomScaleNormal="98" workbookViewId="0">
      <selection activeCell="A18" sqref="A18:XFD19"/>
    </sheetView>
  </sheetViews>
  <sheetFormatPr defaultColWidth="9.140625" defaultRowHeight="33.75" customHeight="1" x14ac:dyDescent="0.25"/>
  <cols>
    <col min="1" max="1" width="87.42578125" style="118" customWidth="1"/>
    <col min="2" max="2" width="13.5703125" style="118" customWidth="1"/>
    <col min="3" max="7" width="14.5703125" style="1" customWidth="1"/>
    <col min="8" max="8" width="61.5703125" style="1" bestFit="1" customWidth="1"/>
    <col min="9" max="16384" width="9.140625" style="1"/>
  </cols>
  <sheetData>
    <row r="1" spans="1:7" ht="33.75" customHeight="1" x14ac:dyDescent="0.25">
      <c r="A1" s="56" t="s">
        <v>2</v>
      </c>
    </row>
    <row r="2" spans="1:7" ht="63.75" customHeight="1" x14ac:dyDescent="0.25">
      <c r="A2" s="2" t="s">
        <v>8</v>
      </c>
      <c r="B2" s="2" t="s">
        <v>374</v>
      </c>
      <c r="C2" s="2">
        <v>1398</v>
      </c>
      <c r="D2" s="2">
        <v>1399</v>
      </c>
      <c r="E2" s="2">
        <v>1400</v>
      </c>
      <c r="F2" s="2">
        <v>1401</v>
      </c>
      <c r="G2" s="2">
        <v>1402</v>
      </c>
    </row>
    <row r="3" spans="1:7" ht="33.75" customHeight="1" x14ac:dyDescent="0.25">
      <c r="A3" s="17" t="s">
        <v>1040</v>
      </c>
      <c r="B3" s="17" t="s">
        <v>375</v>
      </c>
      <c r="C3" s="43">
        <v>4.6900000000000004</v>
      </c>
      <c r="D3" s="43">
        <v>4.8899999999999997</v>
      </c>
      <c r="E3" s="43">
        <v>4.9000000000000004</v>
      </c>
      <c r="F3" s="43">
        <v>4.9000000000000004</v>
      </c>
      <c r="G3" s="45">
        <v>5</v>
      </c>
    </row>
    <row r="4" spans="1:7" ht="33.75" customHeight="1" x14ac:dyDescent="0.25">
      <c r="A4" s="17" t="s">
        <v>1202</v>
      </c>
      <c r="B4" s="17" t="s">
        <v>376</v>
      </c>
      <c r="C4" s="43">
        <v>10</v>
      </c>
      <c r="D4" s="28" t="s">
        <v>1451</v>
      </c>
      <c r="E4" s="271" t="s">
        <v>1284</v>
      </c>
      <c r="F4" s="271" t="s">
        <v>1506</v>
      </c>
      <c r="G4" s="271" t="s">
        <v>1506</v>
      </c>
    </row>
    <row r="5" spans="1:7" ht="33.75" customHeight="1" x14ac:dyDescent="0.25">
      <c r="A5" s="18" t="s">
        <v>377</v>
      </c>
      <c r="B5" s="17" t="s">
        <v>14</v>
      </c>
      <c r="C5" s="43">
        <v>89</v>
      </c>
      <c r="D5" s="28" t="s">
        <v>1452</v>
      </c>
      <c r="E5" s="43">
        <v>84</v>
      </c>
      <c r="F5" s="43">
        <v>90</v>
      </c>
      <c r="G5" s="43">
        <v>90</v>
      </c>
    </row>
    <row r="6" spans="1:7" ht="33.75" customHeight="1" x14ac:dyDescent="0.25">
      <c r="A6" s="17" t="s">
        <v>378</v>
      </c>
      <c r="B6" s="17" t="s">
        <v>14</v>
      </c>
      <c r="C6" s="43">
        <v>65</v>
      </c>
      <c r="D6" s="43">
        <v>75</v>
      </c>
      <c r="E6" s="43">
        <v>82</v>
      </c>
      <c r="F6" s="43">
        <v>82</v>
      </c>
      <c r="G6" s="43">
        <v>82</v>
      </c>
    </row>
    <row r="7" spans="1:7" ht="33.75" customHeight="1" x14ac:dyDescent="0.25">
      <c r="A7" s="17" t="s">
        <v>379</v>
      </c>
      <c r="B7" s="17" t="s">
        <v>14</v>
      </c>
      <c r="C7" s="43">
        <v>99</v>
      </c>
      <c r="D7" s="43">
        <v>100</v>
      </c>
      <c r="E7" s="43">
        <v>100</v>
      </c>
      <c r="F7" s="43">
        <v>100</v>
      </c>
      <c r="G7" s="43">
        <v>100</v>
      </c>
    </row>
    <row r="8" spans="1:7" ht="33.75" customHeight="1" x14ac:dyDescent="0.25">
      <c r="A8" s="17" t="s">
        <v>1041</v>
      </c>
      <c r="B8" s="17" t="s">
        <v>98</v>
      </c>
      <c r="C8" s="43">
        <v>1270</v>
      </c>
      <c r="D8" s="43">
        <v>1205</v>
      </c>
      <c r="E8" s="43">
        <v>1772</v>
      </c>
      <c r="F8" s="43">
        <v>1176</v>
      </c>
      <c r="G8" s="43">
        <v>1176</v>
      </c>
    </row>
    <row r="9" spans="1:7" ht="33.75" customHeight="1" x14ac:dyDescent="0.25">
      <c r="A9" s="18" t="s">
        <v>1047</v>
      </c>
      <c r="B9" s="17" t="s">
        <v>14</v>
      </c>
      <c r="C9" s="43">
        <v>50</v>
      </c>
      <c r="D9" s="43">
        <v>50</v>
      </c>
      <c r="E9" s="43">
        <v>50</v>
      </c>
      <c r="F9" s="43">
        <v>50</v>
      </c>
      <c r="G9" s="43">
        <v>50</v>
      </c>
    </row>
    <row r="10" spans="1:7" ht="33.75" customHeight="1" x14ac:dyDescent="0.25">
      <c r="A10" s="17" t="s">
        <v>1042</v>
      </c>
      <c r="B10" s="17" t="s">
        <v>14</v>
      </c>
      <c r="C10" s="43">
        <v>24</v>
      </c>
      <c r="D10" s="43">
        <v>27.4</v>
      </c>
      <c r="E10" s="43">
        <v>32</v>
      </c>
      <c r="F10" s="43">
        <v>36</v>
      </c>
      <c r="G10" s="43">
        <v>36</v>
      </c>
    </row>
    <row r="11" spans="1:7" ht="33.75" customHeight="1" x14ac:dyDescent="0.25">
      <c r="A11" s="17" t="s">
        <v>1048</v>
      </c>
      <c r="B11" s="17" t="s">
        <v>14</v>
      </c>
      <c r="C11" s="43">
        <v>65</v>
      </c>
      <c r="D11" s="43">
        <v>70</v>
      </c>
      <c r="E11" s="43">
        <v>70</v>
      </c>
      <c r="F11" s="43">
        <v>95</v>
      </c>
      <c r="G11" s="43">
        <v>95</v>
      </c>
    </row>
    <row r="12" spans="1:7" ht="33.75" customHeight="1" x14ac:dyDescent="0.25">
      <c r="A12" s="17" t="s">
        <v>380</v>
      </c>
      <c r="B12" s="17" t="s">
        <v>14</v>
      </c>
      <c r="C12" s="43">
        <v>70</v>
      </c>
      <c r="D12" s="43">
        <v>90</v>
      </c>
      <c r="E12" s="43">
        <v>100</v>
      </c>
      <c r="F12" s="43">
        <v>100</v>
      </c>
      <c r="G12" s="43">
        <v>100</v>
      </c>
    </row>
    <row r="13" spans="1:7" ht="33.75" customHeight="1" x14ac:dyDescent="0.25">
      <c r="A13" s="17" t="s">
        <v>1043</v>
      </c>
      <c r="B13" s="17" t="s">
        <v>14</v>
      </c>
      <c r="C13" s="43">
        <v>84.5</v>
      </c>
      <c r="D13" s="43">
        <v>86</v>
      </c>
      <c r="E13" s="43">
        <v>71</v>
      </c>
      <c r="F13" s="43">
        <v>71.400000000000006</v>
      </c>
      <c r="G13" s="43">
        <v>71.400000000000006</v>
      </c>
    </row>
    <row r="14" spans="1:7" ht="33.75" customHeight="1" x14ac:dyDescent="0.25">
      <c r="A14" s="18" t="s">
        <v>1044</v>
      </c>
      <c r="B14" s="17" t="s">
        <v>14</v>
      </c>
      <c r="C14" s="43">
        <v>36</v>
      </c>
      <c r="D14" s="28" t="s">
        <v>1453</v>
      </c>
      <c r="E14" s="43">
        <v>64</v>
      </c>
      <c r="F14" s="43">
        <v>68</v>
      </c>
      <c r="G14" s="43">
        <v>68</v>
      </c>
    </row>
    <row r="15" spans="1:7" ht="33.75" customHeight="1" x14ac:dyDescent="0.25">
      <c r="A15" s="18" t="s">
        <v>1045</v>
      </c>
      <c r="B15" s="17" t="s">
        <v>14</v>
      </c>
      <c r="C15" s="43">
        <v>9.1999999999999993</v>
      </c>
      <c r="D15" s="43">
        <v>7.3</v>
      </c>
      <c r="E15" s="28" t="s">
        <v>28</v>
      </c>
      <c r="F15" s="28" t="s">
        <v>1416</v>
      </c>
      <c r="G15" s="28" t="s">
        <v>1416</v>
      </c>
    </row>
    <row r="16" spans="1:7" ht="33.75" customHeight="1" x14ac:dyDescent="0.25">
      <c r="A16" s="17" t="s">
        <v>381</v>
      </c>
      <c r="B16" s="17" t="s">
        <v>14</v>
      </c>
      <c r="C16" s="43">
        <v>89</v>
      </c>
      <c r="D16" s="28" t="s">
        <v>1452</v>
      </c>
      <c r="E16" s="43">
        <v>90</v>
      </c>
      <c r="F16" s="43">
        <v>90</v>
      </c>
      <c r="G16" s="43">
        <v>90</v>
      </c>
    </row>
    <row r="17" spans="1:7" ht="33.75" customHeight="1" x14ac:dyDescent="0.25">
      <c r="A17" s="18" t="s">
        <v>382</v>
      </c>
      <c r="B17" s="17" t="s">
        <v>14</v>
      </c>
      <c r="C17" s="43">
        <v>87</v>
      </c>
      <c r="D17" s="28" t="s">
        <v>1454</v>
      </c>
      <c r="E17" s="43">
        <v>92</v>
      </c>
      <c r="F17" s="43">
        <v>99</v>
      </c>
      <c r="G17" s="43">
        <v>99</v>
      </c>
    </row>
    <row r="18" spans="1:7" s="123" customFormat="1" ht="17.25" customHeight="1" x14ac:dyDescent="0.15">
      <c r="A18" s="121" t="s">
        <v>1046</v>
      </c>
      <c r="B18" s="253"/>
    </row>
    <row r="19" spans="1:7" s="123" customFormat="1" ht="17.25" customHeight="1" x14ac:dyDescent="0.15">
      <c r="A19" s="121" t="s">
        <v>383</v>
      </c>
      <c r="B19" s="253"/>
      <c r="C19" s="185"/>
      <c r="D19" s="185"/>
      <c r="E19" s="185"/>
    </row>
    <row r="20" spans="1:7" ht="33.75" customHeight="1" x14ac:dyDescent="0.25">
      <c r="A20" s="272"/>
    </row>
  </sheetData>
  <hyperlinks>
    <hyperlink ref="A1" location="فهرست!A43" display="2-2-2- ارتباطات" xr:uid="{00000000-0004-0000-2300-000000000000}"/>
  </hyperlinks>
  <pageMargins left="0.7" right="0.7" top="0.75" bottom="0.75" header="0.3" footer="0.3"/>
  <pageSetup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67"/>
  <sheetViews>
    <sheetView rightToLeft="1" zoomScaleNormal="100" workbookViewId="0">
      <selection activeCell="A66" sqref="A66:XFD67"/>
    </sheetView>
  </sheetViews>
  <sheetFormatPr defaultColWidth="9.140625" defaultRowHeight="29.25" customHeight="1" x14ac:dyDescent="0.25"/>
  <cols>
    <col min="1" max="1" width="84.42578125" style="118" customWidth="1"/>
    <col min="2" max="2" width="13.140625" style="118" customWidth="1"/>
    <col min="3" max="3" width="11.5703125" style="1" customWidth="1"/>
    <col min="4" max="4" width="12.7109375" style="1" customWidth="1"/>
    <col min="5" max="5" width="13.85546875" style="1" customWidth="1"/>
    <col min="6" max="6" width="13.140625" style="1" customWidth="1"/>
    <col min="7" max="7" width="14.85546875" style="1" customWidth="1"/>
    <col min="8" max="8" width="8.42578125" style="1" customWidth="1"/>
    <col min="9" max="16384" width="9.140625" style="1"/>
  </cols>
  <sheetData>
    <row r="1" spans="1:7" ht="29.25" customHeight="1" x14ac:dyDescent="0.25">
      <c r="A1" s="56" t="s">
        <v>723</v>
      </c>
    </row>
    <row r="2" spans="1:7" ht="60" customHeight="1" x14ac:dyDescent="0.25">
      <c r="A2" s="223" t="s">
        <v>8</v>
      </c>
      <c r="B2" s="223" t="s">
        <v>9</v>
      </c>
      <c r="C2" s="248">
        <v>1398</v>
      </c>
      <c r="D2" s="248">
        <v>1399</v>
      </c>
      <c r="E2" s="248">
        <v>1400</v>
      </c>
      <c r="F2" s="248">
        <v>1401</v>
      </c>
      <c r="G2" s="248">
        <v>1402</v>
      </c>
    </row>
    <row r="3" spans="1:7" ht="29.25" customHeight="1" x14ac:dyDescent="0.25">
      <c r="A3" s="17" t="s">
        <v>1417</v>
      </c>
      <c r="B3" s="274" t="s">
        <v>388</v>
      </c>
      <c r="C3" s="22">
        <v>115220</v>
      </c>
      <c r="D3" s="32">
        <v>162424</v>
      </c>
      <c r="E3" s="32">
        <v>182681</v>
      </c>
      <c r="F3" s="32" t="s">
        <v>2317</v>
      </c>
      <c r="G3" s="32">
        <v>399082</v>
      </c>
    </row>
    <row r="4" spans="1:7" ht="29.25" customHeight="1" x14ac:dyDescent="0.25">
      <c r="A4" s="17" t="s">
        <v>1418</v>
      </c>
      <c r="B4" s="274" t="s">
        <v>388</v>
      </c>
      <c r="C4" s="22">
        <v>648384</v>
      </c>
      <c r="D4" s="26">
        <v>927464</v>
      </c>
      <c r="E4" s="32">
        <v>961899</v>
      </c>
      <c r="F4" s="32" t="s">
        <v>2318</v>
      </c>
      <c r="G4" s="26">
        <v>611029</v>
      </c>
    </row>
    <row r="5" spans="1:7" ht="29.25" customHeight="1" x14ac:dyDescent="0.25">
      <c r="A5" s="17" t="s">
        <v>1419</v>
      </c>
      <c r="B5" s="274" t="s">
        <v>389</v>
      </c>
      <c r="C5" s="22">
        <v>6794</v>
      </c>
      <c r="D5" s="26">
        <v>7563</v>
      </c>
      <c r="E5" s="32">
        <v>8039</v>
      </c>
      <c r="F5" s="32" t="s">
        <v>2319</v>
      </c>
      <c r="G5" s="26">
        <v>8851</v>
      </c>
    </row>
    <row r="6" spans="1:7" ht="29.25" customHeight="1" x14ac:dyDescent="0.25">
      <c r="A6" s="17" t="s">
        <v>1420</v>
      </c>
      <c r="B6" s="274" t="s">
        <v>389</v>
      </c>
      <c r="C6" s="22">
        <v>576</v>
      </c>
      <c r="D6" s="23">
        <v>684</v>
      </c>
      <c r="E6" s="32">
        <v>561</v>
      </c>
      <c r="F6" s="32" t="s">
        <v>2320</v>
      </c>
      <c r="G6" s="23">
        <v>509</v>
      </c>
    </row>
    <row r="7" spans="1:7" ht="29.25" customHeight="1" x14ac:dyDescent="0.25">
      <c r="A7" s="17" t="s">
        <v>1421</v>
      </c>
      <c r="B7" s="274" t="s">
        <v>388</v>
      </c>
      <c r="C7" s="22">
        <v>4778</v>
      </c>
      <c r="D7" s="23">
        <v>5570</v>
      </c>
      <c r="E7" s="32">
        <v>4597</v>
      </c>
      <c r="F7" s="32" t="s">
        <v>2321</v>
      </c>
      <c r="G7" s="23">
        <v>7606</v>
      </c>
    </row>
    <row r="8" spans="1:7" ht="29.25" customHeight="1" x14ac:dyDescent="0.25">
      <c r="A8" s="17" t="s">
        <v>1422</v>
      </c>
      <c r="B8" s="274" t="s">
        <v>389</v>
      </c>
      <c r="C8" s="22">
        <v>28538</v>
      </c>
      <c r="D8" s="26">
        <v>41317</v>
      </c>
      <c r="E8" s="32">
        <v>39669</v>
      </c>
      <c r="F8" s="32" t="s">
        <v>2322</v>
      </c>
      <c r="G8" s="26">
        <v>23696</v>
      </c>
    </row>
    <row r="9" spans="1:7" ht="29.25" customHeight="1" x14ac:dyDescent="0.25">
      <c r="A9" s="17" t="s">
        <v>1423</v>
      </c>
      <c r="B9" s="274" t="s">
        <v>10</v>
      </c>
      <c r="C9" s="22">
        <v>688071</v>
      </c>
      <c r="D9" s="26">
        <v>2126490</v>
      </c>
      <c r="E9" s="26" t="s">
        <v>2323</v>
      </c>
      <c r="F9" s="26" t="s">
        <v>2324</v>
      </c>
      <c r="G9" s="26">
        <v>4383153</v>
      </c>
    </row>
    <row r="10" spans="1:7" ht="29.25" customHeight="1" x14ac:dyDescent="0.25">
      <c r="A10" s="17" t="s">
        <v>1424</v>
      </c>
      <c r="B10" s="274" t="s">
        <v>10</v>
      </c>
      <c r="C10" s="22">
        <v>3678800</v>
      </c>
      <c r="D10" s="26">
        <v>7011964.5999999996</v>
      </c>
      <c r="E10" s="26">
        <v>12288674.1</v>
      </c>
      <c r="F10" s="26" t="s">
        <v>2325</v>
      </c>
      <c r="G10" s="26">
        <v>19871482</v>
      </c>
    </row>
    <row r="11" spans="1:7" ht="29.25" customHeight="1" x14ac:dyDescent="0.2">
      <c r="A11" s="17" t="s">
        <v>390</v>
      </c>
      <c r="B11" s="274" t="s">
        <v>315</v>
      </c>
      <c r="C11" s="23">
        <v>457</v>
      </c>
      <c r="D11" s="23">
        <v>455</v>
      </c>
      <c r="E11" s="36">
        <v>525</v>
      </c>
      <c r="F11" s="36">
        <v>555</v>
      </c>
      <c r="G11" s="23">
        <v>589</v>
      </c>
    </row>
    <row r="12" spans="1:7" ht="29.25" customHeight="1" x14ac:dyDescent="0.25">
      <c r="A12" s="18" t="s">
        <v>391</v>
      </c>
      <c r="B12" s="274" t="s">
        <v>392</v>
      </c>
      <c r="C12" s="24">
        <v>50</v>
      </c>
      <c r="D12" s="24">
        <v>55</v>
      </c>
      <c r="E12" s="24">
        <v>57.8</v>
      </c>
      <c r="F12" s="24">
        <v>59.2</v>
      </c>
      <c r="G12" s="24">
        <v>61</v>
      </c>
    </row>
    <row r="13" spans="1:7" ht="29.25" customHeight="1" x14ac:dyDescent="0.2">
      <c r="A13" s="18" t="s">
        <v>393</v>
      </c>
      <c r="B13" s="274" t="s">
        <v>10</v>
      </c>
      <c r="C13" s="19">
        <v>18131</v>
      </c>
      <c r="D13" s="19" t="s">
        <v>28</v>
      </c>
      <c r="E13" s="37">
        <v>192054</v>
      </c>
      <c r="F13" s="37">
        <v>281423.26799999998</v>
      </c>
      <c r="G13" s="19">
        <v>365609</v>
      </c>
    </row>
    <row r="14" spans="1:7" ht="29.25" customHeight="1" x14ac:dyDescent="0.25">
      <c r="A14" s="18" t="s">
        <v>394</v>
      </c>
      <c r="B14" s="274" t="s">
        <v>14</v>
      </c>
      <c r="C14" s="19">
        <v>78.19095477386935</v>
      </c>
      <c r="D14" s="19">
        <v>77.599999999999994</v>
      </c>
      <c r="E14" s="19">
        <v>75.8</v>
      </c>
      <c r="F14" s="19" t="s">
        <v>2326</v>
      </c>
      <c r="G14" s="19">
        <v>74.599999999999994</v>
      </c>
    </row>
    <row r="15" spans="1:7" ht="29.25" customHeight="1" x14ac:dyDescent="0.25">
      <c r="A15" s="18" t="s">
        <v>395</v>
      </c>
      <c r="B15" s="274" t="s">
        <v>14</v>
      </c>
      <c r="C15" s="19">
        <v>82.211055276381899</v>
      </c>
      <c r="D15" s="19">
        <v>81.900000000000006</v>
      </c>
      <c r="E15" s="19">
        <v>79.7</v>
      </c>
      <c r="F15" s="19">
        <v>80.3</v>
      </c>
      <c r="G15" s="32">
        <v>50.9</v>
      </c>
    </row>
    <row r="16" spans="1:7" ht="29.25" customHeight="1" x14ac:dyDescent="0.25">
      <c r="A16" s="18" t="s">
        <v>396</v>
      </c>
      <c r="B16" s="274" t="s">
        <v>14</v>
      </c>
      <c r="C16" s="19">
        <v>83.618090452261313</v>
      </c>
      <c r="D16" s="19">
        <v>83.2</v>
      </c>
      <c r="E16" s="19">
        <v>81.400000000000006</v>
      </c>
      <c r="F16" s="19">
        <v>81.5</v>
      </c>
      <c r="G16" s="26">
        <v>51.7</v>
      </c>
    </row>
    <row r="17" spans="1:7" ht="29.25" customHeight="1" x14ac:dyDescent="0.25">
      <c r="A17" s="18" t="s">
        <v>397</v>
      </c>
      <c r="B17" s="274" t="s">
        <v>14</v>
      </c>
      <c r="C17" s="22">
        <v>63.3</v>
      </c>
      <c r="D17" s="19">
        <v>64.900000000000006</v>
      </c>
      <c r="E17" s="19">
        <v>65.400000000000006</v>
      </c>
      <c r="F17" s="19">
        <v>66.7</v>
      </c>
      <c r="G17" s="26">
        <v>42.3</v>
      </c>
    </row>
    <row r="18" spans="1:7" ht="29.25" customHeight="1" x14ac:dyDescent="0.25">
      <c r="A18" s="17" t="s">
        <v>398</v>
      </c>
      <c r="B18" s="274" t="s">
        <v>14</v>
      </c>
      <c r="C18" s="22">
        <v>-62.5</v>
      </c>
      <c r="D18" s="24">
        <v>0</v>
      </c>
      <c r="E18" s="24">
        <v>0</v>
      </c>
      <c r="F18" s="24">
        <v>0</v>
      </c>
      <c r="G18" s="19">
        <v>0</v>
      </c>
    </row>
    <row r="19" spans="1:7" ht="29.25" customHeight="1" x14ac:dyDescent="0.25">
      <c r="A19" s="18" t="s">
        <v>1023</v>
      </c>
      <c r="B19" s="274" t="s">
        <v>14</v>
      </c>
      <c r="C19" s="22">
        <v>16.7</v>
      </c>
      <c r="D19" s="19">
        <v>40.799999999999997</v>
      </c>
      <c r="E19" s="19">
        <v>53.7</v>
      </c>
      <c r="F19" s="19" t="s">
        <v>2327</v>
      </c>
      <c r="G19" s="19" t="s">
        <v>2328</v>
      </c>
    </row>
    <row r="20" spans="1:7" ht="29.25" customHeight="1" x14ac:dyDescent="0.25">
      <c r="A20" s="17" t="s">
        <v>399</v>
      </c>
      <c r="B20" s="274" t="s">
        <v>14</v>
      </c>
      <c r="C20" s="19">
        <v>75</v>
      </c>
      <c r="D20" s="19" t="s">
        <v>28</v>
      </c>
      <c r="E20" s="19">
        <v>12.5</v>
      </c>
      <c r="F20" s="32">
        <v>12.9</v>
      </c>
      <c r="G20" s="26">
        <v>15.5</v>
      </c>
    </row>
    <row r="21" spans="1:7" ht="29.25" customHeight="1" x14ac:dyDescent="0.25">
      <c r="A21" s="17" t="s">
        <v>400</v>
      </c>
      <c r="B21" s="274" t="s">
        <v>14</v>
      </c>
      <c r="C21" s="22">
        <v>1.2</v>
      </c>
      <c r="D21" s="19">
        <v>1.1000000000000001</v>
      </c>
      <c r="E21" s="19">
        <v>27.5</v>
      </c>
      <c r="F21" s="32">
        <v>22.6</v>
      </c>
      <c r="G21" s="26">
        <v>27.4</v>
      </c>
    </row>
    <row r="22" spans="1:7" ht="29.25" customHeight="1" x14ac:dyDescent="0.25">
      <c r="A22" s="17" t="s">
        <v>401</v>
      </c>
      <c r="B22" s="274" t="s">
        <v>14</v>
      </c>
      <c r="C22" s="22" t="s">
        <v>28</v>
      </c>
      <c r="D22" s="19" t="s">
        <v>28</v>
      </c>
      <c r="E22" s="19">
        <v>5.01</v>
      </c>
      <c r="F22" s="32">
        <v>5.1100000000000003</v>
      </c>
      <c r="G22" s="26">
        <v>5.3</v>
      </c>
    </row>
    <row r="23" spans="1:7" ht="29.25" customHeight="1" x14ac:dyDescent="0.25">
      <c r="A23" s="17" t="s">
        <v>402</v>
      </c>
      <c r="B23" s="274" t="s">
        <v>14</v>
      </c>
      <c r="C23" s="22">
        <v>15.3</v>
      </c>
      <c r="D23" s="19">
        <v>7.9</v>
      </c>
      <c r="E23" s="19">
        <v>38</v>
      </c>
      <c r="F23" s="32">
        <v>39.299999999999997</v>
      </c>
      <c r="G23" s="32">
        <v>46.9</v>
      </c>
    </row>
    <row r="24" spans="1:7" ht="29.25" customHeight="1" x14ac:dyDescent="0.25">
      <c r="A24" s="18" t="s">
        <v>403</v>
      </c>
      <c r="B24" s="275" t="s">
        <v>14</v>
      </c>
      <c r="C24" s="22">
        <v>-22.5</v>
      </c>
      <c r="D24" s="22">
        <v>189.1</v>
      </c>
      <c r="E24" s="22">
        <v>52.2</v>
      </c>
      <c r="F24" s="19">
        <v>-77</v>
      </c>
      <c r="G24" s="26">
        <v>341.6</v>
      </c>
    </row>
    <row r="25" spans="1:7" ht="29.25" customHeight="1" x14ac:dyDescent="0.25">
      <c r="A25" s="17" t="s">
        <v>1425</v>
      </c>
      <c r="B25" s="275" t="s">
        <v>14</v>
      </c>
      <c r="C25" s="22" t="s">
        <v>1235</v>
      </c>
      <c r="D25" s="25">
        <v>1.8</v>
      </c>
      <c r="E25" s="25">
        <v>3.1</v>
      </c>
      <c r="F25" s="32">
        <v>7.7</v>
      </c>
      <c r="G25" s="26">
        <v>2.1</v>
      </c>
    </row>
    <row r="26" spans="1:7" ht="29.25" customHeight="1" x14ac:dyDescent="0.25">
      <c r="A26" s="17" t="s">
        <v>1426</v>
      </c>
      <c r="B26" s="275" t="s">
        <v>14</v>
      </c>
      <c r="C26" s="22" t="s">
        <v>1236</v>
      </c>
      <c r="D26" s="19">
        <v>1</v>
      </c>
      <c r="E26" s="19">
        <v>-2.1</v>
      </c>
      <c r="F26" s="26">
        <v>0.7</v>
      </c>
      <c r="G26" s="19">
        <v>1.5</v>
      </c>
    </row>
    <row r="27" spans="1:7" ht="29.25" customHeight="1" x14ac:dyDescent="0.25">
      <c r="A27" s="17" t="s">
        <v>1024</v>
      </c>
      <c r="B27" s="275" t="s">
        <v>14</v>
      </c>
      <c r="C27" s="19">
        <v>9.375</v>
      </c>
      <c r="D27" s="22">
        <v>7.6</v>
      </c>
      <c r="E27" s="22" t="s">
        <v>1446</v>
      </c>
      <c r="F27" s="22">
        <v>5.7</v>
      </c>
      <c r="G27" s="19">
        <v>7</v>
      </c>
    </row>
    <row r="28" spans="1:7" ht="29.25" customHeight="1" x14ac:dyDescent="0.25">
      <c r="A28" s="17" t="s">
        <v>1427</v>
      </c>
      <c r="B28" s="274" t="s">
        <v>14</v>
      </c>
      <c r="C28" s="22">
        <v>-8.6999999999999993</v>
      </c>
      <c r="D28" s="26">
        <v>16.600000000000001</v>
      </c>
      <c r="E28" s="19">
        <v>-17.899999999999999</v>
      </c>
      <c r="F28" s="26">
        <v>49.4</v>
      </c>
      <c r="G28" s="26">
        <v>10.4</v>
      </c>
    </row>
    <row r="29" spans="1:7" ht="29.25" customHeight="1" x14ac:dyDescent="0.25">
      <c r="A29" s="17" t="s">
        <v>1428</v>
      </c>
      <c r="B29" s="274" t="s">
        <v>14</v>
      </c>
      <c r="C29" s="22">
        <v>0.2</v>
      </c>
      <c r="D29" s="26">
        <v>26.4</v>
      </c>
      <c r="E29" s="26">
        <v>10.9</v>
      </c>
      <c r="F29" s="26">
        <v>3.8</v>
      </c>
      <c r="G29" s="24">
        <v>100</v>
      </c>
    </row>
    <row r="30" spans="1:7" ht="29.25" customHeight="1" x14ac:dyDescent="0.25">
      <c r="A30" s="17" t="s">
        <v>1429</v>
      </c>
      <c r="B30" s="274" t="s">
        <v>14</v>
      </c>
      <c r="C30" s="22">
        <v>-6.8</v>
      </c>
      <c r="D30" s="26">
        <v>6.6</v>
      </c>
      <c r="E30" s="24">
        <v>7</v>
      </c>
      <c r="F30" s="19">
        <v>-8.6</v>
      </c>
      <c r="G30" s="26">
        <v>21.7</v>
      </c>
    </row>
    <row r="31" spans="1:7" ht="29.25" customHeight="1" x14ac:dyDescent="0.25">
      <c r="A31" s="17" t="s">
        <v>1430</v>
      </c>
      <c r="B31" s="274" t="s">
        <v>14</v>
      </c>
      <c r="C31" s="22">
        <v>4.7</v>
      </c>
      <c r="D31" s="26">
        <v>11.3</v>
      </c>
      <c r="E31" s="26">
        <v>1.1000000000000001</v>
      </c>
      <c r="F31" s="19">
        <v>-20</v>
      </c>
      <c r="G31" s="32">
        <v>33.799999999999997</v>
      </c>
    </row>
    <row r="32" spans="1:7" ht="29.25" customHeight="1" x14ac:dyDescent="0.25">
      <c r="A32" s="17" t="s">
        <v>1431</v>
      </c>
      <c r="B32" s="274" t="s">
        <v>14</v>
      </c>
      <c r="C32" s="19">
        <v>27.58620689655173</v>
      </c>
      <c r="D32" s="19">
        <v>5.4</v>
      </c>
      <c r="E32" s="19">
        <v>-38.5</v>
      </c>
      <c r="F32" s="19">
        <v>-8.3000000000000007</v>
      </c>
      <c r="G32" s="26">
        <v>77.3</v>
      </c>
    </row>
    <row r="33" spans="1:7" ht="29.25" customHeight="1" x14ac:dyDescent="0.25">
      <c r="A33" s="17" t="s">
        <v>1432</v>
      </c>
      <c r="B33" s="274" t="s">
        <v>14</v>
      </c>
      <c r="C33" s="19">
        <v>-11.6</v>
      </c>
      <c r="D33" s="19">
        <v>-4.5999999999999996</v>
      </c>
      <c r="E33" s="19">
        <v>-15.4</v>
      </c>
      <c r="F33" s="19">
        <v>-65.3</v>
      </c>
      <c r="G33" s="24">
        <v>148</v>
      </c>
    </row>
    <row r="34" spans="1:7" ht="29.25" customHeight="1" x14ac:dyDescent="0.25">
      <c r="A34" s="17" t="s">
        <v>1433</v>
      </c>
      <c r="B34" s="274" t="s">
        <v>14</v>
      </c>
      <c r="C34" s="19">
        <v>-6.317083381581412</v>
      </c>
      <c r="D34" s="19">
        <v>58.2</v>
      </c>
      <c r="E34" s="19">
        <v>-10.9</v>
      </c>
      <c r="F34" s="19">
        <v>12.5</v>
      </c>
      <c r="G34" s="19">
        <v>0</v>
      </c>
    </row>
    <row r="35" spans="1:7" ht="29.25" customHeight="1" x14ac:dyDescent="0.25">
      <c r="A35" s="17" t="s">
        <v>1434</v>
      </c>
      <c r="B35" s="274" t="s">
        <v>14</v>
      </c>
      <c r="C35" s="19">
        <v>-10.84905660377359</v>
      </c>
      <c r="D35" s="19">
        <v>-1.625</v>
      </c>
      <c r="E35" s="19">
        <v>11</v>
      </c>
      <c r="F35" s="19">
        <v>-54.4</v>
      </c>
      <c r="G35" s="19">
        <v>123.4</v>
      </c>
    </row>
    <row r="36" spans="1:7" ht="29.25" customHeight="1" x14ac:dyDescent="0.25">
      <c r="A36" s="17" t="s">
        <v>1435</v>
      </c>
      <c r="B36" s="274" t="s">
        <v>14</v>
      </c>
      <c r="C36" s="19">
        <v>-42.857142857142861</v>
      </c>
      <c r="D36" s="19">
        <v>-62.5</v>
      </c>
      <c r="E36" s="19">
        <v>-100</v>
      </c>
      <c r="F36" s="24">
        <v>0</v>
      </c>
      <c r="G36" s="24">
        <v>0</v>
      </c>
    </row>
    <row r="37" spans="1:7" ht="29.25" customHeight="1" x14ac:dyDescent="0.25">
      <c r="A37" s="17" t="s">
        <v>404</v>
      </c>
      <c r="B37" s="274" t="s">
        <v>14</v>
      </c>
      <c r="C37" s="19">
        <v>-61.2</v>
      </c>
      <c r="D37" s="19">
        <v>-16.100000000000001</v>
      </c>
      <c r="E37" s="19">
        <v>40</v>
      </c>
      <c r="F37" s="19">
        <v>176.1</v>
      </c>
      <c r="G37" s="32">
        <v>13.8</v>
      </c>
    </row>
    <row r="38" spans="1:7" ht="29.25" customHeight="1" x14ac:dyDescent="0.25">
      <c r="A38" s="17" t="s">
        <v>405</v>
      </c>
      <c r="B38" s="274" t="s">
        <v>14</v>
      </c>
      <c r="C38" s="19">
        <v>40.1</v>
      </c>
      <c r="D38" s="19">
        <v>45.9</v>
      </c>
      <c r="E38" s="19">
        <v>22.8</v>
      </c>
      <c r="F38" s="19">
        <v>8.1</v>
      </c>
      <c r="G38" s="26">
        <v>20.2</v>
      </c>
    </row>
    <row r="39" spans="1:7" ht="29.25" customHeight="1" x14ac:dyDescent="0.25">
      <c r="A39" s="17" t="s">
        <v>406</v>
      </c>
      <c r="B39" s="274" t="s">
        <v>14</v>
      </c>
      <c r="C39" s="19">
        <v>18.772277227722782</v>
      </c>
      <c r="D39" s="27">
        <v>-7.8517546355023455</v>
      </c>
      <c r="E39" s="19">
        <v>8.3456511526523407</v>
      </c>
      <c r="F39" s="19">
        <v>3.9</v>
      </c>
      <c r="G39" s="26">
        <v>-2.8</v>
      </c>
    </row>
    <row r="40" spans="1:7" ht="29.25" customHeight="1" x14ac:dyDescent="0.25">
      <c r="A40" s="17" t="s">
        <v>407</v>
      </c>
      <c r="B40" s="274" t="s">
        <v>14</v>
      </c>
      <c r="C40" s="19">
        <v>9.6</v>
      </c>
      <c r="D40" s="24">
        <v>42.030756795250426</v>
      </c>
      <c r="E40" s="19">
        <v>10.402507119559118</v>
      </c>
      <c r="F40" s="19">
        <v>32</v>
      </c>
      <c r="G40" s="19">
        <v>-0.3</v>
      </c>
    </row>
    <row r="41" spans="1:7" ht="29.25" customHeight="1" x14ac:dyDescent="0.25">
      <c r="A41" s="17" t="s">
        <v>408</v>
      </c>
      <c r="B41" s="274" t="s">
        <v>14</v>
      </c>
      <c r="C41" s="19">
        <v>-56.2</v>
      </c>
      <c r="D41" s="24">
        <v>36.86673120361408</v>
      </c>
      <c r="E41" s="19">
        <v>89.013320759165396</v>
      </c>
      <c r="F41" s="19">
        <v>144.9</v>
      </c>
      <c r="G41" s="19">
        <v>2.7</v>
      </c>
    </row>
    <row r="42" spans="1:7" ht="29.25" customHeight="1" x14ac:dyDescent="0.25">
      <c r="A42" s="17" t="s">
        <v>409</v>
      </c>
      <c r="B42" s="274" t="s">
        <v>14</v>
      </c>
      <c r="C42" s="19">
        <v>-12.017016376663264</v>
      </c>
      <c r="D42" s="24">
        <v>19.227755554828889</v>
      </c>
      <c r="E42" s="19">
        <v>-4.1225364172958336</v>
      </c>
      <c r="F42" s="19">
        <v>38.03</v>
      </c>
      <c r="G42" s="26">
        <v>9.6999999999999993</v>
      </c>
    </row>
    <row r="43" spans="1:7" ht="29.25" customHeight="1" x14ac:dyDescent="0.2">
      <c r="A43" s="17" t="s">
        <v>410</v>
      </c>
      <c r="B43" s="274" t="s">
        <v>14</v>
      </c>
      <c r="C43" s="22">
        <v>-59.3</v>
      </c>
      <c r="D43" s="21" t="s">
        <v>28</v>
      </c>
      <c r="E43" s="21" t="s">
        <v>28</v>
      </c>
      <c r="F43" s="21" t="s">
        <v>28</v>
      </c>
      <c r="G43" s="21" t="s">
        <v>28</v>
      </c>
    </row>
    <row r="44" spans="1:7" ht="29.25" customHeight="1" x14ac:dyDescent="0.2">
      <c r="A44" s="17" t="s">
        <v>411</v>
      </c>
      <c r="B44" s="274" t="s">
        <v>14</v>
      </c>
      <c r="C44" s="22">
        <v>25.4</v>
      </c>
      <c r="D44" s="24">
        <v>1.5128040151331845</v>
      </c>
      <c r="E44" s="24">
        <v>2.5358611635525392</v>
      </c>
      <c r="F44" s="21" t="s">
        <v>28</v>
      </c>
      <c r="G44" s="24">
        <v>2</v>
      </c>
    </row>
    <row r="45" spans="1:7" ht="29.25" customHeight="1" x14ac:dyDescent="0.25">
      <c r="A45" s="17" t="s">
        <v>412</v>
      </c>
      <c r="B45" s="274" t="s">
        <v>14</v>
      </c>
      <c r="C45" s="19">
        <v>4</v>
      </c>
      <c r="D45" s="24">
        <v>20.442717487843538</v>
      </c>
      <c r="E45" s="19">
        <v>-5.5898812900473018</v>
      </c>
      <c r="F45" s="24">
        <v>0</v>
      </c>
      <c r="G45" s="32">
        <v>-6.1</v>
      </c>
    </row>
    <row r="46" spans="1:7" ht="29.25" customHeight="1" x14ac:dyDescent="0.25">
      <c r="A46" s="17" t="s">
        <v>413</v>
      </c>
      <c r="B46" s="274" t="s">
        <v>14</v>
      </c>
      <c r="C46" s="22">
        <v>4.0999999999999996</v>
      </c>
      <c r="D46" s="24">
        <v>8.7850463936068994</v>
      </c>
      <c r="E46" s="24">
        <v>1.5799899062201916</v>
      </c>
      <c r="F46" s="19">
        <v>5.0999999999999996</v>
      </c>
      <c r="G46" s="26">
        <v>4.8</v>
      </c>
    </row>
    <row r="47" spans="1:7" ht="29.25" customHeight="1" x14ac:dyDescent="0.2">
      <c r="A47" s="17" t="s">
        <v>414</v>
      </c>
      <c r="B47" s="274" t="s">
        <v>14</v>
      </c>
      <c r="C47" s="22">
        <v>-48.8</v>
      </c>
      <c r="D47" s="21" t="s">
        <v>28</v>
      </c>
      <c r="E47" s="21" t="s">
        <v>28</v>
      </c>
      <c r="F47" s="21" t="s">
        <v>28</v>
      </c>
      <c r="G47" s="32" t="s">
        <v>28</v>
      </c>
    </row>
    <row r="48" spans="1:7" ht="29.25" customHeight="1" x14ac:dyDescent="0.25">
      <c r="A48" s="17" t="s">
        <v>1025</v>
      </c>
      <c r="B48" s="274" t="s">
        <v>14</v>
      </c>
      <c r="C48" s="19">
        <v>8.2198001816530422</v>
      </c>
      <c r="D48" s="24">
        <v>17.247167436005029</v>
      </c>
      <c r="E48" s="19">
        <v>-9.5561918396564067</v>
      </c>
      <c r="F48" s="19">
        <v>3.6</v>
      </c>
      <c r="G48" s="26">
        <v>8.1</v>
      </c>
    </row>
    <row r="49" spans="1:8" ht="29.25" customHeight="1" x14ac:dyDescent="0.25">
      <c r="A49" s="17" t="s">
        <v>415</v>
      </c>
      <c r="B49" s="274" t="s">
        <v>14</v>
      </c>
      <c r="C49" s="22">
        <v>21.8</v>
      </c>
      <c r="D49" s="24">
        <v>37.351685655538205</v>
      </c>
      <c r="E49" s="24">
        <v>9.4808528410331263</v>
      </c>
      <c r="F49" s="19">
        <v>7.9</v>
      </c>
      <c r="G49" s="26">
        <v>-6.9</v>
      </c>
    </row>
    <row r="50" spans="1:8" ht="29.25" customHeight="1" x14ac:dyDescent="0.25">
      <c r="A50" s="17" t="s">
        <v>416</v>
      </c>
      <c r="B50" s="274" t="s">
        <v>14</v>
      </c>
      <c r="C50" s="22">
        <v>3.4</v>
      </c>
      <c r="D50" s="24">
        <v>3.3175423171943379</v>
      </c>
      <c r="E50" s="24">
        <v>5.8504693302405997</v>
      </c>
      <c r="F50" s="19">
        <v>2.46</v>
      </c>
      <c r="G50" s="19">
        <v>-1.6</v>
      </c>
    </row>
    <row r="51" spans="1:8" ht="29.25" customHeight="1" x14ac:dyDescent="0.25">
      <c r="A51" s="17" t="s">
        <v>1436</v>
      </c>
      <c r="B51" s="274" t="s">
        <v>14</v>
      </c>
      <c r="C51" s="19">
        <v>50</v>
      </c>
      <c r="D51" s="19">
        <v>-28.6</v>
      </c>
      <c r="E51" s="24">
        <v>0</v>
      </c>
      <c r="F51" s="19">
        <v>-88.2</v>
      </c>
      <c r="G51" s="19">
        <v>0</v>
      </c>
    </row>
    <row r="52" spans="1:8" ht="29.25" customHeight="1" x14ac:dyDescent="0.25">
      <c r="A52" s="17" t="s">
        <v>1437</v>
      </c>
      <c r="B52" s="274" t="s">
        <v>14</v>
      </c>
      <c r="C52" s="22">
        <v>15.6</v>
      </c>
      <c r="D52" s="25">
        <v>44.8</v>
      </c>
      <c r="E52" s="19">
        <v>-4</v>
      </c>
      <c r="F52" s="19">
        <v>-44.18</v>
      </c>
      <c r="G52" s="26">
        <v>7.8</v>
      </c>
    </row>
    <row r="53" spans="1:8" ht="29.25" customHeight="1" x14ac:dyDescent="0.25">
      <c r="A53" s="17" t="s">
        <v>1438</v>
      </c>
      <c r="B53" s="274" t="s">
        <v>14</v>
      </c>
      <c r="C53" s="19">
        <v>3.0864197530864175</v>
      </c>
      <c r="D53" s="22">
        <v>6.3</v>
      </c>
      <c r="E53" s="19">
        <v>-12.1</v>
      </c>
      <c r="F53" s="19">
        <v>-34.799999999999997</v>
      </c>
      <c r="G53" s="26">
        <v>68.5</v>
      </c>
    </row>
    <row r="54" spans="1:8" ht="29.25" customHeight="1" x14ac:dyDescent="0.2">
      <c r="A54" s="17" t="s">
        <v>417</v>
      </c>
      <c r="B54" s="274" t="s">
        <v>14</v>
      </c>
      <c r="C54" s="22">
        <v>141.19999999999999</v>
      </c>
      <c r="D54" s="21" t="s">
        <v>290</v>
      </c>
      <c r="E54" s="21" t="s">
        <v>290</v>
      </c>
      <c r="F54" s="21" t="s">
        <v>290</v>
      </c>
      <c r="G54" s="21" t="str">
        <f>$F$54</f>
        <v>000</v>
      </c>
    </row>
    <row r="55" spans="1:8" ht="29.25" customHeight="1" x14ac:dyDescent="0.25">
      <c r="A55" s="17" t="s">
        <v>1439</v>
      </c>
      <c r="B55" s="274" t="s">
        <v>14</v>
      </c>
      <c r="C55" s="22">
        <v>27.7</v>
      </c>
      <c r="D55" s="19">
        <v>90.6</v>
      </c>
      <c r="E55" s="24">
        <v>71.7</v>
      </c>
      <c r="F55" s="22">
        <v>-2.7</v>
      </c>
      <c r="G55" s="32">
        <v>62.2</v>
      </c>
    </row>
    <row r="56" spans="1:8" ht="29.25" customHeight="1" x14ac:dyDescent="0.25">
      <c r="A56" s="17" t="s">
        <v>1440</v>
      </c>
      <c r="B56" s="274" t="s">
        <v>14</v>
      </c>
      <c r="C56" s="22">
        <v>5.4</v>
      </c>
      <c r="D56" s="19">
        <v>209.05095549732511</v>
      </c>
      <c r="E56" s="24">
        <v>20.575502353643799</v>
      </c>
      <c r="F56" s="19">
        <v>12.6</v>
      </c>
      <c r="G56" s="26">
        <v>72.5</v>
      </c>
      <c r="H56" s="273"/>
    </row>
    <row r="57" spans="1:8" ht="29.25" customHeight="1" x14ac:dyDescent="0.25">
      <c r="A57" s="17" t="s">
        <v>418</v>
      </c>
      <c r="B57" s="274" t="s">
        <v>14</v>
      </c>
      <c r="C57" s="19">
        <v>13.607684475580006</v>
      </c>
      <c r="D57" s="22" t="s">
        <v>1233</v>
      </c>
      <c r="E57" s="24">
        <v>8.6</v>
      </c>
      <c r="F57" s="22">
        <v>-0.2</v>
      </c>
      <c r="G57" s="32">
        <v>9.8000000000000007</v>
      </c>
    </row>
    <row r="58" spans="1:8" ht="29.25" customHeight="1" x14ac:dyDescent="0.25">
      <c r="A58" s="17" t="s">
        <v>419</v>
      </c>
      <c r="B58" s="274" t="s">
        <v>14</v>
      </c>
      <c r="C58" s="19">
        <v>-7.4</v>
      </c>
      <c r="D58" s="22" t="s">
        <v>1234</v>
      </c>
      <c r="E58" s="24">
        <v>39.6</v>
      </c>
      <c r="F58" s="24">
        <v>9.6999999999999993</v>
      </c>
      <c r="G58" s="26">
        <v>-8.9</v>
      </c>
    </row>
    <row r="59" spans="1:8" ht="29.25" customHeight="1" x14ac:dyDescent="0.25">
      <c r="A59" s="17" t="s">
        <v>420</v>
      </c>
      <c r="B59" s="274" t="s">
        <v>14</v>
      </c>
      <c r="C59" s="19">
        <v>-75.510204081632651</v>
      </c>
      <c r="D59" s="22">
        <v>16.7</v>
      </c>
      <c r="E59" s="22" t="s">
        <v>2329</v>
      </c>
      <c r="F59" s="24">
        <v>189.5</v>
      </c>
      <c r="G59" s="26">
        <v>390.9</v>
      </c>
    </row>
    <row r="60" spans="1:8" ht="29.25" customHeight="1" x14ac:dyDescent="0.25">
      <c r="A60" s="17" t="s">
        <v>1441</v>
      </c>
      <c r="B60" s="274" t="s">
        <v>14</v>
      </c>
      <c r="C60" s="19">
        <v>-0.63025210084033745</v>
      </c>
      <c r="D60" s="26">
        <v>-31.5</v>
      </c>
      <c r="E60" s="22" t="s">
        <v>2330</v>
      </c>
      <c r="F60" s="19">
        <v>46</v>
      </c>
      <c r="G60" s="19">
        <v>8.1999999999999993</v>
      </c>
    </row>
    <row r="61" spans="1:8" ht="29.25" customHeight="1" x14ac:dyDescent="0.25">
      <c r="A61" s="17" t="s">
        <v>1442</v>
      </c>
      <c r="B61" s="274" t="s">
        <v>14</v>
      </c>
      <c r="C61" s="22">
        <v>51.3</v>
      </c>
      <c r="D61" s="26">
        <v>223.8</v>
      </c>
      <c r="E61" s="24">
        <v>123.7</v>
      </c>
      <c r="F61" s="19">
        <v>79.5</v>
      </c>
      <c r="G61" s="19">
        <v>124.5</v>
      </c>
    </row>
    <row r="62" spans="1:8" ht="29.25" customHeight="1" x14ac:dyDescent="0.2">
      <c r="A62" s="17" t="s">
        <v>1443</v>
      </c>
      <c r="B62" s="274" t="s">
        <v>14</v>
      </c>
      <c r="C62" s="22">
        <v>-5.4</v>
      </c>
      <c r="D62" s="22">
        <v>-57.2</v>
      </c>
      <c r="E62" s="20" t="s">
        <v>290</v>
      </c>
      <c r="F62" s="20" t="s">
        <v>290</v>
      </c>
      <c r="G62" s="24">
        <v>148</v>
      </c>
    </row>
    <row r="63" spans="1:8" ht="29.25" customHeight="1" x14ac:dyDescent="0.25">
      <c r="A63" s="17" t="s">
        <v>1444</v>
      </c>
      <c r="B63" s="274" t="s">
        <v>14</v>
      </c>
      <c r="C63" s="22">
        <v>-9.5</v>
      </c>
      <c r="D63" s="26">
        <v>5.9</v>
      </c>
      <c r="E63" s="22">
        <v>-9.5</v>
      </c>
      <c r="F63" s="19">
        <v>20.8</v>
      </c>
      <c r="G63" s="26">
        <v>-13.3</v>
      </c>
    </row>
    <row r="64" spans="1:8" ht="29.25" customHeight="1" x14ac:dyDescent="0.25">
      <c r="A64" s="17" t="s">
        <v>1445</v>
      </c>
      <c r="B64" s="274" t="s">
        <v>14</v>
      </c>
      <c r="C64" s="22">
        <v>10.9</v>
      </c>
      <c r="D64" s="26">
        <v>140.6</v>
      </c>
      <c r="E64" s="24">
        <v>26.9</v>
      </c>
      <c r="F64" s="19">
        <v>18.2</v>
      </c>
      <c r="G64" s="26">
        <v>96.5</v>
      </c>
    </row>
    <row r="65" spans="1:7" ht="29.25" customHeight="1" x14ac:dyDescent="0.25">
      <c r="A65" s="17" t="s">
        <v>421</v>
      </c>
      <c r="B65" s="274" t="s">
        <v>14</v>
      </c>
      <c r="C65" s="19">
        <v>-78.273642596654199</v>
      </c>
      <c r="D65" s="24">
        <v>62</v>
      </c>
      <c r="E65" s="24">
        <v>24.8</v>
      </c>
      <c r="F65" s="19">
        <v>288</v>
      </c>
      <c r="G65" s="32">
        <v>221.7</v>
      </c>
    </row>
    <row r="66" spans="1:7" s="123" customFormat="1" ht="16.5" customHeight="1" x14ac:dyDescent="0.25">
      <c r="A66" s="121" t="s">
        <v>1109</v>
      </c>
      <c r="B66" s="276"/>
      <c r="C66" s="277"/>
      <c r="D66" s="277"/>
    </row>
    <row r="67" spans="1:7" s="123" customFormat="1" ht="16.5" customHeight="1" x14ac:dyDescent="0.25">
      <c r="A67" s="121" t="s">
        <v>1504</v>
      </c>
      <c r="B67" s="122"/>
    </row>
  </sheetData>
  <hyperlinks>
    <hyperlink ref="A1" location="فهرست!A45" display="2-3-1- صنعت، معدن و بازرگانی " xr:uid="{00000000-0004-0000-2400-000000000000}"/>
  </hyperlinks>
  <pageMargins left="0.7" right="0.7" top="0.75" bottom="0.75" header="0.3" footer="0.3"/>
  <pageSetup paperSize="9" orientation="portrait" r:id="rId1"/>
  <ignoredErrors>
    <ignoredError sqref="D19:E19 C25:E29 D45:F46 D54:F58 D61:F62 D59 F59 D60 F60 D44:E44 D48:F49"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36"/>
  <sheetViews>
    <sheetView rightToLeft="1" zoomScaleNormal="100" workbookViewId="0">
      <selection activeCell="A32" sqref="A32"/>
    </sheetView>
  </sheetViews>
  <sheetFormatPr defaultColWidth="9.140625" defaultRowHeight="30.75" customHeight="1" x14ac:dyDescent="0.25"/>
  <cols>
    <col min="1" max="1" width="73.85546875" style="118" customWidth="1"/>
    <col min="2" max="2" width="14.42578125" style="118" customWidth="1"/>
    <col min="3" max="6" width="13" style="1" customWidth="1"/>
    <col min="7" max="7" width="14" style="1" customWidth="1"/>
    <col min="8" max="16384" width="9.140625" style="1"/>
  </cols>
  <sheetData>
    <row r="1" spans="1:7" ht="30.75" customHeight="1" x14ac:dyDescent="0.25">
      <c r="A1" s="56" t="s">
        <v>724</v>
      </c>
    </row>
    <row r="2" spans="1:7" ht="64.5" customHeight="1" x14ac:dyDescent="0.25">
      <c r="A2" s="3" t="s">
        <v>8</v>
      </c>
      <c r="B2" s="3" t="s">
        <v>374</v>
      </c>
      <c r="C2" s="248">
        <v>1398</v>
      </c>
      <c r="D2" s="248">
        <v>1399</v>
      </c>
      <c r="E2" s="248">
        <v>1400</v>
      </c>
      <c r="F2" s="248">
        <v>1401</v>
      </c>
      <c r="G2" s="248">
        <v>1402</v>
      </c>
    </row>
    <row r="3" spans="1:7" ht="30.75" customHeight="1" x14ac:dyDescent="0.25">
      <c r="A3" s="17" t="s">
        <v>422</v>
      </c>
      <c r="B3" s="187" t="s">
        <v>423</v>
      </c>
      <c r="C3" s="10">
        <v>12380</v>
      </c>
      <c r="D3" s="10">
        <v>15910</v>
      </c>
      <c r="E3" s="10">
        <v>33330</v>
      </c>
      <c r="F3" s="10">
        <v>56040</v>
      </c>
      <c r="G3" s="10">
        <v>92680</v>
      </c>
    </row>
    <row r="4" spans="1:7" ht="30.75" customHeight="1" x14ac:dyDescent="0.25">
      <c r="A4" s="17" t="s">
        <v>424</v>
      </c>
      <c r="B4" s="187" t="s">
        <v>423</v>
      </c>
      <c r="C4" s="10">
        <v>11820</v>
      </c>
      <c r="D4" s="10">
        <v>17280</v>
      </c>
      <c r="E4" s="10">
        <v>50010</v>
      </c>
      <c r="F4" s="10">
        <v>76430</v>
      </c>
      <c r="G4" s="10">
        <v>100300</v>
      </c>
    </row>
    <row r="5" spans="1:7" ht="30.75" customHeight="1" x14ac:dyDescent="0.25">
      <c r="A5" s="17" t="s">
        <v>425</v>
      </c>
      <c r="B5" s="187" t="s">
        <v>423</v>
      </c>
      <c r="C5" s="10">
        <v>11790</v>
      </c>
      <c r="D5" s="10">
        <v>16020</v>
      </c>
      <c r="E5" s="10">
        <v>34480</v>
      </c>
      <c r="F5" s="10">
        <v>54870</v>
      </c>
      <c r="G5" s="10">
        <v>94570</v>
      </c>
    </row>
    <row r="6" spans="1:7" ht="30.75" customHeight="1" x14ac:dyDescent="0.25">
      <c r="A6" s="17" t="s">
        <v>426</v>
      </c>
      <c r="B6" s="187" t="s">
        <v>423</v>
      </c>
      <c r="C6" s="10">
        <v>10750</v>
      </c>
      <c r="D6" s="10">
        <v>15640</v>
      </c>
      <c r="E6" s="10">
        <v>53750</v>
      </c>
      <c r="F6" s="10">
        <v>77410</v>
      </c>
      <c r="G6" s="10">
        <v>94750</v>
      </c>
    </row>
    <row r="7" spans="1:7" ht="30.75" customHeight="1" x14ac:dyDescent="0.25">
      <c r="A7" s="17" t="s">
        <v>427</v>
      </c>
      <c r="B7" s="187" t="s">
        <v>423</v>
      </c>
      <c r="C7" s="10">
        <v>28650</v>
      </c>
      <c r="D7" s="10">
        <v>24570</v>
      </c>
      <c r="E7" s="10">
        <v>47690</v>
      </c>
      <c r="F7" s="10">
        <v>97610</v>
      </c>
      <c r="G7" s="10">
        <v>138630</v>
      </c>
    </row>
    <row r="8" spans="1:7" ht="30.75" customHeight="1" x14ac:dyDescent="0.25">
      <c r="A8" s="17" t="s">
        <v>428</v>
      </c>
      <c r="B8" s="187" t="s">
        <v>423</v>
      </c>
      <c r="C8" s="10">
        <v>10040</v>
      </c>
      <c r="D8" s="10">
        <v>10510</v>
      </c>
      <c r="E8" s="10">
        <v>19270</v>
      </c>
      <c r="F8" s="10">
        <v>30600</v>
      </c>
      <c r="G8" s="10">
        <v>57350</v>
      </c>
    </row>
    <row r="9" spans="1:7" ht="30.75" customHeight="1" x14ac:dyDescent="0.25">
      <c r="A9" s="17" t="s">
        <v>429</v>
      </c>
      <c r="B9" s="187" t="s">
        <v>423</v>
      </c>
      <c r="C9" s="10">
        <v>43670</v>
      </c>
      <c r="D9" s="10">
        <v>65880</v>
      </c>
      <c r="E9" s="10">
        <v>128620</v>
      </c>
      <c r="F9" s="10">
        <v>163660</v>
      </c>
      <c r="G9" s="10">
        <v>235210</v>
      </c>
    </row>
    <row r="10" spans="1:7" ht="30.75" customHeight="1" x14ac:dyDescent="0.25">
      <c r="A10" s="17" t="s">
        <v>430</v>
      </c>
      <c r="B10" s="187" t="s">
        <v>423</v>
      </c>
      <c r="C10" s="10">
        <v>23160</v>
      </c>
      <c r="D10" s="10">
        <v>27060</v>
      </c>
      <c r="E10" s="10">
        <v>42110</v>
      </c>
      <c r="F10" s="10">
        <v>114840</v>
      </c>
      <c r="G10" s="10">
        <v>357030</v>
      </c>
    </row>
    <row r="11" spans="1:7" ht="30.75" customHeight="1" x14ac:dyDescent="0.25">
      <c r="A11" s="17" t="s">
        <v>431</v>
      </c>
      <c r="B11" s="187" t="s">
        <v>423</v>
      </c>
      <c r="C11" s="10">
        <v>28140</v>
      </c>
      <c r="D11" s="10">
        <v>31800</v>
      </c>
      <c r="E11" s="10">
        <v>72700</v>
      </c>
      <c r="F11" s="10">
        <v>108620</v>
      </c>
      <c r="G11" s="10">
        <v>152980</v>
      </c>
    </row>
    <row r="12" spans="1:7" ht="30.75" customHeight="1" x14ac:dyDescent="0.25">
      <c r="A12" s="17" t="s">
        <v>432</v>
      </c>
      <c r="B12" s="187" t="s">
        <v>423</v>
      </c>
      <c r="C12" s="10">
        <v>19950</v>
      </c>
      <c r="D12" s="10">
        <v>29610</v>
      </c>
      <c r="E12" s="10">
        <v>56570</v>
      </c>
      <c r="F12" s="10">
        <v>122040</v>
      </c>
      <c r="G12" s="10">
        <v>133100</v>
      </c>
    </row>
    <row r="13" spans="1:7" ht="30.75" customHeight="1" x14ac:dyDescent="0.25">
      <c r="A13" s="17" t="s">
        <v>433</v>
      </c>
      <c r="B13" s="187" t="s">
        <v>423</v>
      </c>
      <c r="C13" s="10">
        <v>15540</v>
      </c>
      <c r="D13" s="10">
        <v>24780</v>
      </c>
      <c r="E13" s="10">
        <v>52040</v>
      </c>
      <c r="F13" s="10">
        <v>86050</v>
      </c>
      <c r="G13" s="10">
        <v>109710</v>
      </c>
    </row>
    <row r="14" spans="1:7" ht="30.75" customHeight="1" x14ac:dyDescent="0.25">
      <c r="A14" s="17" t="s">
        <v>434</v>
      </c>
      <c r="B14" s="187" t="s">
        <v>423</v>
      </c>
      <c r="C14" s="10">
        <v>41610</v>
      </c>
      <c r="D14" s="10">
        <v>63480</v>
      </c>
      <c r="E14" s="10">
        <v>112570</v>
      </c>
      <c r="F14" s="10">
        <v>152340</v>
      </c>
      <c r="G14" s="10">
        <v>205030</v>
      </c>
    </row>
    <row r="15" spans="1:7" ht="30.75" customHeight="1" x14ac:dyDescent="0.25">
      <c r="A15" s="17" t="s">
        <v>435</v>
      </c>
      <c r="B15" s="187" t="s">
        <v>423</v>
      </c>
      <c r="C15" s="10">
        <v>24590</v>
      </c>
      <c r="D15" s="10">
        <v>34990</v>
      </c>
      <c r="E15" s="10">
        <v>69030</v>
      </c>
      <c r="F15" s="10">
        <v>105160</v>
      </c>
      <c r="G15" s="10">
        <v>127350</v>
      </c>
    </row>
    <row r="16" spans="1:7" ht="30.75" customHeight="1" x14ac:dyDescent="0.25">
      <c r="A16" s="17" t="s">
        <v>436</v>
      </c>
      <c r="B16" s="187" t="s">
        <v>423</v>
      </c>
      <c r="C16" s="10">
        <v>22630</v>
      </c>
      <c r="D16" s="10">
        <v>23200</v>
      </c>
      <c r="E16" s="10">
        <v>53060</v>
      </c>
      <c r="F16" s="10">
        <v>84360</v>
      </c>
      <c r="G16" s="10">
        <v>122690</v>
      </c>
    </row>
    <row r="17" spans="1:7" ht="30.75" customHeight="1" x14ac:dyDescent="0.25">
      <c r="A17" s="17" t="s">
        <v>437</v>
      </c>
      <c r="B17" s="187" t="s">
        <v>423</v>
      </c>
      <c r="C17" s="10">
        <v>24270</v>
      </c>
      <c r="D17" s="10">
        <v>30700</v>
      </c>
      <c r="E17" s="10">
        <v>68380</v>
      </c>
      <c r="F17" s="10">
        <v>109970</v>
      </c>
      <c r="G17" s="10">
        <v>107690</v>
      </c>
    </row>
    <row r="18" spans="1:7" ht="30.75" customHeight="1" x14ac:dyDescent="0.25">
      <c r="A18" s="17" t="s">
        <v>2331</v>
      </c>
      <c r="B18" s="187" t="s">
        <v>423</v>
      </c>
      <c r="C18" s="10">
        <v>26530</v>
      </c>
      <c r="D18" s="10">
        <v>49420</v>
      </c>
      <c r="E18" s="10">
        <v>110480</v>
      </c>
      <c r="F18" s="10">
        <v>152350</v>
      </c>
      <c r="G18" s="10">
        <v>173220</v>
      </c>
    </row>
    <row r="19" spans="1:7" ht="30.75" customHeight="1" x14ac:dyDescent="0.2">
      <c r="A19" s="17" t="s">
        <v>438</v>
      </c>
      <c r="B19" s="187" t="s">
        <v>439</v>
      </c>
      <c r="C19" s="7">
        <v>165.09</v>
      </c>
      <c r="D19" s="7">
        <v>161.12</v>
      </c>
      <c r="E19" s="38" t="str">
        <f>'2-3-1صنعت معدن و بازرگانی'!$F$54</f>
        <v>000</v>
      </c>
      <c r="F19" s="38" t="str">
        <f>'2-3-1صنعت معدن و بازرگانی'!$F$54</f>
        <v>000</v>
      </c>
      <c r="G19" s="38" t="str">
        <f>'2-3-1صنعت معدن و بازرگانی'!$F$54</f>
        <v>000</v>
      </c>
    </row>
    <row r="20" spans="1:7" ht="30.75" customHeight="1" x14ac:dyDescent="0.2">
      <c r="A20" s="17" t="s">
        <v>440</v>
      </c>
      <c r="B20" s="187" t="s">
        <v>439</v>
      </c>
      <c r="C20" s="7">
        <v>53.23</v>
      </c>
      <c r="D20" s="7">
        <v>54.27</v>
      </c>
      <c r="E20" s="38" t="str">
        <f>'2-3-1صنعت معدن و بازرگانی'!$F$54</f>
        <v>000</v>
      </c>
      <c r="F20" s="38" t="str">
        <f>'2-3-1صنعت معدن و بازرگانی'!$F$54</f>
        <v>000</v>
      </c>
      <c r="G20" s="38" t="str">
        <f>'2-3-1صنعت معدن و بازرگانی'!$F$54</f>
        <v>000</v>
      </c>
    </row>
    <row r="21" spans="1:7" ht="30.75" customHeight="1" x14ac:dyDescent="0.2">
      <c r="A21" s="17" t="s">
        <v>441</v>
      </c>
      <c r="B21" s="187" t="s">
        <v>439</v>
      </c>
      <c r="C21" s="7">
        <v>63.04</v>
      </c>
      <c r="D21" s="7">
        <v>67.069999999999993</v>
      </c>
      <c r="E21" s="38" t="str">
        <f>'2-3-1صنعت معدن و بازرگانی'!$F$54</f>
        <v>000</v>
      </c>
      <c r="F21" s="38" t="str">
        <f>'2-3-1صنعت معدن و بازرگانی'!$F$54</f>
        <v>000</v>
      </c>
      <c r="G21" s="38" t="str">
        <f>'2-3-1صنعت معدن و بازرگانی'!$F$54</f>
        <v>000</v>
      </c>
    </row>
    <row r="22" spans="1:7" ht="30.75" customHeight="1" x14ac:dyDescent="0.2">
      <c r="A22" s="17" t="s">
        <v>442</v>
      </c>
      <c r="B22" s="187" t="s">
        <v>439</v>
      </c>
      <c r="C22" s="7">
        <v>34.67</v>
      </c>
      <c r="D22" s="7">
        <v>39.69</v>
      </c>
      <c r="E22" s="38" t="str">
        <f>'2-3-1صنعت معدن و بازرگانی'!$F$54</f>
        <v>000</v>
      </c>
      <c r="F22" s="38" t="str">
        <f>'2-3-1صنعت معدن و بازرگانی'!$F$54</f>
        <v>000</v>
      </c>
      <c r="G22" s="38" t="str">
        <f>'2-3-1صنعت معدن و بازرگانی'!$F$54</f>
        <v>000</v>
      </c>
    </row>
    <row r="23" spans="1:7" ht="30.75" customHeight="1" x14ac:dyDescent="0.25">
      <c r="A23" s="17" t="s">
        <v>443</v>
      </c>
      <c r="B23" s="187" t="s">
        <v>444</v>
      </c>
      <c r="C23" s="7">
        <v>2.2000000000000002</v>
      </c>
      <c r="D23" s="8">
        <v>0.97</v>
      </c>
      <c r="E23" s="7">
        <v>1.4</v>
      </c>
      <c r="F23" s="7">
        <v>2.5099999999999998</v>
      </c>
      <c r="G23" s="7">
        <v>0.48</v>
      </c>
    </row>
    <row r="24" spans="1:7" ht="30.75" customHeight="1" x14ac:dyDescent="0.25">
      <c r="A24" s="17" t="s">
        <v>1246</v>
      </c>
      <c r="B24" s="187" t="s">
        <v>14</v>
      </c>
      <c r="C24" s="8">
        <v>0.19</v>
      </c>
      <c r="D24" s="8">
        <v>1.06</v>
      </c>
      <c r="E24" s="8">
        <v>0.83</v>
      </c>
      <c r="F24" s="8">
        <v>0.15</v>
      </c>
      <c r="G24" s="7">
        <v>0.15</v>
      </c>
    </row>
    <row r="25" spans="1:7" ht="30.75" customHeight="1" x14ac:dyDescent="0.25">
      <c r="A25" s="17" t="s">
        <v>1243</v>
      </c>
      <c r="B25" s="187" t="s">
        <v>444</v>
      </c>
      <c r="C25" s="8">
        <v>0.121</v>
      </c>
      <c r="D25" s="8">
        <v>9.7000000000000003E-2</v>
      </c>
      <c r="E25" s="9">
        <v>0.14000000000000001</v>
      </c>
      <c r="F25" s="8">
        <v>0.11799999999999999</v>
      </c>
      <c r="G25" s="9">
        <v>0.14746537065565563</v>
      </c>
    </row>
    <row r="26" spans="1:7" ht="30.75" customHeight="1" x14ac:dyDescent="0.25">
      <c r="A26" s="17" t="s">
        <v>1244</v>
      </c>
      <c r="B26" s="187" t="s">
        <v>444</v>
      </c>
      <c r="C26" s="8">
        <v>4.2999999999999997E-2</v>
      </c>
      <c r="D26" s="9">
        <v>0.16</v>
      </c>
      <c r="E26" s="8">
        <v>0.14099999999999999</v>
      </c>
      <c r="F26" s="9">
        <v>0.04</v>
      </c>
      <c r="G26" s="9">
        <v>5.0171920835915783E-2</v>
      </c>
    </row>
    <row r="27" spans="1:7" ht="30.75" customHeight="1" x14ac:dyDescent="0.25">
      <c r="A27" s="17" t="s">
        <v>1245</v>
      </c>
      <c r="B27" s="187" t="s">
        <v>444</v>
      </c>
      <c r="C27" s="8">
        <v>0.35799999999999998</v>
      </c>
      <c r="D27" s="8">
        <v>0.251</v>
      </c>
      <c r="E27" s="8">
        <v>7.6999999999999999E-2</v>
      </c>
      <c r="F27" s="8">
        <v>3.4000000000000002E-2</v>
      </c>
      <c r="G27" s="9">
        <v>9.4597359700087633E-2</v>
      </c>
    </row>
    <row r="28" spans="1:7" ht="30.75" customHeight="1" x14ac:dyDescent="0.25">
      <c r="A28" s="17" t="s">
        <v>1140</v>
      </c>
      <c r="B28" s="187" t="s">
        <v>439</v>
      </c>
      <c r="C28" s="8">
        <v>3.87</v>
      </c>
      <c r="D28" s="8">
        <v>5.25</v>
      </c>
      <c r="E28" s="8">
        <v>7.43</v>
      </c>
      <c r="F28" s="8">
        <v>7.06</v>
      </c>
      <c r="G28" s="8">
        <v>5.54</v>
      </c>
    </row>
    <row r="29" spans="1:7" ht="30.75" customHeight="1" x14ac:dyDescent="0.25">
      <c r="A29" s="17" t="s">
        <v>1447</v>
      </c>
      <c r="B29" s="187" t="s">
        <v>439</v>
      </c>
      <c r="C29" s="7">
        <v>29.256098224495936</v>
      </c>
      <c r="D29" s="7">
        <v>24.632585544845611</v>
      </c>
      <c r="E29" s="7">
        <v>25.06</v>
      </c>
      <c r="F29" s="8">
        <v>24.67</v>
      </c>
      <c r="G29" s="8">
        <v>25.25</v>
      </c>
    </row>
    <row r="30" spans="1:7" ht="30.75" customHeight="1" x14ac:dyDescent="0.25">
      <c r="A30" s="17" t="s">
        <v>445</v>
      </c>
      <c r="B30" s="187" t="s">
        <v>439</v>
      </c>
      <c r="C30" s="8">
        <v>12.24</v>
      </c>
      <c r="D30" s="8">
        <v>12.88</v>
      </c>
      <c r="E30" s="8">
        <v>13.99</v>
      </c>
      <c r="F30" s="8">
        <v>14.53</v>
      </c>
      <c r="G30" s="8">
        <v>14.59</v>
      </c>
    </row>
    <row r="31" spans="1:7" ht="30.75" customHeight="1" x14ac:dyDescent="0.25">
      <c r="A31" s="17" t="s">
        <v>446</v>
      </c>
      <c r="B31" s="187" t="s">
        <v>439</v>
      </c>
      <c r="C31" s="8">
        <v>15.44</v>
      </c>
      <c r="D31" s="7">
        <v>15.1</v>
      </c>
      <c r="E31" s="8">
        <v>14.97</v>
      </c>
      <c r="F31" s="8">
        <v>15.97</v>
      </c>
      <c r="G31" s="8">
        <v>16.62</v>
      </c>
    </row>
    <row r="32" spans="1:7" s="123" customFormat="1" ht="17.25" customHeight="1" x14ac:dyDescent="0.25">
      <c r="A32" s="232" t="s">
        <v>1026</v>
      </c>
      <c r="B32" s="122"/>
    </row>
    <row r="33" spans="1:5" s="123" customFormat="1" ht="17.25" customHeight="1" x14ac:dyDescent="0.25">
      <c r="A33" s="232" t="s">
        <v>1247</v>
      </c>
      <c r="B33" s="122"/>
    </row>
    <row r="35" spans="1:5" ht="30.75" customHeight="1" x14ac:dyDescent="0.25">
      <c r="E35" s="14"/>
    </row>
    <row r="36" spans="1:5" ht="30.75" customHeight="1" x14ac:dyDescent="0.25">
      <c r="E36" s="14"/>
    </row>
  </sheetData>
  <hyperlinks>
    <hyperlink ref="A1" location="فهرست!A47" display="2-4-1- کشاورزی" xr:uid="{00000000-0004-0000-25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17"/>
  <sheetViews>
    <sheetView rightToLeft="1" zoomScaleNormal="100" workbookViewId="0">
      <selection activeCell="A15" sqref="A15:XFD17"/>
    </sheetView>
  </sheetViews>
  <sheetFormatPr defaultColWidth="9.140625" defaultRowHeight="31.5" customHeight="1" x14ac:dyDescent="0.25"/>
  <cols>
    <col min="1" max="1" width="94.140625" style="1" customWidth="1"/>
    <col min="2" max="2" width="14.5703125" style="118" customWidth="1"/>
    <col min="3" max="7" width="12" style="1" customWidth="1"/>
    <col min="8" max="16384" width="9.140625" style="1"/>
  </cols>
  <sheetData>
    <row r="1" spans="1:7" ht="31.5" customHeight="1" x14ac:dyDescent="0.25">
      <c r="A1" s="56" t="s">
        <v>725</v>
      </c>
    </row>
    <row r="2" spans="1:7" s="278" customFormat="1" ht="63" customHeight="1" x14ac:dyDescent="0.25">
      <c r="A2" s="119" t="s">
        <v>8</v>
      </c>
      <c r="B2" s="223" t="s">
        <v>9</v>
      </c>
      <c r="C2" s="223">
        <v>1398</v>
      </c>
      <c r="D2" s="223">
        <v>1399</v>
      </c>
      <c r="E2" s="223">
        <v>1400</v>
      </c>
      <c r="F2" s="223">
        <v>1401</v>
      </c>
      <c r="G2" s="223">
        <v>1402</v>
      </c>
    </row>
    <row r="3" spans="1:7" ht="31.5" customHeight="1" x14ac:dyDescent="0.25">
      <c r="A3" s="279" t="s">
        <v>726</v>
      </c>
      <c r="B3" s="115" t="s">
        <v>90</v>
      </c>
      <c r="C3" s="105">
        <v>970</v>
      </c>
      <c r="D3" s="105">
        <v>1012</v>
      </c>
      <c r="E3" s="105">
        <v>1047</v>
      </c>
      <c r="F3" s="105">
        <v>1000</v>
      </c>
      <c r="G3" s="105">
        <v>1000</v>
      </c>
    </row>
    <row r="4" spans="1:7" ht="31.5" customHeight="1" x14ac:dyDescent="0.25">
      <c r="A4" s="280" t="s">
        <v>1315</v>
      </c>
      <c r="B4" s="115" t="s">
        <v>14</v>
      </c>
      <c r="C4" s="48" t="s">
        <v>611</v>
      </c>
      <c r="D4" s="48" t="s">
        <v>611</v>
      </c>
      <c r="E4" s="45">
        <v>5</v>
      </c>
      <c r="F4" s="45">
        <v>7</v>
      </c>
      <c r="G4" s="45">
        <v>73</v>
      </c>
    </row>
    <row r="5" spans="1:7" ht="31.5" customHeight="1" x14ac:dyDescent="0.25">
      <c r="A5" s="280" t="s">
        <v>1316</v>
      </c>
      <c r="B5" s="115" t="s">
        <v>14</v>
      </c>
      <c r="C5" s="45">
        <v>26.3</v>
      </c>
      <c r="D5" s="45">
        <v>33.299999999999997</v>
      </c>
      <c r="E5" s="45">
        <v>43.8</v>
      </c>
      <c r="F5" s="45">
        <v>49.1</v>
      </c>
      <c r="G5" s="45">
        <v>51</v>
      </c>
    </row>
    <row r="6" spans="1:7" ht="31.5" customHeight="1" x14ac:dyDescent="0.25">
      <c r="A6" s="280" t="s">
        <v>1317</v>
      </c>
      <c r="B6" s="115" t="s">
        <v>14</v>
      </c>
      <c r="C6" s="45">
        <v>75</v>
      </c>
      <c r="D6" s="45">
        <v>75</v>
      </c>
      <c r="E6" s="45">
        <v>83</v>
      </c>
      <c r="F6" s="45">
        <v>91</v>
      </c>
      <c r="G6" s="45">
        <v>91</v>
      </c>
    </row>
    <row r="7" spans="1:7" ht="31.5" customHeight="1" x14ac:dyDescent="0.25">
      <c r="A7" s="279" t="s">
        <v>1318</v>
      </c>
      <c r="B7" s="115" t="s">
        <v>1319</v>
      </c>
      <c r="C7" s="48">
        <v>20</v>
      </c>
      <c r="D7" s="48">
        <v>18</v>
      </c>
      <c r="E7" s="8">
        <v>23</v>
      </c>
      <c r="F7" s="8">
        <v>19</v>
      </c>
      <c r="G7" s="8">
        <v>71</v>
      </c>
    </row>
    <row r="8" spans="1:7" ht="31.5" customHeight="1" x14ac:dyDescent="0.25">
      <c r="A8" s="279" t="s">
        <v>1169</v>
      </c>
      <c r="B8" s="115" t="s">
        <v>14</v>
      </c>
      <c r="C8" s="45">
        <v>11.2</v>
      </c>
      <c r="D8" s="45">
        <v>11.6</v>
      </c>
      <c r="E8" s="45">
        <v>11.5</v>
      </c>
      <c r="F8" s="45">
        <v>11.5</v>
      </c>
      <c r="G8" s="45">
        <v>11.7</v>
      </c>
    </row>
    <row r="9" spans="1:7" ht="31.5" customHeight="1" x14ac:dyDescent="0.25">
      <c r="A9" s="279" t="s">
        <v>1142</v>
      </c>
      <c r="B9" s="115" t="s">
        <v>14</v>
      </c>
      <c r="C9" s="188">
        <v>54.2</v>
      </c>
      <c r="D9" s="188">
        <v>58.2</v>
      </c>
      <c r="E9" s="45">
        <v>59</v>
      </c>
      <c r="F9" s="45">
        <v>68.8</v>
      </c>
      <c r="G9" s="45">
        <v>70.2</v>
      </c>
    </row>
    <row r="10" spans="1:7" ht="31.5" customHeight="1" x14ac:dyDescent="0.25">
      <c r="A10" s="279" t="s">
        <v>1141</v>
      </c>
      <c r="B10" s="115" t="s">
        <v>14</v>
      </c>
      <c r="C10" s="105">
        <v>20.7</v>
      </c>
      <c r="D10" s="105">
        <v>26.7</v>
      </c>
      <c r="E10" s="45">
        <v>29.6</v>
      </c>
      <c r="F10" s="45">
        <v>33.1</v>
      </c>
      <c r="G10" s="45">
        <v>35.6</v>
      </c>
    </row>
    <row r="11" spans="1:7" ht="31.5" customHeight="1" x14ac:dyDescent="0.25">
      <c r="A11" s="279" t="s">
        <v>1143</v>
      </c>
      <c r="B11" s="115" t="s">
        <v>14</v>
      </c>
      <c r="C11" s="281">
        <v>6.7</v>
      </c>
      <c r="D11" s="48">
        <v>6.9</v>
      </c>
      <c r="E11" s="48">
        <v>7.14</v>
      </c>
      <c r="F11" s="48">
        <v>7.16</v>
      </c>
      <c r="G11" s="48">
        <v>6.29</v>
      </c>
    </row>
    <row r="12" spans="1:7" ht="31.5" customHeight="1" x14ac:dyDescent="0.25">
      <c r="A12" s="279" t="s">
        <v>1144</v>
      </c>
      <c r="B12" s="115" t="s">
        <v>14</v>
      </c>
      <c r="C12" s="163" t="s">
        <v>290</v>
      </c>
      <c r="D12" s="163" t="s">
        <v>290</v>
      </c>
      <c r="E12" s="45">
        <v>30.06</v>
      </c>
      <c r="F12" s="45">
        <v>30.06</v>
      </c>
      <c r="G12" s="45">
        <v>30.1</v>
      </c>
    </row>
    <row r="13" spans="1:7" ht="31.5" customHeight="1" x14ac:dyDescent="0.25">
      <c r="A13" s="279" t="s">
        <v>1320</v>
      </c>
      <c r="B13" s="115" t="s">
        <v>14</v>
      </c>
      <c r="C13" s="105">
        <v>14</v>
      </c>
      <c r="D13" s="105">
        <v>31</v>
      </c>
      <c r="E13" s="45">
        <v>35.9</v>
      </c>
      <c r="F13" s="45">
        <v>38.299999999999997</v>
      </c>
      <c r="G13" s="45">
        <v>40</v>
      </c>
    </row>
    <row r="14" spans="1:7" ht="31.5" customHeight="1" x14ac:dyDescent="0.25">
      <c r="A14" s="279" t="s">
        <v>1514</v>
      </c>
      <c r="B14" s="115" t="s">
        <v>1513</v>
      </c>
      <c r="C14" s="127">
        <v>1.5</v>
      </c>
      <c r="D14" s="282">
        <v>0.45</v>
      </c>
      <c r="E14" s="282">
        <v>0.4</v>
      </c>
      <c r="F14" s="282">
        <v>0.32</v>
      </c>
      <c r="G14" s="127">
        <v>0.2</v>
      </c>
    </row>
    <row r="15" spans="1:7" s="123" customFormat="1" ht="15.75" customHeight="1" x14ac:dyDescent="0.25">
      <c r="A15" s="144" t="s">
        <v>1470</v>
      </c>
      <c r="B15" s="122"/>
    </row>
    <row r="16" spans="1:7" s="123" customFormat="1" ht="15.75" customHeight="1" x14ac:dyDescent="0.25">
      <c r="A16" s="144" t="s">
        <v>1321</v>
      </c>
      <c r="B16" s="122"/>
    </row>
    <row r="17" spans="1:2" s="123" customFormat="1" ht="15.75" customHeight="1" x14ac:dyDescent="0.25">
      <c r="A17" s="121" t="s">
        <v>727</v>
      </c>
      <c r="B17" s="122"/>
    </row>
  </sheetData>
  <hyperlinks>
    <hyperlink ref="A1" location="فهرست!A48" display="2-4-2- محیط زیست  " xr:uid="{00000000-0004-0000-2600-000000000000}"/>
  </hyperlinks>
  <pageMargins left="0.7" right="0.7" top="0.75" bottom="0.75" header="0.3" footer="0.3"/>
  <pageSetup paperSize="9" orientation="portrait" r:id="rId1"/>
  <ignoredErrors>
    <ignoredError sqref="C12:D12"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34"/>
  <sheetViews>
    <sheetView rightToLeft="1" zoomScale="98" zoomScaleNormal="98" workbookViewId="0">
      <selection activeCell="A36" sqref="A36"/>
    </sheetView>
  </sheetViews>
  <sheetFormatPr defaultColWidth="9.140625" defaultRowHeight="32.25" customHeight="1" x14ac:dyDescent="0.25"/>
  <cols>
    <col min="1" max="1" width="76" style="118" customWidth="1"/>
    <col min="2" max="2" width="10.5703125" style="118" customWidth="1"/>
    <col min="3" max="7" width="10.5703125" style="1" customWidth="1"/>
    <col min="8" max="16384" width="9.140625" style="1"/>
  </cols>
  <sheetData>
    <row r="1" spans="1:9" ht="32.25" customHeight="1" x14ac:dyDescent="0.25">
      <c r="A1" s="56" t="s">
        <v>1206</v>
      </c>
    </row>
    <row r="2" spans="1:9" ht="60.75" customHeight="1" x14ac:dyDescent="0.25">
      <c r="A2" s="202" t="s">
        <v>8</v>
      </c>
      <c r="B2" s="202" t="s">
        <v>9</v>
      </c>
      <c r="C2" s="248">
        <v>1398</v>
      </c>
      <c r="D2" s="248">
        <v>1399</v>
      </c>
      <c r="E2" s="248">
        <v>1400</v>
      </c>
      <c r="F2" s="248">
        <v>1401</v>
      </c>
      <c r="G2" s="248">
        <v>1402</v>
      </c>
    </row>
    <row r="3" spans="1:9" ht="32.25" customHeight="1" x14ac:dyDescent="0.25">
      <c r="A3" s="17" t="s">
        <v>1281</v>
      </c>
      <c r="B3" s="17" t="s">
        <v>845</v>
      </c>
      <c r="C3" s="10">
        <v>82710</v>
      </c>
      <c r="D3" s="10">
        <v>83409</v>
      </c>
      <c r="E3" s="10">
        <v>84055</v>
      </c>
      <c r="F3" s="10">
        <v>84700</v>
      </c>
      <c r="G3" s="10">
        <v>85329</v>
      </c>
      <c r="H3" s="75"/>
      <c r="I3" s="74"/>
    </row>
    <row r="4" spans="1:9" ht="32.25" customHeight="1" x14ac:dyDescent="0.25">
      <c r="A4" s="17" t="s">
        <v>1282</v>
      </c>
      <c r="B4" s="17" t="s">
        <v>845</v>
      </c>
      <c r="C4" s="10">
        <v>62201</v>
      </c>
      <c r="D4" s="10">
        <v>63056</v>
      </c>
      <c r="E4" s="10">
        <v>63876</v>
      </c>
      <c r="F4" s="10">
        <v>64655</v>
      </c>
      <c r="G4" s="10">
        <v>65427</v>
      </c>
      <c r="H4" s="75"/>
      <c r="I4" s="74"/>
    </row>
    <row r="5" spans="1:9" ht="32.25" customHeight="1" x14ac:dyDescent="0.25">
      <c r="A5" s="17" t="s">
        <v>1283</v>
      </c>
      <c r="B5" s="17" t="s">
        <v>845</v>
      </c>
      <c r="C5" s="10">
        <v>20509</v>
      </c>
      <c r="D5" s="10">
        <v>20353</v>
      </c>
      <c r="E5" s="10">
        <v>20179</v>
      </c>
      <c r="F5" s="10">
        <v>20044</v>
      </c>
      <c r="G5" s="10">
        <v>19902</v>
      </c>
      <c r="H5" s="75"/>
      <c r="I5" s="74"/>
    </row>
    <row r="6" spans="1:9" ht="32.25" customHeight="1" x14ac:dyDescent="0.25">
      <c r="A6" s="17" t="s">
        <v>448</v>
      </c>
      <c r="B6" s="17" t="s">
        <v>14</v>
      </c>
      <c r="C6" s="8">
        <v>24.6</v>
      </c>
      <c r="D6" s="8">
        <v>24.6</v>
      </c>
      <c r="E6" s="8">
        <v>30.5</v>
      </c>
      <c r="F6" s="8">
        <v>23.5</v>
      </c>
      <c r="G6" s="39">
        <v>23.170431293028734</v>
      </c>
    </row>
    <row r="7" spans="1:9" ht="32.25" customHeight="1" x14ac:dyDescent="0.25">
      <c r="A7" s="17" t="s">
        <v>449</v>
      </c>
      <c r="B7" s="17" t="s">
        <v>14</v>
      </c>
      <c r="C7" s="8">
        <v>13.4</v>
      </c>
      <c r="D7" s="8">
        <v>13.2</v>
      </c>
      <c r="E7" s="8">
        <v>13.2</v>
      </c>
      <c r="F7" s="8">
        <v>13.2</v>
      </c>
      <c r="G7" s="39">
        <v>13.301413003207173</v>
      </c>
    </row>
    <row r="8" spans="1:9" ht="32.25" customHeight="1" x14ac:dyDescent="0.25">
      <c r="A8" s="17" t="s">
        <v>450</v>
      </c>
      <c r="B8" s="17" t="s">
        <v>14</v>
      </c>
      <c r="C8" s="8">
        <v>69.099999999999994</v>
      </c>
      <c r="D8" s="8">
        <v>68.900000000000006</v>
      </c>
      <c r="E8" s="8">
        <v>69.400000000000006</v>
      </c>
      <c r="F8" s="8">
        <v>69.900000000000006</v>
      </c>
      <c r="G8" s="39">
        <v>69.573376878507347</v>
      </c>
    </row>
    <row r="9" spans="1:9" ht="32.25" customHeight="1" x14ac:dyDescent="0.25">
      <c r="A9" s="17" t="s">
        <v>451</v>
      </c>
      <c r="B9" s="17" t="s">
        <v>14</v>
      </c>
      <c r="C9" s="8">
        <v>6.4</v>
      </c>
      <c r="D9" s="8">
        <v>6.5</v>
      </c>
      <c r="E9" s="8">
        <v>6.8</v>
      </c>
      <c r="F9" s="39">
        <v>7</v>
      </c>
      <c r="G9" s="39">
        <v>7.2561918284639289</v>
      </c>
    </row>
    <row r="10" spans="1:9" ht="32.25" customHeight="1" x14ac:dyDescent="0.25">
      <c r="A10" s="17" t="s">
        <v>1671</v>
      </c>
      <c r="B10" s="17" t="s">
        <v>14</v>
      </c>
      <c r="C10" s="8">
        <v>44.1</v>
      </c>
      <c r="D10" s="8">
        <v>41.3</v>
      </c>
      <c r="E10" s="8">
        <v>40.9</v>
      </c>
      <c r="F10" s="8">
        <v>40.9</v>
      </c>
      <c r="G10" s="8">
        <v>41.3</v>
      </c>
    </row>
    <row r="11" spans="1:9" ht="32.25" customHeight="1" x14ac:dyDescent="0.25">
      <c r="A11" s="17" t="s">
        <v>1672</v>
      </c>
      <c r="B11" s="17" t="s">
        <v>14</v>
      </c>
      <c r="C11" s="39">
        <v>43</v>
      </c>
      <c r="D11" s="8">
        <v>40.4</v>
      </c>
      <c r="E11" s="8">
        <v>40.299999999999997</v>
      </c>
      <c r="F11" s="8">
        <v>40.299999999999997</v>
      </c>
      <c r="G11" s="8">
        <v>40.799999999999997</v>
      </c>
    </row>
    <row r="12" spans="1:9" ht="32.25" customHeight="1" x14ac:dyDescent="0.25">
      <c r="A12" s="17" t="s">
        <v>1673</v>
      </c>
      <c r="B12" s="17" t="s">
        <v>14</v>
      </c>
      <c r="C12" s="8">
        <v>47.3</v>
      </c>
      <c r="D12" s="8">
        <v>44.2</v>
      </c>
      <c r="E12" s="8">
        <v>43.2</v>
      </c>
      <c r="F12" s="8">
        <v>42.7</v>
      </c>
      <c r="G12" s="8">
        <v>42.9</v>
      </c>
    </row>
    <row r="13" spans="1:9" ht="32.25" customHeight="1" x14ac:dyDescent="0.25">
      <c r="A13" s="17" t="s">
        <v>1674</v>
      </c>
      <c r="B13" s="17" t="s">
        <v>14</v>
      </c>
      <c r="C13" s="8">
        <v>71.099999999999994</v>
      </c>
      <c r="D13" s="8">
        <v>68.7</v>
      </c>
      <c r="E13" s="8">
        <v>68.7</v>
      </c>
      <c r="F13" s="8">
        <v>68.2</v>
      </c>
      <c r="G13" s="8">
        <v>68.400000000000006</v>
      </c>
    </row>
    <row r="14" spans="1:9" ht="32.25" customHeight="1" x14ac:dyDescent="0.25">
      <c r="A14" s="17" t="s">
        <v>1675</v>
      </c>
      <c r="B14" s="17" t="s">
        <v>14</v>
      </c>
      <c r="C14" s="39">
        <v>17</v>
      </c>
      <c r="D14" s="8">
        <v>13.9</v>
      </c>
      <c r="E14" s="8">
        <v>13.3</v>
      </c>
      <c r="F14" s="8">
        <v>13.6</v>
      </c>
      <c r="G14" s="8">
        <v>14.2</v>
      </c>
    </row>
    <row r="15" spans="1:9" ht="32.25" customHeight="1" x14ac:dyDescent="0.25">
      <c r="A15" s="17" t="s">
        <v>452</v>
      </c>
      <c r="B15" s="17" t="s">
        <v>14</v>
      </c>
      <c r="C15" s="8">
        <v>80.099999999999994</v>
      </c>
      <c r="D15" s="8">
        <v>81.400000000000006</v>
      </c>
      <c r="E15" s="8">
        <v>82.8</v>
      </c>
      <c r="F15" s="8">
        <v>86.1</v>
      </c>
      <c r="G15" s="8">
        <v>86.8</v>
      </c>
    </row>
    <row r="16" spans="1:9" ht="32.25" customHeight="1" x14ac:dyDescent="0.25">
      <c r="A16" s="187" t="s">
        <v>1676</v>
      </c>
      <c r="B16" s="17" t="s">
        <v>14</v>
      </c>
      <c r="C16" s="8">
        <v>10.7</v>
      </c>
      <c r="D16" s="8">
        <v>9.6</v>
      </c>
      <c r="E16" s="8">
        <v>9.1999999999999993</v>
      </c>
      <c r="F16" s="39">
        <v>9</v>
      </c>
      <c r="G16" s="8">
        <v>8.1</v>
      </c>
    </row>
    <row r="17" spans="1:7" ht="32.25" customHeight="1" x14ac:dyDescent="0.25">
      <c r="A17" s="187" t="s">
        <v>1677</v>
      </c>
      <c r="B17" s="17" t="s">
        <v>14</v>
      </c>
      <c r="C17" s="8">
        <v>11.8</v>
      </c>
      <c r="D17" s="8">
        <v>10.4</v>
      </c>
      <c r="E17" s="8">
        <v>9.9</v>
      </c>
      <c r="F17" s="8">
        <v>9.6999999999999993</v>
      </c>
      <c r="G17" s="8">
        <v>8.6999999999999993</v>
      </c>
    </row>
    <row r="18" spans="1:7" ht="32.25" customHeight="1" x14ac:dyDescent="0.25">
      <c r="A18" s="187" t="s">
        <v>1678</v>
      </c>
      <c r="B18" s="17" t="s">
        <v>14</v>
      </c>
      <c r="C18" s="8">
        <v>7.3</v>
      </c>
      <c r="D18" s="8">
        <v>7.2</v>
      </c>
      <c r="E18" s="8">
        <v>6.9</v>
      </c>
      <c r="F18" s="8">
        <v>6.7</v>
      </c>
      <c r="G18" s="8">
        <v>5.8</v>
      </c>
    </row>
    <row r="19" spans="1:7" ht="32.25" customHeight="1" x14ac:dyDescent="0.25">
      <c r="A19" s="187" t="s">
        <v>1679</v>
      </c>
      <c r="B19" s="17" t="s">
        <v>14</v>
      </c>
      <c r="C19" s="39">
        <v>9</v>
      </c>
      <c r="D19" s="8">
        <v>8.4</v>
      </c>
      <c r="E19" s="8">
        <v>7.9</v>
      </c>
      <c r="F19" s="8">
        <v>7.7</v>
      </c>
      <c r="G19" s="8">
        <v>6.6</v>
      </c>
    </row>
    <row r="20" spans="1:7" ht="32.25" customHeight="1" x14ac:dyDescent="0.25">
      <c r="A20" s="187" t="s">
        <v>1680</v>
      </c>
      <c r="B20" s="17" t="s">
        <v>14</v>
      </c>
      <c r="C20" s="8">
        <v>17.5</v>
      </c>
      <c r="D20" s="8">
        <v>15.6</v>
      </c>
      <c r="E20" s="39">
        <v>16</v>
      </c>
      <c r="F20" s="8">
        <v>15.8</v>
      </c>
      <c r="G20" s="39">
        <v>15</v>
      </c>
    </row>
    <row r="21" spans="1:7" ht="32.25" customHeight="1" x14ac:dyDescent="0.25">
      <c r="A21" s="187" t="s">
        <v>1681</v>
      </c>
      <c r="B21" s="17" t="s">
        <v>14</v>
      </c>
      <c r="C21" s="283">
        <v>17.899999999999999</v>
      </c>
      <c r="D21" s="271">
        <v>16.7</v>
      </c>
      <c r="E21" s="271">
        <v>16.5</v>
      </c>
      <c r="F21" s="8">
        <v>16.3</v>
      </c>
      <c r="G21" s="8">
        <v>15.2</v>
      </c>
    </row>
    <row r="22" spans="1:7" ht="32.25" customHeight="1" x14ac:dyDescent="0.25">
      <c r="A22" s="17" t="s">
        <v>453</v>
      </c>
      <c r="B22" s="17" t="s">
        <v>14</v>
      </c>
      <c r="C22" s="39">
        <v>26</v>
      </c>
      <c r="D22" s="8">
        <v>23.7</v>
      </c>
      <c r="E22" s="8">
        <v>23.7</v>
      </c>
      <c r="F22" s="8">
        <v>22.6</v>
      </c>
      <c r="G22" s="8">
        <v>21.2</v>
      </c>
    </row>
    <row r="23" spans="1:7" ht="32.25" customHeight="1" x14ac:dyDescent="0.25">
      <c r="A23" s="187" t="s">
        <v>454</v>
      </c>
      <c r="B23" s="17" t="s">
        <v>28</v>
      </c>
      <c r="C23" s="8">
        <v>106.4</v>
      </c>
      <c r="D23" s="8">
        <v>106.7</v>
      </c>
      <c r="E23" s="8">
        <v>106.6</v>
      </c>
      <c r="F23" s="39">
        <v>107</v>
      </c>
      <c r="G23" s="40" t="str">
        <f>'2-3-1صنعت معدن و بازرگانی'!$F$54</f>
        <v>000</v>
      </c>
    </row>
    <row r="24" spans="1:7" ht="32.25" customHeight="1" x14ac:dyDescent="0.25">
      <c r="A24" s="17" t="s">
        <v>455</v>
      </c>
      <c r="B24" s="17" t="s">
        <v>14</v>
      </c>
      <c r="C24" s="8">
        <v>75.099999999999994</v>
      </c>
      <c r="D24" s="8">
        <v>75.400000000000006</v>
      </c>
      <c r="E24" s="39">
        <v>76</v>
      </c>
      <c r="F24" s="8">
        <v>76.3</v>
      </c>
      <c r="G24" s="39">
        <v>76.675959135170871</v>
      </c>
    </row>
    <row r="25" spans="1:7" ht="32.25" customHeight="1" x14ac:dyDescent="0.25">
      <c r="A25" s="17" t="s">
        <v>456</v>
      </c>
      <c r="B25" s="17" t="s">
        <v>14</v>
      </c>
      <c r="C25" s="8">
        <v>24.9</v>
      </c>
      <c r="D25" s="8">
        <v>24.6</v>
      </c>
      <c r="E25" s="39">
        <v>24</v>
      </c>
      <c r="F25" s="8">
        <v>23.7</v>
      </c>
      <c r="G25" s="39">
        <v>23.324040864829129</v>
      </c>
    </row>
    <row r="26" spans="1:7" ht="32.25" customHeight="1" x14ac:dyDescent="0.25">
      <c r="A26" s="18" t="s">
        <v>457</v>
      </c>
      <c r="B26" s="17" t="s">
        <v>14</v>
      </c>
      <c r="C26" s="8">
        <v>13.2</v>
      </c>
      <c r="D26" s="8">
        <v>13.3</v>
      </c>
      <c r="E26" s="8">
        <v>13.4</v>
      </c>
      <c r="F26" s="8">
        <v>13.5</v>
      </c>
      <c r="G26" s="8">
        <v>13.5</v>
      </c>
    </row>
    <row r="27" spans="1:7" ht="32.25" customHeight="1" x14ac:dyDescent="0.25">
      <c r="A27" s="17" t="s">
        <v>458</v>
      </c>
      <c r="B27" s="17" t="s">
        <v>14</v>
      </c>
      <c r="C27" s="8">
        <v>48.5</v>
      </c>
      <c r="D27" s="8">
        <v>48.5</v>
      </c>
      <c r="E27" s="8">
        <v>48.5</v>
      </c>
      <c r="F27" s="8">
        <v>48.5</v>
      </c>
      <c r="G27" s="8">
        <v>48.5</v>
      </c>
    </row>
    <row r="28" spans="1:7" ht="32.25" customHeight="1" x14ac:dyDescent="0.25">
      <c r="A28" s="17" t="s">
        <v>459</v>
      </c>
      <c r="B28" s="17" t="s">
        <v>14</v>
      </c>
      <c r="C28" s="8">
        <v>96.2</v>
      </c>
      <c r="D28" s="8">
        <v>96.2</v>
      </c>
      <c r="E28" s="8">
        <v>96.2</v>
      </c>
      <c r="F28" s="40" t="str">
        <f>'2-3-1صنعت معدن و بازرگانی'!$F$54</f>
        <v>000</v>
      </c>
      <c r="G28" s="40" t="str">
        <f>'2-3-1صنعت معدن و بازرگانی'!$F$54</f>
        <v>000</v>
      </c>
    </row>
    <row r="29" spans="1:7" ht="32.25" customHeight="1" x14ac:dyDescent="0.25">
      <c r="A29" s="17" t="s">
        <v>460</v>
      </c>
      <c r="B29" s="17" t="s">
        <v>14</v>
      </c>
      <c r="C29" s="8">
        <v>97.7</v>
      </c>
      <c r="D29" s="8">
        <v>97.7</v>
      </c>
      <c r="E29" s="8">
        <v>97.7</v>
      </c>
      <c r="F29" s="40" t="str">
        <f>'2-3-1صنعت معدن و بازرگانی'!$F$54</f>
        <v>000</v>
      </c>
      <c r="G29" s="40" t="str">
        <f>'2-3-1صنعت معدن و بازرگانی'!$F$54</f>
        <v>000</v>
      </c>
    </row>
    <row r="30" spans="1:7" s="203" customFormat="1" ht="15.75" customHeight="1" x14ac:dyDescent="0.25">
      <c r="A30" s="284" t="s">
        <v>1203</v>
      </c>
      <c r="B30" s="285"/>
      <c r="C30" s="286"/>
      <c r="D30" s="287"/>
      <c r="E30" s="286"/>
      <c r="F30" s="286"/>
    </row>
    <row r="31" spans="1:7" s="123" customFormat="1" ht="15.75" customHeight="1" x14ac:dyDescent="0.25">
      <c r="A31" s="232" t="s">
        <v>1207</v>
      </c>
      <c r="B31" s="122"/>
    </row>
    <row r="32" spans="1:7" s="123" customFormat="1" ht="15.75" customHeight="1" x14ac:dyDescent="0.25">
      <c r="A32" s="232" t="s">
        <v>1204</v>
      </c>
      <c r="B32" s="122"/>
    </row>
    <row r="33" spans="1:2" s="123" customFormat="1" ht="15.75" customHeight="1" x14ac:dyDescent="0.25">
      <c r="A33" s="232" t="s">
        <v>23</v>
      </c>
      <c r="B33" s="122"/>
    </row>
    <row r="34" spans="1:2" s="123" customFormat="1" ht="15.75" customHeight="1" x14ac:dyDescent="0.25">
      <c r="A34" s="288" t="s">
        <v>1205</v>
      </c>
      <c r="B34" s="122"/>
    </row>
  </sheetData>
  <hyperlinks>
    <hyperlink ref="A1" location="فهرست!A51" display="3-1-1-  جمعیت و توسعه انسانی" xr:uid="{00000000-0004-0000-2700-000000000000}"/>
  </hyperlinks>
  <pageMargins left="0.7" right="0.7" top="0.75" bottom="0.75" header="0.3" footer="0.3"/>
  <pageSetup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33"/>
  <sheetViews>
    <sheetView rightToLeft="1" workbookViewId="0">
      <selection activeCell="A33" sqref="A33:XFD33"/>
    </sheetView>
  </sheetViews>
  <sheetFormatPr defaultColWidth="9.140625" defaultRowHeight="29.25" customHeight="1" x14ac:dyDescent="0.25"/>
  <cols>
    <col min="1" max="1" width="75.28515625" style="1" customWidth="1"/>
    <col min="2" max="2" width="14.7109375" style="118" customWidth="1"/>
    <col min="3" max="3" width="12.140625" style="1" customWidth="1"/>
    <col min="4" max="4" width="12" style="1" customWidth="1"/>
    <col min="5" max="5" width="10.7109375" style="1" customWidth="1"/>
    <col min="6" max="6" width="10.140625" style="1" customWidth="1"/>
    <col min="7" max="7" width="10.5703125" style="1" customWidth="1"/>
    <col min="8" max="16384" width="9.140625" style="1"/>
  </cols>
  <sheetData>
    <row r="1" spans="1:7" ht="29.25" customHeight="1" x14ac:dyDescent="0.25">
      <c r="A1" s="56" t="s">
        <v>823</v>
      </c>
    </row>
    <row r="2" spans="1:7" ht="60" customHeight="1" x14ac:dyDescent="0.25">
      <c r="A2" s="202" t="s">
        <v>8</v>
      </c>
      <c r="B2" s="202" t="s">
        <v>9</v>
      </c>
      <c r="C2" s="202">
        <v>1398</v>
      </c>
      <c r="D2" s="202">
        <v>1399</v>
      </c>
      <c r="E2" s="202">
        <v>1400</v>
      </c>
      <c r="F2" s="202">
        <v>1401</v>
      </c>
      <c r="G2" s="202">
        <v>1402</v>
      </c>
    </row>
    <row r="3" spans="1:7" ht="29.25" customHeight="1" x14ac:dyDescent="0.25">
      <c r="A3" s="18" t="s">
        <v>640</v>
      </c>
      <c r="B3" s="92" t="s">
        <v>641</v>
      </c>
      <c r="C3" s="5">
        <v>219503</v>
      </c>
      <c r="D3" s="289" t="s">
        <v>1280</v>
      </c>
      <c r="E3" s="5">
        <v>99095</v>
      </c>
      <c r="F3" s="5">
        <v>100922</v>
      </c>
      <c r="G3" s="5">
        <v>104178</v>
      </c>
    </row>
    <row r="4" spans="1:7" ht="29.25" customHeight="1" x14ac:dyDescent="0.25">
      <c r="A4" s="18" t="s">
        <v>1692</v>
      </c>
      <c r="B4" s="92" t="s">
        <v>447</v>
      </c>
      <c r="C4" s="5">
        <v>2368780</v>
      </c>
      <c r="D4" s="5">
        <v>2458645</v>
      </c>
      <c r="E4" s="5">
        <v>2551583</v>
      </c>
      <c r="F4" s="5">
        <v>2614538</v>
      </c>
      <c r="G4" s="5">
        <v>2691453</v>
      </c>
    </row>
    <row r="5" spans="1:7" ht="29.25" customHeight="1" x14ac:dyDescent="0.25">
      <c r="A5" s="18" t="s">
        <v>1208</v>
      </c>
      <c r="B5" s="92" t="s">
        <v>447</v>
      </c>
      <c r="C5" s="5">
        <v>1771590</v>
      </c>
      <c r="D5" s="5">
        <v>1791103</v>
      </c>
      <c r="E5" s="5">
        <v>1846731</v>
      </c>
      <c r="F5" s="5">
        <v>1912911</v>
      </c>
      <c r="G5" s="5">
        <v>2001655</v>
      </c>
    </row>
    <row r="6" spans="1:7" ht="29.25" customHeight="1" x14ac:dyDescent="0.25">
      <c r="A6" s="18" t="s">
        <v>1209</v>
      </c>
      <c r="B6" s="204" t="s">
        <v>642</v>
      </c>
      <c r="C6" s="5">
        <v>162585150</v>
      </c>
      <c r="D6" s="5">
        <v>162533917</v>
      </c>
      <c r="E6" s="5">
        <v>167973041</v>
      </c>
      <c r="F6" s="5">
        <v>130882642</v>
      </c>
      <c r="G6" s="5">
        <v>116601245</v>
      </c>
    </row>
    <row r="7" spans="1:7" ht="29.25" customHeight="1" x14ac:dyDescent="0.25">
      <c r="A7" s="18" t="s">
        <v>1049</v>
      </c>
      <c r="B7" s="92" t="s">
        <v>641</v>
      </c>
      <c r="C7" s="5">
        <v>230</v>
      </c>
      <c r="D7" s="5">
        <v>147</v>
      </c>
      <c r="E7" s="5">
        <v>146</v>
      </c>
      <c r="F7" s="5">
        <v>148</v>
      </c>
      <c r="G7" s="5">
        <v>155</v>
      </c>
    </row>
    <row r="8" spans="1:7" ht="29.25" customHeight="1" x14ac:dyDescent="0.25">
      <c r="A8" s="18" t="s">
        <v>1693</v>
      </c>
      <c r="B8" s="92" t="s">
        <v>447</v>
      </c>
      <c r="C8" s="5">
        <v>3145</v>
      </c>
      <c r="D8" s="290" t="s">
        <v>290</v>
      </c>
      <c r="E8" s="290" t="s">
        <v>290</v>
      </c>
      <c r="F8" s="290" t="s">
        <v>1412</v>
      </c>
      <c r="G8" s="290" t="s">
        <v>1685</v>
      </c>
    </row>
    <row r="9" spans="1:7" ht="29.25" customHeight="1" x14ac:dyDescent="0.25">
      <c r="A9" s="18" t="s">
        <v>1050</v>
      </c>
      <c r="B9" s="92" t="s">
        <v>447</v>
      </c>
      <c r="C9" s="5">
        <v>3199</v>
      </c>
      <c r="D9" s="5">
        <v>1904</v>
      </c>
      <c r="E9" s="5">
        <v>2019</v>
      </c>
      <c r="F9" s="5">
        <v>2050</v>
      </c>
      <c r="G9" s="5">
        <v>2112</v>
      </c>
    </row>
    <row r="10" spans="1:7" ht="29.25" customHeight="1" x14ac:dyDescent="0.25">
      <c r="A10" s="18" t="s">
        <v>1694</v>
      </c>
      <c r="B10" s="204" t="s">
        <v>642</v>
      </c>
      <c r="C10" s="5">
        <v>229607</v>
      </c>
      <c r="D10" s="290" t="s">
        <v>290</v>
      </c>
      <c r="E10" s="290" t="s">
        <v>290</v>
      </c>
      <c r="F10" s="290" t="s">
        <v>1413</v>
      </c>
      <c r="G10" s="290" t="s">
        <v>1686</v>
      </c>
    </row>
    <row r="11" spans="1:7" ht="29.25" customHeight="1" x14ac:dyDescent="0.25">
      <c r="A11" s="18" t="s">
        <v>1051</v>
      </c>
      <c r="B11" s="204" t="s">
        <v>729</v>
      </c>
      <c r="C11" s="5">
        <v>3499</v>
      </c>
      <c r="D11" s="5">
        <v>1213</v>
      </c>
      <c r="E11" s="5">
        <v>1211</v>
      </c>
      <c r="F11" s="5">
        <v>1222</v>
      </c>
      <c r="G11" s="5">
        <v>1298</v>
      </c>
    </row>
    <row r="12" spans="1:7" ht="29.25" customHeight="1" x14ac:dyDescent="0.25">
      <c r="A12" s="18" t="s">
        <v>1695</v>
      </c>
      <c r="B12" s="92" t="s">
        <v>447</v>
      </c>
      <c r="C12" s="5">
        <v>83889</v>
      </c>
      <c r="D12" s="290" t="s">
        <v>290</v>
      </c>
      <c r="E12" s="290" t="s">
        <v>290</v>
      </c>
      <c r="F12" s="290" t="s">
        <v>1414</v>
      </c>
      <c r="G12" s="290" t="s">
        <v>1687</v>
      </c>
    </row>
    <row r="13" spans="1:7" ht="29.25" customHeight="1" x14ac:dyDescent="0.25">
      <c r="A13" s="18" t="s">
        <v>1052</v>
      </c>
      <c r="B13" s="92" t="s">
        <v>447</v>
      </c>
      <c r="C13" s="5">
        <v>54369</v>
      </c>
      <c r="D13" s="5">
        <v>19509</v>
      </c>
      <c r="E13" s="5">
        <v>19622</v>
      </c>
      <c r="F13" s="5">
        <v>19820</v>
      </c>
      <c r="G13" s="5">
        <v>21342</v>
      </c>
    </row>
    <row r="14" spans="1:7" ht="29.25" customHeight="1" x14ac:dyDescent="0.25">
      <c r="A14" s="18" t="s">
        <v>1696</v>
      </c>
      <c r="B14" s="204" t="s">
        <v>642</v>
      </c>
      <c r="C14" s="5">
        <v>1548547</v>
      </c>
      <c r="D14" s="290" t="s">
        <v>290</v>
      </c>
      <c r="E14" s="290" t="s">
        <v>290</v>
      </c>
      <c r="F14" s="290" t="s">
        <v>1415</v>
      </c>
      <c r="G14" s="290" t="s">
        <v>1688</v>
      </c>
    </row>
    <row r="15" spans="1:7" ht="29.25" customHeight="1" x14ac:dyDescent="0.25">
      <c r="A15" s="18" t="s">
        <v>1053</v>
      </c>
      <c r="B15" s="204" t="s">
        <v>643</v>
      </c>
      <c r="C15" s="5">
        <v>614</v>
      </c>
      <c r="D15" s="5">
        <v>607</v>
      </c>
      <c r="E15" s="5">
        <v>607</v>
      </c>
      <c r="F15" s="5">
        <v>575</v>
      </c>
      <c r="G15" s="5">
        <v>576</v>
      </c>
    </row>
    <row r="16" spans="1:7" ht="29.25" customHeight="1" x14ac:dyDescent="0.25">
      <c r="A16" s="18" t="s">
        <v>1054</v>
      </c>
      <c r="B16" s="204" t="s">
        <v>10</v>
      </c>
      <c r="C16" s="5">
        <v>3270</v>
      </c>
      <c r="D16" s="5">
        <v>3647</v>
      </c>
      <c r="E16" s="5">
        <v>3599</v>
      </c>
      <c r="F16" s="5">
        <v>3704</v>
      </c>
      <c r="G16" s="5">
        <v>7286</v>
      </c>
    </row>
    <row r="17" spans="1:8" ht="29.25" customHeight="1" x14ac:dyDescent="0.25">
      <c r="A17" s="18" t="s">
        <v>644</v>
      </c>
      <c r="B17" s="92" t="s">
        <v>447</v>
      </c>
      <c r="C17" s="5">
        <v>177028</v>
      </c>
      <c r="D17" s="289" t="s">
        <v>1689</v>
      </c>
      <c r="E17" s="5">
        <v>163585</v>
      </c>
      <c r="F17" s="5">
        <v>188540</v>
      </c>
      <c r="G17" s="5">
        <v>215317</v>
      </c>
    </row>
    <row r="18" spans="1:8" ht="29.25" customHeight="1" x14ac:dyDescent="0.25">
      <c r="A18" s="18" t="s">
        <v>730</v>
      </c>
      <c r="B18" s="204" t="s">
        <v>10</v>
      </c>
      <c r="C18" s="5">
        <v>126824</v>
      </c>
      <c r="D18" s="289" t="s">
        <v>1690</v>
      </c>
      <c r="E18" s="5">
        <v>251748</v>
      </c>
      <c r="F18" s="5" t="s">
        <v>1691</v>
      </c>
      <c r="G18" s="5">
        <v>530252</v>
      </c>
    </row>
    <row r="19" spans="1:8" ht="29.25" customHeight="1" x14ac:dyDescent="0.25">
      <c r="A19" s="18" t="s">
        <v>1697</v>
      </c>
      <c r="B19" s="204" t="s">
        <v>10</v>
      </c>
      <c r="C19" s="51">
        <v>3251</v>
      </c>
      <c r="D19" s="51">
        <v>2641</v>
      </c>
      <c r="E19" s="290" t="s">
        <v>290</v>
      </c>
      <c r="F19" s="290" t="s">
        <v>290</v>
      </c>
      <c r="G19" s="290" t="s">
        <v>290</v>
      </c>
    </row>
    <row r="20" spans="1:8" ht="29.25" customHeight="1" x14ac:dyDescent="0.25">
      <c r="A20" s="18" t="s">
        <v>1698</v>
      </c>
      <c r="B20" s="92" t="s">
        <v>447</v>
      </c>
      <c r="C20" s="51">
        <v>47823</v>
      </c>
      <c r="D20" s="51">
        <v>11257</v>
      </c>
      <c r="E20" s="51">
        <v>6981</v>
      </c>
      <c r="F20" s="51">
        <v>2413</v>
      </c>
      <c r="G20" s="51">
        <v>7128</v>
      </c>
    </row>
    <row r="21" spans="1:8" ht="29.25" customHeight="1" x14ac:dyDescent="0.25">
      <c r="A21" s="18" t="s">
        <v>1699</v>
      </c>
      <c r="B21" s="204" t="s">
        <v>10</v>
      </c>
      <c r="C21" s="51">
        <v>37400.819750513001</v>
      </c>
      <c r="D21" s="51">
        <v>19498.294591124999</v>
      </c>
      <c r="E21" s="51">
        <v>15258.14294713</v>
      </c>
      <c r="F21" s="51">
        <v>13144</v>
      </c>
      <c r="G21" s="51">
        <v>14373</v>
      </c>
    </row>
    <row r="22" spans="1:8" ht="29.25" customHeight="1" x14ac:dyDescent="0.25">
      <c r="A22" s="17" t="s">
        <v>1700</v>
      </c>
      <c r="B22" s="92" t="s">
        <v>447</v>
      </c>
      <c r="C22" s="51">
        <v>71366</v>
      </c>
      <c r="D22" s="51">
        <v>28428</v>
      </c>
      <c r="E22" s="51">
        <v>18244</v>
      </c>
      <c r="F22" s="51">
        <v>9803</v>
      </c>
      <c r="G22" s="51">
        <v>15779</v>
      </c>
    </row>
    <row r="23" spans="1:8" ht="29.25" customHeight="1" x14ac:dyDescent="0.25">
      <c r="A23" s="18" t="s">
        <v>645</v>
      </c>
      <c r="B23" s="92" t="s">
        <v>447</v>
      </c>
      <c r="C23" s="5">
        <v>20641</v>
      </c>
      <c r="D23" s="5">
        <v>11831</v>
      </c>
      <c r="E23" s="5">
        <v>33245</v>
      </c>
      <c r="F23" s="5">
        <v>43593</v>
      </c>
      <c r="G23" s="5">
        <v>38323</v>
      </c>
    </row>
    <row r="24" spans="1:8" ht="29.25" customHeight="1" x14ac:dyDescent="0.25">
      <c r="A24" s="18" t="s">
        <v>646</v>
      </c>
      <c r="B24" s="204" t="s">
        <v>10</v>
      </c>
      <c r="C24" s="5">
        <v>2711</v>
      </c>
      <c r="D24" s="5">
        <v>2287</v>
      </c>
      <c r="E24" s="5">
        <v>13446</v>
      </c>
      <c r="F24" s="5">
        <v>25402</v>
      </c>
      <c r="G24" s="5">
        <v>36733</v>
      </c>
    </row>
    <row r="25" spans="1:8" ht="29.25" customHeight="1" x14ac:dyDescent="0.25">
      <c r="A25" s="18" t="s">
        <v>731</v>
      </c>
      <c r="B25" s="92" t="s">
        <v>447</v>
      </c>
      <c r="C25" s="5">
        <v>77199</v>
      </c>
      <c r="D25" s="5">
        <v>68368</v>
      </c>
      <c r="E25" s="5">
        <v>58862</v>
      </c>
      <c r="F25" s="5">
        <v>43990</v>
      </c>
      <c r="G25" s="5">
        <v>32902</v>
      </c>
    </row>
    <row r="26" spans="1:8" ht="29.25" customHeight="1" x14ac:dyDescent="0.25">
      <c r="A26" s="18" t="s">
        <v>647</v>
      </c>
      <c r="B26" s="92" t="s">
        <v>447</v>
      </c>
      <c r="C26" s="5">
        <v>14901</v>
      </c>
      <c r="D26" s="5">
        <v>11783</v>
      </c>
      <c r="E26" s="5">
        <v>9151</v>
      </c>
      <c r="F26" s="5">
        <v>5747</v>
      </c>
      <c r="G26" s="5">
        <v>2036</v>
      </c>
    </row>
    <row r="27" spans="1:8" ht="29.25" customHeight="1" x14ac:dyDescent="0.25">
      <c r="A27" s="18" t="s">
        <v>648</v>
      </c>
      <c r="B27" s="92" t="s">
        <v>447</v>
      </c>
      <c r="C27" s="5">
        <v>8831</v>
      </c>
      <c r="D27" s="5">
        <v>9036</v>
      </c>
      <c r="E27" s="5">
        <v>8011</v>
      </c>
      <c r="F27" s="5">
        <v>2616</v>
      </c>
      <c r="G27" s="5">
        <v>1166</v>
      </c>
    </row>
    <row r="28" spans="1:8" s="203" customFormat="1" ht="19.5" customHeight="1" x14ac:dyDescent="0.25">
      <c r="A28" s="232" t="s">
        <v>1055</v>
      </c>
      <c r="B28" s="291"/>
      <c r="C28" s="232"/>
      <c r="D28" s="232"/>
      <c r="E28" s="232"/>
      <c r="F28" s="232"/>
      <c r="G28" s="292"/>
      <c r="H28" s="292"/>
    </row>
    <row r="29" spans="1:8" s="203" customFormat="1" ht="19.5" customHeight="1" x14ac:dyDescent="0.25">
      <c r="A29" s="232" t="s">
        <v>1701</v>
      </c>
      <c r="B29" s="291"/>
      <c r="C29" s="232"/>
      <c r="D29" s="232"/>
      <c r="E29" s="232"/>
      <c r="F29" s="232"/>
      <c r="G29" s="232"/>
      <c r="H29" s="232"/>
    </row>
    <row r="30" spans="1:8" s="203" customFormat="1" ht="19.5" customHeight="1" x14ac:dyDescent="0.25">
      <c r="A30" s="232" t="s">
        <v>1702</v>
      </c>
      <c r="B30" s="291"/>
      <c r="C30" s="232"/>
      <c r="D30" s="232"/>
      <c r="E30" s="232"/>
      <c r="F30" s="232"/>
      <c r="G30" s="232"/>
      <c r="H30" s="232"/>
    </row>
    <row r="31" spans="1:8" s="203" customFormat="1" ht="19.5" customHeight="1" x14ac:dyDescent="0.25">
      <c r="A31" s="293" t="s">
        <v>1703</v>
      </c>
      <c r="B31" s="293"/>
      <c r="C31" s="292"/>
      <c r="D31" s="292"/>
      <c r="E31" s="292"/>
      <c r="F31" s="292"/>
      <c r="G31" s="292"/>
      <c r="H31" s="292"/>
    </row>
    <row r="32" spans="1:8" s="203" customFormat="1" ht="21.75" customHeight="1" x14ac:dyDescent="0.25">
      <c r="A32" s="294" t="s">
        <v>1704</v>
      </c>
      <c r="B32" s="294"/>
      <c r="C32" s="294"/>
      <c r="D32" s="294"/>
      <c r="E32" s="294"/>
      <c r="F32" s="294"/>
      <c r="G32" s="294"/>
      <c r="H32" s="294"/>
    </row>
    <row r="33" spans="1:2" s="123" customFormat="1" ht="17.25" customHeight="1" x14ac:dyDescent="0.25">
      <c r="A33" s="123" t="s">
        <v>1705</v>
      </c>
      <c r="B33" s="122"/>
    </row>
  </sheetData>
  <mergeCells count="2">
    <mergeCell ref="A31:B31"/>
    <mergeCell ref="A32:H32"/>
  </mergeCells>
  <hyperlinks>
    <hyperlink ref="A1" location="فهرست!A52" display="3-1-2- تعاون " xr:uid="{00000000-0004-0000-28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119"/>
  <sheetViews>
    <sheetView rightToLeft="1" zoomScaleNormal="100" workbookViewId="0">
      <selection activeCell="A117" sqref="A117"/>
    </sheetView>
  </sheetViews>
  <sheetFormatPr defaultColWidth="9.140625" defaultRowHeight="27.75" customHeight="1" x14ac:dyDescent="0.25"/>
  <cols>
    <col min="1" max="1" width="79.140625" style="118" customWidth="1"/>
    <col min="2" max="2" width="21.5703125" style="118" customWidth="1"/>
    <col min="3" max="7" width="12.7109375" style="1" customWidth="1"/>
    <col min="8" max="16384" width="9.140625" style="1"/>
  </cols>
  <sheetData>
    <row r="1" spans="1:15" ht="27.75" customHeight="1" x14ac:dyDescent="0.25">
      <c r="A1" s="56" t="s">
        <v>1003</v>
      </c>
    </row>
    <row r="2" spans="1:15" ht="60.75" customHeight="1" x14ac:dyDescent="0.25">
      <c r="A2" s="223" t="s">
        <v>8</v>
      </c>
      <c r="B2" s="223" t="s">
        <v>9</v>
      </c>
      <c r="C2" s="3" t="s">
        <v>462</v>
      </c>
      <c r="D2" s="3" t="s">
        <v>847</v>
      </c>
      <c r="E2" s="3" t="s">
        <v>1160</v>
      </c>
      <c r="F2" s="3" t="s">
        <v>1308</v>
      </c>
      <c r="G2" s="3" t="s">
        <v>1507</v>
      </c>
      <c r="H2" s="14"/>
      <c r="I2" s="14"/>
      <c r="J2" s="14"/>
    </row>
    <row r="3" spans="1:15" ht="27.75" customHeight="1" x14ac:dyDescent="0.25">
      <c r="A3" s="17" t="s">
        <v>1166</v>
      </c>
      <c r="B3" s="17" t="s">
        <v>447</v>
      </c>
      <c r="C3" s="295" t="s">
        <v>367</v>
      </c>
      <c r="D3" s="295" t="s">
        <v>368</v>
      </c>
      <c r="E3" s="295" t="s">
        <v>1161</v>
      </c>
      <c r="F3" s="295" t="s">
        <v>1161</v>
      </c>
      <c r="G3" s="295" t="s">
        <v>1516</v>
      </c>
      <c r="H3" s="16"/>
      <c r="I3" s="16"/>
      <c r="J3" s="16"/>
      <c r="L3" s="296"/>
      <c r="M3" s="296"/>
      <c r="N3" s="296"/>
      <c r="O3" s="296"/>
    </row>
    <row r="4" spans="1:15" ht="27.75" customHeight="1" x14ac:dyDescent="0.25">
      <c r="A4" s="17" t="s">
        <v>1167</v>
      </c>
      <c r="B4" s="17" t="s">
        <v>447</v>
      </c>
      <c r="C4" s="295" t="s">
        <v>386</v>
      </c>
      <c r="D4" s="295" t="s">
        <v>385</v>
      </c>
      <c r="E4" s="295" t="s">
        <v>461</v>
      </c>
      <c r="F4" s="295" t="s">
        <v>461</v>
      </c>
      <c r="G4" s="295" t="s">
        <v>461</v>
      </c>
      <c r="H4" s="73"/>
      <c r="I4" s="73"/>
      <c r="J4" s="73"/>
      <c r="L4" s="296"/>
      <c r="M4" s="296"/>
      <c r="N4" s="296"/>
      <c r="O4" s="296"/>
    </row>
    <row r="5" spans="1:15" ht="27.75" customHeight="1" x14ac:dyDescent="0.25">
      <c r="A5" s="17" t="s">
        <v>1168</v>
      </c>
      <c r="B5" s="17" t="s">
        <v>447</v>
      </c>
      <c r="C5" s="295" t="s">
        <v>384</v>
      </c>
      <c r="D5" s="295" t="s">
        <v>384</v>
      </c>
      <c r="E5" s="295" t="s">
        <v>1061</v>
      </c>
      <c r="F5" s="295" t="s">
        <v>384</v>
      </c>
      <c r="G5" s="295" t="s">
        <v>1061</v>
      </c>
      <c r="H5" s="73"/>
      <c r="I5" s="73"/>
      <c r="J5" s="73"/>
      <c r="L5" s="296"/>
      <c r="M5" s="296"/>
      <c r="N5" s="296"/>
      <c r="O5" s="296"/>
    </row>
    <row r="6" spans="1:15" ht="27.75" customHeight="1" x14ac:dyDescent="0.25">
      <c r="A6" s="17" t="s">
        <v>1062</v>
      </c>
      <c r="B6" s="17" t="s">
        <v>447</v>
      </c>
      <c r="C6" s="295" t="s">
        <v>1063</v>
      </c>
      <c r="D6" s="295" t="s">
        <v>1064</v>
      </c>
      <c r="E6" s="295" t="s">
        <v>1162</v>
      </c>
      <c r="F6" s="295" t="s">
        <v>1360</v>
      </c>
      <c r="G6" s="295" t="s">
        <v>1517</v>
      </c>
      <c r="H6" s="73"/>
      <c r="I6" s="73"/>
      <c r="J6" s="73"/>
      <c r="L6" s="296"/>
      <c r="M6" s="296"/>
      <c r="N6" s="296"/>
      <c r="O6" s="296"/>
    </row>
    <row r="7" spans="1:15" ht="27.75" customHeight="1" x14ac:dyDescent="0.25">
      <c r="A7" s="18" t="s">
        <v>1065</v>
      </c>
      <c r="B7" s="17" t="s">
        <v>447</v>
      </c>
      <c r="C7" s="246">
        <v>26.2</v>
      </c>
      <c r="D7" s="246" t="s">
        <v>1066</v>
      </c>
      <c r="E7" s="246" t="s">
        <v>1163</v>
      </c>
      <c r="F7" s="246" t="s">
        <v>1066</v>
      </c>
      <c r="G7" s="246" t="s">
        <v>1518</v>
      </c>
      <c r="H7" s="73"/>
      <c r="I7" s="73"/>
      <c r="J7" s="73"/>
      <c r="L7" s="296"/>
      <c r="M7" s="296"/>
      <c r="N7" s="296"/>
      <c r="O7" s="296"/>
    </row>
    <row r="8" spans="1:15" ht="27.75" customHeight="1" x14ac:dyDescent="0.25">
      <c r="A8" s="18" t="s">
        <v>1067</v>
      </c>
      <c r="B8" s="17" t="s">
        <v>447</v>
      </c>
      <c r="C8" s="246">
        <v>21.3</v>
      </c>
      <c r="D8" s="246" t="s">
        <v>1068</v>
      </c>
      <c r="E8" s="246" t="s">
        <v>1164</v>
      </c>
      <c r="F8" s="246" t="s">
        <v>1361</v>
      </c>
      <c r="G8" s="246" t="s">
        <v>1519</v>
      </c>
      <c r="H8" s="73"/>
      <c r="I8" s="73"/>
      <c r="J8" s="73"/>
      <c r="L8" s="296"/>
      <c r="M8" s="296"/>
      <c r="N8" s="296"/>
      <c r="O8" s="296"/>
    </row>
    <row r="9" spans="1:15" ht="27.75" customHeight="1" x14ac:dyDescent="0.25">
      <c r="A9" s="17" t="s">
        <v>463</v>
      </c>
      <c r="B9" s="17" t="s">
        <v>14</v>
      </c>
      <c r="C9" s="295" t="s">
        <v>1069</v>
      </c>
      <c r="D9" s="295" t="s">
        <v>562</v>
      </c>
      <c r="E9" s="45">
        <v>95.15</v>
      </c>
      <c r="F9" s="45">
        <v>96.2</v>
      </c>
      <c r="G9" s="45">
        <v>96.6</v>
      </c>
      <c r="H9" s="73"/>
      <c r="I9" s="73"/>
      <c r="J9" s="73"/>
      <c r="L9" s="296"/>
      <c r="M9" s="296"/>
      <c r="N9" s="296"/>
      <c r="O9" s="296"/>
    </row>
    <row r="10" spans="1:15" ht="27.75" customHeight="1" x14ac:dyDescent="0.25">
      <c r="A10" s="17" t="s">
        <v>464</v>
      </c>
      <c r="B10" s="17" t="s">
        <v>14</v>
      </c>
      <c r="C10" s="295" t="s">
        <v>1070</v>
      </c>
      <c r="D10" s="295" t="s">
        <v>1071</v>
      </c>
      <c r="E10" s="45">
        <v>92.68</v>
      </c>
      <c r="F10" s="45">
        <v>91.6</v>
      </c>
      <c r="G10" s="45">
        <v>91.3</v>
      </c>
      <c r="H10" s="73"/>
      <c r="I10" s="73"/>
      <c r="J10" s="73"/>
      <c r="L10" s="296"/>
      <c r="M10" s="296"/>
      <c r="N10" s="296"/>
      <c r="O10" s="296"/>
    </row>
    <row r="11" spans="1:15" ht="27.75" customHeight="1" x14ac:dyDescent="0.25">
      <c r="A11" s="17" t="s">
        <v>465</v>
      </c>
      <c r="B11" s="17" t="s">
        <v>14</v>
      </c>
      <c r="C11" s="295" t="s">
        <v>561</v>
      </c>
      <c r="D11" s="48" t="s">
        <v>562</v>
      </c>
      <c r="E11" s="48">
        <v>97.68</v>
      </c>
      <c r="F11" s="45">
        <v>95.96</v>
      </c>
      <c r="G11" s="45">
        <v>95.4</v>
      </c>
      <c r="H11" s="73"/>
      <c r="I11" s="73"/>
      <c r="J11" s="73"/>
      <c r="L11" s="296"/>
      <c r="M11" s="296"/>
      <c r="N11" s="296"/>
      <c r="O11" s="296"/>
    </row>
    <row r="12" spans="1:15" ht="27.75" customHeight="1" x14ac:dyDescent="0.25">
      <c r="A12" s="17" t="s">
        <v>466</v>
      </c>
      <c r="B12" s="17" t="s">
        <v>14</v>
      </c>
      <c r="C12" s="295" t="s">
        <v>1072</v>
      </c>
      <c r="D12" s="295" t="s">
        <v>1073</v>
      </c>
      <c r="E12" s="48">
        <v>0.95</v>
      </c>
      <c r="F12" s="48">
        <v>1.2</v>
      </c>
      <c r="G12" s="48">
        <v>1.45</v>
      </c>
      <c r="H12" s="73"/>
      <c r="I12" s="73"/>
      <c r="J12" s="73"/>
      <c r="L12" s="296"/>
      <c r="M12" s="296"/>
      <c r="N12" s="296"/>
      <c r="O12" s="296"/>
    </row>
    <row r="13" spans="1:15" ht="27.75" customHeight="1" x14ac:dyDescent="0.25">
      <c r="A13" s="17" t="s">
        <v>467</v>
      </c>
      <c r="B13" s="17" t="s">
        <v>14</v>
      </c>
      <c r="C13" s="295" t="s">
        <v>848</v>
      </c>
      <c r="D13" s="295" t="s">
        <v>1074</v>
      </c>
      <c r="E13" s="48">
        <v>4.3600000000000003</v>
      </c>
      <c r="F13" s="48">
        <v>5.47</v>
      </c>
      <c r="G13" s="48">
        <v>6.41</v>
      </c>
      <c r="H13" s="73"/>
      <c r="I13" s="73"/>
      <c r="J13" s="73"/>
      <c r="L13" s="296"/>
      <c r="M13" s="296"/>
      <c r="N13" s="296"/>
      <c r="O13" s="296"/>
    </row>
    <row r="14" spans="1:15" ht="27.75" customHeight="1" x14ac:dyDescent="0.25">
      <c r="A14" s="17" t="s">
        <v>468</v>
      </c>
      <c r="B14" s="17" t="s">
        <v>14</v>
      </c>
      <c r="C14" s="295" t="s">
        <v>1074</v>
      </c>
      <c r="D14" s="295" t="s">
        <v>1075</v>
      </c>
      <c r="E14" s="48">
        <v>2.3199999999999998</v>
      </c>
      <c r="F14" s="48">
        <v>4.04</v>
      </c>
      <c r="G14" s="48">
        <v>2.69</v>
      </c>
      <c r="H14" s="73"/>
      <c r="I14" s="73"/>
      <c r="J14" s="73"/>
      <c r="L14" s="296"/>
      <c r="M14" s="296"/>
      <c r="N14" s="296"/>
      <c r="O14" s="296"/>
    </row>
    <row r="15" spans="1:15" ht="27.75" customHeight="1" x14ac:dyDescent="0.25">
      <c r="A15" s="17" t="s">
        <v>469</v>
      </c>
      <c r="B15" s="17" t="s">
        <v>14</v>
      </c>
      <c r="C15" s="295" t="s">
        <v>1076</v>
      </c>
      <c r="D15" s="295" t="s">
        <v>1076</v>
      </c>
      <c r="E15" s="48">
        <v>3.9</v>
      </c>
      <c r="F15" s="48">
        <v>2.63</v>
      </c>
      <c r="G15" s="48">
        <v>1.94</v>
      </c>
      <c r="H15" s="73"/>
      <c r="I15" s="73"/>
      <c r="J15" s="73"/>
      <c r="L15" s="296"/>
      <c r="M15" s="296"/>
      <c r="N15" s="296"/>
      <c r="O15" s="296"/>
    </row>
    <row r="16" spans="1:15" ht="27.75" customHeight="1" x14ac:dyDescent="0.25">
      <c r="A16" s="17" t="s">
        <v>470</v>
      </c>
      <c r="B16" s="17" t="s">
        <v>14</v>
      </c>
      <c r="C16" s="295" t="s">
        <v>1076</v>
      </c>
      <c r="D16" s="295" t="s">
        <v>1077</v>
      </c>
      <c r="E16" s="45">
        <v>2.96</v>
      </c>
      <c r="F16" s="45">
        <v>2.89</v>
      </c>
      <c r="G16" s="45">
        <v>2.2599999999999998</v>
      </c>
      <c r="H16" s="73"/>
      <c r="I16" s="73"/>
      <c r="J16" s="73"/>
      <c r="L16" s="296"/>
      <c r="M16" s="296"/>
      <c r="N16" s="296"/>
      <c r="O16" s="296"/>
    </row>
    <row r="17" spans="1:15" ht="27.75" customHeight="1" x14ac:dyDescent="0.25">
      <c r="A17" s="17" t="s">
        <v>471</v>
      </c>
      <c r="B17" s="17" t="s">
        <v>14</v>
      </c>
      <c r="C17" s="295" t="s">
        <v>561</v>
      </c>
      <c r="D17" s="295" t="s">
        <v>1078</v>
      </c>
      <c r="E17" s="48">
        <v>94.45</v>
      </c>
      <c r="F17" s="48">
        <v>95.39</v>
      </c>
      <c r="G17" s="48">
        <v>94.27</v>
      </c>
      <c r="H17" s="73"/>
      <c r="I17" s="73"/>
      <c r="J17" s="73"/>
      <c r="L17" s="296"/>
      <c r="M17" s="296"/>
      <c r="N17" s="296"/>
      <c r="O17" s="296"/>
    </row>
    <row r="18" spans="1:15" ht="27.75" customHeight="1" x14ac:dyDescent="0.25">
      <c r="A18" s="17" t="s">
        <v>1807</v>
      </c>
      <c r="B18" s="17" t="s">
        <v>14</v>
      </c>
      <c r="C18" s="295" t="s">
        <v>1079</v>
      </c>
      <c r="D18" s="295" t="s">
        <v>1080</v>
      </c>
      <c r="E18" s="48">
        <v>89.03</v>
      </c>
      <c r="F18" s="48">
        <v>88.87</v>
      </c>
      <c r="G18" s="48">
        <v>88.11</v>
      </c>
      <c r="H18" s="73"/>
      <c r="I18" s="73"/>
      <c r="J18" s="73"/>
      <c r="L18" s="296"/>
      <c r="M18" s="296"/>
      <c r="N18" s="296"/>
      <c r="O18" s="296"/>
    </row>
    <row r="19" spans="1:15" ht="27.75" customHeight="1" x14ac:dyDescent="0.25">
      <c r="A19" s="18" t="s">
        <v>1541</v>
      </c>
      <c r="B19" s="17" t="s">
        <v>14</v>
      </c>
      <c r="C19" s="246">
        <v>48.6</v>
      </c>
      <c r="D19" s="246" t="s">
        <v>1081</v>
      </c>
      <c r="E19" s="45">
        <v>48.708430849047666</v>
      </c>
      <c r="F19" s="45">
        <v>48.9</v>
      </c>
      <c r="G19" s="45">
        <v>49</v>
      </c>
      <c r="H19" s="73"/>
      <c r="I19" s="73"/>
      <c r="J19" s="73"/>
      <c r="L19" s="296"/>
      <c r="M19" s="296"/>
      <c r="N19" s="296"/>
      <c r="O19" s="296"/>
    </row>
    <row r="20" spans="1:15" ht="27.75" customHeight="1" x14ac:dyDescent="0.25">
      <c r="A20" s="18" t="s">
        <v>1082</v>
      </c>
      <c r="B20" s="17" t="s">
        <v>447</v>
      </c>
      <c r="C20" s="246" t="s">
        <v>387</v>
      </c>
      <c r="D20" s="246" t="s">
        <v>387</v>
      </c>
      <c r="E20" s="105">
        <v>71.359592392064044</v>
      </c>
      <c r="F20" s="105">
        <v>72</v>
      </c>
      <c r="G20" s="105">
        <v>77</v>
      </c>
      <c r="H20" s="73"/>
      <c r="I20" s="73"/>
      <c r="J20" s="73"/>
      <c r="L20" s="296"/>
      <c r="M20" s="296"/>
      <c r="N20" s="296"/>
      <c r="O20" s="296"/>
    </row>
    <row r="21" spans="1:15" ht="27.75" customHeight="1" x14ac:dyDescent="0.25">
      <c r="A21" s="18" t="s">
        <v>1542</v>
      </c>
      <c r="B21" s="17" t="s">
        <v>14</v>
      </c>
      <c r="C21" s="246" t="s">
        <v>1083</v>
      </c>
      <c r="D21" s="246" t="s">
        <v>1084</v>
      </c>
      <c r="E21" s="246" t="s">
        <v>1263</v>
      </c>
      <c r="F21" s="246" t="s">
        <v>1362</v>
      </c>
      <c r="G21" s="246" t="s">
        <v>1520</v>
      </c>
      <c r="H21" s="73"/>
      <c r="I21" s="73"/>
      <c r="J21" s="73"/>
      <c r="L21" s="296"/>
      <c r="M21" s="296"/>
      <c r="N21" s="296"/>
      <c r="O21" s="296"/>
    </row>
    <row r="22" spans="1:15" ht="27.75" customHeight="1" x14ac:dyDescent="0.25">
      <c r="A22" s="18" t="s">
        <v>1543</v>
      </c>
      <c r="B22" s="17" t="s">
        <v>14</v>
      </c>
      <c r="C22" s="246" t="s">
        <v>1086</v>
      </c>
      <c r="D22" s="246" t="s">
        <v>1085</v>
      </c>
      <c r="E22" s="246" t="s">
        <v>1264</v>
      </c>
      <c r="F22" s="246" t="s">
        <v>1337</v>
      </c>
      <c r="G22" s="246" t="s">
        <v>1521</v>
      </c>
      <c r="H22" s="73"/>
      <c r="I22" s="73"/>
      <c r="J22" s="73"/>
      <c r="L22" s="296"/>
      <c r="M22" s="296"/>
      <c r="N22" s="296"/>
      <c r="O22" s="296"/>
    </row>
    <row r="23" spans="1:15" ht="27.75" customHeight="1" x14ac:dyDescent="0.25">
      <c r="A23" s="18" t="s">
        <v>1544</v>
      </c>
      <c r="B23" s="17" t="s">
        <v>14</v>
      </c>
      <c r="C23" s="246" t="s">
        <v>1087</v>
      </c>
      <c r="D23" s="246" t="s">
        <v>849</v>
      </c>
      <c r="E23" s="246" t="s">
        <v>1265</v>
      </c>
      <c r="F23" s="246" t="s">
        <v>1363</v>
      </c>
      <c r="G23" s="246" t="s">
        <v>1363</v>
      </c>
      <c r="H23" s="73"/>
      <c r="I23" s="73"/>
      <c r="J23" s="73"/>
      <c r="L23" s="296"/>
      <c r="M23" s="296"/>
      <c r="N23" s="296"/>
      <c r="O23" s="296"/>
    </row>
    <row r="24" spans="1:15" ht="27.75" customHeight="1" x14ac:dyDescent="0.25">
      <c r="A24" s="18" t="s">
        <v>1545</v>
      </c>
      <c r="B24" s="17" t="s">
        <v>14</v>
      </c>
      <c r="C24" s="150">
        <v>14.039440832700079</v>
      </c>
      <c r="D24" s="150">
        <v>11.6</v>
      </c>
      <c r="E24" s="45">
        <v>12.425637704290022</v>
      </c>
      <c r="F24" s="45">
        <v>14</v>
      </c>
      <c r="G24" s="45">
        <v>14.8</v>
      </c>
      <c r="H24" s="73"/>
      <c r="I24" s="73"/>
      <c r="J24" s="73"/>
      <c r="L24" s="296"/>
      <c r="M24" s="296"/>
      <c r="N24" s="296"/>
      <c r="O24" s="296"/>
    </row>
    <row r="25" spans="1:15" ht="27.75" customHeight="1" x14ac:dyDescent="0.25">
      <c r="A25" s="18" t="s">
        <v>1546</v>
      </c>
      <c r="B25" s="17" t="s">
        <v>14</v>
      </c>
      <c r="C25" s="45">
        <v>23.367422691769853</v>
      </c>
      <c r="D25" s="45">
        <v>23.6</v>
      </c>
      <c r="E25" s="45">
        <v>23.492638255969471</v>
      </c>
      <c r="F25" s="45">
        <v>23.3</v>
      </c>
      <c r="G25" s="45">
        <v>22.6</v>
      </c>
      <c r="H25" s="73"/>
      <c r="I25" s="73"/>
      <c r="J25" s="73"/>
      <c r="L25" s="296"/>
      <c r="M25" s="296"/>
      <c r="N25" s="296"/>
      <c r="O25" s="296"/>
    </row>
    <row r="26" spans="1:15" ht="27.75" customHeight="1" x14ac:dyDescent="0.25">
      <c r="A26" s="17" t="s">
        <v>472</v>
      </c>
      <c r="B26" s="17" t="s">
        <v>14</v>
      </c>
      <c r="C26" s="45">
        <v>104.3</v>
      </c>
      <c r="D26" s="45">
        <v>103.07</v>
      </c>
      <c r="E26" s="45">
        <v>103.33057106293531</v>
      </c>
      <c r="F26" s="45">
        <v>100.7</v>
      </c>
      <c r="G26" s="45">
        <v>100.6</v>
      </c>
      <c r="H26" s="73"/>
      <c r="I26" s="73"/>
      <c r="J26" s="73"/>
      <c r="L26" s="296"/>
      <c r="M26" s="296"/>
      <c r="N26" s="296"/>
      <c r="O26" s="296"/>
    </row>
    <row r="27" spans="1:15" ht="27.75" customHeight="1" x14ac:dyDescent="0.25">
      <c r="A27" s="17" t="s">
        <v>473</v>
      </c>
      <c r="B27" s="17" t="s">
        <v>14</v>
      </c>
      <c r="C27" s="45">
        <v>99.6</v>
      </c>
      <c r="D27" s="45">
        <v>100.38</v>
      </c>
      <c r="E27" s="45">
        <v>96.84</v>
      </c>
      <c r="F27" s="45">
        <v>93.6</v>
      </c>
      <c r="G27" s="45">
        <v>93.5</v>
      </c>
      <c r="H27" s="73"/>
      <c r="I27" s="73"/>
      <c r="J27" s="73"/>
      <c r="L27" s="296"/>
      <c r="M27" s="296"/>
      <c r="N27" s="296"/>
      <c r="O27" s="296"/>
    </row>
    <row r="28" spans="1:15" ht="27.75" customHeight="1" x14ac:dyDescent="0.25">
      <c r="A28" s="17" t="s">
        <v>474</v>
      </c>
      <c r="B28" s="17" t="s">
        <v>14</v>
      </c>
      <c r="C28" s="45">
        <v>88.1</v>
      </c>
      <c r="D28" s="45">
        <v>92.21</v>
      </c>
      <c r="E28" s="45">
        <v>83.080651526173071</v>
      </c>
      <c r="F28" s="45">
        <v>80.099999999999994</v>
      </c>
      <c r="G28" s="45">
        <v>81.599999999999994</v>
      </c>
      <c r="H28" s="73"/>
      <c r="I28" s="73"/>
      <c r="J28" s="73"/>
      <c r="L28" s="296"/>
      <c r="M28" s="296"/>
      <c r="N28" s="296"/>
      <c r="O28" s="296"/>
    </row>
    <row r="29" spans="1:15" ht="27.75" customHeight="1" x14ac:dyDescent="0.25">
      <c r="A29" s="17" t="s">
        <v>475</v>
      </c>
      <c r="B29" s="17" t="s">
        <v>14</v>
      </c>
      <c r="C29" s="45">
        <v>98.160397465585447</v>
      </c>
      <c r="D29" s="45">
        <v>97.45</v>
      </c>
      <c r="E29" s="45">
        <v>97.75</v>
      </c>
      <c r="F29" s="45">
        <v>98</v>
      </c>
      <c r="G29" s="45">
        <v>97.9</v>
      </c>
      <c r="H29" s="73"/>
      <c r="I29" s="73"/>
      <c r="J29" s="73"/>
      <c r="L29" s="296"/>
      <c r="M29" s="296"/>
      <c r="N29" s="296"/>
      <c r="O29" s="296"/>
    </row>
    <row r="30" spans="1:15" ht="27.75" customHeight="1" x14ac:dyDescent="0.25">
      <c r="A30" s="17" t="s">
        <v>476</v>
      </c>
      <c r="B30" s="17" t="s">
        <v>14</v>
      </c>
      <c r="C30" s="45">
        <v>93.881573526834885</v>
      </c>
      <c r="D30" s="45">
        <v>94.24</v>
      </c>
      <c r="E30" s="45">
        <v>91.17</v>
      </c>
      <c r="F30" s="45">
        <v>90.1</v>
      </c>
      <c r="G30" s="45">
        <v>89.7</v>
      </c>
      <c r="H30" s="73"/>
      <c r="I30" s="73"/>
      <c r="J30" s="73"/>
      <c r="L30" s="296"/>
      <c r="M30" s="296"/>
      <c r="N30" s="296"/>
      <c r="O30" s="296"/>
    </row>
    <row r="31" spans="1:15" ht="27.75" customHeight="1" x14ac:dyDescent="0.25">
      <c r="A31" s="17" t="s">
        <v>477</v>
      </c>
      <c r="B31" s="17" t="s">
        <v>14</v>
      </c>
      <c r="C31" s="45">
        <v>81.599999999999994</v>
      </c>
      <c r="D31" s="45">
        <v>82.48</v>
      </c>
      <c r="E31" s="45">
        <v>80.38</v>
      </c>
      <c r="F31" s="45">
        <v>80</v>
      </c>
      <c r="G31" s="45">
        <v>79.599999999999994</v>
      </c>
      <c r="H31" s="16"/>
      <c r="I31" s="16"/>
      <c r="J31" s="16"/>
      <c r="K31" s="14"/>
      <c r="L31" s="297"/>
      <c r="M31" s="297"/>
      <c r="N31" s="297"/>
      <c r="O31" s="296"/>
    </row>
    <row r="32" spans="1:15" ht="27.75" customHeight="1" x14ac:dyDescent="0.25">
      <c r="A32" s="17" t="s">
        <v>859</v>
      </c>
      <c r="B32" s="17" t="s">
        <v>1004</v>
      </c>
      <c r="C32" s="43">
        <v>1.1599999999999999</v>
      </c>
      <c r="D32" s="43">
        <v>1.17</v>
      </c>
      <c r="E32" s="298" t="s">
        <v>290</v>
      </c>
      <c r="F32" s="298" t="s">
        <v>290</v>
      </c>
      <c r="G32" s="298" t="s">
        <v>290</v>
      </c>
      <c r="H32" s="16"/>
      <c r="I32" s="16"/>
      <c r="J32" s="16"/>
      <c r="K32" s="14"/>
      <c r="L32" s="297"/>
      <c r="M32" s="297"/>
      <c r="N32" s="297"/>
      <c r="O32" s="296"/>
    </row>
    <row r="33" spans="1:15" ht="27.75" customHeight="1" x14ac:dyDescent="0.25">
      <c r="A33" s="17" t="s">
        <v>860</v>
      </c>
      <c r="B33" s="17" t="s">
        <v>14</v>
      </c>
      <c r="C33" s="28" t="s">
        <v>886</v>
      </c>
      <c r="D33" s="28" t="s">
        <v>892</v>
      </c>
      <c r="E33" s="43">
        <v>51.45</v>
      </c>
      <c r="F33" s="43">
        <v>51.14</v>
      </c>
      <c r="G33" s="43">
        <v>50.44</v>
      </c>
      <c r="H33" s="73"/>
      <c r="I33" s="73"/>
      <c r="J33" s="73"/>
      <c r="L33" s="296"/>
      <c r="M33" s="296"/>
      <c r="N33" s="296"/>
      <c r="O33" s="296"/>
    </row>
    <row r="34" spans="1:15" ht="27.75" customHeight="1" x14ac:dyDescent="0.25">
      <c r="A34" s="17" t="s">
        <v>733</v>
      </c>
      <c r="B34" s="17" t="s">
        <v>14</v>
      </c>
      <c r="C34" s="28" t="s">
        <v>887</v>
      </c>
      <c r="D34" s="28" t="s">
        <v>893</v>
      </c>
      <c r="E34" s="43">
        <v>16.350000000000001</v>
      </c>
      <c r="F34" s="43">
        <v>16.55</v>
      </c>
      <c r="G34" s="43">
        <v>16.55</v>
      </c>
      <c r="H34" s="73"/>
      <c r="I34" s="73"/>
      <c r="J34" s="73"/>
      <c r="L34" s="296"/>
      <c r="M34" s="296"/>
      <c r="N34" s="296"/>
      <c r="O34" s="296"/>
    </row>
    <row r="35" spans="1:15" ht="27.75" customHeight="1" x14ac:dyDescent="0.25">
      <c r="A35" s="17" t="s">
        <v>861</v>
      </c>
      <c r="B35" s="17" t="s">
        <v>14</v>
      </c>
      <c r="C35" s="28" t="s">
        <v>888</v>
      </c>
      <c r="D35" s="28" t="s">
        <v>894</v>
      </c>
      <c r="E35" s="43">
        <v>94.5</v>
      </c>
      <c r="F35" s="43">
        <v>95.39</v>
      </c>
      <c r="G35" s="43">
        <v>94.27</v>
      </c>
      <c r="H35" s="73"/>
      <c r="I35" s="73"/>
      <c r="J35" s="73"/>
      <c r="L35" s="296"/>
      <c r="M35" s="296"/>
      <c r="N35" s="296"/>
      <c r="O35" s="296"/>
    </row>
    <row r="36" spans="1:15" ht="27.75" customHeight="1" x14ac:dyDescent="0.25">
      <c r="A36" s="17" t="s">
        <v>734</v>
      </c>
      <c r="B36" s="17" t="s">
        <v>14</v>
      </c>
      <c r="C36" s="28" t="s">
        <v>889</v>
      </c>
      <c r="D36" s="28" t="s">
        <v>895</v>
      </c>
      <c r="E36" s="43">
        <v>89</v>
      </c>
      <c r="F36" s="48">
        <v>88.87</v>
      </c>
      <c r="G36" s="48">
        <v>88.11</v>
      </c>
      <c r="H36" s="73"/>
      <c r="I36" s="73"/>
      <c r="J36" s="73"/>
      <c r="L36" s="296"/>
      <c r="M36" s="296"/>
      <c r="N36" s="296"/>
      <c r="O36" s="296"/>
    </row>
    <row r="37" spans="1:15" ht="27.75" customHeight="1" x14ac:dyDescent="0.25">
      <c r="A37" s="17" t="s">
        <v>1356</v>
      </c>
      <c r="B37" s="17" t="s">
        <v>14</v>
      </c>
      <c r="C37" s="281" t="s">
        <v>1784</v>
      </c>
      <c r="D37" s="281" t="s">
        <v>1785</v>
      </c>
      <c r="E37" s="281" t="s">
        <v>1786</v>
      </c>
      <c r="F37" s="281" t="s">
        <v>1787</v>
      </c>
      <c r="G37" s="298" t="s">
        <v>1606</v>
      </c>
      <c r="H37" s="73"/>
      <c r="I37" s="73"/>
      <c r="J37" s="73"/>
      <c r="L37" s="296"/>
      <c r="M37" s="296"/>
      <c r="N37" s="296"/>
      <c r="O37" s="296"/>
    </row>
    <row r="38" spans="1:15" ht="27.75" customHeight="1" x14ac:dyDescent="0.25">
      <c r="A38" s="17" t="s">
        <v>862</v>
      </c>
      <c r="B38" s="17" t="s">
        <v>14</v>
      </c>
      <c r="C38" s="28" t="s">
        <v>883</v>
      </c>
      <c r="D38" s="28" t="s">
        <v>883</v>
      </c>
      <c r="E38" s="28" t="s">
        <v>290</v>
      </c>
      <c r="F38" s="28" t="s">
        <v>884</v>
      </c>
      <c r="G38" s="28" t="s">
        <v>290</v>
      </c>
      <c r="H38" s="73"/>
      <c r="I38" s="73"/>
      <c r="J38" s="73"/>
      <c r="L38" s="296"/>
      <c r="M38" s="296"/>
      <c r="N38" s="296"/>
      <c r="O38" s="296"/>
    </row>
    <row r="39" spans="1:15" ht="27.75" customHeight="1" x14ac:dyDescent="0.25">
      <c r="A39" s="17" t="s">
        <v>735</v>
      </c>
      <c r="B39" s="17" t="s">
        <v>14</v>
      </c>
      <c r="C39" s="43">
        <v>72</v>
      </c>
      <c r="D39" s="43">
        <v>73</v>
      </c>
      <c r="E39" s="43">
        <v>67</v>
      </c>
      <c r="F39" s="298" t="s">
        <v>1756</v>
      </c>
      <c r="G39" s="44">
        <v>85.47</v>
      </c>
      <c r="H39" s="73"/>
      <c r="I39" s="73"/>
      <c r="J39" s="73"/>
      <c r="L39" s="296"/>
      <c r="M39" s="296"/>
      <c r="N39" s="296"/>
      <c r="O39" s="296"/>
    </row>
    <row r="40" spans="1:15" ht="27.75" customHeight="1" x14ac:dyDescent="0.25">
      <c r="A40" s="17" t="s">
        <v>736</v>
      </c>
      <c r="B40" s="17" t="s">
        <v>14</v>
      </c>
      <c r="C40" s="43">
        <v>74</v>
      </c>
      <c r="D40" s="43">
        <v>74</v>
      </c>
      <c r="E40" s="43">
        <v>72</v>
      </c>
      <c r="F40" s="298" t="s">
        <v>1757</v>
      </c>
      <c r="G40" s="44">
        <v>74.849999999999994</v>
      </c>
      <c r="H40" s="73"/>
      <c r="I40" s="73"/>
      <c r="J40" s="73"/>
      <c r="L40" s="296"/>
      <c r="M40" s="296"/>
      <c r="N40" s="296"/>
      <c r="O40" s="296"/>
    </row>
    <row r="41" spans="1:15" ht="27.75" customHeight="1" x14ac:dyDescent="0.25">
      <c r="A41" s="17" t="s">
        <v>737</v>
      </c>
      <c r="B41" s="17" t="s">
        <v>14</v>
      </c>
      <c r="C41" s="43">
        <v>80</v>
      </c>
      <c r="D41" s="43">
        <v>90</v>
      </c>
      <c r="E41" s="28" t="s">
        <v>290</v>
      </c>
      <c r="F41" s="299">
        <v>76.88</v>
      </c>
      <c r="G41" s="44">
        <v>75.45</v>
      </c>
      <c r="H41" s="73"/>
      <c r="I41" s="73"/>
      <c r="J41" s="73"/>
      <c r="L41" s="296"/>
      <c r="M41" s="296"/>
      <c r="N41" s="296"/>
      <c r="O41" s="296"/>
    </row>
    <row r="42" spans="1:15" ht="27.75" customHeight="1" x14ac:dyDescent="0.25">
      <c r="A42" s="17" t="s">
        <v>863</v>
      </c>
      <c r="B42" s="17" t="s">
        <v>14</v>
      </c>
      <c r="C42" s="43">
        <v>85</v>
      </c>
      <c r="D42" s="43">
        <v>83</v>
      </c>
      <c r="E42" s="28" t="s">
        <v>290</v>
      </c>
      <c r="F42" s="299">
        <v>62.72</v>
      </c>
      <c r="G42" s="44">
        <v>61.31</v>
      </c>
      <c r="H42" s="73"/>
      <c r="I42" s="73"/>
      <c r="J42" s="73"/>
      <c r="L42" s="296"/>
      <c r="M42" s="296"/>
      <c r="N42" s="296"/>
      <c r="O42" s="296"/>
    </row>
    <row r="43" spans="1:15" ht="27.75" customHeight="1" x14ac:dyDescent="0.25">
      <c r="A43" s="17" t="s">
        <v>864</v>
      </c>
      <c r="B43" s="17" t="s">
        <v>14</v>
      </c>
      <c r="C43" s="43">
        <v>11.6</v>
      </c>
      <c r="D43" s="43">
        <v>9.8000000000000007</v>
      </c>
      <c r="E43" s="28" t="s">
        <v>290</v>
      </c>
      <c r="F43" s="298" t="s">
        <v>290</v>
      </c>
      <c r="G43" s="28" t="s">
        <v>290</v>
      </c>
      <c r="H43" s="300"/>
      <c r="I43" s="300"/>
      <c r="J43" s="300"/>
      <c r="L43" s="296"/>
      <c r="M43" s="296"/>
      <c r="N43" s="296"/>
      <c r="O43" s="296"/>
    </row>
    <row r="44" spans="1:15" ht="27.75" customHeight="1" x14ac:dyDescent="0.25">
      <c r="A44" s="17" t="s">
        <v>865</v>
      </c>
      <c r="B44" s="17" t="s">
        <v>14</v>
      </c>
      <c r="C44" s="43">
        <v>0.1</v>
      </c>
      <c r="D44" s="43">
        <v>0.1</v>
      </c>
      <c r="E44" s="28" t="s">
        <v>290</v>
      </c>
      <c r="F44" s="298" t="s">
        <v>290</v>
      </c>
      <c r="G44" s="28" t="s">
        <v>290</v>
      </c>
      <c r="H44" s="73"/>
      <c r="I44" s="73"/>
      <c r="J44" s="73"/>
      <c r="L44" s="296"/>
      <c r="M44" s="296"/>
      <c r="N44" s="296"/>
      <c r="O44" s="296"/>
    </row>
    <row r="45" spans="1:15" ht="27.75" customHeight="1" x14ac:dyDescent="0.25">
      <c r="A45" s="17" t="s">
        <v>866</v>
      </c>
      <c r="B45" s="17" t="s">
        <v>14</v>
      </c>
      <c r="C45" s="43">
        <v>41.9</v>
      </c>
      <c r="D45" s="43">
        <v>40.4</v>
      </c>
      <c r="E45" s="46">
        <v>56.618051216591638</v>
      </c>
      <c r="F45" s="46">
        <v>56.958222927870004</v>
      </c>
      <c r="G45" s="46">
        <v>56.823515486903375</v>
      </c>
      <c r="H45" s="73"/>
      <c r="I45" s="73"/>
      <c r="J45" s="73"/>
      <c r="L45" s="296"/>
      <c r="M45" s="296"/>
      <c r="N45" s="296"/>
      <c r="O45" s="296"/>
    </row>
    <row r="46" spans="1:15" ht="27.75" customHeight="1" x14ac:dyDescent="0.25">
      <c r="A46" s="17" t="s">
        <v>867</v>
      </c>
      <c r="B46" s="17" t="s">
        <v>14</v>
      </c>
      <c r="C46" s="43">
        <v>27.5</v>
      </c>
      <c r="D46" s="43">
        <v>26.5</v>
      </c>
      <c r="E46" s="46">
        <v>24.374495789610247</v>
      </c>
      <c r="F46" s="46">
        <v>24.177457098745698</v>
      </c>
      <c r="G46" s="46">
        <v>24.268153300526002</v>
      </c>
      <c r="H46" s="73"/>
      <c r="I46" s="73"/>
      <c r="J46" s="73"/>
      <c r="L46" s="296"/>
      <c r="M46" s="296"/>
      <c r="N46" s="296"/>
      <c r="O46" s="296"/>
    </row>
    <row r="47" spans="1:15" ht="27.75" customHeight="1" x14ac:dyDescent="0.25">
      <c r="A47" s="17" t="s">
        <v>868</v>
      </c>
      <c r="B47" s="17" t="s">
        <v>14</v>
      </c>
      <c r="C47" s="43">
        <v>15.8</v>
      </c>
      <c r="D47" s="43">
        <v>15.3</v>
      </c>
      <c r="E47" s="46">
        <v>11.781873925407432</v>
      </c>
      <c r="F47" s="46">
        <v>11.693152138136474</v>
      </c>
      <c r="G47" s="46">
        <v>11.792708502058179</v>
      </c>
      <c r="H47" s="73"/>
      <c r="I47" s="73"/>
      <c r="J47" s="73"/>
      <c r="L47" s="296"/>
      <c r="M47" s="296"/>
      <c r="N47" s="296"/>
      <c r="O47" s="296"/>
    </row>
    <row r="48" spans="1:15" ht="27.75" customHeight="1" x14ac:dyDescent="0.25">
      <c r="A48" s="17" t="s">
        <v>869</v>
      </c>
      <c r="B48" s="17" t="s">
        <v>14</v>
      </c>
      <c r="C48" s="43">
        <v>3.1</v>
      </c>
      <c r="D48" s="43">
        <v>3.9</v>
      </c>
      <c r="E48" s="46">
        <v>3.2327621558507791</v>
      </c>
      <c r="F48" s="46">
        <v>3.2084182833815209</v>
      </c>
      <c r="G48" s="46">
        <v>3.1835671018378751</v>
      </c>
      <c r="H48" s="300"/>
      <c r="I48" s="300"/>
      <c r="J48" s="300"/>
      <c r="L48" s="296"/>
      <c r="M48" s="296"/>
      <c r="N48" s="296"/>
      <c r="O48" s="296"/>
    </row>
    <row r="49" spans="1:16" ht="27.75" customHeight="1" x14ac:dyDescent="0.25">
      <c r="A49" s="17" t="s">
        <v>870</v>
      </c>
      <c r="B49" s="17" t="s">
        <v>14</v>
      </c>
      <c r="C49" s="43">
        <v>4.2</v>
      </c>
      <c r="D49" s="28" t="s">
        <v>706</v>
      </c>
      <c r="E49" s="46">
        <v>3.992816912539908</v>
      </c>
      <c r="F49" s="46">
        <v>3.9627495518662967</v>
      </c>
      <c r="G49" s="46">
        <v>3.9320556086745633</v>
      </c>
      <c r="H49" s="300"/>
      <c r="I49" s="300"/>
      <c r="J49" s="73"/>
      <c r="L49" s="296"/>
      <c r="M49" s="296"/>
      <c r="N49" s="296"/>
      <c r="O49" s="296"/>
    </row>
    <row r="50" spans="1:16" ht="27.75" customHeight="1" x14ac:dyDescent="0.25">
      <c r="A50" s="17" t="s">
        <v>871</v>
      </c>
      <c r="B50" s="17" t="s">
        <v>14</v>
      </c>
      <c r="C50" s="44">
        <v>5.6</v>
      </c>
      <c r="D50" s="44">
        <v>5.4</v>
      </c>
      <c r="E50" s="45" t="s">
        <v>290</v>
      </c>
      <c r="F50" s="46">
        <v>5.94</v>
      </c>
      <c r="G50" s="46">
        <v>6.73</v>
      </c>
      <c r="H50" s="73"/>
      <c r="I50" s="73"/>
      <c r="J50" s="73"/>
      <c r="L50" s="296"/>
      <c r="M50" s="296"/>
      <c r="N50" s="296"/>
      <c r="O50" s="296"/>
    </row>
    <row r="51" spans="1:16" ht="27.75" customHeight="1" x14ac:dyDescent="0.25">
      <c r="A51" s="17" t="s">
        <v>872</v>
      </c>
      <c r="B51" s="17" t="s">
        <v>447</v>
      </c>
      <c r="C51" s="28" t="s">
        <v>890</v>
      </c>
      <c r="D51" s="48">
        <v>16</v>
      </c>
      <c r="E51" s="49" t="s">
        <v>290</v>
      </c>
      <c r="F51" s="46">
        <v>11.4</v>
      </c>
      <c r="G51" s="46">
        <v>17.899999999999999</v>
      </c>
      <c r="H51" s="73"/>
      <c r="I51" s="73"/>
      <c r="J51" s="73"/>
      <c r="L51" s="296"/>
      <c r="M51" s="296"/>
      <c r="N51" s="296"/>
      <c r="O51" s="296"/>
    </row>
    <row r="52" spans="1:16" ht="27.75" customHeight="1" x14ac:dyDescent="0.25">
      <c r="A52" s="17" t="s">
        <v>873</v>
      </c>
      <c r="B52" s="17" t="s">
        <v>14</v>
      </c>
      <c r="C52" s="28" t="s">
        <v>891</v>
      </c>
      <c r="D52" s="28" t="s">
        <v>896</v>
      </c>
      <c r="E52" s="49" t="s">
        <v>1607</v>
      </c>
      <c r="F52" s="49" t="s">
        <v>1357</v>
      </c>
      <c r="G52" s="49" t="s">
        <v>1608</v>
      </c>
      <c r="H52" s="73"/>
      <c r="I52" s="73"/>
      <c r="J52" s="73"/>
      <c r="L52" s="296"/>
      <c r="M52" s="296"/>
      <c r="N52" s="296"/>
      <c r="O52" s="296"/>
    </row>
    <row r="53" spans="1:16" ht="27.75" customHeight="1" x14ac:dyDescent="0.25">
      <c r="A53" s="17" t="s">
        <v>874</v>
      </c>
      <c r="B53" s="17" t="s">
        <v>14</v>
      </c>
      <c r="C53" s="43">
        <v>11.8</v>
      </c>
      <c r="D53" s="299">
        <v>12.1</v>
      </c>
      <c r="E53" s="46">
        <v>12.9</v>
      </c>
      <c r="F53" s="46">
        <v>11.9</v>
      </c>
      <c r="G53" s="46">
        <v>10.056601353256273</v>
      </c>
      <c r="H53" s="73"/>
      <c r="I53" s="73"/>
      <c r="J53" s="73"/>
      <c r="L53" s="296"/>
      <c r="M53" s="296"/>
      <c r="N53" s="296"/>
      <c r="O53" s="296"/>
    </row>
    <row r="54" spans="1:16" ht="27.75" customHeight="1" x14ac:dyDescent="0.25">
      <c r="A54" s="17" t="s">
        <v>875</v>
      </c>
      <c r="B54" s="17" t="s">
        <v>14</v>
      </c>
      <c r="C54" s="43">
        <v>1.7</v>
      </c>
      <c r="D54" s="299">
        <v>1.5</v>
      </c>
      <c r="E54" s="299">
        <v>1.71</v>
      </c>
      <c r="F54" s="299">
        <v>1.86</v>
      </c>
      <c r="G54" s="299">
        <v>1.87</v>
      </c>
      <c r="H54" s="73"/>
      <c r="I54" s="73"/>
      <c r="J54" s="73"/>
      <c r="L54" s="296"/>
      <c r="M54" s="296"/>
      <c r="N54" s="296"/>
      <c r="O54" s="296"/>
    </row>
    <row r="55" spans="1:16" ht="27.75" customHeight="1" x14ac:dyDescent="0.25">
      <c r="A55" s="17" t="s">
        <v>738</v>
      </c>
      <c r="B55" s="17" t="s">
        <v>14</v>
      </c>
      <c r="C55" s="298" t="s">
        <v>290</v>
      </c>
      <c r="D55" s="298" t="s">
        <v>290</v>
      </c>
      <c r="E55" s="298" t="s">
        <v>290</v>
      </c>
      <c r="F55" s="298" t="s">
        <v>290</v>
      </c>
      <c r="G55" s="298" t="s">
        <v>290</v>
      </c>
      <c r="H55" s="73"/>
      <c r="I55" s="73"/>
      <c r="J55" s="73"/>
      <c r="L55" s="296"/>
      <c r="M55" s="296"/>
      <c r="N55" s="296"/>
      <c r="O55" s="296"/>
    </row>
    <row r="56" spans="1:16" ht="27.75" customHeight="1" x14ac:dyDescent="0.25">
      <c r="A56" s="17" t="s">
        <v>739</v>
      </c>
      <c r="B56" s="17" t="s">
        <v>14</v>
      </c>
      <c r="C56" s="298" t="s">
        <v>290</v>
      </c>
      <c r="D56" s="298" t="s">
        <v>290</v>
      </c>
      <c r="E56" s="298" t="s">
        <v>290</v>
      </c>
      <c r="F56" s="298" t="s">
        <v>290</v>
      </c>
      <c r="G56" s="298" t="s">
        <v>290</v>
      </c>
      <c r="H56" s="73"/>
      <c r="I56" s="73"/>
      <c r="J56" s="73"/>
      <c r="L56" s="296"/>
      <c r="M56" s="296"/>
      <c r="N56" s="296"/>
      <c r="O56" s="296"/>
    </row>
    <row r="57" spans="1:16" ht="27.75" customHeight="1" x14ac:dyDescent="0.25">
      <c r="A57" s="17" t="s">
        <v>876</v>
      </c>
      <c r="B57" s="17" t="s">
        <v>14</v>
      </c>
      <c r="C57" s="298" t="s">
        <v>290</v>
      </c>
      <c r="D57" s="298" t="s">
        <v>290</v>
      </c>
      <c r="E57" s="298" t="s">
        <v>290</v>
      </c>
      <c r="F57" s="298" t="s">
        <v>290</v>
      </c>
      <c r="G57" s="298" t="s">
        <v>290</v>
      </c>
      <c r="H57" s="73"/>
      <c r="I57" s="73"/>
      <c r="J57" s="73"/>
      <c r="L57" s="296"/>
      <c r="M57" s="296"/>
      <c r="N57" s="296"/>
      <c r="O57" s="296"/>
    </row>
    <row r="58" spans="1:16" ht="27.75" customHeight="1" x14ac:dyDescent="0.25">
      <c r="A58" s="17" t="s">
        <v>740</v>
      </c>
      <c r="B58" s="17" t="s">
        <v>14</v>
      </c>
      <c r="C58" s="298" t="s">
        <v>290</v>
      </c>
      <c r="D58" s="298" t="s">
        <v>290</v>
      </c>
      <c r="E58" s="298" t="s">
        <v>290</v>
      </c>
      <c r="F58" s="298" t="s">
        <v>290</v>
      </c>
      <c r="G58" s="298" t="s">
        <v>290</v>
      </c>
      <c r="H58" s="73"/>
      <c r="I58" s="73"/>
      <c r="J58" s="73"/>
      <c r="L58" s="296"/>
      <c r="M58" s="296"/>
      <c r="N58" s="296"/>
      <c r="O58" s="296"/>
    </row>
    <row r="59" spans="1:16" ht="27.75" customHeight="1" x14ac:dyDescent="0.25">
      <c r="A59" s="17" t="s">
        <v>877</v>
      </c>
      <c r="B59" s="17" t="s">
        <v>882</v>
      </c>
      <c r="C59" s="43">
        <v>37.46</v>
      </c>
      <c r="D59" s="43">
        <v>45.28</v>
      </c>
      <c r="E59" s="298" t="s">
        <v>1758</v>
      </c>
      <c r="F59" s="298" t="s">
        <v>1759</v>
      </c>
      <c r="G59" s="298" t="s">
        <v>1760</v>
      </c>
      <c r="H59" s="73"/>
      <c r="I59" s="73"/>
      <c r="J59" s="73"/>
      <c r="L59" s="296"/>
      <c r="M59" s="296"/>
      <c r="N59" s="296"/>
      <c r="O59" s="296"/>
    </row>
    <row r="60" spans="1:16" ht="27.75" customHeight="1" x14ac:dyDescent="0.25">
      <c r="A60" s="17" t="s">
        <v>878</v>
      </c>
      <c r="B60" s="17" t="s">
        <v>882</v>
      </c>
      <c r="C60" s="43">
        <v>0.28000000000000003</v>
      </c>
      <c r="D60" s="43">
        <v>0.65</v>
      </c>
      <c r="E60" s="298" t="s">
        <v>1761</v>
      </c>
      <c r="F60" s="298" t="s">
        <v>1762</v>
      </c>
      <c r="G60" s="298" t="s">
        <v>1763</v>
      </c>
      <c r="H60" s="73"/>
      <c r="I60" s="73"/>
      <c r="J60" s="73"/>
      <c r="L60" s="296"/>
      <c r="M60" s="296"/>
      <c r="N60" s="296"/>
      <c r="O60" s="296"/>
    </row>
    <row r="61" spans="1:16" ht="27.75" customHeight="1" x14ac:dyDescent="0.25">
      <c r="A61" s="17" t="s">
        <v>879</v>
      </c>
      <c r="B61" s="17" t="s">
        <v>882</v>
      </c>
      <c r="C61" s="43">
        <v>0.18</v>
      </c>
      <c r="D61" s="43">
        <v>0.18</v>
      </c>
      <c r="E61" s="298" t="s">
        <v>1764</v>
      </c>
      <c r="F61" s="298" t="s">
        <v>1765</v>
      </c>
      <c r="G61" s="298" t="s">
        <v>907</v>
      </c>
      <c r="H61" s="73"/>
      <c r="I61" s="73"/>
      <c r="J61" s="73"/>
      <c r="L61" s="296"/>
      <c r="M61" s="296"/>
      <c r="N61" s="296"/>
      <c r="O61" s="296"/>
    </row>
    <row r="62" spans="1:16" ht="27.75" customHeight="1" x14ac:dyDescent="0.25">
      <c r="A62" s="17" t="s">
        <v>880</v>
      </c>
      <c r="B62" s="17" t="s">
        <v>1005</v>
      </c>
      <c r="C62" s="43">
        <v>47585</v>
      </c>
      <c r="D62" s="298" t="s">
        <v>1766</v>
      </c>
      <c r="E62" s="298" t="s">
        <v>1767</v>
      </c>
      <c r="F62" s="298" t="s">
        <v>1768</v>
      </c>
      <c r="G62" s="298" t="s">
        <v>1522</v>
      </c>
      <c r="H62" s="73"/>
      <c r="I62" s="73"/>
      <c r="J62" s="73"/>
      <c r="L62" s="296"/>
      <c r="M62" s="296"/>
      <c r="N62" s="296"/>
      <c r="O62" s="296"/>
    </row>
    <row r="63" spans="1:16" ht="27.75" customHeight="1" x14ac:dyDescent="0.25">
      <c r="A63" s="17" t="s">
        <v>881</v>
      </c>
      <c r="B63" s="17" t="s">
        <v>882</v>
      </c>
      <c r="C63" s="43">
        <v>0.14000000000000001</v>
      </c>
      <c r="D63" s="281" t="s">
        <v>1527</v>
      </c>
      <c r="E63" s="298" t="s">
        <v>1769</v>
      </c>
      <c r="F63" s="298" t="s">
        <v>1770</v>
      </c>
      <c r="G63" s="298" t="s">
        <v>1771</v>
      </c>
      <c r="H63" s="73"/>
      <c r="I63" s="73"/>
      <c r="J63" s="73"/>
      <c r="L63" s="296"/>
      <c r="M63" s="296"/>
      <c r="N63" s="296"/>
      <c r="O63" s="296"/>
    </row>
    <row r="64" spans="1:16" ht="27.75" customHeight="1" x14ac:dyDescent="0.25">
      <c r="A64" s="17" t="s">
        <v>741</v>
      </c>
      <c r="B64" s="17" t="s">
        <v>742</v>
      </c>
      <c r="C64" s="107" t="s">
        <v>848</v>
      </c>
      <c r="D64" s="107" t="s">
        <v>885</v>
      </c>
      <c r="E64" s="298" t="s">
        <v>933</v>
      </c>
      <c r="F64" s="301" t="s">
        <v>933</v>
      </c>
      <c r="G64" s="298" t="s">
        <v>1523</v>
      </c>
      <c r="H64" s="16"/>
      <c r="I64" s="16"/>
      <c r="J64" s="16"/>
      <c r="K64" s="14"/>
      <c r="L64" s="297"/>
      <c r="M64" s="297"/>
      <c r="N64" s="297"/>
      <c r="O64" s="297"/>
      <c r="P64" s="14"/>
    </row>
    <row r="65" spans="1:16" ht="27.75" customHeight="1" x14ac:dyDescent="0.25">
      <c r="A65" s="17" t="s">
        <v>743</v>
      </c>
      <c r="B65" s="17" t="s">
        <v>745</v>
      </c>
      <c r="C65" s="28" t="s">
        <v>914</v>
      </c>
      <c r="D65" s="28" t="s">
        <v>930</v>
      </c>
      <c r="E65" s="298" t="s">
        <v>290</v>
      </c>
      <c r="F65" s="301" t="s">
        <v>290</v>
      </c>
      <c r="G65" s="299">
        <v>0.87</v>
      </c>
      <c r="H65" s="14"/>
      <c r="I65" s="14"/>
      <c r="J65" s="14"/>
      <c r="K65" s="14"/>
      <c r="L65" s="14"/>
      <c r="M65" s="14"/>
      <c r="N65" s="14"/>
      <c r="O65" s="14"/>
      <c r="P65" s="14"/>
    </row>
    <row r="66" spans="1:16" ht="27.75" customHeight="1" x14ac:dyDescent="0.25">
      <c r="A66" s="17" t="s">
        <v>897</v>
      </c>
      <c r="B66" s="17" t="s">
        <v>447</v>
      </c>
      <c r="C66" s="48">
        <v>84</v>
      </c>
      <c r="D66" s="48">
        <v>88</v>
      </c>
      <c r="E66" s="298" t="s">
        <v>290</v>
      </c>
      <c r="F66" s="301" t="s">
        <v>290</v>
      </c>
      <c r="G66" s="299">
        <v>141</v>
      </c>
      <c r="H66" s="14"/>
      <c r="I66" s="14"/>
      <c r="J66" s="14"/>
      <c r="K66" s="14"/>
      <c r="L66" s="14"/>
      <c r="M66" s="14"/>
      <c r="N66" s="14"/>
      <c r="O66" s="14"/>
      <c r="P66" s="14"/>
    </row>
    <row r="67" spans="1:16" ht="27.75" customHeight="1" x14ac:dyDescent="0.25">
      <c r="A67" s="17" t="s">
        <v>744</v>
      </c>
      <c r="B67" s="17" t="s">
        <v>745</v>
      </c>
      <c r="C67" s="28" t="s">
        <v>912</v>
      </c>
      <c r="D67" s="28" t="s">
        <v>912</v>
      </c>
      <c r="E67" s="298" t="s">
        <v>290</v>
      </c>
      <c r="F67" s="298" t="s">
        <v>290</v>
      </c>
      <c r="G67" s="44">
        <v>0.1</v>
      </c>
    </row>
    <row r="68" spans="1:16" ht="27.75" customHeight="1" x14ac:dyDescent="0.25">
      <c r="A68" s="17" t="s">
        <v>746</v>
      </c>
      <c r="B68" s="17" t="s">
        <v>745</v>
      </c>
      <c r="C68" s="28" t="s">
        <v>915</v>
      </c>
      <c r="D68" s="302">
        <v>0.19</v>
      </c>
      <c r="E68" s="298" t="s">
        <v>290</v>
      </c>
      <c r="F68" s="298" t="s">
        <v>290</v>
      </c>
      <c r="G68" s="299">
        <v>0.36</v>
      </c>
    </row>
    <row r="69" spans="1:16" ht="27.75" customHeight="1" x14ac:dyDescent="0.25">
      <c r="A69" s="17" t="s">
        <v>747</v>
      </c>
      <c r="B69" s="17" t="s">
        <v>14</v>
      </c>
      <c r="C69" s="28" t="s">
        <v>916</v>
      </c>
      <c r="D69" s="303">
        <v>36.200000000000003</v>
      </c>
      <c r="E69" s="298" t="s">
        <v>290</v>
      </c>
      <c r="F69" s="298" t="s">
        <v>290</v>
      </c>
      <c r="G69" s="299">
        <v>31</v>
      </c>
    </row>
    <row r="70" spans="1:16" ht="27.75" customHeight="1" x14ac:dyDescent="0.25">
      <c r="A70" s="17" t="s">
        <v>748</v>
      </c>
      <c r="B70" s="17" t="s">
        <v>14</v>
      </c>
      <c r="C70" s="28" t="s">
        <v>917</v>
      </c>
      <c r="D70" s="48">
        <v>10</v>
      </c>
      <c r="E70" s="298" t="s">
        <v>290</v>
      </c>
      <c r="F70" s="298" t="s">
        <v>290</v>
      </c>
      <c r="G70" s="48">
        <v>9.877391098751394</v>
      </c>
    </row>
    <row r="71" spans="1:16" ht="27.75" customHeight="1" x14ac:dyDescent="0.25">
      <c r="A71" s="17" t="s">
        <v>898</v>
      </c>
      <c r="B71" s="17" t="s">
        <v>14</v>
      </c>
      <c r="C71" s="28" t="s">
        <v>918</v>
      </c>
      <c r="D71" s="28" t="s">
        <v>932</v>
      </c>
      <c r="E71" s="298" t="s">
        <v>290</v>
      </c>
      <c r="F71" s="298" t="s">
        <v>290</v>
      </c>
      <c r="G71" s="299">
        <v>17.649999999999999</v>
      </c>
    </row>
    <row r="72" spans="1:16" ht="27.75" customHeight="1" x14ac:dyDescent="0.25">
      <c r="A72" s="17" t="s">
        <v>899</v>
      </c>
      <c r="B72" s="17" t="s">
        <v>745</v>
      </c>
      <c r="C72" s="28" t="s">
        <v>909</v>
      </c>
      <c r="D72" s="28" t="s">
        <v>931</v>
      </c>
      <c r="E72" s="298" t="s">
        <v>290</v>
      </c>
      <c r="F72" s="298" t="s">
        <v>290</v>
      </c>
      <c r="G72" s="299">
        <v>0.2</v>
      </c>
    </row>
    <row r="73" spans="1:16" ht="27.75" customHeight="1" x14ac:dyDescent="0.25">
      <c r="A73" s="17" t="s">
        <v>900</v>
      </c>
      <c r="B73" s="17" t="s">
        <v>745</v>
      </c>
      <c r="C73" s="28" t="s">
        <v>910</v>
      </c>
      <c r="D73" s="28" t="s">
        <v>933</v>
      </c>
      <c r="E73" s="298" t="s">
        <v>290</v>
      </c>
      <c r="F73" s="298" t="s">
        <v>290</v>
      </c>
      <c r="G73" s="298" t="s">
        <v>1523</v>
      </c>
    </row>
    <row r="74" spans="1:16" ht="27.75" customHeight="1" x14ac:dyDescent="0.25">
      <c r="A74" s="17" t="s">
        <v>901</v>
      </c>
      <c r="B74" s="17" t="s">
        <v>745</v>
      </c>
      <c r="C74" s="28" t="s">
        <v>911</v>
      </c>
      <c r="D74" s="163" t="s">
        <v>290</v>
      </c>
      <c r="E74" s="298" t="s">
        <v>290</v>
      </c>
      <c r="F74" s="298" t="s">
        <v>290</v>
      </c>
      <c r="G74" s="299">
        <v>0.57999999999999996</v>
      </c>
    </row>
    <row r="75" spans="1:16" ht="27.75" customHeight="1" x14ac:dyDescent="0.25">
      <c r="A75" s="17" t="s">
        <v>902</v>
      </c>
      <c r="B75" s="17" t="s">
        <v>14</v>
      </c>
      <c r="C75" s="28" t="s">
        <v>912</v>
      </c>
      <c r="D75" s="28" t="s">
        <v>912</v>
      </c>
      <c r="E75" s="43">
        <v>0.66</v>
      </c>
      <c r="F75" s="43">
        <v>9.4600000000000009</v>
      </c>
      <c r="G75" s="43">
        <v>9.8800000000000008</v>
      </c>
    </row>
    <row r="76" spans="1:16" ht="27.75" customHeight="1" x14ac:dyDescent="0.25">
      <c r="A76" s="304" t="s">
        <v>1455</v>
      </c>
      <c r="B76" s="17" t="s">
        <v>14</v>
      </c>
      <c r="C76" s="28" t="s">
        <v>919</v>
      </c>
      <c r="D76" s="28" t="s">
        <v>934</v>
      </c>
      <c r="E76" s="43">
        <v>64.34</v>
      </c>
      <c r="F76" s="48">
        <v>63</v>
      </c>
      <c r="G76" s="43">
        <v>60.28</v>
      </c>
    </row>
    <row r="77" spans="1:16" ht="27.75" customHeight="1" x14ac:dyDescent="0.25">
      <c r="A77" s="304" t="s">
        <v>1456</v>
      </c>
      <c r="B77" s="17" t="s">
        <v>14</v>
      </c>
      <c r="C77" s="28" t="s">
        <v>920</v>
      </c>
      <c r="D77" s="303">
        <v>15.9</v>
      </c>
      <c r="E77" s="303">
        <v>16.21</v>
      </c>
      <c r="F77" s="303">
        <v>16.96</v>
      </c>
      <c r="G77" s="303">
        <v>19.899999999999999</v>
      </c>
    </row>
    <row r="78" spans="1:16" ht="27.75" customHeight="1" x14ac:dyDescent="0.25">
      <c r="A78" s="304" t="s">
        <v>1457</v>
      </c>
      <c r="B78" s="17" t="s">
        <v>14</v>
      </c>
      <c r="C78" s="28" t="s">
        <v>921</v>
      </c>
      <c r="D78" s="28" t="s">
        <v>935</v>
      </c>
      <c r="E78" s="43">
        <v>19.45</v>
      </c>
      <c r="F78" s="43">
        <v>20.059999999999999</v>
      </c>
      <c r="G78" s="43">
        <v>20.64</v>
      </c>
    </row>
    <row r="79" spans="1:16" ht="27.75" customHeight="1" x14ac:dyDescent="0.25">
      <c r="A79" s="304" t="s">
        <v>1458</v>
      </c>
      <c r="B79" s="17" t="s">
        <v>14</v>
      </c>
      <c r="C79" s="28" t="s">
        <v>922</v>
      </c>
      <c r="D79" s="28" t="s">
        <v>936</v>
      </c>
      <c r="E79" s="43">
        <v>14.83</v>
      </c>
      <c r="F79" s="43">
        <v>15.48</v>
      </c>
      <c r="G79" s="43">
        <v>16.12</v>
      </c>
    </row>
    <row r="80" spans="1:16" ht="27.75" customHeight="1" x14ac:dyDescent="0.25">
      <c r="A80" s="304" t="s">
        <v>1459</v>
      </c>
      <c r="B80" s="17" t="s">
        <v>14</v>
      </c>
      <c r="C80" s="28" t="s">
        <v>923</v>
      </c>
      <c r="D80" s="28" t="s">
        <v>937</v>
      </c>
      <c r="E80" s="43">
        <v>37.51</v>
      </c>
      <c r="F80" s="43">
        <v>37.82</v>
      </c>
      <c r="G80" s="43">
        <v>38.04</v>
      </c>
    </row>
    <row r="81" spans="1:7" ht="27.75" customHeight="1" x14ac:dyDescent="0.25">
      <c r="A81" s="304" t="s">
        <v>1460</v>
      </c>
      <c r="B81" s="17" t="s">
        <v>14</v>
      </c>
      <c r="C81" s="28" t="s">
        <v>924</v>
      </c>
      <c r="D81" s="28" t="s">
        <v>938</v>
      </c>
      <c r="E81" s="43">
        <v>46.86</v>
      </c>
      <c r="F81" s="43">
        <v>45.94</v>
      </c>
      <c r="G81" s="43">
        <v>45.14</v>
      </c>
    </row>
    <row r="82" spans="1:7" ht="27.75" customHeight="1" x14ac:dyDescent="0.25">
      <c r="A82" s="304" t="s">
        <v>1461</v>
      </c>
      <c r="B82" s="17" t="s">
        <v>14</v>
      </c>
      <c r="C82" s="28" t="s">
        <v>925</v>
      </c>
      <c r="D82" s="28" t="s">
        <v>925</v>
      </c>
      <c r="E82" s="48">
        <v>0.8</v>
      </c>
      <c r="F82" s="48">
        <v>0.76</v>
      </c>
      <c r="G82" s="48">
        <v>0.7</v>
      </c>
    </row>
    <row r="83" spans="1:7" ht="27.75" customHeight="1" x14ac:dyDescent="0.25">
      <c r="A83" s="304" t="s">
        <v>903</v>
      </c>
      <c r="B83" s="17" t="s">
        <v>14</v>
      </c>
      <c r="C83" s="28" t="s">
        <v>921</v>
      </c>
      <c r="D83" s="28" t="s">
        <v>935</v>
      </c>
      <c r="E83" s="43">
        <v>19.45</v>
      </c>
      <c r="F83" s="43">
        <v>20.059999999999999</v>
      </c>
      <c r="G83" s="43">
        <v>20.64</v>
      </c>
    </row>
    <row r="84" spans="1:7" ht="27.75" customHeight="1" x14ac:dyDescent="0.25">
      <c r="A84" s="304" t="s">
        <v>904</v>
      </c>
      <c r="B84" s="17" t="s">
        <v>14</v>
      </c>
      <c r="C84" s="28" t="s">
        <v>926</v>
      </c>
      <c r="D84" s="28" t="s">
        <v>939</v>
      </c>
      <c r="E84" s="305" t="s">
        <v>290</v>
      </c>
      <c r="F84" s="298" t="s">
        <v>1358</v>
      </c>
      <c r="G84" s="298" t="s">
        <v>290</v>
      </c>
    </row>
    <row r="85" spans="1:7" ht="27.75" customHeight="1" x14ac:dyDescent="0.25">
      <c r="A85" s="304" t="s">
        <v>1462</v>
      </c>
      <c r="B85" s="17" t="s">
        <v>14</v>
      </c>
      <c r="C85" s="28" t="s">
        <v>913</v>
      </c>
      <c r="D85" s="298" t="s">
        <v>290</v>
      </c>
      <c r="E85" s="306" t="s">
        <v>290</v>
      </c>
      <c r="F85" s="43">
        <v>95.39</v>
      </c>
      <c r="G85" s="43">
        <v>94.27</v>
      </c>
    </row>
    <row r="86" spans="1:7" ht="27.75" customHeight="1" x14ac:dyDescent="0.25">
      <c r="A86" s="304" t="s">
        <v>1463</v>
      </c>
      <c r="B86" s="17" t="s">
        <v>14</v>
      </c>
      <c r="C86" s="28" t="s">
        <v>907</v>
      </c>
      <c r="D86" s="298" t="s">
        <v>290</v>
      </c>
      <c r="E86" s="306" t="s">
        <v>290</v>
      </c>
      <c r="F86" s="43">
        <v>1.07</v>
      </c>
      <c r="G86" s="28" t="s">
        <v>290</v>
      </c>
    </row>
    <row r="87" spans="1:7" ht="27.75" customHeight="1" x14ac:dyDescent="0.25">
      <c r="A87" s="304" t="s">
        <v>905</v>
      </c>
      <c r="B87" s="17" t="s">
        <v>82</v>
      </c>
      <c r="C87" s="28" t="s">
        <v>927</v>
      </c>
      <c r="D87" s="298" t="s">
        <v>290</v>
      </c>
      <c r="E87" s="306" t="s">
        <v>290</v>
      </c>
      <c r="F87" s="43">
        <v>12.097</v>
      </c>
      <c r="G87" s="28" t="s">
        <v>290</v>
      </c>
    </row>
    <row r="88" spans="1:7" ht="27.75" customHeight="1" x14ac:dyDescent="0.25">
      <c r="A88" s="304" t="s">
        <v>1464</v>
      </c>
      <c r="B88" s="17" t="s">
        <v>14</v>
      </c>
      <c r="C88" s="28" t="s">
        <v>908</v>
      </c>
      <c r="D88" s="298" t="s">
        <v>290</v>
      </c>
      <c r="E88" s="306" t="s">
        <v>290</v>
      </c>
      <c r="F88" s="43">
        <v>94.46</v>
      </c>
      <c r="G88" s="28" t="s">
        <v>290</v>
      </c>
    </row>
    <row r="89" spans="1:7" ht="27.75" customHeight="1" x14ac:dyDescent="0.25">
      <c r="A89" s="304" t="s">
        <v>749</v>
      </c>
      <c r="B89" s="17" t="s">
        <v>14</v>
      </c>
      <c r="C89" s="235" t="s">
        <v>1528</v>
      </c>
      <c r="D89" s="235" t="s">
        <v>1529</v>
      </c>
      <c r="E89" s="235" t="s">
        <v>1530</v>
      </c>
      <c r="F89" s="298" t="s">
        <v>1772</v>
      </c>
      <c r="G89" s="298" t="s">
        <v>28</v>
      </c>
    </row>
    <row r="90" spans="1:7" ht="27.75" customHeight="1" x14ac:dyDescent="0.25">
      <c r="A90" s="304" t="s">
        <v>906</v>
      </c>
      <c r="B90" s="17" t="s">
        <v>14</v>
      </c>
      <c r="C90" s="28" t="s">
        <v>928</v>
      </c>
      <c r="D90" s="43">
        <v>96.8</v>
      </c>
      <c r="E90" s="307">
        <v>93.93</v>
      </c>
      <c r="F90" s="298" t="s">
        <v>1773</v>
      </c>
      <c r="G90" s="298" t="s">
        <v>1774</v>
      </c>
    </row>
    <row r="91" spans="1:7" ht="27.75" customHeight="1" x14ac:dyDescent="0.25">
      <c r="A91" s="304" t="s">
        <v>750</v>
      </c>
      <c r="B91" s="17" t="s">
        <v>14</v>
      </c>
      <c r="C91" s="235" t="s">
        <v>1531</v>
      </c>
      <c r="D91" s="235" t="s">
        <v>1532</v>
      </c>
      <c r="E91" s="235" t="s">
        <v>1533</v>
      </c>
      <c r="F91" s="298" t="s">
        <v>1775</v>
      </c>
      <c r="G91" s="298" t="s">
        <v>28</v>
      </c>
    </row>
    <row r="92" spans="1:7" ht="27.75" customHeight="1" x14ac:dyDescent="0.25">
      <c r="A92" s="304" t="s">
        <v>751</v>
      </c>
      <c r="B92" s="17" t="s">
        <v>14</v>
      </c>
      <c r="C92" s="28" t="s">
        <v>929</v>
      </c>
      <c r="D92" s="43">
        <v>3.2</v>
      </c>
      <c r="E92" s="307">
        <v>6.07</v>
      </c>
      <c r="F92" s="298" t="s">
        <v>1776</v>
      </c>
      <c r="G92" s="298" t="s">
        <v>1777</v>
      </c>
    </row>
    <row r="93" spans="1:7" ht="27.75" customHeight="1" x14ac:dyDescent="0.25">
      <c r="A93" s="304" t="s">
        <v>940</v>
      </c>
      <c r="B93" s="17" t="s">
        <v>14</v>
      </c>
      <c r="C93" s="55" t="s">
        <v>949</v>
      </c>
      <c r="D93" s="298" t="s">
        <v>1600</v>
      </c>
      <c r="E93" s="43">
        <v>3.45</v>
      </c>
      <c r="F93" s="43">
        <v>2.76</v>
      </c>
      <c r="G93" s="43">
        <v>2.1</v>
      </c>
    </row>
    <row r="94" spans="1:7" ht="27.75" customHeight="1" x14ac:dyDescent="0.25">
      <c r="A94" s="304" t="s">
        <v>941</v>
      </c>
      <c r="B94" s="17" t="s">
        <v>14</v>
      </c>
      <c r="C94" s="55" t="s">
        <v>950</v>
      </c>
      <c r="D94" s="298" t="s">
        <v>1601</v>
      </c>
      <c r="E94" s="43">
        <v>95.21</v>
      </c>
      <c r="F94" s="43">
        <v>94.59</v>
      </c>
      <c r="G94" s="43">
        <v>94.44</v>
      </c>
    </row>
    <row r="95" spans="1:7" ht="27.75" customHeight="1" x14ac:dyDescent="0.25">
      <c r="A95" s="304" t="s">
        <v>752</v>
      </c>
      <c r="B95" s="17" t="s">
        <v>14</v>
      </c>
      <c r="C95" s="55" t="s">
        <v>951</v>
      </c>
      <c r="D95" s="298" t="s">
        <v>1602</v>
      </c>
      <c r="E95" s="43">
        <v>2.56</v>
      </c>
      <c r="F95" s="43">
        <v>4.04</v>
      </c>
      <c r="G95" s="43">
        <v>3.98</v>
      </c>
    </row>
    <row r="96" spans="1:7" ht="27.75" customHeight="1" x14ac:dyDescent="0.25">
      <c r="A96" s="304" t="s">
        <v>1013</v>
      </c>
      <c r="B96" s="17" t="s">
        <v>14</v>
      </c>
      <c r="C96" s="308">
        <v>30</v>
      </c>
      <c r="D96" s="43">
        <v>57.1</v>
      </c>
      <c r="E96" s="298" t="s">
        <v>290</v>
      </c>
      <c r="F96" s="298" t="s">
        <v>290</v>
      </c>
      <c r="G96" s="298" t="s">
        <v>1524</v>
      </c>
    </row>
    <row r="97" spans="1:7" ht="27.75" customHeight="1" x14ac:dyDescent="0.25">
      <c r="A97" s="304" t="s">
        <v>942</v>
      </c>
      <c r="B97" s="17" t="s">
        <v>14</v>
      </c>
      <c r="C97" s="55" t="s">
        <v>952</v>
      </c>
      <c r="D97" s="28" t="s">
        <v>952</v>
      </c>
      <c r="E97" s="298" t="s">
        <v>290</v>
      </c>
      <c r="F97" s="298" t="s">
        <v>290</v>
      </c>
      <c r="G97" s="298" t="s">
        <v>952</v>
      </c>
    </row>
    <row r="98" spans="1:7" ht="27.75" customHeight="1" x14ac:dyDescent="0.25">
      <c r="A98" s="304" t="s">
        <v>943</v>
      </c>
      <c r="B98" s="17" t="s">
        <v>14</v>
      </c>
      <c r="C98" s="55">
        <v>16</v>
      </c>
      <c r="D98" s="43">
        <v>25</v>
      </c>
      <c r="E98" s="298" t="s">
        <v>290</v>
      </c>
      <c r="F98" s="298" t="s">
        <v>290</v>
      </c>
      <c r="G98" s="298" t="s">
        <v>385</v>
      </c>
    </row>
    <row r="99" spans="1:7" ht="27.75" customHeight="1" x14ac:dyDescent="0.25">
      <c r="A99" s="304" t="s">
        <v>944</v>
      </c>
      <c r="B99" s="17" t="s">
        <v>14</v>
      </c>
      <c r="C99" s="55">
        <v>0.17</v>
      </c>
      <c r="D99" s="48">
        <v>0.2</v>
      </c>
      <c r="E99" s="298" t="s">
        <v>290</v>
      </c>
      <c r="F99" s="298" t="s">
        <v>290</v>
      </c>
      <c r="G99" s="298" t="s">
        <v>1525</v>
      </c>
    </row>
    <row r="100" spans="1:7" ht="27.75" customHeight="1" x14ac:dyDescent="0.25">
      <c r="A100" s="304" t="s">
        <v>753</v>
      </c>
      <c r="B100" s="17" t="s">
        <v>14</v>
      </c>
      <c r="C100" s="28" t="s">
        <v>953</v>
      </c>
      <c r="D100" s="163" t="s">
        <v>1778</v>
      </c>
      <c r="E100" s="298" t="s">
        <v>1779</v>
      </c>
      <c r="F100" s="298" t="s">
        <v>1780</v>
      </c>
      <c r="G100" s="298" t="s">
        <v>1781</v>
      </c>
    </row>
    <row r="101" spans="1:7" ht="27.75" customHeight="1" x14ac:dyDescent="0.25">
      <c r="A101" s="304" t="s">
        <v>945</v>
      </c>
      <c r="B101" s="17" t="s">
        <v>14</v>
      </c>
      <c r="C101" s="28" t="s">
        <v>954</v>
      </c>
      <c r="D101" s="28" t="s">
        <v>964</v>
      </c>
      <c r="E101" s="43">
        <v>52.1</v>
      </c>
      <c r="F101" s="43">
        <v>48.8</v>
      </c>
      <c r="G101" s="43">
        <v>55.2</v>
      </c>
    </row>
    <row r="102" spans="1:7" ht="27.75" customHeight="1" x14ac:dyDescent="0.25">
      <c r="A102" s="17" t="s">
        <v>754</v>
      </c>
      <c r="B102" s="17" t="s">
        <v>14</v>
      </c>
      <c r="C102" s="28" t="s">
        <v>955</v>
      </c>
      <c r="D102" s="28" t="s">
        <v>965</v>
      </c>
      <c r="E102" s="43">
        <v>89.2</v>
      </c>
      <c r="F102" s="43">
        <v>93.9</v>
      </c>
      <c r="G102" s="43">
        <v>94.9</v>
      </c>
    </row>
    <row r="103" spans="1:7" ht="27.75" customHeight="1" x14ac:dyDescent="0.25">
      <c r="A103" s="17" t="s">
        <v>946</v>
      </c>
      <c r="B103" s="17" t="s">
        <v>755</v>
      </c>
      <c r="C103" s="234">
        <v>7959</v>
      </c>
      <c r="D103" s="43">
        <v>8925</v>
      </c>
      <c r="E103" s="43">
        <v>10500</v>
      </c>
      <c r="F103" s="43">
        <v>10700</v>
      </c>
      <c r="G103" s="43">
        <v>11440</v>
      </c>
    </row>
    <row r="104" spans="1:7" ht="27.75" customHeight="1" x14ac:dyDescent="0.25">
      <c r="A104" s="17" t="s">
        <v>756</v>
      </c>
      <c r="B104" s="17" t="s">
        <v>755</v>
      </c>
      <c r="C104" s="234">
        <v>9300</v>
      </c>
      <c r="D104" s="43">
        <v>9800</v>
      </c>
      <c r="E104" s="43">
        <v>11000</v>
      </c>
      <c r="F104" s="43">
        <v>11400</v>
      </c>
      <c r="G104" s="43">
        <v>12084</v>
      </c>
    </row>
    <row r="105" spans="1:7" ht="27.75" customHeight="1" x14ac:dyDescent="0.25">
      <c r="A105" s="17" t="s">
        <v>757</v>
      </c>
      <c r="B105" s="17" t="s">
        <v>755</v>
      </c>
      <c r="C105" s="43">
        <v>1610</v>
      </c>
      <c r="D105" s="43">
        <v>1700</v>
      </c>
      <c r="E105" s="43">
        <v>2300</v>
      </c>
      <c r="F105" s="43">
        <v>2400</v>
      </c>
      <c r="G105" s="43">
        <v>2512</v>
      </c>
    </row>
    <row r="106" spans="1:7" ht="27.75" customHeight="1" x14ac:dyDescent="0.25">
      <c r="A106" s="17" t="s">
        <v>947</v>
      </c>
      <c r="B106" s="17" t="s">
        <v>14</v>
      </c>
      <c r="C106" s="28" t="s">
        <v>956</v>
      </c>
      <c r="D106" s="28" t="s">
        <v>966</v>
      </c>
      <c r="E106" s="43">
        <v>98.09</v>
      </c>
      <c r="F106" s="43">
        <v>95.65</v>
      </c>
      <c r="G106" s="43">
        <v>95.1</v>
      </c>
    </row>
    <row r="107" spans="1:7" ht="27.75" customHeight="1" x14ac:dyDescent="0.25">
      <c r="A107" s="17" t="s">
        <v>758</v>
      </c>
      <c r="B107" s="17" t="s">
        <v>447</v>
      </c>
      <c r="C107" s="28" t="s">
        <v>957</v>
      </c>
      <c r="D107" s="28" t="s">
        <v>957</v>
      </c>
      <c r="E107" s="48">
        <v>9</v>
      </c>
      <c r="F107" s="48">
        <v>9</v>
      </c>
      <c r="G107" s="48">
        <v>10.5</v>
      </c>
    </row>
    <row r="108" spans="1:7" ht="27.75" customHeight="1" x14ac:dyDescent="0.25">
      <c r="A108" s="17" t="s">
        <v>759</v>
      </c>
      <c r="B108" s="17" t="s">
        <v>540</v>
      </c>
      <c r="C108" s="43">
        <v>158</v>
      </c>
      <c r="D108" s="43">
        <v>218</v>
      </c>
      <c r="E108" s="298" t="s">
        <v>1603</v>
      </c>
      <c r="F108" s="298" t="s">
        <v>1604</v>
      </c>
      <c r="G108" s="298" t="s">
        <v>1605</v>
      </c>
    </row>
    <row r="109" spans="1:7" ht="27.75" customHeight="1" x14ac:dyDescent="0.25">
      <c r="A109" s="17" t="s">
        <v>760</v>
      </c>
      <c r="B109" s="17" t="s">
        <v>82</v>
      </c>
      <c r="C109" s="28" t="s">
        <v>958</v>
      </c>
      <c r="D109" s="48">
        <v>16.2</v>
      </c>
      <c r="E109" s="43">
        <v>16.32</v>
      </c>
      <c r="F109" s="43">
        <v>16.45</v>
      </c>
      <c r="G109" s="48">
        <v>16.450579800138634</v>
      </c>
    </row>
    <row r="110" spans="1:7" ht="27.75" customHeight="1" x14ac:dyDescent="0.25">
      <c r="A110" s="17" t="s">
        <v>761</v>
      </c>
      <c r="B110" s="17" t="s">
        <v>14</v>
      </c>
      <c r="C110" s="28" t="s">
        <v>959</v>
      </c>
      <c r="D110" s="28" t="s">
        <v>967</v>
      </c>
      <c r="E110" s="43">
        <v>71.040000000000006</v>
      </c>
      <c r="F110" s="43">
        <v>77.19</v>
      </c>
      <c r="G110" s="43">
        <v>71.37</v>
      </c>
    </row>
    <row r="111" spans="1:7" ht="27.75" customHeight="1" x14ac:dyDescent="0.25">
      <c r="A111" s="17" t="s">
        <v>762</v>
      </c>
      <c r="B111" s="17" t="s">
        <v>14</v>
      </c>
      <c r="C111" s="28" t="s">
        <v>960</v>
      </c>
      <c r="D111" s="28" t="s">
        <v>968</v>
      </c>
      <c r="E111" s="43">
        <v>18.48</v>
      </c>
      <c r="F111" s="43">
        <v>21.64</v>
      </c>
      <c r="G111" s="43">
        <v>27.3</v>
      </c>
    </row>
    <row r="112" spans="1:7" ht="27.75" customHeight="1" x14ac:dyDescent="0.25">
      <c r="A112" s="17" t="s">
        <v>763</v>
      </c>
      <c r="B112" s="17" t="s">
        <v>14</v>
      </c>
      <c r="C112" s="48">
        <v>67</v>
      </c>
      <c r="D112" s="48">
        <v>67</v>
      </c>
      <c r="E112" s="48">
        <v>62.47</v>
      </c>
      <c r="F112" s="48">
        <v>58.22</v>
      </c>
      <c r="G112" s="48">
        <v>65.64</v>
      </c>
    </row>
    <row r="113" spans="1:7" ht="27.75" customHeight="1" x14ac:dyDescent="0.25">
      <c r="A113" s="17" t="s">
        <v>764</v>
      </c>
      <c r="B113" s="17" t="s">
        <v>82</v>
      </c>
      <c r="C113" s="28" t="s">
        <v>961</v>
      </c>
      <c r="D113" s="28" t="s">
        <v>969</v>
      </c>
      <c r="E113" s="298" t="s">
        <v>290</v>
      </c>
      <c r="F113" s="298" t="s">
        <v>290</v>
      </c>
      <c r="G113" s="298" t="s">
        <v>1526</v>
      </c>
    </row>
    <row r="114" spans="1:7" ht="27.75" customHeight="1" x14ac:dyDescent="0.25">
      <c r="A114" s="17" t="s">
        <v>765</v>
      </c>
      <c r="B114" s="17" t="s">
        <v>82</v>
      </c>
      <c r="C114" s="28" t="s">
        <v>962</v>
      </c>
      <c r="D114" s="28" t="s">
        <v>970</v>
      </c>
      <c r="E114" s="298" t="s">
        <v>290</v>
      </c>
      <c r="F114" s="298" t="s">
        <v>1359</v>
      </c>
      <c r="G114" s="298" t="s">
        <v>386</v>
      </c>
    </row>
    <row r="115" spans="1:7" ht="27.75" customHeight="1" x14ac:dyDescent="0.25">
      <c r="A115" s="136" t="s">
        <v>948</v>
      </c>
      <c r="B115" s="17" t="s">
        <v>14</v>
      </c>
      <c r="C115" s="28" t="s">
        <v>963</v>
      </c>
      <c r="D115" s="28" t="s">
        <v>707</v>
      </c>
      <c r="E115" s="298" t="s">
        <v>1074</v>
      </c>
      <c r="F115" s="298" t="s">
        <v>1782</v>
      </c>
      <c r="G115" s="298" t="s">
        <v>1783</v>
      </c>
    </row>
    <row r="116" spans="1:7" s="123" customFormat="1" ht="16.5" customHeight="1" x14ac:dyDescent="0.25">
      <c r="A116" s="232" t="s">
        <v>732</v>
      </c>
      <c r="B116" s="122"/>
    </row>
    <row r="117" spans="1:7" s="123" customFormat="1" ht="16.5" customHeight="1" x14ac:dyDescent="0.25">
      <c r="A117" s="144" t="s">
        <v>1165</v>
      </c>
      <c r="B117" s="122"/>
    </row>
    <row r="118" spans="1:7" s="123" customFormat="1" ht="16.5" customHeight="1" x14ac:dyDescent="0.25">
      <c r="A118" s="144" t="s">
        <v>1534</v>
      </c>
      <c r="B118" s="122"/>
    </row>
    <row r="119" spans="1:7" s="123" customFormat="1" ht="26.25" customHeight="1" x14ac:dyDescent="0.25">
      <c r="A119" s="284" t="s">
        <v>1279</v>
      </c>
      <c r="B119" s="122"/>
    </row>
  </sheetData>
  <hyperlinks>
    <hyperlink ref="A1" location="فهرست!A54" display="3-2-1- شاخص‎های آموزش و پرورش" xr:uid="{00000000-0004-0000-2900-000000000000}"/>
  </hyperlinks>
  <pageMargins left="0.7" right="0.7" top="0.75" bottom="0.75" header="0.3" footer="0.3"/>
  <pageSetup orientation="portrait" r:id="rId1"/>
  <ignoredErrors>
    <ignoredError sqref="C3:G36 C90:G90 F89:G89 C38:G62 G37 C64:G86 C63 E63:G63 C92:G115 F91:G91 C87:G88"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7"/>
  <sheetViews>
    <sheetView rightToLeft="1" workbookViewId="0">
      <selection activeCell="A8" sqref="A8"/>
    </sheetView>
  </sheetViews>
  <sheetFormatPr defaultColWidth="9.140625" defaultRowHeight="32.25" customHeight="1" x14ac:dyDescent="0.2"/>
  <cols>
    <col min="1" max="1" width="56" style="4" customWidth="1"/>
    <col min="2" max="2" width="14.85546875" style="154" customWidth="1"/>
    <col min="3" max="6" width="13.85546875" style="4" customWidth="1"/>
    <col min="7" max="7" width="14.5703125" style="4" customWidth="1"/>
    <col min="8" max="16384" width="9.140625" style="4"/>
  </cols>
  <sheetData>
    <row r="1" spans="1:7" ht="32.25" customHeight="1" x14ac:dyDescent="0.2">
      <c r="A1" s="56" t="s">
        <v>971</v>
      </c>
    </row>
    <row r="2" spans="1:7" ht="63.75" customHeight="1" x14ac:dyDescent="0.2">
      <c r="A2" s="3" t="s">
        <v>8</v>
      </c>
      <c r="B2" s="223" t="s">
        <v>9</v>
      </c>
      <c r="C2" s="3" t="s">
        <v>462</v>
      </c>
      <c r="D2" s="3" t="s">
        <v>847</v>
      </c>
      <c r="E2" s="3" t="s">
        <v>1160</v>
      </c>
      <c r="F2" s="3" t="s">
        <v>1308</v>
      </c>
      <c r="G2" s="3" t="s">
        <v>1507</v>
      </c>
    </row>
    <row r="3" spans="1:7" ht="32.25" customHeight="1" x14ac:dyDescent="0.2">
      <c r="A3" s="134" t="s">
        <v>766</v>
      </c>
      <c r="B3" s="92" t="s">
        <v>637</v>
      </c>
      <c r="C3" s="55">
        <v>1815082</v>
      </c>
      <c r="D3" s="55">
        <v>1128449</v>
      </c>
      <c r="E3" s="55">
        <v>1339589</v>
      </c>
      <c r="F3" s="55">
        <v>1707643</v>
      </c>
      <c r="G3" s="55">
        <v>2280937</v>
      </c>
    </row>
    <row r="4" spans="1:7" ht="32.25" customHeight="1" x14ac:dyDescent="0.2">
      <c r="A4" s="134" t="s">
        <v>638</v>
      </c>
      <c r="B4" s="92" t="s">
        <v>639</v>
      </c>
      <c r="C4" s="55">
        <v>13022</v>
      </c>
      <c r="D4" s="55">
        <v>11286</v>
      </c>
      <c r="E4" s="55">
        <v>12381</v>
      </c>
      <c r="F4" s="55">
        <v>17215</v>
      </c>
      <c r="G4" s="55">
        <v>23383</v>
      </c>
    </row>
    <row r="5" spans="1:7" ht="32.25" customHeight="1" x14ac:dyDescent="0.2">
      <c r="A5" s="134" t="s">
        <v>1278</v>
      </c>
      <c r="B5" s="92" t="s">
        <v>447</v>
      </c>
      <c r="C5" s="55">
        <v>31430</v>
      </c>
      <c r="D5" s="55">
        <v>27152</v>
      </c>
      <c r="E5" s="55">
        <v>29582</v>
      </c>
      <c r="F5" s="55">
        <v>37716</v>
      </c>
      <c r="G5" s="55">
        <v>47661</v>
      </c>
    </row>
    <row r="6" spans="1:7" s="185" customFormat="1" ht="16.5" customHeight="1" x14ac:dyDescent="0.15">
      <c r="A6" s="309" t="s">
        <v>1486</v>
      </c>
      <c r="B6" s="253"/>
    </row>
    <row r="7" spans="1:7" s="185" customFormat="1" ht="16.5" customHeight="1" x14ac:dyDescent="0.15">
      <c r="A7" s="178" t="s">
        <v>1214</v>
      </c>
      <c r="B7" s="253"/>
    </row>
  </sheetData>
  <hyperlinks>
    <hyperlink ref="A1" location="فهرست!A55" display="3-2-2- آموزش فنی و حرفه‌ای" xr:uid="{00000000-0004-0000-2A00-000000000000}"/>
  </hyperlinks>
  <pageMargins left="0.7" right="0.7" top="0.75" bottom="0.75" header="0.3" footer="0.3"/>
  <pageSetup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57"/>
  <sheetViews>
    <sheetView rightToLeft="1" workbookViewId="0">
      <selection activeCell="A56" sqref="A56:E56"/>
    </sheetView>
  </sheetViews>
  <sheetFormatPr defaultColWidth="9.140625" defaultRowHeight="27.75" customHeight="1" x14ac:dyDescent="0.25"/>
  <cols>
    <col min="1" max="1" width="90.28515625" style="118" customWidth="1"/>
    <col min="2" max="6" width="15.140625" style="1" customWidth="1"/>
    <col min="7" max="16384" width="9.140625" style="1"/>
  </cols>
  <sheetData>
    <row r="1" spans="1:6" ht="27.75" customHeight="1" x14ac:dyDescent="0.25">
      <c r="A1" s="56" t="s">
        <v>973</v>
      </c>
      <c r="E1" s="118"/>
      <c r="F1" s="118" t="s">
        <v>824</v>
      </c>
    </row>
    <row r="2" spans="1:6" ht="56.25" customHeight="1" x14ac:dyDescent="0.25">
      <c r="A2" s="3" t="s">
        <v>478</v>
      </c>
      <c r="B2" s="248" t="s">
        <v>462</v>
      </c>
      <c r="C2" s="248" t="s">
        <v>847</v>
      </c>
      <c r="D2" s="248" t="s">
        <v>1812</v>
      </c>
      <c r="E2" s="248" t="s">
        <v>1813</v>
      </c>
      <c r="F2" s="248" t="s">
        <v>1507</v>
      </c>
    </row>
    <row r="3" spans="1:6" ht="27.75" customHeight="1" x14ac:dyDescent="0.25">
      <c r="A3" s="17" t="s">
        <v>479</v>
      </c>
      <c r="B3" s="267">
        <v>3182989</v>
      </c>
      <c r="C3" s="267">
        <v>3070748</v>
      </c>
      <c r="D3" s="267">
        <v>3342220</v>
      </c>
      <c r="E3" s="267">
        <v>3249601</v>
      </c>
      <c r="F3" s="267">
        <v>3351877</v>
      </c>
    </row>
    <row r="4" spans="1:6" ht="27.75" customHeight="1" x14ac:dyDescent="0.25">
      <c r="A4" s="17" t="s">
        <v>480</v>
      </c>
      <c r="B4" s="267">
        <v>675724</v>
      </c>
      <c r="C4" s="267">
        <v>516416</v>
      </c>
      <c r="D4" s="267">
        <v>526520</v>
      </c>
      <c r="E4" s="267">
        <v>496172</v>
      </c>
      <c r="F4" s="267" t="s">
        <v>28</v>
      </c>
    </row>
    <row r="5" spans="1:6" ht="27.75" customHeight="1" x14ac:dyDescent="0.25">
      <c r="A5" s="17" t="s">
        <v>481</v>
      </c>
      <c r="B5" s="267">
        <v>903769</v>
      </c>
      <c r="C5" s="267">
        <v>980187</v>
      </c>
      <c r="D5" s="267">
        <v>996177</v>
      </c>
      <c r="E5" s="267">
        <v>1065643</v>
      </c>
      <c r="F5" s="267">
        <v>1085655</v>
      </c>
    </row>
    <row r="6" spans="1:6" ht="27.75" customHeight="1" x14ac:dyDescent="0.25">
      <c r="A6" s="17" t="s">
        <v>1815</v>
      </c>
      <c r="B6" s="267">
        <v>230289</v>
      </c>
      <c r="C6" s="267">
        <v>153699</v>
      </c>
      <c r="D6" s="267">
        <v>166039</v>
      </c>
      <c r="E6" s="267">
        <v>173630</v>
      </c>
      <c r="F6" s="267">
        <v>180325</v>
      </c>
    </row>
    <row r="7" spans="1:6" ht="27.75" customHeight="1" x14ac:dyDescent="0.25">
      <c r="A7" s="17" t="s">
        <v>482</v>
      </c>
      <c r="B7" s="267">
        <v>87275</v>
      </c>
      <c r="C7" s="267">
        <v>77663</v>
      </c>
      <c r="D7" s="267">
        <v>80922</v>
      </c>
      <c r="E7" s="267">
        <v>79101</v>
      </c>
      <c r="F7" s="267">
        <v>78518</v>
      </c>
    </row>
    <row r="8" spans="1:6" ht="27.75" customHeight="1" x14ac:dyDescent="0.25">
      <c r="A8" s="17" t="s">
        <v>483</v>
      </c>
      <c r="B8" s="267">
        <v>13.71</v>
      </c>
      <c r="C8" s="310">
        <v>12.722893575115901</v>
      </c>
      <c r="D8" s="310">
        <v>12.844905481985029</v>
      </c>
      <c r="E8" s="267" t="s">
        <v>1399</v>
      </c>
      <c r="F8" s="310">
        <v>13.471914393040079</v>
      </c>
    </row>
    <row r="9" spans="1:6" ht="27.75" customHeight="1" x14ac:dyDescent="0.25">
      <c r="A9" s="17" t="s">
        <v>484</v>
      </c>
      <c r="B9" s="267">
        <v>62.53</v>
      </c>
      <c r="C9" s="310">
        <v>63.117422855929568</v>
      </c>
      <c r="D9" s="310">
        <v>61.928269234221567</v>
      </c>
      <c r="E9" s="310">
        <v>63.86</v>
      </c>
      <c r="F9" s="310">
        <v>64.164347319427293</v>
      </c>
    </row>
    <row r="10" spans="1:6" ht="27.75" customHeight="1" x14ac:dyDescent="0.25">
      <c r="A10" s="17" t="s">
        <v>485</v>
      </c>
      <c r="B10" s="267">
        <v>16.13</v>
      </c>
      <c r="C10" s="310">
        <v>16.097250572173294</v>
      </c>
      <c r="D10" s="310">
        <v>17.619037645636734</v>
      </c>
      <c r="E10" s="310">
        <v>16.190000000000001</v>
      </c>
      <c r="F10" s="310">
        <v>14.883034192483793</v>
      </c>
    </row>
    <row r="11" spans="1:6" ht="27.75" customHeight="1" x14ac:dyDescent="0.25">
      <c r="A11" s="17" t="s">
        <v>486</v>
      </c>
      <c r="B11" s="267">
        <v>3</v>
      </c>
      <c r="C11" s="310">
        <v>3.2370614586413473</v>
      </c>
      <c r="D11" s="310">
        <v>3.0928843702688633</v>
      </c>
      <c r="E11" s="267" t="s">
        <v>1400</v>
      </c>
      <c r="F11" s="310">
        <v>3.1181633454926896</v>
      </c>
    </row>
    <row r="12" spans="1:6" ht="27.75" customHeight="1" x14ac:dyDescent="0.25">
      <c r="A12" s="17" t="s">
        <v>487</v>
      </c>
      <c r="B12" s="267">
        <v>4.63</v>
      </c>
      <c r="C12" s="310">
        <v>4.8253715381398932</v>
      </c>
      <c r="D12" s="310">
        <v>4.5149032678878109</v>
      </c>
      <c r="E12" s="267" t="s">
        <v>1401</v>
      </c>
      <c r="F12" s="310">
        <v>4.3625407495561443</v>
      </c>
    </row>
    <row r="13" spans="1:6" ht="27.75" customHeight="1" x14ac:dyDescent="0.25">
      <c r="A13" s="17" t="s">
        <v>488</v>
      </c>
      <c r="B13" s="267">
        <v>20.76</v>
      </c>
      <c r="C13" s="310">
        <v>20.922622110313188</v>
      </c>
      <c r="D13" s="310">
        <v>22.133940913524544</v>
      </c>
      <c r="E13" s="267" t="s">
        <v>1609</v>
      </c>
      <c r="F13" s="310">
        <v>19.245574942039937</v>
      </c>
    </row>
    <row r="14" spans="1:6" ht="27.75" customHeight="1" x14ac:dyDescent="0.25">
      <c r="A14" s="17" t="s">
        <v>489</v>
      </c>
      <c r="B14" s="267">
        <v>49.42</v>
      </c>
      <c r="C14" s="310">
        <v>48.228151577400688</v>
      </c>
      <c r="D14" s="310">
        <v>48.848430085392344</v>
      </c>
      <c r="E14" s="267" t="s">
        <v>1610</v>
      </c>
      <c r="F14" s="310">
        <v>51.968076394211366</v>
      </c>
    </row>
    <row r="15" spans="1:6" ht="27.75" customHeight="1" x14ac:dyDescent="0.25">
      <c r="A15" s="17" t="s">
        <v>490</v>
      </c>
      <c r="B15" s="267">
        <v>6.48</v>
      </c>
      <c r="C15" s="310">
        <v>6.7120128385657178</v>
      </c>
      <c r="D15" s="310">
        <v>6.6220057327165778</v>
      </c>
      <c r="E15" s="267" t="s">
        <v>1402</v>
      </c>
      <c r="F15" s="310">
        <v>6.2519000548051133</v>
      </c>
    </row>
    <row r="16" spans="1:6" ht="27.75" customHeight="1" x14ac:dyDescent="0.25">
      <c r="A16" s="17" t="s">
        <v>491</v>
      </c>
      <c r="B16" s="267">
        <v>25.47</v>
      </c>
      <c r="C16" s="310">
        <v>23.263778076221168</v>
      </c>
      <c r="D16" s="310">
        <v>22.928233329942373</v>
      </c>
      <c r="E16" s="267" t="s">
        <v>1611</v>
      </c>
      <c r="F16" s="310">
        <v>22.45488125011747</v>
      </c>
    </row>
    <row r="17" spans="1:6" ht="27.75" customHeight="1" x14ac:dyDescent="0.25">
      <c r="A17" s="17" t="s">
        <v>492</v>
      </c>
      <c r="B17" s="267">
        <v>3.7</v>
      </c>
      <c r="C17" s="310">
        <v>3.3121246028654907</v>
      </c>
      <c r="D17" s="310">
        <v>3.1236124492104049</v>
      </c>
      <c r="E17" s="267" t="s">
        <v>1403</v>
      </c>
      <c r="F17" s="310">
        <v>3.3341617249081632</v>
      </c>
    </row>
    <row r="18" spans="1:6" ht="27.75" customHeight="1" x14ac:dyDescent="0.25">
      <c r="A18" s="17" t="s">
        <v>493</v>
      </c>
      <c r="B18" s="267">
        <v>7.29</v>
      </c>
      <c r="C18" s="310">
        <v>7.0243145969646488</v>
      </c>
      <c r="D18" s="310">
        <v>6.8777339612592829</v>
      </c>
      <c r="E18" s="267" t="s">
        <v>1404</v>
      </c>
      <c r="F18" s="310">
        <v>7.1079278863753057</v>
      </c>
    </row>
    <row r="19" spans="1:6" ht="27.75" customHeight="1" x14ac:dyDescent="0.25">
      <c r="A19" s="17" t="s">
        <v>494</v>
      </c>
      <c r="B19" s="267">
        <v>43</v>
      </c>
      <c r="C19" s="267">
        <v>40</v>
      </c>
      <c r="D19" s="267">
        <v>45</v>
      </c>
      <c r="E19" s="267">
        <v>42</v>
      </c>
      <c r="F19" s="310" t="s">
        <v>28</v>
      </c>
    </row>
    <row r="20" spans="1:6" ht="27.75" customHeight="1" x14ac:dyDescent="0.25">
      <c r="A20" s="17" t="s">
        <v>1814</v>
      </c>
      <c r="B20" s="267">
        <v>3831</v>
      </c>
      <c r="C20" s="267">
        <v>3655</v>
      </c>
      <c r="D20" s="267">
        <v>3979</v>
      </c>
      <c r="E20" s="267">
        <v>3784</v>
      </c>
      <c r="F20" s="310" t="s">
        <v>28</v>
      </c>
    </row>
    <row r="21" spans="1:6" ht="27.75" customHeight="1" x14ac:dyDescent="0.25">
      <c r="A21" s="17" t="s">
        <v>495</v>
      </c>
      <c r="B21" s="310">
        <v>37.9</v>
      </c>
      <c r="C21" s="310">
        <v>50.529281257522818</v>
      </c>
      <c r="D21" s="310">
        <v>48.736742572528144</v>
      </c>
      <c r="E21" s="267" t="s">
        <v>1618</v>
      </c>
      <c r="F21" s="310">
        <v>43.542492721475114</v>
      </c>
    </row>
    <row r="22" spans="1:6" ht="27.75" customHeight="1" x14ac:dyDescent="0.25">
      <c r="A22" s="17" t="s">
        <v>496</v>
      </c>
      <c r="B22" s="267">
        <v>7.86</v>
      </c>
      <c r="C22" s="310">
        <v>8.182789745438626</v>
      </c>
      <c r="D22" s="310">
        <v>8.8282543684041421</v>
      </c>
      <c r="E22" s="267" t="s">
        <v>1405</v>
      </c>
      <c r="F22" s="310">
        <v>10.173463409664025</v>
      </c>
    </row>
    <row r="23" spans="1:6" ht="27.75" customHeight="1" x14ac:dyDescent="0.25">
      <c r="A23" s="17" t="s">
        <v>497</v>
      </c>
      <c r="B23" s="267">
        <v>15.88</v>
      </c>
      <c r="C23" s="310">
        <v>17.883676911785535</v>
      </c>
      <c r="D23" s="310">
        <v>18.845307827290476</v>
      </c>
      <c r="E23" s="267" t="s">
        <v>1612</v>
      </c>
      <c r="F23" s="310">
        <v>21.097073282559414</v>
      </c>
    </row>
    <row r="24" spans="1:6" ht="27.75" customHeight="1" x14ac:dyDescent="0.25">
      <c r="A24" s="17" t="s">
        <v>498</v>
      </c>
      <c r="B24" s="267">
        <v>50.84</v>
      </c>
      <c r="C24" s="310">
        <v>54.330891157951662</v>
      </c>
      <c r="D24" s="310">
        <v>55.176589802525889</v>
      </c>
      <c r="E24" s="267" t="s">
        <v>1613</v>
      </c>
      <c r="F24" s="310">
        <v>53.727807636465521</v>
      </c>
    </row>
    <row r="25" spans="1:6" ht="27.75" customHeight="1" x14ac:dyDescent="0.25">
      <c r="A25" s="17" t="s">
        <v>499</v>
      </c>
      <c r="B25" s="267">
        <v>74.569999999999993</v>
      </c>
      <c r="C25" s="310">
        <v>80.397357815175823</v>
      </c>
      <c r="D25" s="310">
        <v>82.850151998220511</v>
      </c>
      <c r="E25" s="267" t="s">
        <v>1614</v>
      </c>
      <c r="F25" s="310">
        <v>84.998344328688958</v>
      </c>
    </row>
    <row r="26" spans="1:6" ht="27.75" customHeight="1" x14ac:dyDescent="0.25">
      <c r="A26" s="17" t="s">
        <v>500</v>
      </c>
      <c r="B26" s="267">
        <v>25.2</v>
      </c>
      <c r="C26" s="310">
        <v>19.578177510526249</v>
      </c>
      <c r="D26" s="310">
        <v>17.096710412495984</v>
      </c>
      <c r="E26" s="267" t="s">
        <v>1615</v>
      </c>
      <c r="F26" s="310">
        <v>14.95835349856084</v>
      </c>
    </row>
    <row r="27" spans="1:6" ht="27.75" customHeight="1" x14ac:dyDescent="0.25">
      <c r="A27" s="17" t="s">
        <v>501</v>
      </c>
      <c r="B27" s="267">
        <v>36.47</v>
      </c>
      <c r="C27" s="310">
        <v>39.53939456369185</v>
      </c>
      <c r="D27" s="310">
        <v>41.301747361656901</v>
      </c>
      <c r="E27" s="267" t="s">
        <v>1616</v>
      </c>
      <c r="F27" s="310">
        <v>42.689281438651008</v>
      </c>
    </row>
    <row r="28" spans="1:6" ht="27.75" customHeight="1" x14ac:dyDescent="0.25">
      <c r="A28" s="17" t="s">
        <v>502</v>
      </c>
      <c r="B28" s="267">
        <v>48.91</v>
      </c>
      <c r="C28" s="310">
        <v>49.179967648424864</v>
      </c>
      <c r="D28" s="310">
        <v>49.851142533261736</v>
      </c>
      <c r="E28" s="267" t="s">
        <v>1617</v>
      </c>
      <c r="F28" s="310">
        <v>50.22366232637588</v>
      </c>
    </row>
    <row r="29" spans="1:6" ht="27.75" customHeight="1" x14ac:dyDescent="0.25">
      <c r="A29" s="17" t="s">
        <v>503</v>
      </c>
      <c r="B29" s="267">
        <v>10.15</v>
      </c>
      <c r="C29" s="310">
        <v>10.289738785054213</v>
      </c>
      <c r="D29" s="310">
        <v>11.034022433029056</v>
      </c>
      <c r="E29" s="267" t="s">
        <v>1406</v>
      </c>
      <c r="F29" s="310">
        <v>9.6658325716597489</v>
      </c>
    </row>
    <row r="30" spans="1:6" ht="27.75" customHeight="1" x14ac:dyDescent="0.25">
      <c r="A30" s="17" t="s">
        <v>504</v>
      </c>
      <c r="B30" s="310">
        <v>19.3</v>
      </c>
      <c r="C30" s="310">
        <v>16.931565099312682</v>
      </c>
      <c r="D30" s="310">
        <v>18.066970026410971</v>
      </c>
      <c r="E30" s="310">
        <v>17.99636463618679</v>
      </c>
      <c r="F30" s="310">
        <v>19.446601360469025</v>
      </c>
    </row>
    <row r="31" spans="1:6" ht="27.75" customHeight="1" x14ac:dyDescent="0.25">
      <c r="A31" s="17" t="s">
        <v>505</v>
      </c>
      <c r="B31" s="310">
        <v>60.1</v>
      </c>
      <c r="C31" s="310">
        <v>56.922301560824621</v>
      </c>
      <c r="D31" s="310">
        <v>59.385330117037434</v>
      </c>
      <c r="E31" s="310">
        <v>60.812298302527203</v>
      </c>
      <c r="F31" s="310">
        <v>61.19678903519074</v>
      </c>
    </row>
    <row r="32" spans="1:6" ht="27.75" customHeight="1" x14ac:dyDescent="0.25">
      <c r="A32" s="17" t="s">
        <v>506</v>
      </c>
      <c r="B32" s="267">
        <v>16.29</v>
      </c>
      <c r="C32" s="310">
        <v>21.552622101701001</v>
      </c>
      <c r="D32" s="310">
        <v>18.237421663017717</v>
      </c>
      <c r="E32" s="310">
        <v>17.2173983219521</v>
      </c>
      <c r="F32" s="310">
        <v>15.096784890227559</v>
      </c>
    </row>
    <row r="33" spans="1:6" ht="27.75" customHeight="1" x14ac:dyDescent="0.25">
      <c r="A33" s="17" t="s">
        <v>507</v>
      </c>
      <c r="B33" s="267">
        <v>1.52</v>
      </c>
      <c r="C33" s="310">
        <v>1.5147109684172511</v>
      </c>
      <c r="D33" s="310">
        <v>1.4799578789713073</v>
      </c>
      <c r="E33" s="310">
        <v>1.4504857630557326</v>
      </c>
      <c r="F33" s="310">
        <v>1.5792309711648729</v>
      </c>
    </row>
    <row r="34" spans="1:6" ht="27.75" customHeight="1" x14ac:dyDescent="0.25">
      <c r="A34" s="17" t="s">
        <v>508</v>
      </c>
      <c r="B34" s="267">
        <v>2.78</v>
      </c>
      <c r="C34" s="310">
        <v>3.0788002697444465</v>
      </c>
      <c r="D34" s="310">
        <v>2.8303203145625728</v>
      </c>
      <c r="E34" s="310">
        <v>2.5234529762781719</v>
      </c>
      <c r="F34" s="310">
        <v>2.6805937429478055</v>
      </c>
    </row>
    <row r="35" spans="1:6" ht="27.75" customHeight="1" x14ac:dyDescent="0.25">
      <c r="A35" s="17" t="s">
        <v>509</v>
      </c>
      <c r="B35" s="267">
        <v>19.07</v>
      </c>
      <c r="C35" s="310">
        <v>24.631422371445449</v>
      </c>
      <c r="D35" s="310">
        <v>21.06774197758029</v>
      </c>
      <c r="E35" s="310">
        <v>19.740851298230272</v>
      </c>
      <c r="F35" s="310">
        <v>17.777378633175363</v>
      </c>
    </row>
    <row r="36" spans="1:6" ht="27.75" customHeight="1" x14ac:dyDescent="0.25">
      <c r="A36" s="17" t="s">
        <v>510</v>
      </c>
      <c r="B36" s="267">
        <v>51.31</v>
      </c>
      <c r="C36" s="310">
        <v>53.2096426498209</v>
      </c>
      <c r="D36" s="310">
        <v>54.30520881329322</v>
      </c>
      <c r="E36" s="310">
        <v>54.781948551250281</v>
      </c>
      <c r="F36" s="310">
        <v>54.710750652831699</v>
      </c>
    </row>
    <row r="37" spans="1:6" ht="27.75" customHeight="1" x14ac:dyDescent="0.25">
      <c r="A37" s="17" t="s">
        <v>511</v>
      </c>
      <c r="B37" s="267">
        <v>5.97</v>
      </c>
      <c r="C37" s="310">
        <v>6.2750271121734933</v>
      </c>
      <c r="D37" s="310">
        <v>5.69637725022762</v>
      </c>
      <c r="E37" s="310">
        <v>5.3423144524010384</v>
      </c>
      <c r="F37" s="310">
        <v>5.476325351976457</v>
      </c>
    </row>
    <row r="38" spans="1:6" ht="27.75" customHeight="1" x14ac:dyDescent="0.25">
      <c r="A38" s="17" t="s">
        <v>512</v>
      </c>
      <c r="B38" s="267">
        <v>25.52</v>
      </c>
      <c r="C38" s="310">
        <v>23.861059165240917</v>
      </c>
      <c r="D38" s="310">
        <v>23.198588202698918</v>
      </c>
      <c r="E38" s="310">
        <v>23.519602718734134</v>
      </c>
      <c r="F38" s="310">
        <v>24.042260202366315</v>
      </c>
    </row>
    <row r="39" spans="1:6" ht="27.75" customHeight="1" x14ac:dyDescent="0.25">
      <c r="A39" s="17" t="s">
        <v>513</v>
      </c>
      <c r="B39" s="267">
        <v>3.24</v>
      </c>
      <c r="C39" s="310">
        <v>3.2908006329404493</v>
      </c>
      <c r="D39" s="310">
        <v>3.1105917924224311</v>
      </c>
      <c r="E39" s="310">
        <v>2.8517054961183059</v>
      </c>
      <c r="F39" s="310">
        <v>2.672488037175714</v>
      </c>
    </row>
    <row r="40" spans="1:6" ht="27.75" customHeight="1" x14ac:dyDescent="0.25">
      <c r="A40" s="17" t="s">
        <v>514</v>
      </c>
      <c r="B40" s="267">
        <v>8.0399999999999991</v>
      </c>
      <c r="C40" s="310">
        <v>7.2133174588114306</v>
      </c>
      <c r="D40" s="310">
        <v>7.5459481598149729</v>
      </c>
      <c r="E40" s="310">
        <v>7.5733618106626706</v>
      </c>
      <c r="F40" s="310">
        <v>7.3282949003136357</v>
      </c>
    </row>
    <row r="41" spans="1:6" ht="27.75" customHeight="1" x14ac:dyDescent="0.25">
      <c r="A41" s="17" t="s">
        <v>515</v>
      </c>
      <c r="B41" s="310">
        <v>19.754071188828576</v>
      </c>
      <c r="C41" s="310">
        <v>16.917949869872352</v>
      </c>
      <c r="D41" s="310">
        <v>18.40347944997341</v>
      </c>
      <c r="E41" s="310">
        <v>18.65199970977806</v>
      </c>
      <c r="F41" s="310" t="s">
        <v>28</v>
      </c>
    </row>
    <row r="42" spans="1:6" ht="27.75" customHeight="1" x14ac:dyDescent="0.25">
      <c r="A42" s="17" t="s">
        <v>516</v>
      </c>
      <c r="B42" s="310">
        <v>55.390810449236668</v>
      </c>
      <c r="C42" s="310">
        <v>61.273275808650389</v>
      </c>
      <c r="D42" s="310">
        <v>58.519524424523283</v>
      </c>
      <c r="E42" s="310">
        <v>57.18198527929831</v>
      </c>
      <c r="F42" s="310" t="s">
        <v>28</v>
      </c>
    </row>
    <row r="43" spans="1:6" ht="27.75" customHeight="1" x14ac:dyDescent="0.25">
      <c r="A43" s="17" t="s">
        <v>517</v>
      </c>
      <c r="B43" s="310">
        <v>20.724289798793592</v>
      </c>
      <c r="C43" s="310">
        <v>17.188468211674309</v>
      </c>
      <c r="D43" s="310">
        <v>18.226278204056825</v>
      </c>
      <c r="E43" s="310">
        <v>19.0192110800287</v>
      </c>
      <c r="F43" s="310" t="s">
        <v>28</v>
      </c>
    </row>
    <row r="44" spans="1:6" ht="27.75" customHeight="1" x14ac:dyDescent="0.25">
      <c r="A44" s="17" t="s">
        <v>518</v>
      </c>
      <c r="B44" s="310">
        <v>1.2996430495290976</v>
      </c>
      <c r="C44" s="310">
        <v>1.8657438963936051</v>
      </c>
      <c r="D44" s="310">
        <v>1.9241434323482489</v>
      </c>
      <c r="E44" s="310">
        <v>2.1657812210281917</v>
      </c>
      <c r="F44" s="310" t="s">
        <v>28</v>
      </c>
    </row>
    <row r="45" spans="1:6" ht="27.75" customHeight="1" x14ac:dyDescent="0.25">
      <c r="A45" s="17" t="s">
        <v>519</v>
      </c>
      <c r="B45" s="310">
        <v>2.8311855136120663</v>
      </c>
      <c r="C45" s="310">
        <v>2.7545622134093444</v>
      </c>
      <c r="D45" s="310">
        <v>2.9265744890982299</v>
      </c>
      <c r="E45" s="310">
        <v>2.9810227098667399</v>
      </c>
      <c r="F45" s="310" t="s">
        <v>28</v>
      </c>
    </row>
    <row r="46" spans="1:6" ht="27.75" customHeight="1" x14ac:dyDescent="0.25">
      <c r="A46" s="17" t="s">
        <v>520</v>
      </c>
      <c r="B46" s="310">
        <v>23.555475312405658</v>
      </c>
      <c r="C46" s="310">
        <v>19.943030425083652</v>
      </c>
      <c r="D46" s="310">
        <v>21.152852693155054</v>
      </c>
      <c r="E46" s="310">
        <v>22.000233789895439</v>
      </c>
      <c r="F46" s="310" t="s">
        <v>28</v>
      </c>
    </row>
    <row r="47" spans="1:6" ht="27.75" customHeight="1" x14ac:dyDescent="0.25">
      <c r="A47" s="17" t="s">
        <v>521</v>
      </c>
      <c r="B47" s="310">
        <v>53.273969845676639</v>
      </c>
      <c r="C47" s="310">
        <v>52.789030549014747</v>
      </c>
      <c r="D47" s="310">
        <v>53.512497151105372</v>
      </c>
      <c r="E47" s="310">
        <v>53.43933152213345</v>
      </c>
      <c r="F47" s="310" t="s">
        <v>28</v>
      </c>
    </row>
    <row r="48" spans="1:6" ht="27.75" customHeight="1" x14ac:dyDescent="0.25">
      <c r="A48" s="17" t="s">
        <v>522</v>
      </c>
      <c r="B48" s="310">
        <v>4.7631873368416695</v>
      </c>
      <c r="C48" s="310">
        <v>4.7852893791052171</v>
      </c>
      <c r="D48" s="310">
        <v>5.0079769049608753</v>
      </c>
      <c r="E48" s="310">
        <v>5.1165724788984468</v>
      </c>
      <c r="F48" s="310" t="s">
        <v>28</v>
      </c>
    </row>
    <row r="49" spans="1:6" ht="27.75" customHeight="1" x14ac:dyDescent="0.25">
      <c r="A49" s="17" t="s">
        <v>523</v>
      </c>
      <c r="B49" s="310">
        <v>29.420591839271655</v>
      </c>
      <c r="C49" s="310">
        <v>26.449219234105836</v>
      </c>
      <c r="D49" s="310">
        <v>23.223809162045125</v>
      </c>
      <c r="E49" s="310">
        <v>22.48716171005216</v>
      </c>
      <c r="F49" s="310" t="s">
        <v>28</v>
      </c>
    </row>
    <row r="50" spans="1:6" ht="27.75" customHeight="1" x14ac:dyDescent="0.25">
      <c r="A50" s="17" t="s">
        <v>524</v>
      </c>
      <c r="B50" s="310">
        <v>2.6793483730043626</v>
      </c>
      <c r="C50" s="310">
        <v>2.898632110546536</v>
      </c>
      <c r="D50" s="310">
        <v>2.8255336929271442</v>
      </c>
      <c r="E50" s="310">
        <v>2.9511943438968746</v>
      </c>
      <c r="F50" s="310" t="s">
        <v>28</v>
      </c>
    </row>
    <row r="51" spans="1:6" ht="27.75" customHeight="1" x14ac:dyDescent="0.25">
      <c r="A51" s="17" t="s">
        <v>525</v>
      </c>
      <c r="B51" s="310">
        <v>4.7458725751934221</v>
      </c>
      <c r="C51" s="310">
        <v>5.5639252075845826</v>
      </c>
      <c r="D51" s="310">
        <v>6.9991643242421944</v>
      </c>
      <c r="E51" s="310">
        <v>6.8782599582402879</v>
      </c>
      <c r="F51" s="310" t="s">
        <v>28</v>
      </c>
    </row>
    <row r="52" spans="1:6" ht="27.75" customHeight="1" x14ac:dyDescent="0.25">
      <c r="A52" s="17" t="s">
        <v>526</v>
      </c>
      <c r="B52" s="8">
        <v>0.77</v>
      </c>
      <c r="C52" s="298" t="s">
        <v>290</v>
      </c>
      <c r="D52" s="298" t="s">
        <v>290</v>
      </c>
      <c r="E52" s="310" t="s">
        <v>1407</v>
      </c>
      <c r="F52" s="310">
        <v>1.1747746113595456</v>
      </c>
    </row>
    <row r="53" spans="1:6" s="123" customFormat="1" ht="15.75" customHeight="1" x14ac:dyDescent="0.25">
      <c r="A53" s="311" t="s">
        <v>1808</v>
      </c>
      <c r="B53" s="311"/>
      <c r="C53" s="311"/>
      <c r="D53" s="311"/>
      <c r="E53" s="311"/>
    </row>
    <row r="54" spans="1:6" s="123" customFormat="1" ht="15.75" customHeight="1" x14ac:dyDescent="0.25">
      <c r="A54" s="311" t="s">
        <v>1809</v>
      </c>
      <c r="B54" s="311"/>
      <c r="C54" s="311"/>
      <c r="D54" s="311"/>
      <c r="E54" s="311"/>
      <c r="F54" s="312"/>
    </row>
    <row r="55" spans="1:6" s="123" customFormat="1" ht="15.75" customHeight="1" x14ac:dyDescent="0.25">
      <c r="A55" s="311" t="s">
        <v>1810</v>
      </c>
      <c r="B55" s="311"/>
      <c r="C55" s="311"/>
      <c r="D55" s="311"/>
      <c r="E55" s="311"/>
    </row>
    <row r="56" spans="1:6" s="123" customFormat="1" ht="15.75" customHeight="1" x14ac:dyDescent="0.25">
      <c r="A56" s="311" t="s">
        <v>1811</v>
      </c>
      <c r="B56" s="311"/>
      <c r="C56" s="311"/>
      <c r="D56" s="311"/>
      <c r="E56" s="311"/>
    </row>
    <row r="57" spans="1:6" s="123" customFormat="1" ht="15.75" customHeight="1" x14ac:dyDescent="0.25">
      <c r="A57" s="203" t="s">
        <v>825</v>
      </c>
    </row>
  </sheetData>
  <mergeCells count="4">
    <mergeCell ref="A53:E53"/>
    <mergeCell ref="A54:E54"/>
    <mergeCell ref="A55:E55"/>
    <mergeCell ref="A56:E56"/>
  </mergeCells>
  <hyperlinks>
    <hyperlink ref="A1" location="فهرست!A56" display="3-2-3- آموزش عالی" xr:uid="{00000000-0004-0000-2B00-000000000000}"/>
  </hyperlinks>
  <pageMargins left="0.7" right="0.7" top="0.75" bottom="0.75" header="0.3" footer="0.3"/>
  <pageSetup orientation="portrait" r:id="rId1"/>
  <ignoredErrors>
    <ignoredError sqref="E6:E8 E11:E12 E15 E29 E22 E17:E20 E16:F16 E21:F21 F17:F18 E23:F28 F22 E13:E14 C52:E52 F52"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W15"/>
  <sheetViews>
    <sheetView rightToLeft="1" zoomScaleNormal="100" workbookViewId="0">
      <selection activeCell="A13" sqref="A13:XFD13"/>
    </sheetView>
  </sheetViews>
  <sheetFormatPr defaultColWidth="9.140625" defaultRowHeight="28.5" customHeight="1" x14ac:dyDescent="0.25"/>
  <cols>
    <col min="1" max="1" width="64.7109375" style="118" customWidth="1"/>
    <col min="2" max="2" width="14" style="118" customWidth="1"/>
    <col min="3" max="3" width="12.42578125" style="1" customWidth="1"/>
    <col min="4" max="7" width="15.140625" style="1" customWidth="1"/>
    <col min="8" max="23" width="9.140625" style="14"/>
    <col min="24" max="16384" width="9.140625" style="1"/>
  </cols>
  <sheetData>
    <row r="1" spans="1:23" ht="28.5" customHeight="1" x14ac:dyDescent="0.25">
      <c r="A1" s="56" t="s">
        <v>769</v>
      </c>
    </row>
    <row r="2" spans="1:23" s="118" customFormat="1" ht="57" customHeight="1" x14ac:dyDescent="0.25">
      <c r="A2" s="223" t="s">
        <v>8</v>
      </c>
      <c r="B2" s="119" t="s">
        <v>9</v>
      </c>
      <c r="C2" s="119">
        <v>1398</v>
      </c>
      <c r="D2" s="119">
        <v>1399</v>
      </c>
      <c r="E2" s="119">
        <v>1400</v>
      </c>
      <c r="F2" s="119">
        <v>1401</v>
      </c>
      <c r="G2" s="119">
        <v>1402</v>
      </c>
      <c r="H2" s="313"/>
      <c r="I2" s="313"/>
      <c r="J2" s="313"/>
      <c r="K2" s="313"/>
      <c r="L2" s="313"/>
      <c r="M2" s="314"/>
      <c r="N2" s="125"/>
      <c r="O2" s="125"/>
      <c r="P2" s="125"/>
      <c r="Q2" s="125"/>
      <c r="R2" s="125"/>
      <c r="S2" s="125"/>
      <c r="T2" s="125"/>
      <c r="U2" s="125"/>
      <c r="V2" s="125"/>
      <c r="W2" s="125"/>
    </row>
    <row r="3" spans="1:23" ht="28.5" customHeight="1" x14ac:dyDescent="0.25">
      <c r="A3" s="134" t="s">
        <v>527</v>
      </c>
      <c r="B3" s="92" t="s">
        <v>14</v>
      </c>
      <c r="C3" s="234">
        <v>19.8</v>
      </c>
      <c r="D3" s="315" t="s">
        <v>290</v>
      </c>
      <c r="E3" s="315" t="s">
        <v>290</v>
      </c>
      <c r="F3" s="315" t="s">
        <v>1365</v>
      </c>
      <c r="G3" s="315" t="s">
        <v>1248</v>
      </c>
      <c r="H3" s="313"/>
      <c r="I3" s="313"/>
      <c r="J3" s="313"/>
      <c r="K3" s="313"/>
      <c r="L3" s="313"/>
      <c r="M3" s="93"/>
    </row>
    <row r="4" spans="1:23" ht="28.5" customHeight="1" x14ac:dyDescent="0.25">
      <c r="A4" s="18" t="s">
        <v>975</v>
      </c>
      <c r="B4" s="92" t="s">
        <v>447</v>
      </c>
      <c r="C4" s="234">
        <v>140.80000000000001</v>
      </c>
      <c r="D4" s="234">
        <v>0</v>
      </c>
      <c r="E4" s="234">
        <v>0</v>
      </c>
      <c r="F4" s="234">
        <v>121</v>
      </c>
      <c r="G4" s="234">
        <v>141</v>
      </c>
      <c r="H4" s="314"/>
      <c r="I4" s="314"/>
      <c r="J4" s="314"/>
      <c r="K4" s="314"/>
      <c r="L4" s="314"/>
      <c r="M4" s="94"/>
      <c r="V4" s="297"/>
      <c r="W4" s="297"/>
    </row>
    <row r="5" spans="1:23" ht="28.5" customHeight="1" x14ac:dyDescent="0.25">
      <c r="A5" s="18" t="s">
        <v>528</v>
      </c>
      <c r="B5" s="92" t="s">
        <v>14</v>
      </c>
      <c r="C5" s="234">
        <v>19</v>
      </c>
      <c r="D5" s="234">
        <v>-96</v>
      </c>
      <c r="E5" s="315" t="s">
        <v>290</v>
      </c>
      <c r="F5" s="315" t="s">
        <v>1366</v>
      </c>
      <c r="G5" s="315" t="s">
        <v>1515</v>
      </c>
      <c r="H5" s="314"/>
      <c r="I5" s="314"/>
      <c r="J5" s="314"/>
      <c r="K5" s="314"/>
      <c r="L5" s="93"/>
      <c r="M5" s="94"/>
      <c r="V5" s="297"/>
      <c r="W5" s="297"/>
    </row>
    <row r="6" spans="1:23" ht="28.5" customHeight="1" x14ac:dyDescent="0.25">
      <c r="A6" s="130" t="s">
        <v>1469</v>
      </c>
      <c r="B6" s="92" t="s">
        <v>14</v>
      </c>
      <c r="C6" s="234">
        <v>-8</v>
      </c>
      <c r="D6" s="234">
        <v>-97</v>
      </c>
      <c r="E6" s="315" t="s">
        <v>290</v>
      </c>
      <c r="F6" s="315" t="s">
        <v>1367</v>
      </c>
      <c r="G6" s="315" t="s">
        <v>355</v>
      </c>
      <c r="H6" s="15"/>
      <c r="I6" s="15"/>
      <c r="J6" s="15"/>
      <c r="K6" s="15"/>
      <c r="L6" s="15"/>
      <c r="M6" s="94"/>
      <c r="V6" s="297"/>
      <c r="W6" s="297"/>
    </row>
    <row r="7" spans="1:23" ht="28.5" customHeight="1" x14ac:dyDescent="0.25">
      <c r="A7" s="18" t="s">
        <v>828</v>
      </c>
      <c r="B7" s="92" t="s">
        <v>14</v>
      </c>
      <c r="C7" s="234">
        <v>31.7</v>
      </c>
      <c r="D7" s="234">
        <v>0.8</v>
      </c>
      <c r="E7" s="188">
        <v>9</v>
      </c>
      <c r="F7" s="188">
        <v>13.5</v>
      </c>
      <c r="G7" s="188">
        <v>33</v>
      </c>
      <c r="H7" s="314"/>
      <c r="I7" s="314"/>
      <c r="J7" s="314"/>
      <c r="K7" s="314"/>
      <c r="L7" s="314"/>
      <c r="M7" s="94"/>
      <c r="V7" s="297"/>
      <c r="W7" s="297"/>
    </row>
    <row r="8" spans="1:23" ht="28.5" customHeight="1" x14ac:dyDescent="0.25">
      <c r="A8" s="18" t="s">
        <v>976</v>
      </c>
      <c r="B8" s="92" t="s">
        <v>829</v>
      </c>
      <c r="C8" s="234">
        <v>7.64</v>
      </c>
      <c r="D8" s="281">
        <v>8</v>
      </c>
      <c r="E8" s="281">
        <v>8</v>
      </c>
      <c r="F8" s="281">
        <v>8.6</v>
      </c>
      <c r="G8" s="281">
        <v>10</v>
      </c>
      <c r="H8" s="314"/>
      <c r="I8" s="314"/>
      <c r="J8" s="314"/>
      <c r="K8" s="314"/>
      <c r="L8" s="314"/>
      <c r="M8" s="94"/>
      <c r="V8" s="297"/>
      <c r="W8" s="297"/>
    </row>
    <row r="9" spans="1:23" ht="28.5" customHeight="1" x14ac:dyDescent="0.25">
      <c r="A9" s="18" t="s">
        <v>529</v>
      </c>
      <c r="B9" s="92" t="s">
        <v>530</v>
      </c>
      <c r="C9" s="234">
        <v>255</v>
      </c>
      <c r="D9" s="234">
        <v>256</v>
      </c>
      <c r="E9" s="234">
        <v>225</v>
      </c>
      <c r="F9" s="234">
        <v>225</v>
      </c>
      <c r="G9" s="234">
        <v>199</v>
      </c>
      <c r="H9" s="314"/>
      <c r="I9" s="314"/>
      <c r="J9" s="314"/>
      <c r="K9" s="314"/>
      <c r="L9" s="314"/>
      <c r="M9" s="94"/>
      <c r="V9" s="297"/>
      <c r="W9" s="297"/>
    </row>
    <row r="10" spans="1:23" ht="28.5" customHeight="1" x14ac:dyDescent="0.25">
      <c r="A10" s="18" t="s">
        <v>531</v>
      </c>
      <c r="B10" s="92" t="s">
        <v>533</v>
      </c>
      <c r="C10" s="234">
        <v>88</v>
      </c>
      <c r="D10" s="234">
        <v>63</v>
      </c>
      <c r="E10" s="234">
        <v>48</v>
      </c>
      <c r="F10" s="234">
        <v>50</v>
      </c>
      <c r="G10" s="234">
        <v>85</v>
      </c>
      <c r="H10" s="314"/>
      <c r="I10" s="314"/>
      <c r="J10" s="314"/>
      <c r="K10" s="314"/>
      <c r="L10" s="314"/>
      <c r="M10" s="94"/>
      <c r="V10" s="297"/>
      <c r="W10" s="297"/>
    </row>
    <row r="11" spans="1:23" ht="28.5" customHeight="1" x14ac:dyDescent="0.25">
      <c r="A11" s="18" t="s">
        <v>532</v>
      </c>
      <c r="B11" s="92" t="s">
        <v>533</v>
      </c>
      <c r="C11" s="234">
        <v>74</v>
      </c>
      <c r="D11" s="234">
        <v>22</v>
      </c>
      <c r="E11" s="234">
        <v>53</v>
      </c>
      <c r="F11" s="234">
        <v>108</v>
      </c>
      <c r="G11" s="234">
        <v>104</v>
      </c>
      <c r="H11" s="314"/>
      <c r="I11" s="314"/>
      <c r="J11" s="314"/>
      <c r="K11" s="314"/>
      <c r="L11" s="314"/>
      <c r="M11" s="94"/>
      <c r="V11" s="297"/>
      <c r="W11" s="297"/>
    </row>
    <row r="12" spans="1:23" ht="28.5" customHeight="1" x14ac:dyDescent="0.25">
      <c r="A12" s="18" t="s">
        <v>768</v>
      </c>
      <c r="B12" s="92" t="s">
        <v>14</v>
      </c>
      <c r="C12" s="234">
        <v>84</v>
      </c>
      <c r="D12" s="234">
        <v>35</v>
      </c>
      <c r="E12" s="234">
        <v>110</v>
      </c>
      <c r="F12" s="234">
        <v>216</v>
      </c>
      <c r="G12" s="234">
        <v>122</v>
      </c>
      <c r="H12" s="314"/>
      <c r="I12" s="314"/>
      <c r="J12" s="314"/>
      <c r="K12" s="314"/>
      <c r="L12" s="314"/>
      <c r="M12" s="94"/>
      <c r="V12" s="297"/>
      <c r="W12" s="297"/>
    </row>
    <row r="13" spans="1:23" s="123" customFormat="1" ht="22.5" customHeight="1" x14ac:dyDescent="0.25">
      <c r="A13" s="232" t="s">
        <v>534</v>
      </c>
      <c r="B13" s="122"/>
      <c r="H13" s="317"/>
      <c r="I13" s="317"/>
      <c r="J13" s="317"/>
      <c r="K13" s="317"/>
      <c r="L13" s="317"/>
      <c r="M13" s="318"/>
      <c r="N13" s="319"/>
      <c r="O13" s="319"/>
      <c r="P13" s="319"/>
      <c r="Q13" s="319"/>
      <c r="R13" s="319"/>
      <c r="S13" s="319"/>
      <c r="T13" s="319"/>
      <c r="U13" s="319"/>
      <c r="V13" s="320"/>
      <c r="W13" s="320"/>
    </row>
    <row r="14" spans="1:23" ht="28.5" customHeight="1" x14ac:dyDescent="0.25">
      <c r="V14" s="297"/>
      <c r="W14" s="297"/>
    </row>
    <row r="15" spans="1:23" ht="28.5" customHeight="1" x14ac:dyDescent="0.25">
      <c r="A15" s="316"/>
    </row>
  </sheetData>
  <mergeCells count="5">
    <mergeCell ref="L2:L3"/>
    <mergeCell ref="H2:H3"/>
    <mergeCell ref="I2:I3"/>
    <mergeCell ref="J2:J3"/>
    <mergeCell ref="K2:K3"/>
  </mergeCells>
  <hyperlinks>
    <hyperlink ref="A1" location="فهرست!A58" display="3-3-1- فرهنگ و هنر" xr:uid="{00000000-0004-0000-2C00-000000000000}"/>
  </hyperlinks>
  <pageMargins left="0.7" right="0.7" top="0.75" bottom="0.75" header="0.3" footer="0.3"/>
  <pageSetup paperSize="9" orientation="portrait" r:id="rId1"/>
  <ignoredErrors>
    <ignoredError sqref="D3 E3:E4 E7 E5:E6 E10:E12 F3:F6 G3:G12"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G25"/>
  <sheetViews>
    <sheetView rightToLeft="1" zoomScale="95" zoomScaleNormal="95" workbookViewId="0">
      <selection activeCell="A23" sqref="A23"/>
    </sheetView>
  </sheetViews>
  <sheetFormatPr defaultColWidth="9.140625" defaultRowHeight="30" customHeight="1" x14ac:dyDescent="0.25"/>
  <cols>
    <col min="1" max="1" width="83.42578125" style="118" customWidth="1"/>
    <col min="2" max="2" width="14.7109375" style="118" customWidth="1"/>
    <col min="3" max="3" width="11.42578125" style="1" customWidth="1"/>
    <col min="4" max="7" width="11.42578125" style="321" customWidth="1"/>
    <col min="8" max="16384" width="9.140625" style="1"/>
  </cols>
  <sheetData>
    <row r="1" spans="1:7" ht="30" customHeight="1" x14ac:dyDescent="0.25">
      <c r="A1" s="56" t="s">
        <v>771</v>
      </c>
    </row>
    <row r="2" spans="1:7" s="118" customFormat="1" ht="61.5" customHeight="1" x14ac:dyDescent="0.25">
      <c r="A2" s="223" t="s">
        <v>8</v>
      </c>
      <c r="B2" s="223" t="s">
        <v>9</v>
      </c>
      <c r="C2" s="223">
        <v>1398</v>
      </c>
      <c r="D2" s="223">
        <v>1399</v>
      </c>
      <c r="E2" s="223">
        <v>1400</v>
      </c>
      <c r="F2" s="223">
        <v>1401</v>
      </c>
      <c r="G2" s="223">
        <v>1402</v>
      </c>
    </row>
    <row r="3" spans="1:7" ht="30" customHeight="1" x14ac:dyDescent="0.25">
      <c r="A3" s="18" t="s">
        <v>535</v>
      </c>
      <c r="B3" s="204" t="s">
        <v>90</v>
      </c>
      <c r="C3" s="259">
        <v>64</v>
      </c>
      <c r="D3" s="259">
        <v>70</v>
      </c>
      <c r="E3" s="322">
        <v>70</v>
      </c>
      <c r="F3" s="323" t="s">
        <v>1720</v>
      </c>
      <c r="G3" s="323" t="s">
        <v>1720</v>
      </c>
    </row>
    <row r="4" spans="1:7" ht="30" customHeight="1" x14ac:dyDescent="0.25">
      <c r="A4" s="18" t="s">
        <v>536</v>
      </c>
      <c r="B4" s="204" t="s">
        <v>90</v>
      </c>
      <c r="C4" s="259">
        <v>77</v>
      </c>
      <c r="D4" s="259">
        <v>95</v>
      </c>
      <c r="E4" s="322">
        <v>90</v>
      </c>
      <c r="F4" s="323" t="s">
        <v>1577</v>
      </c>
      <c r="G4" s="323" t="s">
        <v>1577</v>
      </c>
    </row>
    <row r="5" spans="1:7" ht="30" customHeight="1" x14ac:dyDescent="0.25">
      <c r="A5" s="279" t="s">
        <v>537</v>
      </c>
      <c r="B5" s="204" t="s">
        <v>14</v>
      </c>
      <c r="C5" s="258" t="s">
        <v>977</v>
      </c>
      <c r="D5" s="324">
        <v>21.3</v>
      </c>
      <c r="E5" s="324">
        <v>20</v>
      </c>
      <c r="F5" s="323" t="s">
        <v>1721</v>
      </c>
      <c r="G5" s="323" t="s">
        <v>1739</v>
      </c>
    </row>
    <row r="6" spans="1:7" ht="30" customHeight="1" x14ac:dyDescent="0.25">
      <c r="A6" s="279" t="s">
        <v>538</v>
      </c>
      <c r="B6" s="204" t="s">
        <v>14</v>
      </c>
      <c r="C6" s="258" t="s">
        <v>826</v>
      </c>
      <c r="D6" s="324">
        <v>18.7</v>
      </c>
      <c r="E6" s="324">
        <v>20</v>
      </c>
      <c r="F6" s="323" t="s">
        <v>1722</v>
      </c>
      <c r="G6" s="323" t="s">
        <v>1740</v>
      </c>
    </row>
    <row r="7" spans="1:7" ht="30" customHeight="1" x14ac:dyDescent="0.25">
      <c r="A7" s="18" t="s">
        <v>539</v>
      </c>
      <c r="B7" s="204" t="s">
        <v>540</v>
      </c>
      <c r="C7" s="259">
        <v>1404</v>
      </c>
      <c r="D7" s="259">
        <v>2702</v>
      </c>
      <c r="E7" s="322">
        <v>1306</v>
      </c>
      <c r="F7" s="323" t="s">
        <v>1723</v>
      </c>
      <c r="G7" s="323" t="s">
        <v>1741</v>
      </c>
    </row>
    <row r="8" spans="1:7" ht="30" customHeight="1" x14ac:dyDescent="0.25">
      <c r="A8" s="18" t="s">
        <v>541</v>
      </c>
      <c r="B8" s="204" t="s">
        <v>540</v>
      </c>
      <c r="C8" s="259">
        <v>7036</v>
      </c>
      <c r="D8" s="259">
        <v>7953</v>
      </c>
      <c r="E8" s="322">
        <v>9496</v>
      </c>
      <c r="F8" s="323" t="s">
        <v>1724</v>
      </c>
      <c r="G8" s="323" t="s">
        <v>1742</v>
      </c>
    </row>
    <row r="9" spans="1:7" ht="30" customHeight="1" x14ac:dyDescent="0.25">
      <c r="A9" s="279" t="s">
        <v>542</v>
      </c>
      <c r="B9" s="204" t="s">
        <v>540</v>
      </c>
      <c r="C9" s="259">
        <v>7136</v>
      </c>
      <c r="D9" s="259">
        <v>11787</v>
      </c>
      <c r="E9" s="322">
        <v>10933</v>
      </c>
      <c r="F9" s="323" t="s">
        <v>1725</v>
      </c>
      <c r="G9" s="323" t="s">
        <v>1743</v>
      </c>
    </row>
    <row r="10" spans="1:7" ht="30" customHeight="1" x14ac:dyDescent="0.25">
      <c r="A10" s="279" t="s">
        <v>543</v>
      </c>
      <c r="B10" s="204" t="s">
        <v>540</v>
      </c>
      <c r="C10" s="259">
        <v>210</v>
      </c>
      <c r="D10" s="259">
        <v>669</v>
      </c>
      <c r="E10" s="322">
        <v>653</v>
      </c>
      <c r="F10" s="323" t="s">
        <v>1726</v>
      </c>
      <c r="G10" s="323" t="s">
        <v>1744</v>
      </c>
    </row>
    <row r="11" spans="1:7" ht="30" customHeight="1" x14ac:dyDescent="0.25">
      <c r="A11" s="279" t="s">
        <v>544</v>
      </c>
      <c r="B11" s="204" t="s">
        <v>540</v>
      </c>
      <c r="C11" s="259">
        <v>36919</v>
      </c>
      <c r="D11" s="259">
        <v>52812</v>
      </c>
      <c r="E11" s="322">
        <v>61794</v>
      </c>
      <c r="F11" s="323" t="s">
        <v>1727</v>
      </c>
      <c r="G11" s="323" t="s">
        <v>1745</v>
      </c>
    </row>
    <row r="12" spans="1:7" ht="30" customHeight="1" x14ac:dyDescent="0.25">
      <c r="A12" s="279" t="s">
        <v>545</v>
      </c>
      <c r="B12" s="204" t="s">
        <v>14</v>
      </c>
      <c r="C12" s="258" t="s">
        <v>560</v>
      </c>
      <c r="D12" s="325" t="s">
        <v>1484</v>
      </c>
      <c r="E12" s="325" t="s">
        <v>1484</v>
      </c>
      <c r="F12" s="325" t="s">
        <v>1484</v>
      </c>
      <c r="G12" s="325" t="s">
        <v>1484</v>
      </c>
    </row>
    <row r="13" spans="1:7" ht="30" customHeight="1" x14ac:dyDescent="0.25">
      <c r="A13" s="18" t="s">
        <v>546</v>
      </c>
      <c r="B13" s="204" t="s">
        <v>547</v>
      </c>
      <c r="C13" s="324">
        <v>98.1</v>
      </c>
      <c r="D13" s="258" t="s">
        <v>850</v>
      </c>
      <c r="E13" s="326" t="s">
        <v>1262</v>
      </c>
      <c r="F13" s="323" t="s">
        <v>1728</v>
      </c>
      <c r="G13" s="323" t="s">
        <v>1746</v>
      </c>
    </row>
    <row r="14" spans="1:7" ht="30" customHeight="1" x14ac:dyDescent="0.25">
      <c r="A14" s="18" t="s">
        <v>548</v>
      </c>
      <c r="B14" s="204" t="s">
        <v>14</v>
      </c>
      <c r="C14" s="258" t="s">
        <v>705</v>
      </c>
      <c r="D14" s="258" t="s">
        <v>851</v>
      </c>
      <c r="E14" s="322">
        <v>16.03</v>
      </c>
      <c r="F14" s="323" t="s">
        <v>1729</v>
      </c>
      <c r="G14" s="323" t="s">
        <v>1265</v>
      </c>
    </row>
    <row r="15" spans="1:7" ht="30" customHeight="1" x14ac:dyDescent="0.25">
      <c r="A15" s="18" t="s">
        <v>549</v>
      </c>
      <c r="B15" s="204" t="s">
        <v>14</v>
      </c>
      <c r="C15" s="258" t="s">
        <v>827</v>
      </c>
      <c r="D15" s="258" t="s">
        <v>852</v>
      </c>
      <c r="E15" s="322">
        <v>46.06</v>
      </c>
      <c r="F15" s="323" t="s">
        <v>1730</v>
      </c>
      <c r="G15" s="323" t="s">
        <v>1747</v>
      </c>
    </row>
    <row r="16" spans="1:7" ht="30" customHeight="1" x14ac:dyDescent="0.25">
      <c r="A16" s="18" t="s">
        <v>550</v>
      </c>
      <c r="B16" s="204" t="s">
        <v>14</v>
      </c>
      <c r="C16" s="324">
        <v>13.4</v>
      </c>
      <c r="D16" s="324">
        <v>14.5</v>
      </c>
      <c r="E16" s="324">
        <v>9</v>
      </c>
      <c r="F16" s="323" t="s">
        <v>1731</v>
      </c>
      <c r="G16" s="323" t="s">
        <v>1748</v>
      </c>
    </row>
    <row r="17" spans="1:7" ht="30" customHeight="1" x14ac:dyDescent="0.25">
      <c r="A17" s="18" t="s">
        <v>551</v>
      </c>
      <c r="B17" s="204" t="s">
        <v>540</v>
      </c>
      <c r="C17" s="259">
        <v>234475</v>
      </c>
      <c r="D17" s="259">
        <v>235309</v>
      </c>
      <c r="E17" s="322">
        <v>235817</v>
      </c>
      <c r="F17" s="323" t="s">
        <v>1732</v>
      </c>
      <c r="G17" s="323" t="s">
        <v>1749</v>
      </c>
    </row>
    <row r="18" spans="1:7" ht="30" customHeight="1" x14ac:dyDescent="0.25">
      <c r="A18" s="18" t="s">
        <v>552</v>
      </c>
      <c r="B18" s="204" t="s">
        <v>540</v>
      </c>
      <c r="C18" s="259">
        <v>96138</v>
      </c>
      <c r="D18" s="259">
        <v>106888</v>
      </c>
      <c r="E18" s="322">
        <v>108685</v>
      </c>
      <c r="F18" s="323" t="s">
        <v>1733</v>
      </c>
      <c r="G18" s="323" t="s">
        <v>1750</v>
      </c>
    </row>
    <row r="19" spans="1:7" ht="30" customHeight="1" x14ac:dyDescent="0.25">
      <c r="A19" s="18" t="s">
        <v>553</v>
      </c>
      <c r="B19" s="204" t="s">
        <v>14</v>
      </c>
      <c r="C19" s="258" t="s">
        <v>563</v>
      </c>
      <c r="D19" s="258" t="s">
        <v>853</v>
      </c>
      <c r="E19" s="327">
        <v>98.07</v>
      </c>
      <c r="F19" s="323" t="s">
        <v>1728</v>
      </c>
      <c r="G19" s="323" t="s">
        <v>1746</v>
      </c>
    </row>
    <row r="20" spans="1:7" ht="30" customHeight="1" x14ac:dyDescent="0.25">
      <c r="A20" s="18" t="s">
        <v>554</v>
      </c>
      <c r="B20" s="204" t="s">
        <v>14</v>
      </c>
      <c r="C20" s="258" t="s">
        <v>564</v>
      </c>
      <c r="D20" s="258" t="s">
        <v>854</v>
      </c>
      <c r="E20" s="327">
        <v>35</v>
      </c>
      <c r="F20" s="323" t="s">
        <v>1734</v>
      </c>
      <c r="G20" s="323" t="s">
        <v>1751</v>
      </c>
    </row>
    <row r="21" spans="1:7" ht="30" customHeight="1" x14ac:dyDescent="0.25">
      <c r="A21" s="18" t="s">
        <v>555</v>
      </c>
      <c r="B21" s="204" t="s">
        <v>540</v>
      </c>
      <c r="C21" s="259">
        <v>29550</v>
      </c>
      <c r="D21" s="259">
        <v>29243</v>
      </c>
      <c r="E21" s="322">
        <v>32613</v>
      </c>
      <c r="F21" s="323" t="s">
        <v>1735</v>
      </c>
      <c r="G21" s="323" t="s">
        <v>1752</v>
      </c>
    </row>
    <row r="22" spans="1:7" ht="30" customHeight="1" x14ac:dyDescent="0.25">
      <c r="A22" s="18" t="s">
        <v>556</v>
      </c>
      <c r="B22" s="204" t="s">
        <v>540</v>
      </c>
      <c r="C22" s="259">
        <v>37697</v>
      </c>
      <c r="D22" s="259">
        <v>33505</v>
      </c>
      <c r="E22" s="322">
        <v>32027</v>
      </c>
      <c r="F22" s="323" t="s">
        <v>1736</v>
      </c>
      <c r="G22" s="323" t="s">
        <v>1753</v>
      </c>
    </row>
    <row r="23" spans="1:7" ht="30" customHeight="1" x14ac:dyDescent="0.25">
      <c r="A23" s="18" t="s">
        <v>557</v>
      </c>
      <c r="B23" s="204" t="s">
        <v>540</v>
      </c>
      <c r="C23" s="259">
        <v>86447</v>
      </c>
      <c r="D23" s="259">
        <v>92319</v>
      </c>
      <c r="E23" s="322">
        <v>93730</v>
      </c>
      <c r="F23" s="323" t="s">
        <v>1737</v>
      </c>
      <c r="G23" s="323" t="s">
        <v>1754</v>
      </c>
    </row>
    <row r="24" spans="1:7" ht="30" customHeight="1" x14ac:dyDescent="0.25">
      <c r="A24" s="18" t="s">
        <v>558</v>
      </c>
      <c r="B24" s="204" t="s">
        <v>540</v>
      </c>
      <c r="C24" s="259">
        <v>222753</v>
      </c>
      <c r="D24" s="259">
        <v>210219</v>
      </c>
      <c r="E24" s="322">
        <v>216964</v>
      </c>
      <c r="F24" s="323" t="s">
        <v>1738</v>
      </c>
      <c r="G24" s="323" t="s">
        <v>1755</v>
      </c>
    </row>
    <row r="25" spans="1:7" s="123" customFormat="1" ht="24" customHeight="1" x14ac:dyDescent="0.25">
      <c r="A25" s="121" t="s">
        <v>559</v>
      </c>
      <c r="B25" s="122"/>
      <c r="D25" s="328"/>
      <c r="E25" s="328"/>
      <c r="F25" s="328"/>
      <c r="G25" s="328"/>
    </row>
  </sheetData>
  <hyperlinks>
    <hyperlink ref="A1" location="فهرست!A59" display="3-3-2- رسانه ملي " xr:uid="{00000000-0004-0000-2D00-000000000000}"/>
  </hyperlinks>
  <printOptions horizontalCentered="1" verticalCentered="1"/>
  <pageMargins left="0" right="0" top="0" bottom="0" header="0" footer="0"/>
  <pageSetup paperSize="9" scale="90" orientation="landscape" r:id="rId1"/>
  <ignoredErrors>
    <ignoredError sqref="C6 C5 C13:C15 C12 C19:C20 F3:F11 D13:E16 F13:F24 G3:G11 G13:G24 D19:D20"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N28"/>
  <sheetViews>
    <sheetView rightToLeft="1" zoomScaleNormal="100" workbookViewId="0">
      <selection activeCell="A26" sqref="A26:XFD26"/>
    </sheetView>
  </sheetViews>
  <sheetFormatPr defaultColWidth="9.140625" defaultRowHeight="28.5" customHeight="1" x14ac:dyDescent="0.25"/>
  <cols>
    <col min="1" max="1" width="69.5703125" style="118" customWidth="1"/>
    <col min="2" max="2" width="18.140625" style="118" customWidth="1"/>
    <col min="3" max="4" width="12.5703125" style="1" customWidth="1"/>
    <col min="5" max="7" width="14" style="1" customWidth="1"/>
    <col min="8" max="8" width="9.140625" style="14"/>
    <col min="9" max="9" width="11.7109375" style="14" bestFit="1" customWidth="1"/>
    <col min="10" max="40" width="9.140625" style="14"/>
    <col min="41" max="16384" width="9.140625" style="1"/>
  </cols>
  <sheetData>
    <row r="1" spans="1:27" ht="30.75" customHeight="1" x14ac:dyDescent="0.2">
      <c r="A1" s="56" t="s">
        <v>775</v>
      </c>
      <c r="U1" s="11"/>
      <c r="V1" s="95"/>
      <c r="W1" s="95"/>
      <c r="X1" s="95"/>
      <c r="Y1" s="95"/>
      <c r="Z1" s="95"/>
      <c r="AA1" s="95"/>
    </row>
    <row r="2" spans="1:27" ht="57.75" customHeight="1" x14ac:dyDescent="0.25">
      <c r="A2" s="223" t="s">
        <v>565</v>
      </c>
      <c r="B2" s="119" t="s">
        <v>9</v>
      </c>
      <c r="C2" s="119">
        <v>1398</v>
      </c>
      <c r="D2" s="119">
        <v>1399</v>
      </c>
      <c r="E2" s="119">
        <v>1400</v>
      </c>
      <c r="F2" s="119">
        <v>1401</v>
      </c>
      <c r="G2" s="119">
        <v>1402</v>
      </c>
      <c r="H2" s="93"/>
      <c r="I2" s="93"/>
      <c r="J2" s="93"/>
      <c r="K2" s="93"/>
      <c r="L2" s="93"/>
      <c r="M2" s="93"/>
      <c r="U2" s="329"/>
      <c r="V2" s="93"/>
      <c r="W2" s="93"/>
      <c r="X2" s="93"/>
      <c r="Y2" s="93"/>
      <c r="Z2" s="93"/>
      <c r="AA2" s="93"/>
    </row>
    <row r="3" spans="1:27" ht="28.5" customHeight="1" x14ac:dyDescent="0.25">
      <c r="A3" s="17" t="s">
        <v>566</v>
      </c>
      <c r="B3" s="115" t="s">
        <v>567</v>
      </c>
      <c r="C3" s="43">
        <v>262</v>
      </c>
      <c r="D3" s="43">
        <v>267</v>
      </c>
      <c r="E3" s="43">
        <v>266</v>
      </c>
      <c r="F3" s="43">
        <v>262</v>
      </c>
      <c r="G3" s="43">
        <v>259</v>
      </c>
      <c r="H3" s="16"/>
      <c r="I3" s="330"/>
      <c r="J3" s="15"/>
      <c r="K3" s="15"/>
      <c r="L3" s="15"/>
      <c r="M3" s="15"/>
      <c r="U3" s="16"/>
      <c r="V3" s="16"/>
      <c r="W3" s="16"/>
      <c r="X3" s="16"/>
      <c r="Y3" s="16"/>
      <c r="Z3" s="16"/>
      <c r="AA3" s="16"/>
    </row>
    <row r="4" spans="1:27" ht="28.5" customHeight="1" x14ac:dyDescent="0.25">
      <c r="A4" s="17" t="s">
        <v>568</v>
      </c>
      <c r="B4" s="115" t="s">
        <v>567</v>
      </c>
      <c r="C4" s="44">
        <v>162</v>
      </c>
      <c r="D4" s="44">
        <v>171</v>
      </c>
      <c r="E4" s="44">
        <v>190</v>
      </c>
      <c r="F4" s="44">
        <v>208</v>
      </c>
      <c r="G4" s="44">
        <v>210</v>
      </c>
      <c r="H4" s="16"/>
      <c r="I4" s="331"/>
      <c r="J4" s="331"/>
      <c r="K4" s="331"/>
      <c r="L4" s="331"/>
      <c r="M4" s="331"/>
      <c r="U4" s="16"/>
      <c r="V4" s="16"/>
      <c r="W4" s="16"/>
      <c r="X4" s="16"/>
      <c r="Y4" s="16"/>
      <c r="Z4" s="16"/>
      <c r="AA4" s="16"/>
    </row>
    <row r="5" spans="1:27" ht="28.5" customHeight="1" x14ac:dyDescent="0.25">
      <c r="A5" s="17" t="s">
        <v>569</v>
      </c>
      <c r="B5" s="115" t="s">
        <v>570</v>
      </c>
      <c r="C5" s="44">
        <v>256</v>
      </c>
      <c r="D5" s="44">
        <v>273</v>
      </c>
      <c r="E5" s="44">
        <v>296</v>
      </c>
      <c r="F5" s="44">
        <v>322</v>
      </c>
      <c r="G5" s="44">
        <v>323</v>
      </c>
      <c r="H5" s="16"/>
      <c r="I5" s="331"/>
      <c r="J5" s="331"/>
      <c r="K5" s="331"/>
      <c r="L5" s="331"/>
      <c r="M5" s="331"/>
      <c r="U5" s="16"/>
      <c r="V5" s="16"/>
      <c r="W5" s="16"/>
      <c r="X5" s="16"/>
      <c r="Y5" s="16"/>
      <c r="Z5" s="16"/>
      <c r="AA5" s="16"/>
    </row>
    <row r="6" spans="1:27" ht="28.5" customHeight="1" x14ac:dyDescent="0.25">
      <c r="A6" s="17" t="s">
        <v>978</v>
      </c>
      <c r="B6" s="115" t="s">
        <v>571</v>
      </c>
      <c r="C6" s="44">
        <v>1649</v>
      </c>
      <c r="D6" s="44">
        <v>1997</v>
      </c>
      <c r="E6" s="44">
        <v>2263</v>
      </c>
      <c r="F6" s="44">
        <v>2423</v>
      </c>
      <c r="G6" s="44">
        <v>2640</v>
      </c>
      <c r="H6" s="16"/>
      <c r="I6" s="331"/>
      <c r="J6" s="331"/>
      <c r="K6" s="331"/>
      <c r="L6" s="331"/>
      <c r="M6" s="331"/>
      <c r="U6" s="16"/>
      <c r="V6" s="16"/>
      <c r="W6" s="16"/>
      <c r="X6" s="16"/>
      <c r="Y6" s="16"/>
      <c r="Z6" s="16"/>
      <c r="AA6" s="16"/>
    </row>
    <row r="7" spans="1:27" ht="28.5" customHeight="1" x14ac:dyDescent="0.25">
      <c r="A7" s="17" t="s">
        <v>979</v>
      </c>
      <c r="B7" s="115" t="s">
        <v>571</v>
      </c>
      <c r="C7" s="44">
        <v>32938</v>
      </c>
      <c r="D7" s="44">
        <v>33560</v>
      </c>
      <c r="E7" s="44">
        <v>34081</v>
      </c>
      <c r="F7" s="44">
        <v>34344</v>
      </c>
      <c r="G7" s="44">
        <v>34702</v>
      </c>
      <c r="H7" s="16"/>
      <c r="I7" s="331"/>
      <c r="J7" s="331"/>
      <c r="K7" s="331"/>
      <c r="L7" s="331"/>
      <c r="M7" s="331"/>
      <c r="U7" s="16"/>
      <c r="V7" s="16"/>
      <c r="W7" s="16"/>
      <c r="X7" s="16"/>
      <c r="Y7" s="16"/>
      <c r="Z7" s="16"/>
      <c r="AA7" s="16"/>
    </row>
    <row r="8" spans="1:27" ht="28.5" customHeight="1" x14ac:dyDescent="0.25">
      <c r="A8" s="17" t="s">
        <v>572</v>
      </c>
      <c r="B8" s="115" t="s">
        <v>90</v>
      </c>
      <c r="C8" s="44">
        <v>724</v>
      </c>
      <c r="D8" s="44">
        <v>886</v>
      </c>
      <c r="E8" s="44">
        <v>1046</v>
      </c>
      <c r="F8" s="44">
        <v>1156</v>
      </c>
      <c r="G8" s="44">
        <v>1304</v>
      </c>
      <c r="H8" s="16"/>
      <c r="I8" s="331"/>
      <c r="J8" s="331"/>
      <c r="K8" s="331"/>
      <c r="L8" s="331"/>
      <c r="M8" s="331"/>
      <c r="U8" s="16"/>
      <c r="V8" s="16"/>
      <c r="W8" s="16"/>
      <c r="X8" s="16"/>
      <c r="Y8" s="16"/>
      <c r="Z8" s="16"/>
      <c r="AA8" s="16"/>
    </row>
    <row r="9" spans="1:27" ht="28.5" customHeight="1" x14ac:dyDescent="0.25">
      <c r="A9" s="17" t="s">
        <v>573</v>
      </c>
      <c r="B9" s="115" t="s">
        <v>90</v>
      </c>
      <c r="C9" s="44">
        <v>2276</v>
      </c>
      <c r="D9" s="44">
        <v>2576</v>
      </c>
      <c r="E9" s="44">
        <v>2873</v>
      </c>
      <c r="F9" s="44">
        <v>3051</v>
      </c>
      <c r="G9" s="44">
        <v>3275</v>
      </c>
      <c r="H9" s="16"/>
      <c r="I9" s="331"/>
      <c r="J9" s="331"/>
      <c r="K9" s="331"/>
      <c r="L9" s="331"/>
      <c r="M9" s="331"/>
      <c r="U9" s="16"/>
      <c r="V9" s="16"/>
      <c r="W9" s="16"/>
      <c r="X9" s="16"/>
      <c r="Y9" s="16"/>
      <c r="Z9" s="16"/>
      <c r="AA9" s="16"/>
    </row>
    <row r="10" spans="1:27" ht="28.5" customHeight="1" x14ac:dyDescent="0.25">
      <c r="A10" s="18" t="s">
        <v>980</v>
      </c>
      <c r="B10" s="115" t="s">
        <v>574</v>
      </c>
      <c r="C10" s="44">
        <v>367</v>
      </c>
      <c r="D10" s="44">
        <v>599</v>
      </c>
      <c r="E10" s="44">
        <v>480</v>
      </c>
      <c r="F10" s="44">
        <v>484</v>
      </c>
      <c r="G10" s="44">
        <v>330</v>
      </c>
      <c r="H10" s="16"/>
      <c r="I10" s="331"/>
      <c r="J10" s="331"/>
      <c r="K10" s="331"/>
      <c r="L10" s="331"/>
      <c r="M10" s="331"/>
      <c r="U10" s="332"/>
      <c r="V10" s="16"/>
      <c r="W10" s="16"/>
      <c r="X10" s="16"/>
      <c r="Y10" s="16"/>
      <c r="Z10" s="16"/>
      <c r="AA10" s="16"/>
    </row>
    <row r="11" spans="1:27" ht="28.5" customHeight="1" x14ac:dyDescent="0.25">
      <c r="A11" s="18" t="s">
        <v>981</v>
      </c>
      <c r="B11" s="115" t="s">
        <v>575</v>
      </c>
      <c r="C11" s="44">
        <v>1633</v>
      </c>
      <c r="D11" s="44">
        <v>1438</v>
      </c>
      <c r="E11" s="44">
        <v>1754</v>
      </c>
      <c r="F11" s="44">
        <v>1800</v>
      </c>
      <c r="G11" s="44">
        <v>3170</v>
      </c>
      <c r="H11" s="16"/>
      <c r="I11" s="331"/>
      <c r="J11" s="331"/>
      <c r="K11" s="331"/>
      <c r="L11" s="331"/>
      <c r="M11" s="331"/>
      <c r="U11" s="332"/>
      <c r="V11" s="16"/>
      <c r="W11" s="16"/>
      <c r="X11" s="16"/>
      <c r="Y11" s="16"/>
      <c r="Z11" s="16"/>
      <c r="AA11" s="16"/>
    </row>
    <row r="12" spans="1:27" ht="28.5" customHeight="1" x14ac:dyDescent="0.25">
      <c r="A12" s="17" t="s">
        <v>982</v>
      </c>
      <c r="B12" s="115" t="s">
        <v>90</v>
      </c>
      <c r="C12" s="44">
        <v>58</v>
      </c>
      <c r="D12" s="44">
        <v>40</v>
      </c>
      <c r="E12" s="44">
        <v>43</v>
      </c>
      <c r="F12" s="44">
        <v>47</v>
      </c>
      <c r="G12" s="44">
        <v>51</v>
      </c>
      <c r="H12" s="16"/>
      <c r="I12" s="331"/>
      <c r="J12" s="314"/>
      <c r="K12" s="314"/>
      <c r="L12" s="314"/>
      <c r="M12" s="314"/>
      <c r="U12" s="16"/>
      <c r="V12" s="16"/>
      <c r="W12" s="16"/>
      <c r="X12" s="16"/>
      <c r="Y12" s="16"/>
      <c r="Z12" s="16"/>
      <c r="AA12" s="16"/>
    </row>
    <row r="13" spans="1:27" ht="28.5" customHeight="1" x14ac:dyDescent="0.25">
      <c r="A13" s="17" t="s">
        <v>576</v>
      </c>
      <c r="B13" s="115" t="s">
        <v>577</v>
      </c>
      <c r="C13" s="44">
        <v>48</v>
      </c>
      <c r="D13" s="44">
        <v>48</v>
      </c>
      <c r="E13" s="44">
        <v>54</v>
      </c>
      <c r="F13" s="44">
        <v>54</v>
      </c>
      <c r="G13" s="44">
        <v>53</v>
      </c>
      <c r="H13" s="16"/>
      <c r="I13" s="331"/>
      <c r="J13" s="331"/>
      <c r="K13" s="331"/>
      <c r="L13" s="331"/>
      <c r="M13" s="331"/>
      <c r="U13" s="16"/>
      <c r="V13" s="16"/>
      <c r="W13" s="16"/>
      <c r="X13" s="16"/>
      <c r="Y13" s="16"/>
      <c r="Z13" s="16"/>
      <c r="AA13" s="16"/>
    </row>
    <row r="14" spans="1:27" ht="28.5" customHeight="1" x14ac:dyDescent="0.25">
      <c r="A14" s="17" t="s">
        <v>578</v>
      </c>
      <c r="B14" s="115" t="s">
        <v>577</v>
      </c>
      <c r="C14" s="44">
        <v>92</v>
      </c>
      <c r="D14" s="44">
        <v>100</v>
      </c>
      <c r="E14" s="44">
        <v>98</v>
      </c>
      <c r="F14" s="44">
        <v>100</v>
      </c>
      <c r="G14" s="44">
        <v>100</v>
      </c>
      <c r="H14" s="16"/>
      <c r="I14" s="331"/>
      <c r="J14" s="331"/>
      <c r="K14" s="331"/>
      <c r="L14" s="331"/>
      <c r="M14" s="331"/>
      <c r="U14" s="16"/>
      <c r="V14" s="16"/>
      <c r="W14" s="16"/>
      <c r="X14" s="16"/>
      <c r="Y14" s="16"/>
      <c r="Z14" s="16"/>
      <c r="AA14" s="16"/>
    </row>
    <row r="15" spans="1:27" ht="28.5" customHeight="1" x14ac:dyDescent="0.25">
      <c r="A15" s="17" t="s">
        <v>579</v>
      </c>
      <c r="B15" s="115" t="s">
        <v>580</v>
      </c>
      <c r="C15" s="44">
        <v>2000</v>
      </c>
      <c r="D15" s="44">
        <v>2054</v>
      </c>
      <c r="E15" s="44">
        <v>2200</v>
      </c>
      <c r="F15" s="44">
        <v>2284</v>
      </c>
      <c r="G15" s="44">
        <v>2250</v>
      </c>
      <c r="H15" s="16"/>
      <c r="I15" s="331"/>
      <c r="J15" s="331"/>
      <c r="K15" s="331"/>
      <c r="L15" s="331"/>
      <c r="M15" s="331"/>
      <c r="U15" s="16"/>
      <c r="V15" s="16"/>
      <c r="W15" s="16"/>
      <c r="X15" s="16"/>
      <c r="Y15" s="16"/>
      <c r="Z15" s="16"/>
      <c r="AA15" s="16"/>
    </row>
    <row r="16" spans="1:27" ht="28.5" customHeight="1" x14ac:dyDescent="0.25">
      <c r="A16" s="17" t="s">
        <v>983</v>
      </c>
      <c r="B16" s="115" t="s">
        <v>581</v>
      </c>
      <c r="C16" s="44">
        <v>29117</v>
      </c>
      <c r="D16" s="44">
        <v>36608</v>
      </c>
      <c r="E16" s="44">
        <v>43585</v>
      </c>
      <c r="F16" s="44">
        <v>45326</v>
      </c>
      <c r="G16" s="44">
        <v>48826</v>
      </c>
      <c r="H16" s="16"/>
      <c r="I16" s="331"/>
      <c r="J16" s="331"/>
      <c r="K16" s="331"/>
      <c r="L16" s="331"/>
      <c r="M16" s="331"/>
      <c r="U16" s="16"/>
      <c r="V16" s="16"/>
      <c r="W16" s="16"/>
      <c r="X16" s="16"/>
      <c r="Y16" s="16"/>
      <c r="Z16" s="16"/>
      <c r="AA16" s="16"/>
    </row>
    <row r="17" spans="1:40" ht="28.5" customHeight="1" x14ac:dyDescent="0.25">
      <c r="A17" s="333" t="s">
        <v>984</v>
      </c>
      <c r="B17" s="251" t="s">
        <v>582</v>
      </c>
      <c r="C17" s="44">
        <v>37</v>
      </c>
      <c r="D17" s="298" t="s">
        <v>290</v>
      </c>
      <c r="E17" s="298" t="s">
        <v>290</v>
      </c>
      <c r="F17" s="298" t="s">
        <v>1310</v>
      </c>
      <c r="G17" s="298" t="s">
        <v>1508</v>
      </c>
      <c r="H17" s="16"/>
      <c r="I17" s="331"/>
      <c r="J17" s="331"/>
      <c r="K17" s="331"/>
      <c r="L17" s="331"/>
      <c r="M17" s="331"/>
      <c r="U17" s="16"/>
      <c r="V17" s="16"/>
      <c r="W17" s="16"/>
      <c r="X17" s="16"/>
      <c r="Y17" s="16"/>
      <c r="Z17" s="16"/>
      <c r="AA17" s="16"/>
    </row>
    <row r="18" spans="1:40" ht="28.5" customHeight="1" x14ac:dyDescent="0.25">
      <c r="A18" s="17" t="s">
        <v>583</v>
      </c>
      <c r="B18" s="115" t="s">
        <v>90</v>
      </c>
      <c r="C18" s="44">
        <v>245</v>
      </c>
      <c r="D18" s="44">
        <v>292</v>
      </c>
      <c r="E18" s="44">
        <v>330</v>
      </c>
      <c r="F18" s="44">
        <v>335</v>
      </c>
      <c r="G18" s="44">
        <v>395</v>
      </c>
      <c r="H18" s="16"/>
      <c r="I18" s="331"/>
      <c r="J18" s="331"/>
      <c r="K18" s="331"/>
      <c r="L18" s="331"/>
      <c r="M18" s="331"/>
      <c r="U18" s="16"/>
      <c r="V18" s="16"/>
      <c r="W18" s="16"/>
      <c r="X18" s="16"/>
      <c r="Y18" s="16"/>
      <c r="Z18" s="16"/>
      <c r="AA18" s="16"/>
    </row>
    <row r="19" spans="1:40" ht="28.5" customHeight="1" x14ac:dyDescent="0.25">
      <c r="A19" s="17" t="s">
        <v>985</v>
      </c>
      <c r="B19" s="115" t="s">
        <v>90</v>
      </c>
      <c r="C19" s="44">
        <v>7207</v>
      </c>
      <c r="D19" s="44">
        <v>5015</v>
      </c>
      <c r="E19" s="44">
        <v>4984</v>
      </c>
      <c r="F19" s="44">
        <v>5783</v>
      </c>
      <c r="G19" s="44">
        <v>3111</v>
      </c>
      <c r="H19" s="16"/>
      <c r="I19" s="331"/>
      <c r="J19" s="331"/>
      <c r="K19" s="331"/>
      <c r="L19" s="331"/>
      <c r="M19" s="331"/>
      <c r="U19" s="16"/>
      <c r="V19" s="16"/>
      <c r="W19" s="16"/>
      <c r="X19" s="16"/>
      <c r="Y19" s="16"/>
      <c r="Z19" s="16"/>
      <c r="AA19" s="16"/>
    </row>
    <row r="20" spans="1:40" ht="28.5" customHeight="1" x14ac:dyDescent="0.25">
      <c r="A20" s="17" t="s">
        <v>584</v>
      </c>
      <c r="B20" s="115" t="s">
        <v>90</v>
      </c>
      <c r="C20" s="44">
        <v>94</v>
      </c>
      <c r="D20" s="44">
        <v>299</v>
      </c>
      <c r="E20" s="43">
        <v>396</v>
      </c>
      <c r="F20" s="44">
        <v>19</v>
      </c>
      <c r="G20" s="44">
        <v>16</v>
      </c>
      <c r="H20" s="16"/>
      <c r="I20" s="331"/>
      <c r="J20" s="331"/>
      <c r="K20" s="331"/>
      <c r="L20" s="331"/>
      <c r="M20" s="314"/>
      <c r="U20" s="16"/>
      <c r="V20" s="16"/>
      <c r="W20" s="16"/>
      <c r="X20" s="16"/>
      <c r="Y20" s="16"/>
      <c r="Z20" s="16"/>
      <c r="AA20" s="16"/>
    </row>
    <row r="21" spans="1:40" ht="28.5" customHeight="1" x14ac:dyDescent="0.25">
      <c r="A21" s="17" t="s">
        <v>585</v>
      </c>
      <c r="B21" s="115" t="s">
        <v>90</v>
      </c>
      <c r="C21" s="44">
        <v>108747</v>
      </c>
      <c r="D21" s="44">
        <v>139074</v>
      </c>
      <c r="E21" s="44">
        <v>218579</v>
      </c>
      <c r="F21" s="44">
        <v>231768</v>
      </c>
      <c r="G21" s="44">
        <v>300549</v>
      </c>
      <c r="H21" s="16"/>
      <c r="I21" s="331"/>
      <c r="J21" s="331"/>
      <c r="K21" s="331"/>
      <c r="L21" s="331"/>
      <c r="M21" s="331"/>
      <c r="U21" s="16"/>
      <c r="V21" s="16"/>
      <c r="W21" s="16"/>
      <c r="X21" s="16"/>
      <c r="Y21" s="16"/>
      <c r="Z21" s="16"/>
      <c r="AA21" s="16"/>
    </row>
    <row r="22" spans="1:40" ht="28.5" customHeight="1" x14ac:dyDescent="0.25">
      <c r="A22" s="17" t="s">
        <v>586</v>
      </c>
      <c r="B22" s="115" t="s">
        <v>587</v>
      </c>
      <c r="C22" s="44">
        <v>116</v>
      </c>
      <c r="D22" s="44">
        <v>107</v>
      </c>
      <c r="E22" s="44">
        <v>95</v>
      </c>
      <c r="F22" s="44">
        <v>49</v>
      </c>
      <c r="G22" s="44">
        <v>47</v>
      </c>
      <c r="H22" s="16"/>
      <c r="I22" s="331"/>
      <c r="J22" s="331"/>
      <c r="K22" s="331"/>
      <c r="L22" s="331"/>
      <c r="M22" s="331"/>
      <c r="U22" s="16"/>
      <c r="V22" s="16"/>
      <c r="W22" s="16"/>
      <c r="X22" s="16"/>
      <c r="Y22" s="16"/>
      <c r="Z22" s="16"/>
      <c r="AA22" s="16"/>
    </row>
    <row r="23" spans="1:40" ht="28.5" customHeight="1" x14ac:dyDescent="0.25">
      <c r="A23" s="17" t="s">
        <v>986</v>
      </c>
      <c r="B23" s="115" t="s">
        <v>588</v>
      </c>
      <c r="C23" s="44">
        <v>29</v>
      </c>
      <c r="D23" s="44">
        <v>47</v>
      </c>
      <c r="E23" s="44">
        <v>77</v>
      </c>
      <c r="F23" s="44">
        <v>16</v>
      </c>
      <c r="G23" s="44">
        <v>8</v>
      </c>
      <c r="H23" s="16"/>
      <c r="I23" s="331"/>
      <c r="J23" s="331"/>
      <c r="K23" s="331"/>
      <c r="L23" s="331"/>
      <c r="M23" s="331"/>
      <c r="U23" s="16"/>
      <c r="V23" s="16"/>
      <c r="W23" s="16"/>
      <c r="X23" s="16"/>
      <c r="Y23" s="16"/>
      <c r="Z23" s="16"/>
      <c r="AA23" s="16"/>
    </row>
    <row r="24" spans="1:40" ht="28.5" customHeight="1" x14ac:dyDescent="0.25">
      <c r="A24" s="17" t="s">
        <v>987</v>
      </c>
      <c r="B24" s="115" t="s">
        <v>588</v>
      </c>
      <c r="C24" s="44">
        <v>9</v>
      </c>
      <c r="D24" s="44">
        <v>21</v>
      </c>
      <c r="E24" s="44">
        <v>23</v>
      </c>
      <c r="F24" s="43">
        <v>3</v>
      </c>
      <c r="G24" s="43">
        <v>0</v>
      </c>
      <c r="H24" s="16"/>
      <c r="I24" s="331"/>
      <c r="J24" s="331"/>
      <c r="K24" s="331"/>
      <c r="L24" s="331"/>
      <c r="M24" s="331"/>
      <c r="U24" s="16"/>
      <c r="V24" s="16"/>
      <c r="W24" s="16"/>
      <c r="X24" s="16"/>
      <c r="Y24" s="16"/>
      <c r="Z24" s="16"/>
      <c r="AA24" s="16"/>
    </row>
    <row r="25" spans="1:40" ht="28.5" customHeight="1" x14ac:dyDescent="0.25">
      <c r="A25" s="17" t="s">
        <v>988</v>
      </c>
      <c r="B25" s="115" t="s">
        <v>588</v>
      </c>
      <c r="C25" s="44">
        <v>35</v>
      </c>
      <c r="D25" s="44">
        <v>14</v>
      </c>
      <c r="E25" s="44">
        <v>72</v>
      </c>
      <c r="F25" s="44">
        <v>88</v>
      </c>
      <c r="G25" s="44">
        <v>42</v>
      </c>
      <c r="H25" s="16"/>
      <c r="I25" s="331"/>
      <c r="J25" s="331"/>
      <c r="K25" s="331"/>
      <c r="L25" s="331"/>
      <c r="M25" s="331"/>
      <c r="U25" s="16"/>
      <c r="V25" s="16"/>
      <c r="W25" s="16"/>
      <c r="X25" s="16"/>
      <c r="Y25" s="16"/>
      <c r="Z25" s="16"/>
      <c r="AA25" s="16"/>
    </row>
    <row r="26" spans="1:40" s="123" customFormat="1" ht="15.75" customHeight="1" x14ac:dyDescent="0.15">
      <c r="A26" s="121" t="s">
        <v>589</v>
      </c>
      <c r="B26" s="122"/>
      <c r="H26" s="319"/>
      <c r="I26" s="319"/>
      <c r="J26" s="319"/>
      <c r="K26" s="319"/>
      <c r="L26" s="319"/>
      <c r="M26" s="319"/>
      <c r="N26" s="319"/>
      <c r="O26" s="319"/>
      <c r="P26" s="319"/>
      <c r="Q26" s="319"/>
      <c r="R26" s="319"/>
      <c r="S26" s="319"/>
      <c r="T26" s="319"/>
      <c r="U26" s="179"/>
      <c r="V26" s="243"/>
      <c r="W26" s="243"/>
      <c r="X26" s="243"/>
      <c r="Y26" s="243"/>
      <c r="Z26" s="243"/>
      <c r="AA26" s="243"/>
      <c r="AB26" s="319"/>
      <c r="AC26" s="319"/>
      <c r="AD26" s="319"/>
      <c r="AE26" s="319"/>
      <c r="AF26" s="319"/>
      <c r="AG26" s="319"/>
      <c r="AH26" s="319"/>
      <c r="AI26" s="319"/>
      <c r="AJ26" s="319"/>
      <c r="AK26" s="319"/>
      <c r="AL26" s="319"/>
      <c r="AM26" s="319"/>
      <c r="AN26" s="319"/>
    </row>
    <row r="28" spans="1:40" ht="28.5" customHeight="1" x14ac:dyDescent="0.25">
      <c r="A28" s="272"/>
    </row>
  </sheetData>
  <hyperlinks>
    <hyperlink ref="A1" location="فهرست!A60" display=" 3-3-3- میراث فرهنگی " xr:uid="{00000000-0004-0000-2E00-000000000000}"/>
  </hyperlinks>
  <printOptions horizontalCentered="1" verticalCentered="1"/>
  <pageMargins left="0" right="0" top="0" bottom="0" header="0" footer="0"/>
  <pageSetup paperSize="9" scale="69" orientation="landscape" r:id="rId1"/>
  <ignoredErrors>
    <ignoredError sqref="D17:F17"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G21"/>
  <sheetViews>
    <sheetView rightToLeft="1" zoomScaleNormal="100" workbookViewId="0">
      <selection activeCell="A23" sqref="A23"/>
    </sheetView>
  </sheetViews>
  <sheetFormatPr defaultColWidth="9.140625" defaultRowHeight="27.75" customHeight="1" x14ac:dyDescent="0.25"/>
  <cols>
    <col min="1" max="1" width="78.5703125" style="118" customWidth="1"/>
    <col min="2" max="2" width="13.42578125" style="118" customWidth="1"/>
    <col min="3" max="7" width="15.140625" style="1" customWidth="1"/>
    <col min="8" max="16384" width="9.140625" style="1"/>
  </cols>
  <sheetData>
    <row r="1" spans="1:7" ht="27.75" customHeight="1" x14ac:dyDescent="0.25">
      <c r="A1" s="56" t="s">
        <v>856</v>
      </c>
    </row>
    <row r="2" spans="1:7" ht="57" customHeight="1" x14ac:dyDescent="0.25">
      <c r="A2" s="223" t="s">
        <v>8</v>
      </c>
      <c r="B2" s="119" t="s">
        <v>9</v>
      </c>
      <c r="C2" s="119">
        <v>1398</v>
      </c>
      <c r="D2" s="119">
        <v>1399</v>
      </c>
      <c r="E2" s="119">
        <v>1400</v>
      </c>
      <c r="F2" s="119">
        <v>1401</v>
      </c>
      <c r="G2" s="119">
        <v>1402</v>
      </c>
    </row>
    <row r="3" spans="1:7" ht="27.75" customHeight="1" x14ac:dyDescent="0.25">
      <c r="A3" s="17" t="s">
        <v>1097</v>
      </c>
      <c r="B3" s="17" t="s">
        <v>590</v>
      </c>
      <c r="C3" s="28" t="s">
        <v>649</v>
      </c>
      <c r="D3" s="298" t="s">
        <v>1145</v>
      </c>
      <c r="E3" s="28" t="s">
        <v>649</v>
      </c>
      <c r="F3" s="28" t="s">
        <v>28</v>
      </c>
      <c r="G3" s="43">
        <v>0</v>
      </c>
    </row>
    <row r="4" spans="1:7" ht="27.75" customHeight="1" x14ac:dyDescent="0.25">
      <c r="A4" s="17" t="s">
        <v>1098</v>
      </c>
      <c r="B4" s="17" t="s">
        <v>590</v>
      </c>
      <c r="C4" s="43">
        <v>483</v>
      </c>
      <c r="D4" s="28" t="s">
        <v>649</v>
      </c>
      <c r="E4" s="298" t="s">
        <v>1151</v>
      </c>
      <c r="F4" s="28" t="s">
        <v>649</v>
      </c>
      <c r="G4" s="43">
        <v>1030</v>
      </c>
    </row>
    <row r="5" spans="1:7" ht="27.75" customHeight="1" x14ac:dyDescent="0.25">
      <c r="A5" s="17" t="s">
        <v>591</v>
      </c>
      <c r="B5" s="17" t="s">
        <v>14</v>
      </c>
      <c r="C5" s="43">
        <v>5</v>
      </c>
      <c r="D5" s="43">
        <v>5</v>
      </c>
      <c r="E5" s="43">
        <v>5</v>
      </c>
      <c r="F5" s="43">
        <v>2</v>
      </c>
      <c r="G5" s="43">
        <v>5</v>
      </c>
    </row>
    <row r="6" spans="1:7" ht="27.75" customHeight="1" x14ac:dyDescent="0.25">
      <c r="A6" s="17" t="s">
        <v>989</v>
      </c>
      <c r="B6" s="17" t="s">
        <v>90</v>
      </c>
      <c r="C6" s="43">
        <v>27</v>
      </c>
      <c r="D6" s="43">
        <v>21</v>
      </c>
      <c r="E6" s="43">
        <v>19</v>
      </c>
      <c r="F6" s="43">
        <v>16</v>
      </c>
      <c r="G6" s="43">
        <v>13</v>
      </c>
    </row>
    <row r="7" spans="1:7" ht="27.75" customHeight="1" x14ac:dyDescent="0.25">
      <c r="A7" s="17" t="s">
        <v>1277</v>
      </c>
      <c r="B7" s="17" t="s">
        <v>592</v>
      </c>
      <c r="C7" s="43">
        <v>24</v>
      </c>
      <c r="D7" s="43">
        <v>31</v>
      </c>
      <c r="E7" s="43">
        <v>0</v>
      </c>
      <c r="F7" s="323" t="s">
        <v>290</v>
      </c>
      <c r="G7" s="323" t="s">
        <v>1509</v>
      </c>
    </row>
    <row r="8" spans="1:7" ht="27.75" customHeight="1" x14ac:dyDescent="0.25">
      <c r="A8" s="17" t="s">
        <v>990</v>
      </c>
      <c r="B8" s="17" t="s">
        <v>90</v>
      </c>
      <c r="C8" s="43">
        <v>37</v>
      </c>
      <c r="D8" s="43">
        <v>55</v>
      </c>
      <c r="E8" s="43">
        <v>63</v>
      </c>
      <c r="F8" s="43">
        <v>100</v>
      </c>
      <c r="G8" s="43">
        <v>62</v>
      </c>
    </row>
    <row r="9" spans="1:7" ht="27.75" customHeight="1" x14ac:dyDescent="0.25">
      <c r="A9" s="17" t="s">
        <v>593</v>
      </c>
      <c r="B9" s="17" t="s">
        <v>993</v>
      </c>
      <c r="C9" s="43">
        <v>19</v>
      </c>
      <c r="D9" s="43">
        <v>3</v>
      </c>
      <c r="E9" s="43">
        <v>3</v>
      </c>
      <c r="F9" s="43">
        <v>20</v>
      </c>
      <c r="G9" s="43">
        <v>10</v>
      </c>
    </row>
    <row r="10" spans="1:7" ht="27.75" customHeight="1" x14ac:dyDescent="0.25">
      <c r="A10" s="17" t="s">
        <v>991</v>
      </c>
      <c r="B10" s="17" t="s">
        <v>594</v>
      </c>
      <c r="C10" s="43">
        <v>6</v>
      </c>
      <c r="D10" s="43">
        <v>7</v>
      </c>
      <c r="E10" s="43">
        <v>5</v>
      </c>
      <c r="F10" s="43">
        <v>2</v>
      </c>
      <c r="G10" s="43">
        <v>3</v>
      </c>
    </row>
    <row r="11" spans="1:7" ht="27.75" customHeight="1" x14ac:dyDescent="0.25">
      <c r="A11" s="17" t="s">
        <v>595</v>
      </c>
      <c r="B11" s="17" t="s">
        <v>994</v>
      </c>
      <c r="C11" s="43">
        <v>525</v>
      </c>
      <c r="D11" s="43">
        <v>530</v>
      </c>
      <c r="E11" s="43">
        <v>530</v>
      </c>
      <c r="F11" s="28" t="s">
        <v>1369</v>
      </c>
      <c r="G11" s="28" t="s">
        <v>1788</v>
      </c>
    </row>
    <row r="12" spans="1:7" ht="27.75" customHeight="1" x14ac:dyDescent="0.25">
      <c r="A12" s="17" t="s">
        <v>596</v>
      </c>
      <c r="B12" s="17" t="s">
        <v>597</v>
      </c>
      <c r="C12" s="43">
        <v>8923</v>
      </c>
      <c r="D12" s="43">
        <v>34010</v>
      </c>
      <c r="E12" s="43">
        <v>42315</v>
      </c>
      <c r="F12" s="43">
        <v>39245</v>
      </c>
      <c r="G12" s="43">
        <v>25703</v>
      </c>
    </row>
    <row r="13" spans="1:7" ht="27.75" customHeight="1" x14ac:dyDescent="0.25">
      <c r="A13" s="17" t="s">
        <v>598</v>
      </c>
      <c r="B13" s="17" t="s">
        <v>597</v>
      </c>
      <c r="C13" s="43">
        <v>576</v>
      </c>
      <c r="D13" s="43">
        <v>1703</v>
      </c>
      <c r="E13" s="43">
        <v>1951</v>
      </c>
      <c r="F13" s="43">
        <v>2776</v>
      </c>
      <c r="G13" s="43">
        <v>914</v>
      </c>
    </row>
    <row r="14" spans="1:7" ht="27.75" customHeight="1" x14ac:dyDescent="0.25">
      <c r="A14" s="17" t="s">
        <v>992</v>
      </c>
      <c r="B14" s="17" t="s">
        <v>447</v>
      </c>
      <c r="C14" s="43">
        <v>812</v>
      </c>
      <c r="D14" s="43">
        <v>0</v>
      </c>
      <c r="E14" s="43">
        <v>2423</v>
      </c>
      <c r="F14" s="43">
        <v>0</v>
      </c>
      <c r="G14" s="43">
        <v>8000</v>
      </c>
    </row>
    <row r="15" spans="1:7" ht="27.75" customHeight="1" x14ac:dyDescent="0.25">
      <c r="A15" s="17" t="s">
        <v>599</v>
      </c>
      <c r="B15" s="17" t="s">
        <v>600</v>
      </c>
      <c r="C15" s="43">
        <v>90</v>
      </c>
      <c r="D15" s="43">
        <v>0</v>
      </c>
      <c r="E15" s="43">
        <v>354</v>
      </c>
      <c r="F15" s="43">
        <v>356</v>
      </c>
      <c r="G15" s="43">
        <v>0</v>
      </c>
    </row>
    <row r="16" spans="1:7" ht="27.75" customHeight="1" x14ac:dyDescent="0.25">
      <c r="A16" s="17" t="s">
        <v>601</v>
      </c>
      <c r="B16" s="17" t="s">
        <v>447</v>
      </c>
      <c r="C16" s="28" t="s">
        <v>996</v>
      </c>
      <c r="D16" s="28" t="s">
        <v>995</v>
      </c>
      <c r="E16" s="44">
        <v>16516</v>
      </c>
      <c r="F16" s="44">
        <v>32299</v>
      </c>
      <c r="G16" s="44">
        <v>26011</v>
      </c>
    </row>
    <row r="17" spans="1:7" ht="27.75" customHeight="1" x14ac:dyDescent="0.25">
      <c r="A17" s="17" t="s">
        <v>602</v>
      </c>
      <c r="B17" s="17" t="s">
        <v>90</v>
      </c>
      <c r="C17" s="43">
        <v>7</v>
      </c>
      <c r="D17" s="43">
        <v>9</v>
      </c>
      <c r="E17" s="43">
        <v>5</v>
      </c>
      <c r="F17" s="43">
        <v>2</v>
      </c>
      <c r="G17" s="43">
        <v>0</v>
      </c>
    </row>
    <row r="18" spans="1:7" s="123" customFormat="1" ht="17.25" customHeight="1" x14ac:dyDescent="0.25">
      <c r="A18" s="121" t="s">
        <v>846</v>
      </c>
      <c r="B18" s="122"/>
    </row>
    <row r="19" spans="1:7" s="123" customFormat="1" ht="17.25" customHeight="1" x14ac:dyDescent="0.25">
      <c r="A19" s="121" t="s">
        <v>1146</v>
      </c>
      <c r="B19" s="122"/>
    </row>
    <row r="20" spans="1:7" s="123" customFormat="1" ht="17.25" customHeight="1" x14ac:dyDescent="0.25">
      <c r="A20" s="121" t="s">
        <v>1368</v>
      </c>
      <c r="B20" s="122"/>
    </row>
    <row r="21" spans="1:7" s="123" customFormat="1" ht="17.25" customHeight="1" x14ac:dyDescent="0.25">
      <c r="A21" s="121" t="s">
        <v>589</v>
      </c>
      <c r="B21" s="122"/>
    </row>
  </sheetData>
  <hyperlinks>
    <hyperlink ref="A1" location="فهرست!A61" display="3-3-4-  صنایع‌دستی" xr:uid="{00000000-0004-0000-2F00-000000000000}"/>
  </hyperlinks>
  <printOptions horizontalCentered="1" verticalCentered="1"/>
  <pageMargins left="0" right="0" top="0" bottom="0" header="0" footer="0"/>
  <pageSetup paperSize="9" scale="89" orientation="landscape" r:id="rId1"/>
  <ignoredErrors>
    <ignoredError sqref="E4 F7:G7"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G23"/>
  <sheetViews>
    <sheetView rightToLeft="1" zoomScaleNormal="100" workbookViewId="0">
      <selection activeCell="A17" sqref="A17"/>
    </sheetView>
  </sheetViews>
  <sheetFormatPr defaultColWidth="9.140625" defaultRowHeight="33.75" customHeight="1" x14ac:dyDescent="0.25"/>
  <cols>
    <col min="1" max="1" width="59.140625" style="118" customWidth="1"/>
    <col min="2" max="2" width="14.42578125" style="118" customWidth="1"/>
    <col min="3" max="3" width="15.140625" style="1" customWidth="1"/>
    <col min="4" max="6" width="14.28515625" style="1" customWidth="1"/>
    <col min="7" max="7" width="15.7109375" style="1" customWidth="1"/>
    <col min="8" max="16384" width="9.140625" style="1"/>
  </cols>
  <sheetData>
    <row r="1" spans="1:7" ht="33.75" customHeight="1" x14ac:dyDescent="0.25">
      <c r="A1" s="56" t="s">
        <v>774</v>
      </c>
    </row>
    <row r="2" spans="1:7" ht="58.5" customHeight="1" x14ac:dyDescent="0.25">
      <c r="A2" s="223" t="s">
        <v>565</v>
      </c>
      <c r="B2" s="119" t="s">
        <v>9</v>
      </c>
      <c r="C2" s="248">
        <v>1398</v>
      </c>
      <c r="D2" s="248">
        <v>1399</v>
      </c>
      <c r="E2" s="248">
        <v>1400</v>
      </c>
      <c r="F2" s="248">
        <v>1401</v>
      </c>
      <c r="G2" s="248">
        <v>1402</v>
      </c>
    </row>
    <row r="3" spans="1:7" ht="33.75" customHeight="1" x14ac:dyDescent="0.25">
      <c r="A3" s="17" t="s">
        <v>603</v>
      </c>
      <c r="B3" s="17" t="s">
        <v>347</v>
      </c>
      <c r="C3" s="10">
        <v>275</v>
      </c>
      <c r="D3" s="41" t="s">
        <v>1129</v>
      </c>
      <c r="E3" s="10">
        <v>5</v>
      </c>
      <c r="F3" s="28" t="s">
        <v>611</v>
      </c>
      <c r="G3" s="28" t="s">
        <v>611</v>
      </c>
    </row>
    <row r="4" spans="1:7" ht="33.75" customHeight="1" x14ac:dyDescent="0.25">
      <c r="A4" s="17" t="s">
        <v>604</v>
      </c>
      <c r="B4" s="17" t="s">
        <v>605</v>
      </c>
      <c r="C4" s="41" t="s">
        <v>1130</v>
      </c>
      <c r="D4" s="41" t="s">
        <v>1131</v>
      </c>
      <c r="E4" s="41" t="s">
        <v>1267</v>
      </c>
      <c r="F4" s="41" t="s">
        <v>1312</v>
      </c>
      <c r="G4" s="41">
        <v>1424</v>
      </c>
    </row>
    <row r="5" spans="1:7" ht="33.75" customHeight="1" x14ac:dyDescent="0.25">
      <c r="A5" s="17" t="s">
        <v>606</v>
      </c>
      <c r="B5" s="17" t="s">
        <v>605</v>
      </c>
      <c r="C5" s="41" t="s">
        <v>1132</v>
      </c>
      <c r="D5" s="41" t="s">
        <v>1133</v>
      </c>
      <c r="E5" s="41" t="s">
        <v>1268</v>
      </c>
      <c r="F5" s="41" t="s">
        <v>1313</v>
      </c>
      <c r="G5" s="41" t="s">
        <v>1789</v>
      </c>
    </row>
    <row r="6" spans="1:7" ht="33.75" customHeight="1" x14ac:dyDescent="0.25">
      <c r="A6" s="17" t="s">
        <v>607</v>
      </c>
      <c r="B6" s="17" t="s">
        <v>608</v>
      </c>
      <c r="C6" s="41" t="s">
        <v>1134</v>
      </c>
      <c r="D6" s="41" t="s">
        <v>1135</v>
      </c>
      <c r="E6" s="41" t="s">
        <v>1269</v>
      </c>
      <c r="F6" s="41" t="s">
        <v>1314</v>
      </c>
      <c r="G6" s="41">
        <v>449176</v>
      </c>
    </row>
    <row r="7" spans="1:7" ht="33.75" customHeight="1" x14ac:dyDescent="0.25">
      <c r="A7" s="17" t="s">
        <v>609</v>
      </c>
      <c r="B7" s="17" t="s">
        <v>845</v>
      </c>
      <c r="C7" s="10">
        <v>9500</v>
      </c>
      <c r="D7" s="10">
        <v>1134</v>
      </c>
      <c r="E7" s="41" t="s">
        <v>1266</v>
      </c>
      <c r="F7" s="41" t="s">
        <v>1311</v>
      </c>
      <c r="G7" s="10">
        <v>13894</v>
      </c>
    </row>
    <row r="8" spans="1:7" ht="33.75" customHeight="1" x14ac:dyDescent="0.25">
      <c r="A8" s="17" t="s">
        <v>610</v>
      </c>
      <c r="B8" s="17" t="s">
        <v>845</v>
      </c>
      <c r="C8" s="10">
        <v>8832</v>
      </c>
      <c r="D8" s="10">
        <v>558</v>
      </c>
      <c r="E8" s="41" t="s">
        <v>1371</v>
      </c>
      <c r="F8" s="10">
        <v>4231</v>
      </c>
      <c r="G8" s="10">
        <v>6383</v>
      </c>
    </row>
    <row r="9" spans="1:7" ht="33.75" customHeight="1" x14ac:dyDescent="0.25">
      <c r="A9" s="17" t="s">
        <v>1374</v>
      </c>
      <c r="B9" s="17" t="s">
        <v>26</v>
      </c>
      <c r="C9" s="10">
        <v>11704</v>
      </c>
      <c r="D9" s="10">
        <v>362</v>
      </c>
      <c r="E9" s="10">
        <v>2500</v>
      </c>
      <c r="F9" s="10">
        <v>6200</v>
      </c>
      <c r="G9" s="28" t="s">
        <v>611</v>
      </c>
    </row>
    <row r="10" spans="1:7" ht="33.75" customHeight="1" x14ac:dyDescent="0.25">
      <c r="A10" s="115" t="s">
        <v>1029</v>
      </c>
      <c r="B10" s="17" t="s">
        <v>389</v>
      </c>
      <c r="C10" s="10">
        <v>668</v>
      </c>
      <c r="D10" s="10">
        <v>450</v>
      </c>
      <c r="E10" s="41" t="str">
        <f>'2-3-1صنعت معدن و بازرگانی'!$F$54</f>
        <v>000</v>
      </c>
      <c r="F10" s="41" t="s">
        <v>1370</v>
      </c>
      <c r="G10" s="10">
        <v>424</v>
      </c>
    </row>
    <row r="11" spans="1:7" ht="33.75" customHeight="1" x14ac:dyDescent="0.25">
      <c r="A11" s="115" t="s">
        <v>612</v>
      </c>
      <c r="B11" s="17" t="s">
        <v>389</v>
      </c>
      <c r="C11" s="10">
        <v>122</v>
      </c>
      <c r="D11" s="10">
        <v>91</v>
      </c>
      <c r="E11" s="10">
        <v>43</v>
      </c>
      <c r="F11" s="10">
        <v>127</v>
      </c>
      <c r="G11" s="10">
        <v>316</v>
      </c>
    </row>
    <row r="12" spans="1:7" ht="33.75" customHeight="1" x14ac:dyDescent="0.25">
      <c r="A12" s="115" t="s">
        <v>613</v>
      </c>
      <c r="B12" s="17" t="s">
        <v>611</v>
      </c>
      <c r="C12" s="161" t="s">
        <v>649</v>
      </c>
      <c r="D12" s="161" t="s">
        <v>649</v>
      </c>
      <c r="E12" s="161" t="s">
        <v>649</v>
      </c>
      <c r="F12" s="161">
        <v>7</v>
      </c>
      <c r="G12" s="161" t="s">
        <v>649</v>
      </c>
    </row>
    <row r="13" spans="1:7" ht="33.75" customHeight="1" x14ac:dyDescent="0.25">
      <c r="A13" s="115" t="s">
        <v>1027</v>
      </c>
      <c r="B13" s="17" t="s">
        <v>611</v>
      </c>
      <c r="C13" s="161" t="s">
        <v>649</v>
      </c>
      <c r="D13" s="10">
        <v>24</v>
      </c>
      <c r="E13" s="161" t="s">
        <v>649</v>
      </c>
      <c r="F13" s="161" t="s">
        <v>649</v>
      </c>
      <c r="G13" s="161" t="s">
        <v>649</v>
      </c>
    </row>
    <row r="14" spans="1:7" ht="33.75" customHeight="1" x14ac:dyDescent="0.25">
      <c r="A14" s="115" t="s">
        <v>1028</v>
      </c>
      <c r="B14" s="17" t="s">
        <v>611</v>
      </c>
      <c r="C14" s="161" t="s">
        <v>649</v>
      </c>
      <c r="D14" s="10">
        <v>7</v>
      </c>
      <c r="E14" s="161" t="s">
        <v>649</v>
      </c>
      <c r="F14" s="161" t="s">
        <v>649</v>
      </c>
      <c r="G14" s="161" t="s">
        <v>649</v>
      </c>
    </row>
    <row r="15" spans="1:7" ht="33.75" customHeight="1" x14ac:dyDescent="0.25">
      <c r="A15" s="115" t="s">
        <v>997</v>
      </c>
      <c r="B15" s="17" t="s">
        <v>611</v>
      </c>
      <c r="C15" s="161" t="s">
        <v>649</v>
      </c>
      <c r="D15" s="10">
        <v>13</v>
      </c>
      <c r="E15" s="161" t="s">
        <v>649</v>
      </c>
      <c r="F15" s="161" t="s">
        <v>649</v>
      </c>
      <c r="G15" s="161" t="s">
        <v>649</v>
      </c>
    </row>
    <row r="16" spans="1:7" ht="33.75" customHeight="1" x14ac:dyDescent="0.25">
      <c r="A16" s="115" t="s">
        <v>1375</v>
      </c>
      <c r="B16" s="17" t="s">
        <v>611</v>
      </c>
      <c r="C16" s="258" t="s">
        <v>649</v>
      </c>
      <c r="D16" s="10">
        <v>27</v>
      </c>
      <c r="E16" s="161" t="s">
        <v>649</v>
      </c>
      <c r="F16" s="161" t="s">
        <v>649</v>
      </c>
      <c r="G16" s="161" t="s">
        <v>649</v>
      </c>
    </row>
    <row r="17" spans="1:4" s="123" customFormat="1" ht="18" customHeight="1" x14ac:dyDescent="0.25">
      <c r="A17" s="121" t="s">
        <v>1138</v>
      </c>
      <c r="B17" s="122"/>
    </row>
    <row r="18" spans="1:4" s="123" customFormat="1" ht="18" customHeight="1" x14ac:dyDescent="0.25">
      <c r="A18" s="121" t="s">
        <v>1136</v>
      </c>
      <c r="B18" s="122"/>
    </row>
    <row r="19" spans="1:4" s="123" customFormat="1" ht="18" customHeight="1" x14ac:dyDescent="0.25">
      <c r="A19" s="121" t="s">
        <v>1137</v>
      </c>
      <c r="B19" s="122"/>
    </row>
    <row r="20" spans="1:4" s="123" customFormat="1" ht="18" customHeight="1" x14ac:dyDescent="0.25">
      <c r="A20" s="121" t="s">
        <v>1372</v>
      </c>
      <c r="B20" s="122"/>
    </row>
    <row r="21" spans="1:4" s="123" customFormat="1" ht="34.5" customHeight="1" x14ac:dyDescent="0.25">
      <c r="A21" s="311" t="s">
        <v>1373</v>
      </c>
      <c r="B21" s="311"/>
      <c r="C21" s="311"/>
      <c r="D21" s="311"/>
    </row>
    <row r="22" spans="1:4" s="123" customFormat="1" ht="34.5" customHeight="1" x14ac:dyDescent="0.25">
      <c r="A22" s="312" t="s">
        <v>1014</v>
      </c>
      <c r="B22" s="122"/>
    </row>
    <row r="23" spans="1:4" ht="33.75" customHeight="1" x14ac:dyDescent="0.25">
      <c r="A23" s="117" t="s">
        <v>1006</v>
      </c>
    </row>
  </sheetData>
  <mergeCells count="1">
    <mergeCell ref="A21:D21"/>
  </mergeCells>
  <hyperlinks>
    <hyperlink ref="A1" location="فهرست!A62" display="3-3-5-گردشگری و ورزش" xr:uid="{00000000-0004-0000-3000-000000000000}"/>
  </hyperlinks>
  <printOptions horizontalCentered="1" verticalCentered="1"/>
  <pageMargins left="0" right="0" top="0" bottom="0" header="0" footer="0"/>
  <pageSetup paperSize="9" scale="89" orientation="landscape" r:id="rId1"/>
  <ignoredErrors>
    <ignoredError sqref="F10 E7:F7"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89"/>
  <sheetViews>
    <sheetView rightToLeft="1" zoomScaleNormal="100" workbookViewId="0">
      <selection activeCell="A88" sqref="A88"/>
    </sheetView>
  </sheetViews>
  <sheetFormatPr defaultColWidth="9.140625" defaultRowHeight="30.75" customHeight="1" x14ac:dyDescent="0.25"/>
  <cols>
    <col min="1" max="1" width="78.42578125" style="118" customWidth="1"/>
    <col min="2" max="2" width="21.7109375" style="118" customWidth="1"/>
    <col min="3" max="7" width="11.5703125" style="1" customWidth="1"/>
    <col min="8" max="16384" width="9.140625" style="1"/>
  </cols>
  <sheetData>
    <row r="1" spans="1:7" ht="30.75" customHeight="1" x14ac:dyDescent="0.25">
      <c r="A1" s="56" t="s">
        <v>1547</v>
      </c>
    </row>
    <row r="2" spans="1:7" s="118" customFormat="1" ht="58.5" customHeight="1" x14ac:dyDescent="0.25">
      <c r="A2" s="223" t="s">
        <v>8</v>
      </c>
      <c r="B2" s="223" t="s">
        <v>9</v>
      </c>
      <c r="C2" s="3">
        <v>1398</v>
      </c>
      <c r="D2" s="3">
        <v>1399</v>
      </c>
      <c r="E2" s="3">
        <v>1400</v>
      </c>
      <c r="F2" s="3">
        <v>1401</v>
      </c>
      <c r="G2" s="3">
        <v>1402</v>
      </c>
    </row>
    <row r="3" spans="1:7" ht="30.75" customHeight="1" x14ac:dyDescent="0.25">
      <c r="A3" s="18" t="s">
        <v>614</v>
      </c>
      <c r="B3" s="18" t="s">
        <v>615</v>
      </c>
      <c r="C3" s="43">
        <v>1.25</v>
      </c>
      <c r="D3" s="43">
        <v>1.23</v>
      </c>
      <c r="E3" s="48">
        <v>1.2134911664981263</v>
      </c>
      <c r="F3" s="48">
        <v>1.1629279811097994</v>
      </c>
      <c r="G3" s="48">
        <v>1.2504541246235159</v>
      </c>
    </row>
    <row r="4" spans="1:7" ht="30.75" customHeight="1" x14ac:dyDescent="0.25">
      <c r="A4" s="18" t="s">
        <v>616</v>
      </c>
      <c r="B4" s="18" t="s">
        <v>617</v>
      </c>
      <c r="C4" s="43">
        <v>16.399999999999999</v>
      </c>
      <c r="D4" s="45">
        <v>17</v>
      </c>
      <c r="E4" s="323" t="s">
        <v>1376</v>
      </c>
      <c r="F4" s="323" t="s">
        <v>1377</v>
      </c>
      <c r="G4" s="323" t="s">
        <v>1535</v>
      </c>
    </row>
    <row r="5" spans="1:7" ht="30.75" customHeight="1" x14ac:dyDescent="0.25">
      <c r="A5" s="18" t="s">
        <v>618</v>
      </c>
      <c r="B5" s="18" t="s">
        <v>615</v>
      </c>
      <c r="C5" s="43">
        <v>35.4</v>
      </c>
      <c r="D5" s="43">
        <v>34.799999999999997</v>
      </c>
      <c r="E5" s="45">
        <v>35.107965022901674</v>
      </c>
      <c r="F5" s="45">
        <v>34.700000000000003</v>
      </c>
      <c r="G5" s="45">
        <v>35.299999999999997</v>
      </c>
    </row>
    <row r="6" spans="1:7" ht="30.75" customHeight="1" x14ac:dyDescent="0.25">
      <c r="A6" s="18" t="s">
        <v>619</v>
      </c>
      <c r="B6" s="18" t="s">
        <v>617</v>
      </c>
      <c r="C6" s="43">
        <v>1.29</v>
      </c>
      <c r="D6" s="43">
        <v>1.29</v>
      </c>
      <c r="E6" s="48">
        <v>1.360325090440557</v>
      </c>
      <c r="F6" s="48">
        <v>1.3</v>
      </c>
      <c r="G6" s="48">
        <v>1.4</v>
      </c>
    </row>
    <row r="7" spans="1:7" ht="30.75" customHeight="1" x14ac:dyDescent="0.25">
      <c r="A7" s="18" t="s">
        <v>620</v>
      </c>
      <c r="B7" s="18" t="s">
        <v>617</v>
      </c>
      <c r="C7" s="43">
        <v>8.52</v>
      </c>
      <c r="D7" s="43">
        <v>8.4700000000000006</v>
      </c>
      <c r="E7" s="48">
        <v>8.8314584469002426</v>
      </c>
      <c r="F7" s="48">
        <v>8.5</v>
      </c>
      <c r="G7" s="48">
        <v>8.9600000000000009</v>
      </c>
    </row>
    <row r="8" spans="1:7" ht="30.75" customHeight="1" x14ac:dyDescent="0.25">
      <c r="A8" s="18" t="s">
        <v>621</v>
      </c>
      <c r="B8" s="18" t="s">
        <v>615</v>
      </c>
      <c r="C8" s="43">
        <v>6.13</v>
      </c>
      <c r="D8" s="43">
        <v>6.12</v>
      </c>
      <c r="E8" s="48">
        <v>5.7200642436499907</v>
      </c>
      <c r="F8" s="48">
        <v>5.8170011806375443</v>
      </c>
      <c r="G8" s="48">
        <v>6.37</v>
      </c>
    </row>
    <row r="9" spans="1:7" ht="30.75" customHeight="1" x14ac:dyDescent="0.25">
      <c r="A9" s="18" t="s">
        <v>622</v>
      </c>
      <c r="B9" s="18" t="s">
        <v>615</v>
      </c>
      <c r="C9" s="43">
        <v>10.89</v>
      </c>
      <c r="D9" s="43">
        <v>10.55</v>
      </c>
      <c r="E9" s="48">
        <v>10.771518648503955</v>
      </c>
      <c r="F9" s="48">
        <v>10.838252656434474</v>
      </c>
      <c r="G9" s="48">
        <v>12.74</v>
      </c>
    </row>
    <row r="10" spans="1:7" ht="30.75" customHeight="1" x14ac:dyDescent="0.25">
      <c r="A10" s="18" t="s">
        <v>623</v>
      </c>
      <c r="B10" s="18" t="s">
        <v>615</v>
      </c>
      <c r="C10" s="48">
        <v>3.8</v>
      </c>
      <c r="D10" s="43">
        <v>4.01</v>
      </c>
      <c r="E10" s="48">
        <v>3.986675391112962</v>
      </c>
      <c r="F10" s="48">
        <v>3.7981109799291617</v>
      </c>
      <c r="G10" s="48">
        <v>4.3600000000000003</v>
      </c>
    </row>
    <row r="11" spans="1:7" ht="30.75" customHeight="1" x14ac:dyDescent="0.25">
      <c r="A11" s="18" t="s">
        <v>624</v>
      </c>
      <c r="B11" s="18" t="s">
        <v>617</v>
      </c>
      <c r="C11" s="43">
        <v>1.46</v>
      </c>
      <c r="D11" s="43">
        <v>1.48</v>
      </c>
      <c r="E11" s="48">
        <v>1.5527928142287788</v>
      </c>
      <c r="F11" s="48">
        <v>1.5572609208972845</v>
      </c>
      <c r="G11" s="48">
        <v>1.74</v>
      </c>
    </row>
    <row r="12" spans="1:7" ht="30.75" customHeight="1" x14ac:dyDescent="0.25">
      <c r="A12" s="18" t="s">
        <v>1536</v>
      </c>
      <c r="B12" s="17" t="s">
        <v>1537</v>
      </c>
      <c r="C12" s="48">
        <v>1.61</v>
      </c>
      <c r="D12" s="43">
        <v>1.68</v>
      </c>
      <c r="E12" s="323" t="s">
        <v>1538</v>
      </c>
      <c r="F12" s="323" t="s">
        <v>1539</v>
      </c>
      <c r="G12" s="323" t="s">
        <v>1539</v>
      </c>
    </row>
    <row r="13" spans="1:7" ht="30.75" customHeight="1" x14ac:dyDescent="0.25">
      <c r="A13" s="18" t="s">
        <v>625</v>
      </c>
      <c r="B13" s="18" t="s">
        <v>1276</v>
      </c>
      <c r="C13" s="43">
        <v>24.08</v>
      </c>
      <c r="D13" s="43">
        <v>22.67</v>
      </c>
      <c r="E13" s="48">
        <v>24.207792516804474</v>
      </c>
      <c r="F13" s="48">
        <v>26.25</v>
      </c>
      <c r="G13" s="48">
        <v>27.28</v>
      </c>
    </row>
    <row r="14" spans="1:7" ht="30.75" customHeight="1" x14ac:dyDescent="0.25">
      <c r="A14" s="18" t="s">
        <v>1007</v>
      </c>
      <c r="B14" s="18" t="s">
        <v>605</v>
      </c>
      <c r="C14" s="43">
        <v>94</v>
      </c>
      <c r="D14" s="43">
        <v>110</v>
      </c>
      <c r="E14" s="105">
        <v>136</v>
      </c>
      <c r="F14" s="105">
        <v>181</v>
      </c>
      <c r="G14" s="105">
        <v>148</v>
      </c>
    </row>
    <row r="15" spans="1:7" ht="30.75" customHeight="1" x14ac:dyDescent="0.25">
      <c r="A15" s="18" t="s">
        <v>626</v>
      </c>
      <c r="B15" s="18" t="s">
        <v>605</v>
      </c>
      <c r="C15" s="43">
        <v>253</v>
      </c>
      <c r="D15" s="43">
        <v>269</v>
      </c>
      <c r="E15" s="105">
        <v>265</v>
      </c>
      <c r="F15" s="105">
        <v>265</v>
      </c>
      <c r="G15" s="105">
        <v>244</v>
      </c>
    </row>
    <row r="16" spans="1:7" ht="30.75" customHeight="1" x14ac:dyDescent="0.25">
      <c r="A16" s="136" t="s">
        <v>830</v>
      </c>
      <c r="B16" s="136" t="s">
        <v>14</v>
      </c>
      <c r="C16" s="8">
        <v>95</v>
      </c>
      <c r="D16" s="262" t="s">
        <v>1364</v>
      </c>
      <c r="E16" s="262" t="s">
        <v>298</v>
      </c>
      <c r="F16" s="323" t="s">
        <v>1587</v>
      </c>
      <c r="G16" s="323" t="s">
        <v>1322</v>
      </c>
    </row>
    <row r="17" spans="1:9" ht="30.75" customHeight="1" x14ac:dyDescent="0.25">
      <c r="A17" s="136" t="s">
        <v>831</v>
      </c>
      <c r="B17" s="136" t="s">
        <v>14</v>
      </c>
      <c r="C17" s="10">
        <v>87</v>
      </c>
      <c r="D17" s="262" t="s">
        <v>1364</v>
      </c>
      <c r="E17" s="262" t="s">
        <v>1364</v>
      </c>
      <c r="F17" s="323" t="s">
        <v>1588</v>
      </c>
      <c r="G17" s="161" t="s">
        <v>1589</v>
      </c>
    </row>
    <row r="18" spans="1:9" ht="30.75" customHeight="1" x14ac:dyDescent="0.25">
      <c r="A18" s="136" t="s">
        <v>777</v>
      </c>
      <c r="B18" s="136" t="s">
        <v>14</v>
      </c>
      <c r="C18" s="8">
        <v>88.1</v>
      </c>
      <c r="D18" s="8">
        <v>89.5</v>
      </c>
      <c r="E18" s="8">
        <v>89.7</v>
      </c>
      <c r="F18" s="334">
        <v>89.9</v>
      </c>
      <c r="G18" s="35" t="s">
        <v>1548</v>
      </c>
    </row>
    <row r="19" spans="1:9" ht="30.75" customHeight="1" x14ac:dyDescent="0.25">
      <c r="A19" s="136" t="s">
        <v>627</v>
      </c>
      <c r="B19" s="136" t="s">
        <v>14</v>
      </c>
      <c r="C19" s="323" t="s">
        <v>1794</v>
      </c>
      <c r="D19" s="323" t="s">
        <v>1794</v>
      </c>
      <c r="E19" s="323" t="s">
        <v>1149</v>
      </c>
      <c r="F19" s="323" t="s">
        <v>1149</v>
      </c>
      <c r="G19" s="323" t="s">
        <v>28</v>
      </c>
    </row>
    <row r="20" spans="1:9" ht="30.75" customHeight="1" x14ac:dyDescent="0.25">
      <c r="A20" s="280" t="s">
        <v>1345</v>
      </c>
      <c r="B20" s="136" t="s">
        <v>14</v>
      </c>
      <c r="C20" s="334">
        <v>95</v>
      </c>
      <c r="D20" s="334">
        <v>100</v>
      </c>
      <c r="E20" s="323" t="s">
        <v>1323</v>
      </c>
      <c r="F20" s="323" t="s">
        <v>1324</v>
      </c>
      <c r="G20" s="323" t="s">
        <v>1549</v>
      </c>
      <c r="I20" s="348">
        <f>+(9209724-9077893)/9077893*100</f>
        <v>1.4522202453807289</v>
      </c>
    </row>
    <row r="21" spans="1:9" ht="30.75" customHeight="1" x14ac:dyDescent="0.25">
      <c r="A21" s="136" t="s">
        <v>628</v>
      </c>
      <c r="B21" s="136" t="s">
        <v>14</v>
      </c>
      <c r="C21" s="161" t="s">
        <v>649</v>
      </c>
      <c r="D21" s="161" t="s">
        <v>649</v>
      </c>
      <c r="E21" s="323" t="s">
        <v>290</v>
      </c>
      <c r="F21" s="323" t="s">
        <v>290</v>
      </c>
      <c r="G21" s="323" t="s">
        <v>290</v>
      </c>
      <c r="I21" s="348">
        <f>+(3803964-3715039)/3715039*100</f>
        <v>2.3936491649212832</v>
      </c>
    </row>
    <row r="22" spans="1:9" ht="30.75" customHeight="1" x14ac:dyDescent="0.25">
      <c r="A22" s="136" t="s">
        <v>629</v>
      </c>
      <c r="B22" s="136" t="s">
        <v>14</v>
      </c>
      <c r="C22" s="7">
        <v>28.9</v>
      </c>
      <c r="D22" s="161">
        <v>30.7</v>
      </c>
      <c r="E22" s="323" t="s">
        <v>1347</v>
      </c>
      <c r="F22" s="323" t="s">
        <v>1325</v>
      </c>
      <c r="G22" s="323" t="s">
        <v>1550</v>
      </c>
      <c r="I22" s="348">
        <f>+(2957637-2902838)/2902838*100</f>
        <v>1.8877732756702232</v>
      </c>
    </row>
    <row r="23" spans="1:9" ht="30.75" customHeight="1" x14ac:dyDescent="0.25">
      <c r="A23" s="136" t="s">
        <v>630</v>
      </c>
      <c r="B23" s="136" t="s">
        <v>14</v>
      </c>
      <c r="C23" s="8">
        <v>47.67</v>
      </c>
      <c r="D23" s="7">
        <v>53</v>
      </c>
      <c r="E23" s="323" t="s">
        <v>1348</v>
      </c>
      <c r="F23" s="323" t="s">
        <v>1326</v>
      </c>
      <c r="G23" s="323" t="s">
        <v>290</v>
      </c>
      <c r="I23" s="348">
        <f>+(80742-82722)/82722*100</f>
        <v>-2.3935591499238416</v>
      </c>
    </row>
    <row r="24" spans="1:9" ht="30.75" customHeight="1" x14ac:dyDescent="0.25">
      <c r="A24" s="136" t="s">
        <v>778</v>
      </c>
      <c r="B24" s="136" t="s">
        <v>14</v>
      </c>
      <c r="C24" s="161">
        <v>51</v>
      </c>
      <c r="D24" s="161">
        <v>54</v>
      </c>
      <c r="E24" s="323" t="s">
        <v>1349</v>
      </c>
      <c r="F24" s="323" t="s">
        <v>1327</v>
      </c>
      <c r="G24" s="323" t="s">
        <v>290</v>
      </c>
    </row>
    <row r="25" spans="1:9" ht="30.75" customHeight="1" x14ac:dyDescent="0.25">
      <c r="A25" s="136" t="s">
        <v>779</v>
      </c>
      <c r="B25" s="136" t="s">
        <v>14</v>
      </c>
      <c r="C25" s="161">
        <v>47</v>
      </c>
      <c r="D25" s="161">
        <v>53</v>
      </c>
      <c r="E25" s="323" t="s">
        <v>1349</v>
      </c>
      <c r="F25" s="323" t="s">
        <v>1328</v>
      </c>
      <c r="G25" s="323" t="s">
        <v>290</v>
      </c>
    </row>
    <row r="26" spans="1:9" ht="30.75" customHeight="1" x14ac:dyDescent="0.25">
      <c r="A26" s="136" t="s">
        <v>780</v>
      </c>
      <c r="B26" s="136" t="s">
        <v>14</v>
      </c>
      <c r="C26" s="335">
        <v>27.6</v>
      </c>
      <c r="D26" s="323" t="s">
        <v>1795</v>
      </c>
      <c r="E26" s="323" t="s">
        <v>1332</v>
      </c>
      <c r="F26" s="323" t="s">
        <v>1329</v>
      </c>
      <c r="G26" s="323" t="s">
        <v>1551</v>
      </c>
    </row>
    <row r="27" spans="1:9" ht="30.75" customHeight="1" x14ac:dyDescent="0.25">
      <c r="A27" s="136" t="s">
        <v>781</v>
      </c>
      <c r="B27" s="136" t="s">
        <v>14</v>
      </c>
      <c r="C27" s="335">
        <v>21</v>
      </c>
      <c r="D27" s="335">
        <v>25</v>
      </c>
      <c r="E27" s="323" t="s">
        <v>1516</v>
      </c>
      <c r="F27" s="323" t="s">
        <v>1161</v>
      </c>
      <c r="G27" s="323" t="s">
        <v>1227</v>
      </c>
    </row>
    <row r="28" spans="1:9" ht="30.75" customHeight="1" x14ac:dyDescent="0.25">
      <c r="A28" s="136" t="s">
        <v>782</v>
      </c>
      <c r="B28" s="136" t="s">
        <v>14</v>
      </c>
      <c r="C28" s="323" t="s">
        <v>1556</v>
      </c>
      <c r="D28" s="41">
        <v>40</v>
      </c>
      <c r="E28" s="323" t="s">
        <v>1555</v>
      </c>
      <c r="F28" s="323" t="s">
        <v>1554</v>
      </c>
      <c r="G28" s="323" t="s">
        <v>1552</v>
      </c>
    </row>
    <row r="29" spans="1:9" ht="30.75" customHeight="1" x14ac:dyDescent="0.25">
      <c r="A29" s="136" t="s">
        <v>783</v>
      </c>
      <c r="B29" s="136" t="s">
        <v>14</v>
      </c>
      <c r="C29" s="161">
        <v>16</v>
      </c>
      <c r="D29" s="161">
        <v>16</v>
      </c>
      <c r="E29" s="323" t="s">
        <v>384</v>
      </c>
      <c r="F29" s="323" t="s">
        <v>384</v>
      </c>
      <c r="G29" s="323" t="s">
        <v>1553</v>
      </c>
    </row>
    <row r="30" spans="1:9" ht="30.75" customHeight="1" x14ac:dyDescent="0.25">
      <c r="A30" s="136" t="s">
        <v>631</v>
      </c>
      <c r="B30" s="136" t="s">
        <v>14</v>
      </c>
      <c r="C30" s="323" t="s">
        <v>1330</v>
      </c>
      <c r="D30" s="323" t="s">
        <v>1331</v>
      </c>
      <c r="E30" s="323" t="s">
        <v>1327</v>
      </c>
      <c r="F30" s="323" t="s">
        <v>1326</v>
      </c>
      <c r="G30" s="323" t="s">
        <v>290</v>
      </c>
    </row>
    <row r="31" spans="1:9" ht="30.75" customHeight="1" x14ac:dyDescent="0.25">
      <c r="A31" s="280" t="s">
        <v>1150</v>
      </c>
      <c r="B31" s="136" t="s">
        <v>14</v>
      </c>
      <c r="C31" s="335">
        <v>90.6</v>
      </c>
      <c r="D31" s="7">
        <v>85.1</v>
      </c>
      <c r="E31" s="323" t="s">
        <v>1350</v>
      </c>
      <c r="F31" s="335">
        <v>80.5</v>
      </c>
      <c r="G31" s="323" t="s">
        <v>290</v>
      </c>
    </row>
    <row r="32" spans="1:9" ht="30.75" customHeight="1" x14ac:dyDescent="0.25">
      <c r="A32" s="136" t="s">
        <v>1540</v>
      </c>
      <c r="B32" s="136" t="s">
        <v>14</v>
      </c>
      <c r="C32" s="161">
        <v>98.57</v>
      </c>
      <c r="D32" s="43">
        <v>99.02</v>
      </c>
      <c r="E32" s="43">
        <v>98.86</v>
      </c>
      <c r="F32" s="43">
        <v>98.67</v>
      </c>
      <c r="G32" s="43">
        <v>98.86</v>
      </c>
    </row>
    <row r="33" spans="1:7" ht="30.75" customHeight="1" x14ac:dyDescent="0.25">
      <c r="A33" s="136" t="s">
        <v>784</v>
      </c>
      <c r="B33" s="136" t="s">
        <v>14</v>
      </c>
      <c r="C33" s="161">
        <v>94.25</v>
      </c>
      <c r="D33" s="43">
        <v>93.91</v>
      </c>
      <c r="E33" s="43">
        <v>93.82</v>
      </c>
      <c r="F33" s="43">
        <v>93.38</v>
      </c>
      <c r="G33" s="43">
        <v>93.05</v>
      </c>
    </row>
    <row r="34" spans="1:7" ht="30.75" customHeight="1" x14ac:dyDescent="0.25">
      <c r="A34" s="136" t="s">
        <v>632</v>
      </c>
      <c r="B34" s="136" t="s">
        <v>14</v>
      </c>
      <c r="C34" s="161">
        <v>10.8</v>
      </c>
      <c r="D34" s="161">
        <v>14.15</v>
      </c>
      <c r="E34" s="161">
        <v>14.15</v>
      </c>
      <c r="F34" s="161">
        <v>14.15</v>
      </c>
      <c r="G34" s="161">
        <v>14.15</v>
      </c>
    </row>
    <row r="35" spans="1:7" ht="30.75" customHeight="1" x14ac:dyDescent="0.25">
      <c r="A35" s="136" t="s">
        <v>633</v>
      </c>
      <c r="B35" s="136" t="s">
        <v>14</v>
      </c>
      <c r="C35" s="161">
        <v>26.4</v>
      </c>
      <c r="D35" s="161">
        <v>32.03</v>
      </c>
      <c r="E35" s="161">
        <v>32.03</v>
      </c>
      <c r="F35" s="161">
        <v>32.03</v>
      </c>
      <c r="G35" s="161">
        <v>32.03</v>
      </c>
    </row>
    <row r="36" spans="1:7" ht="30.75" customHeight="1" x14ac:dyDescent="0.25">
      <c r="A36" s="136" t="s">
        <v>1351</v>
      </c>
      <c r="B36" s="136" t="s">
        <v>14</v>
      </c>
      <c r="C36" s="161">
        <v>4.3</v>
      </c>
      <c r="D36" s="161">
        <v>3.8</v>
      </c>
      <c r="E36" s="323" t="s">
        <v>1333</v>
      </c>
      <c r="F36" s="323" t="s">
        <v>1334</v>
      </c>
      <c r="G36" s="323" t="s">
        <v>1249</v>
      </c>
    </row>
    <row r="37" spans="1:7" ht="30.75" customHeight="1" x14ac:dyDescent="0.25">
      <c r="A37" s="136" t="s">
        <v>1352</v>
      </c>
      <c r="B37" s="136" t="s">
        <v>14</v>
      </c>
      <c r="C37" s="161">
        <v>4.8</v>
      </c>
      <c r="D37" s="161">
        <v>3.6</v>
      </c>
      <c r="E37" s="323" t="s">
        <v>1335</v>
      </c>
      <c r="F37" s="323" t="s">
        <v>706</v>
      </c>
      <c r="G37" s="323" t="s">
        <v>1333</v>
      </c>
    </row>
    <row r="38" spans="1:7" ht="30.75" customHeight="1" x14ac:dyDescent="0.25">
      <c r="A38" s="136" t="s">
        <v>1796</v>
      </c>
      <c r="B38" s="136" t="s">
        <v>14</v>
      </c>
      <c r="C38" s="161">
        <v>22.75</v>
      </c>
      <c r="D38" s="161">
        <v>24.96</v>
      </c>
      <c r="E38" s="161">
        <v>24.96</v>
      </c>
      <c r="F38" s="161">
        <v>24.96</v>
      </c>
      <c r="G38" s="161">
        <v>35.86</v>
      </c>
    </row>
    <row r="39" spans="1:7" ht="30.75" customHeight="1" x14ac:dyDescent="0.25">
      <c r="A39" s="136" t="s">
        <v>634</v>
      </c>
      <c r="B39" s="136" t="s">
        <v>14</v>
      </c>
      <c r="C39" s="161">
        <v>56.36</v>
      </c>
      <c r="D39" s="161">
        <v>51.3</v>
      </c>
      <c r="E39" s="161">
        <v>51.3</v>
      </c>
      <c r="F39" s="161">
        <v>51.3</v>
      </c>
      <c r="G39" s="161">
        <v>51.3</v>
      </c>
    </row>
    <row r="40" spans="1:7" ht="30.75" customHeight="1" x14ac:dyDescent="0.25">
      <c r="A40" s="175" t="s">
        <v>2332</v>
      </c>
      <c r="B40" s="280" t="s">
        <v>635</v>
      </c>
      <c r="C40" s="161">
        <v>23.03</v>
      </c>
      <c r="D40" s="48">
        <v>28.4</v>
      </c>
      <c r="E40" s="323" t="s">
        <v>1559</v>
      </c>
      <c r="F40" s="323" t="s">
        <v>1336</v>
      </c>
      <c r="G40" s="323" t="s">
        <v>1557</v>
      </c>
    </row>
    <row r="41" spans="1:7" ht="30.75" customHeight="1" x14ac:dyDescent="0.25">
      <c r="A41" s="136" t="s">
        <v>1560</v>
      </c>
      <c r="B41" s="280" t="s">
        <v>786</v>
      </c>
      <c r="C41" s="161">
        <v>13.23</v>
      </c>
      <c r="D41" s="323" t="s">
        <v>1797</v>
      </c>
      <c r="E41" s="323" t="s">
        <v>1561</v>
      </c>
      <c r="F41" s="323" t="s">
        <v>1562</v>
      </c>
      <c r="G41" s="323" t="s">
        <v>1558</v>
      </c>
    </row>
    <row r="42" spans="1:7" ht="30.75" customHeight="1" x14ac:dyDescent="0.25">
      <c r="A42" s="136" t="s">
        <v>1353</v>
      </c>
      <c r="B42" s="280" t="s">
        <v>786</v>
      </c>
      <c r="C42" s="335">
        <v>16.309999999999999</v>
      </c>
      <c r="D42" s="161">
        <v>15.23</v>
      </c>
      <c r="E42" s="323" t="s">
        <v>1563</v>
      </c>
      <c r="F42" s="323" t="s">
        <v>1564</v>
      </c>
      <c r="G42" s="323" t="s">
        <v>1565</v>
      </c>
    </row>
    <row r="43" spans="1:7" ht="30.75" customHeight="1" x14ac:dyDescent="0.25">
      <c r="A43" s="336" t="s">
        <v>785</v>
      </c>
      <c r="B43" s="346" t="s">
        <v>857</v>
      </c>
      <c r="C43" s="323" t="s">
        <v>1593</v>
      </c>
      <c r="D43" s="323" t="s">
        <v>1594</v>
      </c>
      <c r="E43" s="323" t="s">
        <v>1595</v>
      </c>
      <c r="F43" s="337" t="s">
        <v>1337</v>
      </c>
      <c r="G43" s="337" t="s">
        <v>1566</v>
      </c>
    </row>
    <row r="44" spans="1:7" ht="30.75" customHeight="1" x14ac:dyDescent="0.25">
      <c r="A44" s="338"/>
      <c r="B44" s="347"/>
      <c r="C44" s="323" t="s">
        <v>1596</v>
      </c>
      <c r="D44" s="323" t="s">
        <v>1597</v>
      </c>
      <c r="E44" s="323" t="s">
        <v>1598</v>
      </c>
      <c r="F44" s="339"/>
      <c r="G44" s="339"/>
    </row>
    <row r="45" spans="1:7" ht="30.75" customHeight="1" x14ac:dyDescent="0.25">
      <c r="A45" s="136" t="s">
        <v>1798</v>
      </c>
      <c r="B45" s="136" t="s">
        <v>14</v>
      </c>
      <c r="C45" s="44">
        <v>3.5</v>
      </c>
      <c r="D45" s="161">
        <v>2.7</v>
      </c>
      <c r="E45" s="323" t="s">
        <v>1338</v>
      </c>
      <c r="F45" s="323" t="s">
        <v>1339</v>
      </c>
      <c r="G45" s="323" t="s">
        <v>1241</v>
      </c>
    </row>
    <row r="46" spans="1:7" ht="30.75" customHeight="1" x14ac:dyDescent="0.25">
      <c r="A46" s="136" t="s">
        <v>1799</v>
      </c>
      <c r="B46" s="136" t="s">
        <v>14</v>
      </c>
      <c r="C46" s="161">
        <v>99</v>
      </c>
      <c r="D46" s="161">
        <v>99</v>
      </c>
      <c r="E46" s="323" t="s">
        <v>1340</v>
      </c>
      <c r="F46" s="323" t="s">
        <v>1340</v>
      </c>
      <c r="G46" s="323" t="s">
        <v>1340</v>
      </c>
    </row>
    <row r="47" spans="1:7" ht="30.75" customHeight="1" x14ac:dyDescent="0.25">
      <c r="A47" s="140" t="s">
        <v>2333</v>
      </c>
      <c r="B47" s="136" t="s">
        <v>14</v>
      </c>
      <c r="C47" s="340">
        <v>100</v>
      </c>
      <c r="D47" s="161">
        <v>99.7</v>
      </c>
      <c r="E47" s="161">
        <v>98.4</v>
      </c>
      <c r="F47" s="323" t="s">
        <v>1568</v>
      </c>
      <c r="G47" s="323" t="s">
        <v>1567</v>
      </c>
    </row>
    <row r="48" spans="1:7" ht="30.75" customHeight="1" x14ac:dyDescent="0.25">
      <c r="A48" s="136" t="s">
        <v>1354</v>
      </c>
      <c r="B48" s="280" t="s">
        <v>786</v>
      </c>
      <c r="C48" s="161">
        <v>8.14</v>
      </c>
      <c r="D48" s="161">
        <v>8.15</v>
      </c>
      <c r="E48" s="323" t="s">
        <v>1341</v>
      </c>
      <c r="F48" s="323" t="s">
        <v>1342</v>
      </c>
      <c r="G48" s="323" t="s">
        <v>1569</v>
      </c>
    </row>
    <row r="49" spans="1:7" ht="30.75" customHeight="1" x14ac:dyDescent="0.25">
      <c r="A49" s="136" t="s">
        <v>2334</v>
      </c>
      <c r="B49" s="136" t="s">
        <v>14</v>
      </c>
      <c r="C49" s="161">
        <v>7.0000000000000007E-2</v>
      </c>
      <c r="D49" s="161">
        <v>7.0000000000000007E-2</v>
      </c>
      <c r="E49" s="161">
        <v>7.0000000000000007E-2</v>
      </c>
      <c r="F49" s="161">
        <v>7.0000000000000007E-2</v>
      </c>
      <c r="G49" s="161">
        <v>7.0000000000000007E-2</v>
      </c>
    </row>
    <row r="50" spans="1:7" ht="30.75" customHeight="1" x14ac:dyDescent="0.25">
      <c r="A50" s="136" t="s">
        <v>2335</v>
      </c>
      <c r="B50" s="280" t="s">
        <v>832</v>
      </c>
      <c r="C50" s="161">
        <v>2.5299999999999998</v>
      </c>
      <c r="D50" s="161">
        <v>2.46</v>
      </c>
      <c r="E50" s="161">
        <v>2.4700000000000002</v>
      </c>
      <c r="F50" s="161">
        <v>2.4500000000000002</v>
      </c>
      <c r="G50" s="161">
        <v>2.2200000000000002</v>
      </c>
    </row>
    <row r="51" spans="1:7" ht="30.75" customHeight="1" x14ac:dyDescent="0.25">
      <c r="A51" s="140" t="s">
        <v>1505</v>
      </c>
      <c r="B51" s="136" t="s">
        <v>14</v>
      </c>
      <c r="C51" s="161">
        <v>22.59</v>
      </c>
      <c r="D51" s="161">
        <v>30.58</v>
      </c>
      <c r="E51" s="161">
        <v>30.58</v>
      </c>
      <c r="F51" s="161">
        <v>30.58</v>
      </c>
      <c r="G51" s="161">
        <v>30.58</v>
      </c>
    </row>
    <row r="52" spans="1:7" ht="30.75" customHeight="1" x14ac:dyDescent="0.25">
      <c r="A52" s="136" t="s">
        <v>636</v>
      </c>
      <c r="B52" s="136" t="s">
        <v>787</v>
      </c>
      <c r="C52" s="161">
        <v>9.69</v>
      </c>
      <c r="D52" s="161">
        <v>6.74</v>
      </c>
      <c r="E52" s="161">
        <v>7.36</v>
      </c>
      <c r="F52" s="323" t="s">
        <v>1570</v>
      </c>
      <c r="G52" s="323" t="s">
        <v>1572</v>
      </c>
    </row>
    <row r="53" spans="1:7" ht="30.75" customHeight="1" x14ac:dyDescent="0.25">
      <c r="A53" s="136" t="s">
        <v>1790</v>
      </c>
      <c r="B53" s="136" t="s">
        <v>787</v>
      </c>
      <c r="C53" s="323" t="s">
        <v>1791</v>
      </c>
      <c r="D53" s="323" t="s">
        <v>1792</v>
      </c>
      <c r="E53" s="323" t="s">
        <v>1793</v>
      </c>
      <c r="F53" s="323" t="s">
        <v>290</v>
      </c>
      <c r="G53" s="323" t="s">
        <v>290</v>
      </c>
    </row>
    <row r="54" spans="1:7" ht="30.75" customHeight="1" x14ac:dyDescent="0.25">
      <c r="A54" s="280" t="s">
        <v>788</v>
      </c>
      <c r="B54" s="118" t="s">
        <v>14</v>
      </c>
      <c r="C54" s="161">
        <v>16.63</v>
      </c>
      <c r="D54" s="161">
        <v>15.81</v>
      </c>
      <c r="E54" s="323" t="s">
        <v>290</v>
      </c>
      <c r="F54" s="323" t="s">
        <v>1571</v>
      </c>
      <c r="G54" s="323" t="s">
        <v>290</v>
      </c>
    </row>
    <row r="55" spans="1:7" ht="30.75" customHeight="1" x14ac:dyDescent="0.25">
      <c r="A55" s="136" t="s">
        <v>1152</v>
      </c>
      <c r="B55" s="136" t="s">
        <v>1159</v>
      </c>
      <c r="C55" s="39">
        <v>30.158131628600785</v>
      </c>
      <c r="D55" s="39">
        <v>27.580535851520793</v>
      </c>
      <c r="E55" s="39">
        <v>27.205515731653197</v>
      </c>
      <c r="F55" s="323" t="s">
        <v>28</v>
      </c>
      <c r="G55" s="323" t="s">
        <v>28</v>
      </c>
    </row>
    <row r="56" spans="1:7" ht="30.75" customHeight="1" x14ac:dyDescent="0.25">
      <c r="A56" s="136" t="s">
        <v>1153</v>
      </c>
      <c r="B56" s="136" t="s">
        <v>1159</v>
      </c>
      <c r="C56" s="39">
        <v>86.919043908252206</v>
      </c>
      <c r="D56" s="39">
        <v>82.706688516925254</v>
      </c>
      <c r="E56" s="39">
        <v>82.559112126417659</v>
      </c>
      <c r="F56" s="323" t="s">
        <v>28</v>
      </c>
      <c r="G56" s="323" t="s">
        <v>28</v>
      </c>
    </row>
    <row r="57" spans="1:7" ht="30.75" customHeight="1" x14ac:dyDescent="0.25">
      <c r="A57" s="136" t="s">
        <v>1154</v>
      </c>
      <c r="B57" s="136" t="s">
        <v>1159</v>
      </c>
      <c r="C57" s="39">
        <v>98.364516655323968</v>
      </c>
      <c r="D57" s="39">
        <v>95.994345456255061</v>
      </c>
      <c r="E57" s="39">
        <v>97.580227619964234</v>
      </c>
      <c r="F57" s="323" t="s">
        <v>28</v>
      </c>
      <c r="G57" s="323" t="s">
        <v>28</v>
      </c>
    </row>
    <row r="58" spans="1:7" ht="30.75" customHeight="1" x14ac:dyDescent="0.25">
      <c r="A58" s="136" t="s">
        <v>1155</v>
      </c>
      <c r="B58" s="136" t="s">
        <v>1159</v>
      </c>
      <c r="C58" s="39">
        <v>77.298854304379276</v>
      </c>
      <c r="D58" s="39">
        <v>75.868339639512243</v>
      </c>
      <c r="E58" s="39">
        <v>78.440606468722834</v>
      </c>
      <c r="F58" s="323" t="s">
        <v>28</v>
      </c>
      <c r="G58" s="323" t="s">
        <v>28</v>
      </c>
    </row>
    <row r="59" spans="1:7" ht="30.75" customHeight="1" x14ac:dyDescent="0.25">
      <c r="A59" s="136" t="s">
        <v>1156</v>
      </c>
      <c r="B59" s="136" t="s">
        <v>1159</v>
      </c>
      <c r="C59" s="39">
        <v>45.390516735281274</v>
      </c>
      <c r="D59" s="39">
        <v>44.137189872104877</v>
      </c>
      <c r="E59" s="39">
        <v>45.832720539710913</v>
      </c>
      <c r="F59" s="323" t="s">
        <v>28</v>
      </c>
      <c r="G59" s="323" t="s">
        <v>28</v>
      </c>
    </row>
    <row r="60" spans="1:7" ht="30.75" customHeight="1" x14ac:dyDescent="0.25">
      <c r="A60" s="136" t="s">
        <v>1157</v>
      </c>
      <c r="B60" s="136" t="s">
        <v>1159</v>
      </c>
      <c r="C60" s="39">
        <v>14.288057369784179</v>
      </c>
      <c r="D60" s="39">
        <v>13.992969785450462</v>
      </c>
      <c r="E60" s="39">
        <v>14.385433213641031</v>
      </c>
      <c r="F60" s="323" t="s">
        <v>28</v>
      </c>
      <c r="G60" s="323" t="s">
        <v>28</v>
      </c>
    </row>
    <row r="61" spans="1:7" ht="30.75" customHeight="1" x14ac:dyDescent="0.25">
      <c r="A61" s="136" t="s">
        <v>1158</v>
      </c>
      <c r="B61" s="136" t="s">
        <v>1159</v>
      </c>
      <c r="C61" s="7">
        <v>1.3653396035219973</v>
      </c>
      <c r="D61" s="7">
        <v>1.3223399832154306</v>
      </c>
      <c r="E61" s="7">
        <v>1.447608775138477</v>
      </c>
      <c r="F61" s="323" t="s">
        <v>28</v>
      </c>
      <c r="G61" s="323" t="s">
        <v>28</v>
      </c>
    </row>
    <row r="62" spans="1:7" ht="30.75" customHeight="1" x14ac:dyDescent="0.25">
      <c r="A62" s="280" t="s">
        <v>789</v>
      </c>
      <c r="B62" s="136" t="s">
        <v>14</v>
      </c>
      <c r="C62" s="341" t="s">
        <v>290</v>
      </c>
      <c r="D62" s="341" t="s">
        <v>290</v>
      </c>
      <c r="E62" s="342" t="s">
        <v>290</v>
      </c>
      <c r="F62" s="323" t="s">
        <v>290</v>
      </c>
      <c r="G62" s="323" t="s">
        <v>290</v>
      </c>
    </row>
    <row r="63" spans="1:7" ht="30.75" customHeight="1" x14ac:dyDescent="0.25">
      <c r="A63" s="136" t="s">
        <v>790</v>
      </c>
      <c r="B63" s="136" t="s">
        <v>14</v>
      </c>
      <c r="C63" s="335">
        <v>94</v>
      </c>
      <c r="D63" s="161">
        <v>94.01</v>
      </c>
      <c r="E63" s="342" t="s">
        <v>290</v>
      </c>
      <c r="F63" s="323" t="s">
        <v>1343</v>
      </c>
      <c r="G63" s="323" t="s">
        <v>1573</v>
      </c>
    </row>
    <row r="64" spans="1:7" ht="30.75" customHeight="1" x14ac:dyDescent="0.25">
      <c r="A64" s="136" t="s">
        <v>1355</v>
      </c>
      <c r="B64" s="136" t="s">
        <v>14</v>
      </c>
      <c r="C64" s="161">
        <v>6.68</v>
      </c>
      <c r="D64" s="44">
        <v>6.84</v>
      </c>
      <c r="E64" s="323" t="s">
        <v>1344</v>
      </c>
      <c r="F64" s="323" t="s">
        <v>1344</v>
      </c>
      <c r="G64" s="323" t="s">
        <v>1344</v>
      </c>
    </row>
    <row r="65" spans="1:7" ht="30.75" customHeight="1" x14ac:dyDescent="0.25">
      <c r="A65" s="136" t="s">
        <v>1800</v>
      </c>
      <c r="B65" s="136" t="s">
        <v>14</v>
      </c>
      <c r="C65" s="161">
        <v>59.31</v>
      </c>
      <c r="D65" s="161">
        <v>63.01</v>
      </c>
      <c r="E65" s="161">
        <v>63.01</v>
      </c>
      <c r="F65" s="161">
        <v>63.09</v>
      </c>
      <c r="G65" s="323" t="s">
        <v>1575</v>
      </c>
    </row>
    <row r="66" spans="1:7" ht="30.75" customHeight="1" x14ac:dyDescent="0.25">
      <c r="A66" s="280" t="s">
        <v>791</v>
      </c>
      <c r="B66" s="136" t="s">
        <v>14</v>
      </c>
      <c r="C66" s="340">
        <v>81</v>
      </c>
      <c r="D66" s="161">
        <v>81.400000000000006</v>
      </c>
      <c r="E66" s="161">
        <v>81.8</v>
      </c>
      <c r="F66" s="161">
        <v>82.3</v>
      </c>
      <c r="G66" s="323" t="s">
        <v>1574</v>
      </c>
    </row>
    <row r="67" spans="1:7" ht="30.75" customHeight="1" x14ac:dyDescent="0.25">
      <c r="A67" s="280" t="s">
        <v>792</v>
      </c>
      <c r="B67" s="136" t="s">
        <v>14</v>
      </c>
      <c r="C67" s="161">
        <v>86.2</v>
      </c>
      <c r="D67" s="161">
        <v>86.2</v>
      </c>
      <c r="E67" s="161">
        <v>86.8</v>
      </c>
      <c r="F67" s="340">
        <v>87</v>
      </c>
      <c r="G67" s="261">
        <v>88</v>
      </c>
    </row>
    <row r="68" spans="1:7" ht="30.75" customHeight="1" x14ac:dyDescent="0.25">
      <c r="A68" s="136" t="s">
        <v>1012</v>
      </c>
      <c r="B68" s="136" t="s">
        <v>14</v>
      </c>
      <c r="C68" s="340">
        <v>91</v>
      </c>
      <c r="D68" s="161">
        <v>91.3</v>
      </c>
      <c r="E68" s="340">
        <v>92</v>
      </c>
      <c r="F68" s="161">
        <v>92.5</v>
      </c>
      <c r="G68" s="323" t="s">
        <v>1801</v>
      </c>
    </row>
    <row r="69" spans="1:7" ht="30.75" customHeight="1" x14ac:dyDescent="0.25">
      <c r="A69" s="136" t="s">
        <v>1011</v>
      </c>
      <c r="B69" s="136" t="s">
        <v>14</v>
      </c>
      <c r="C69" s="340">
        <v>81</v>
      </c>
      <c r="D69" s="340">
        <v>81</v>
      </c>
      <c r="E69" s="340">
        <v>81.2</v>
      </c>
      <c r="F69" s="340">
        <v>82</v>
      </c>
      <c r="G69" s="323" t="s">
        <v>1576</v>
      </c>
    </row>
    <row r="70" spans="1:7" ht="30.75" customHeight="1" x14ac:dyDescent="0.25">
      <c r="A70" s="280" t="s">
        <v>1010</v>
      </c>
      <c r="B70" s="136" t="s">
        <v>14</v>
      </c>
      <c r="C70" s="340">
        <v>82</v>
      </c>
      <c r="D70" s="340">
        <v>82</v>
      </c>
      <c r="E70" s="161">
        <v>82.4</v>
      </c>
      <c r="F70" s="161">
        <v>84</v>
      </c>
      <c r="G70" s="323" t="s">
        <v>1577</v>
      </c>
    </row>
    <row r="71" spans="1:7" ht="30.75" customHeight="1" x14ac:dyDescent="0.25">
      <c r="A71" s="280" t="s">
        <v>1009</v>
      </c>
      <c r="B71" s="136" t="s">
        <v>14</v>
      </c>
      <c r="C71" s="340">
        <v>87</v>
      </c>
      <c r="D71" s="340">
        <v>87</v>
      </c>
      <c r="E71" s="340">
        <v>87.1</v>
      </c>
      <c r="F71" s="340">
        <v>88</v>
      </c>
      <c r="G71" s="323" t="s">
        <v>1578</v>
      </c>
    </row>
    <row r="72" spans="1:7" ht="30.75" customHeight="1" x14ac:dyDescent="0.25">
      <c r="A72" s="136" t="s">
        <v>1008</v>
      </c>
      <c r="B72" s="136" t="s">
        <v>14</v>
      </c>
      <c r="C72" s="161">
        <v>93.8</v>
      </c>
      <c r="D72" s="161">
        <v>94.4</v>
      </c>
      <c r="E72" s="161">
        <v>94.8</v>
      </c>
      <c r="F72" s="340">
        <v>95</v>
      </c>
      <c r="G72" s="323" t="s">
        <v>1579</v>
      </c>
    </row>
    <row r="73" spans="1:7" ht="30.75" customHeight="1" x14ac:dyDescent="0.25">
      <c r="A73" s="136" t="s">
        <v>1102</v>
      </c>
      <c r="B73" s="136" t="s">
        <v>14</v>
      </c>
      <c r="C73" s="343">
        <v>16</v>
      </c>
      <c r="D73" s="340">
        <v>20</v>
      </c>
      <c r="E73" s="340">
        <v>20</v>
      </c>
      <c r="F73" s="340">
        <v>26</v>
      </c>
      <c r="G73" s="323" t="s">
        <v>1580</v>
      </c>
    </row>
    <row r="74" spans="1:7" ht="30.75" customHeight="1" x14ac:dyDescent="0.25">
      <c r="A74" s="136" t="s">
        <v>1099</v>
      </c>
      <c r="B74" s="136" t="s">
        <v>14</v>
      </c>
      <c r="C74" s="344">
        <v>20</v>
      </c>
      <c r="D74" s="161">
        <v>16.489999999999998</v>
      </c>
      <c r="E74" s="161">
        <v>14.91</v>
      </c>
      <c r="F74" s="161">
        <v>15.47</v>
      </c>
      <c r="G74" s="323" t="s">
        <v>1581</v>
      </c>
    </row>
    <row r="75" spans="1:7" ht="30.75" customHeight="1" x14ac:dyDescent="0.25">
      <c r="A75" s="136" t="s">
        <v>1100</v>
      </c>
      <c r="B75" s="136" t="s">
        <v>14</v>
      </c>
      <c r="C75" s="271">
        <v>14.5</v>
      </c>
      <c r="D75" s="161">
        <v>12.2</v>
      </c>
      <c r="E75" s="340">
        <v>11</v>
      </c>
      <c r="F75" s="340">
        <v>12.2</v>
      </c>
      <c r="G75" s="323" t="s">
        <v>1582</v>
      </c>
    </row>
    <row r="76" spans="1:7" ht="30.75" customHeight="1" x14ac:dyDescent="0.25">
      <c r="A76" s="280" t="s">
        <v>1101</v>
      </c>
      <c r="B76" s="136" t="s">
        <v>14</v>
      </c>
      <c r="C76" s="344">
        <v>98</v>
      </c>
      <c r="D76" s="335">
        <v>95</v>
      </c>
      <c r="E76" s="335">
        <v>95.4</v>
      </c>
      <c r="F76" s="335">
        <v>97</v>
      </c>
      <c r="G76" s="323" t="s">
        <v>1583</v>
      </c>
    </row>
    <row r="77" spans="1:7" ht="30.75" customHeight="1" x14ac:dyDescent="0.25">
      <c r="A77" s="136" t="s">
        <v>1103</v>
      </c>
      <c r="B77" s="136" t="s">
        <v>14</v>
      </c>
      <c r="C77" s="344">
        <v>98</v>
      </c>
      <c r="D77" s="335">
        <v>98</v>
      </c>
      <c r="E77" s="335">
        <v>98.6</v>
      </c>
      <c r="F77" s="335">
        <v>89.3</v>
      </c>
      <c r="G77" s="323" t="s">
        <v>1584</v>
      </c>
    </row>
    <row r="78" spans="1:7" ht="30.75" customHeight="1" x14ac:dyDescent="0.25">
      <c r="A78" s="280" t="s">
        <v>1104</v>
      </c>
      <c r="B78" s="136" t="s">
        <v>14</v>
      </c>
      <c r="C78" s="345">
        <v>58</v>
      </c>
      <c r="D78" s="345">
        <v>58</v>
      </c>
      <c r="E78" s="345">
        <v>58</v>
      </c>
      <c r="F78" s="161">
        <v>65</v>
      </c>
      <c r="G78" s="323" t="s">
        <v>1585</v>
      </c>
    </row>
    <row r="79" spans="1:7" ht="30.75" customHeight="1" x14ac:dyDescent="0.25">
      <c r="A79" s="136" t="s">
        <v>1105</v>
      </c>
      <c r="B79" s="136" t="s">
        <v>14</v>
      </c>
      <c r="C79" s="345">
        <v>18</v>
      </c>
      <c r="D79" s="161">
        <v>11</v>
      </c>
      <c r="E79" s="161" t="s">
        <v>1802</v>
      </c>
      <c r="F79" s="161">
        <v>5</v>
      </c>
      <c r="G79" s="323" t="s">
        <v>290</v>
      </c>
    </row>
    <row r="80" spans="1:7" ht="46.5" customHeight="1" x14ac:dyDescent="0.25">
      <c r="A80" s="280" t="s">
        <v>1106</v>
      </c>
      <c r="B80" s="136" t="s">
        <v>14</v>
      </c>
      <c r="C80" s="345">
        <v>60</v>
      </c>
      <c r="D80" s="161">
        <v>70</v>
      </c>
      <c r="E80" s="161">
        <v>70</v>
      </c>
      <c r="F80" s="161">
        <v>80</v>
      </c>
      <c r="G80" s="323" t="s">
        <v>1586</v>
      </c>
    </row>
    <row r="81" spans="1:7" ht="30.75" customHeight="1" x14ac:dyDescent="0.25">
      <c r="A81" s="280" t="s">
        <v>1107</v>
      </c>
      <c r="B81" s="136" t="s">
        <v>14</v>
      </c>
      <c r="C81" s="343">
        <v>18</v>
      </c>
      <c r="D81" s="340">
        <v>11</v>
      </c>
      <c r="E81" s="340">
        <v>10.7</v>
      </c>
      <c r="F81" s="340">
        <v>9.5</v>
      </c>
      <c r="G81" s="323" t="s">
        <v>1803</v>
      </c>
    </row>
    <row r="82" spans="1:7" ht="30.75" customHeight="1" x14ac:dyDescent="0.25">
      <c r="A82" s="280" t="s">
        <v>1108</v>
      </c>
      <c r="B82" s="136" t="s">
        <v>14</v>
      </c>
      <c r="C82" s="344">
        <v>50</v>
      </c>
      <c r="D82" s="161">
        <v>51.52</v>
      </c>
      <c r="E82" s="161">
        <v>54.46</v>
      </c>
      <c r="F82" s="161">
        <v>61.7</v>
      </c>
      <c r="G82" s="323" t="s">
        <v>1804</v>
      </c>
    </row>
    <row r="83" spans="1:7" s="123" customFormat="1" ht="15.75" customHeight="1" x14ac:dyDescent="0.25">
      <c r="A83" s="312" t="s">
        <v>1148</v>
      </c>
      <c r="B83" s="122"/>
    </row>
    <row r="84" spans="1:7" s="123" customFormat="1" ht="15.75" customHeight="1" x14ac:dyDescent="0.25">
      <c r="A84" s="312" t="s">
        <v>1346</v>
      </c>
      <c r="B84" s="122"/>
    </row>
    <row r="85" spans="1:7" s="123" customFormat="1" ht="15.75" customHeight="1" x14ac:dyDescent="0.25">
      <c r="A85" s="312" t="s">
        <v>1590</v>
      </c>
      <c r="B85" s="122"/>
    </row>
    <row r="86" spans="1:7" s="123" customFormat="1" ht="15.75" customHeight="1" x14ac:dyDescent="0.25">
      <c r="A86" s="312" t="s">
        <v>1591</v>
      </c>
      <c r="B86" s="122"/>
    </row>
    <row r="87" spans="1:7" s="123" customFormat="1" ht="15.75" customHeight="1" x14ac:dyDescent="0.25">
      <c r="A87" s="312" t="s">
        <v>1592</v>
      </c>
      <c r="B87" s="122"/>
    </row>
    <row r="88" spans="1:7" s="123" customFormat="1" ht="15.75" customHeight="1" x14ac:dyDescent="0.25">
      <c r="A88" s="312" t="s">
        <v>1599</v>
      </c>
      <c r="B88" s="122"/>
    </row>
    <row r="89" spans="1:7" s="123" customFormat="1" ht="24.75" customHeight="1" x14ac:dyDescent="0.25">
      <c r="A89" s="349" t="s">
        <v>858</v>
      </c>
      <c r="B89" s="122"/>
    </row>
  </sheetData>
  <mergeCells count="4">
    <mergeCell ref="A43:A44"/>
    <mergeCell ref="B43:B44"/>
    <mergeCell ref="F43:F44"/>
    <mergeCell ref="G43:G44"/>
  </mergeCells>
  <hyperlinks>
    <hyperlink ref="A1" location="فهرست!A64" display="3-4-1- بهداشت ودرمان" xr:uid="{00000000-0004-0000-3100-000000000000}"/>
  </hyperlinks>
  <pageMargins left="0.7" right="0.7" top="0.75" bottom="0.75" header="0.3" footer="0.3"/>
  <pageSetup paperSize="9" orientation="landscape" blackAndWhite="1" r:id="rId1"/>
  <ignoredErrors>
    <ignoredError sqref="C3:G82"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30"/>
  <sheetViews>
    <sheetView rightToLeft="1" zoomScaleNormal="100" workbookViewId="0">
      <selection activeCell="A28" sqref="A28:XFD30"/>
    </sheetView>
  </sheetViews>
  <sheetFormatPr defaultColWidth="9.140625" defaultRowHeight="33" customHeight="1" x14ac:dyDescent="0.25"/>
  <cols>
    <col min="1" max="1" width="86.140625" style="118" customWidth="1"/>
    <col min="2" max="2" width="13" style="118" customWidth="1"/>
    <col min="3" max="5" width="15.140625" style="1" customWidth="1"/>
    <col min="6" max="7" width="14.28515625" style="1" customWidth="1"/>
    <col min="8" max="16384" width="9.140625" style="1"/>
  </cols>
  <sheetData>
    <row r="1" spans="1:7" ht="33" customHeight="1" x14ac:dyDescent="0.25">
      <c r="A1" s="56" t="s">
        <v>793</v>
      </c>
    </row>
    <row r="2" spans="1:7" ht="59.25" customHeight="1" x14ac:dyDescent="0.25">
      <c r="A2" s="223" t="s">
        <v>8</v>
      </c>
      <c r="B2" s="214" t="s">
        <v>9</v>
      </c>
      <c r="C2" s="223">
        <v>1398</v>
      </c>
      <c r="D2" s="223">
        <v>1399</v>
      </c>
      <c r="E2" s="223">
        <v>1400</v>
      </c>
      <c r="F2" s="223">
        <v>1401</v>
      </c>
      <c r="G2" s="223">
        <v>1402</v>
      </c>
    </row>
    <row r="3" spans="1:7" ht="33" customHeight="1" x14ac:dyDescent="0.25">
      <c r="A3" s="18" t="s">
        <v>650</v>
      </c>
      <c r="B3" s="115" t="s">
        <v>447</v>
      </c>
      <c r="C3" s="52">
        <v>37313773</v>
      </c>
      <c r="D3" s="52">
        <v>37333242</v>
      </c>
      <c r="E3" s="52">
        <v>37862834</v>
      </c>
      <c r="F3" s="52">
        <v>38629146</v>
      </c>
      <c r="G3" s="52">
        <v>39987153</v>
      </c>
    </row>
    <row r="4" spans="1:7" ht="33" customHeight="1" x14ac:dyDescent="0.25">
      <c r="A4" s="18" t="s">
        <v>1089</v>
      </c>
      <c r="B4" s="115" t="s">
        <v>447</v>
      </c>
      <c r="C4" s="52">
        <v>6892540</v>
      </c>
      <c r="D4" s="52">
        <v>7209542</v>
      </c>
      <c r="E4" s="52">
        <v>7200449</v>
      </c>
      <c r="F4" s="52">
        <v>7791407</v>
      </c>
      <c r="G4" s="52">
        <v>8330556</v>
      </c>
    </row>
    <row r="5" spans="1:7" ht="33" customHeight="1" x14ac:dyDescent="0.25">
      <c r="A5" s="18" t="s">
        <v>651</v>
      </c>
      <c r="B5" s="115" t="s">
        <v>447</v>
      </c>
      <c r="C5" s="52">
        <v>14373260</v>
      </c>
      <c r="D5" s="52">
        <v>14584801</v>
      </c>
      <c r="E5" s="52">
        <v>15130015</v>
      </c>
      <c r="F5" s="52">
        <v>15557137</v>
      </c>
      <c r="G5" s="52">
        <v>16305132</v>
      </c>
    </row>
    <row r="6" spans="1:7" ht="33" customHeight="1" x14ac:dyDescent="0.25">
      <c r="A6" s="18" t="s">
        <v>1707</v>
      </c>
      <c r="B6" s="115" t="s">
        <v>14</v>
      </c>
      <c r="C6" s="52">
        <v>44.8</v>
      </c>
      <c r="D6" s="52">
        <v>44</v>
      </c>
      <c r="E6" s="52">
        <v>44.6</v>
      </c>
      <c r="F6" s="52">
        <v>45.6</v>
      </c>
      <c r="G6" s="52">
        <v>46.9</v>
      </c>
    </row>
    <row r="7" spans="1:7" ht="33" customHeight="1" x14ac:dyDescent="0.25">
      <c r="A7" s="18" t="s">
        <v>1090</v>
      </c>
      <c r="B7" s="115" t="s">
        <v>14</v>
      </c>
      <c r="C7" s="52">
        <v>38.5</v>
      </c>
      <c r="D7" s="52">
        <v>39.1</v>
      </c>
      <c r="E7" s="52">
        <v>40</v>
      </c>
      <c r="F7" s="52">
        <v>40.200000000000003</v>
      </c>
      <c r="G7" s="52">
        <v>40.799999999999997</v>
      </c>
    </row>
    <row r="8" spans="1:7" ht="33" customHeight="1" x14ac:dyDescent="0.25">
      <c r="A8" s="18" t="s">
        <v>1091</v>
      </c>
      <c r="B8" s="115" t="s">
        <v>14</v>
      </c>
      <c r="C8" s="52">
        <v>61.5</v>
      </c>
      <c r="D8" s="52">
        <v>60.9</v>
      </c>
      <c r="E8" s="145">
        <v>60</v>
      </c>
      <c r="F8" s="52">
        <v>59.7</v>
      </c>
      <c r="G8" s="52">
        <v>59.2</v>
      </c>
    </row>
    <row r="9" spans="1:7" ht="33" customHeight="1" x14ac:dyDescent="0.25">
      <c r="A9" s="18" t="s">
        <v>1092</v>
      </c>
      <c r="B9" s="17" t="s">
        <v>14</v>
      </c>
      <c r="C9" s="52">
        <v>1.6</v>
      </c>
      <c r="D9" s="52">
        <v>1.5</v>
      </c>
      <c r="E9" s="52">
        <v>1.1000000000000001</v>
      </c>
      <c r="F9" s="52">
        <v>1.1000000000000001</v>
      </c>
      <c r="G9" s="52">
        <v>0.9</v>
      </c>
    </row>
    <row r="10" spans="1:7" ht="33" customHeight="1" x14ac:dyDescent="0.25">
      <c r="A10" s="18" t="s">
        <v>1708</v>
      </c>
      <c r="B10" s="115" t="s">
        <v>14</v>
      </c>
      <c r="C10" s="52">
        <v>50.7</v>
      </c>
      <c r="D10" s="52">
        <v>50.3</v>
      </c>
      <c r="E10" s="52">
        <v>49.6</v>
      </c>
      <c r="F10" s="52">
        <v>52.3</v>
      </c>
      <c r="G10" s="53" t="s">
        <v>1706</v>
      </c>
    </row>
    <row r="11" spans="1:7" ht="33" customHeight="1" x14ac:dyDescent="0.25">
      <c r="A11" s="18" t="s">
        <v>1093</v>
      </c>
      <c r="B11" s="115" t="s">
        <v>14</v>
      </c>
      <c r="C11" s="53" t="s">
        <v>1706</v>
      </c>
      <c r="D11" s="53" t="s">
        <v>1706</v>
      </c>
      <c r="E11" s="53" t="s">
        <v>1706</v>
      </c>
      <c r="F11" s="53" t="s">
        <v>1706</v>
      </c>
      <c r="G11" s="53" t="s">
        <v>1706</v>
      </c>
    </row>
    <row r="12" spans="1:7" ht="33" customHeight="1" x14ac:dyDescent="0.25">
      <c r="A12" s="18" t="s">
        <v>652</v>
      </c>
      <c r="B12" s="115" t="s">
        <v>447</v>
      </c>
      <c r="C12" s="52">
        <v>1008668</v>
      </c>
      <c r="D12" s="52">
        <v>982269</v>
      </c>
      <c r="E12" s="52">
        <v>928419</v>
      </c>
      <c r="F12" s="52">
        <v>903427</v>
      </c>
      <c r="G12" s="52">
        <v>841020</v>
      </c>
    </row>
    <row r="13" spans="1:7" ht="33" customHeight="1" x14ac:dyDescent="0.25">
      <c r="A13" s="18" t="s">
        <v>653</v>
      </c>
      <c r="B13" s="17" t="s">
        <v>447</v>
      </c>
      <c r="C13" s="52">
        <v>1477491</v>
      </c>
      <c r="D13" s="52">
        <v>1510939</v>
      </c>
      <c r="E13" s="52">
        <v>1586102</v>
      </c>
      <c r="F13" s="52">
        <v>1642637</v>
      </c>
      <c r="G13" s="52">
        <v>1715656</v>
      </c>
    </row>
    <row r="14" spans="1:7" ht="33" customHeight="1" x14ac:dyDescent="0.25">
      <c r="A14" s="18" t="s">
        <v>654</v>
      </c>
      <c r="B14" s="17" t="s">
        <v>447</v>
      </c>
      <c r="C14" s="52">
        <v>1776017</v>
      </c>
      <c r="D14" s="52">
        <v>1983933</v>
      </c>
      <c r="E14" s="52">
        <v>2187887</v>
      </c>
      <c r="F14" s="52">
        <v>2464074</v>
      </c>
      <c r="G14" s="52">
        <v>2628766</v>
      </c>
    </row>
    <row r="15" spans="1:7" ht="33" customHeight="1" x14ac:dyDescent="0.25">
      <c r="A15" s="18" t="s">
        <v>655</v>
      </c>
      <c r="B15" s="115" t="s">
        <v>447</v>
      </c>
      <c r="C15" s="52">
        <v>110927</v>
      </c>
      <c r="D15" s="52">
        <v>129864</v>
      </c>
      <c r="E15" s="52">
        <v>153158</v>
      </c>
      <c r="F15" s="52">
        <v>174729</v>
      </c>
      <c r="G15" s="52">
        <v>196760</v>
      </c>
    </row>
    <row r="16" spans="1:7" ht="33" customHeight="1" x14ac:dyDescent="0.25">
      <c r="A16" s="18" t="s">
        <v>1709</v>
      </c>
      <c r="B16" s="115" t="s">
        <v>447</v>
      </c>
      <c r="C16" s="54">
        <v>1052002</v>
      </c>
      <c r="D16" s="54">
        <v>1119742</v>
      </c>
      <c r="E16" s="54">
        <v>1308479</v>
      </c>
      <c r="F16" s="54">
        <v>1413879</v>
      </c>
      <c r="G16" s="52">
        <v>1500539</v>
      </c>
    </row>
    <row r="17" spans="1:7" ht="33" customHeight="1" x14ac:dyDescent="0.25">
      <c r="A17" s="18" t="s">
        <v>656</v>
      </c>
      <c r="B17" s="17" t="s">
        <v>447</v>
      </c>
      <c r="C17" s="54">
        <v>807785</v>
      </c>
      <c r="D17" s="54">
        <v>819368</v>
      </c>
      <c r="E17" s="54">
        <v>834574</v>
      </c>
      <c r="F17" s="54">
        <v>854464</v>
      </c>
      <c r="G17" s="52">
        <v>870001</v>
      </c>
    </row>
    <row r="18" spans="1:7" ht="33" customHeight="1" x14ac:dyDescent="0.25">
      <c r="A18" s="18" t="s">
        <v>657</v>
      </c>
      <c r="B18" s="17" t="s">
        <v>639</v>
      </c>
      <c r="C18" s="52">
        <v>4197</v>
      </c>
      <c r="D18" s="55">
        <v>3957</v>
      </c>
      <c r="E18" s="52">
        <v>3954</v>
      </c>
      <c r="F18" s="52">
        <v>3704</v>
      </c>
      <c r="G18" s="52">
        <v>3519</v>
      </c>
    </row>
    <row r="19" spans="1:7" ht="33" customHeight="1" x14ac:dyDescent="0.25">
      <c r="A19" s="18" t="s">
        <v>1094</v>
      </c>
      <c r="B19" s="17" t="s">
        <v>447</v>
      </c>
      <c r="C19" s="52">
        <v>7249816</v>
      </c>
      <c r="D19" s="52">
        <v>6029824</v>
      </c>
      <c r="E19" s="52">
        <v>6876309</v>
      </c>
      <c r="F19" s="52">
        <v>8020051</v>
      </c>
      <c r="G19" s="52">
        <v>6319791</v>
      </c>
    </row>
    <row r="20" spans="1:7" ht="33" customHeight="1" x14ac:dyDescent="0.25">
      <c r="A20" s="18" t="s">
        <v>658</v>
      </c>
      <c r="B20" s="115" t="s">
        <v>639</v>
      </c>
      <c r="C20" s="52">
        <v>1380</v>
      </c>
      <c r="D20" s="52">
        <v>1400</v>
      </c>
      <c r="E20" s="52">
        <v>1410</v>
      </c>
      <c r="F20" s="52">
        <v>1437</v>
      </c>
      <c r="G20" s="52">
        <v>1409</v>
      </c>
    </row>
    <row r="21" spans="1:7" ht="33" customHeight="1" x14ac:dyDescent="0.25">
      <c r="A21" s="18" t="s">
        <v>659</v>
      </c>
      <c r="B21" s="17" t="s">
        <v>447</v>
      </c>
      <c r="C21" s="52">
        <v>53521</v>
      </c>
      <c r="D21" s="52">
        <v>54550</v>
      </c>
      <c r="E21" s="52">
        <v>56048</v>
      </c>
      <c r="F21" s="52">
        <v>55990</v>
      </c>
      <c r="G21" s="52">
        <v>57294</v>
      </c>
    </row>
    <row r="22" spans="1:7" ht="33" customHeight="1" x14ac:dyDescent="0.25">
      <c r="A22" s="130" t="s">
        <v>1139</v>
      </c>
      <c r="B22" s="17" t="s">
        <v>639</v>
      </c>
      <c r="C22" s="52">
        <v>1202</v>
      </c>
      <c r="D22" s="52">
        <v>1222</v>
      </c>
      <c r="E22" s="52">
        <v>1280</v>
      </c>
      <c r="F22" s="52">
        <v>1227</v>
      </c>
      <c r="G22" s="52">
        <v>1291</v>
      </c>
    </row>
    <row r="23" spans="1:7" ht="33" customHeight="1" x14ac:dyDescent="0.25">
      <c r="A23" s="18" t="s">
        <v>660</v>
      </c>
      <c r="B23" s="115" t="s">
        <v>447</v>
      </c>
      <c r="C23" s="52">
        <v>68178</v>
      </c>
      <c r="D23" s="52">
        <v>68311</v>
      </c>
      <c r="E23" s="52">
        <v>69539</v>
      </c>
      <c r="F23" s="52">
        <v>71439</v>
      </c>
      <c r="G23" s="52">
        <v>74588</v>
      </c>
    </row>
    <row r="24" spans="1:7" ht="33" customHeight="1" x14ac:dyDescent="0.25">
      <c r="A24" s="18" t="s">
        <v>661</v>
      </c>
      <c r="B24" s="17" t="s">
        <v>639</v>
      </c>
      <c r="C24" s="52">
        <v>1586</v>
      </c>
      <c r="D24" s="52">
        <v>1303</v>
      </c>
      <c r="E24" s="52">
        <v>1042</v>
      </c>
      <c r="F24" s="52">
        <v>1051</v>
      </c>
      <c r="G24" s="52">
        <v>1047</v>
      </c>
    </row>
    <row r="25" spans="1:7" ht="33" customHeight="1" x14ac:dyDescent="0.25">
      <c r="A25" s="18" t="s">
        <v>662</v>
      </c>
      <c r="B25" s="115" t="s">
        <v>447</v>
      </c>
      <c r="C25" s="52">
        <v>707716</v>
      </c>
      <c r="D25" s="52">
        <v>869102</v>
      </c>
      <c r="E25" s="52">
        <v>418586</v>
      </c>
      <c r="F25" s="52">
        <v>555678</v>
      </c>
      <c r="G25" s="52">
        <v>609435</v>
      </c>
    </row>
    <row r="26" spans="1:7" ht="33" customHeight="1" x14ac:dyDescent="0.25">
      <c r="A26" s="18" t="s">
        <v>663</v>
      </c>
      <c r="B26" s="115" t="s">
        <v>447</v>
      </c>
      <c r="C26" s="52">
        <v>57872</v>
      </c>
      <c r="D26" s="52">
        <v>60739</v>
      </c>
      <c r="E26" s="52">
        <v>61427</v>
      </c>
      <c r="F26" s="52">
        <v>87206</v>
      </c>
      <c r="G26" s="52">
        <v>85778</v>
      </c>
    </row>
    <row r="27" spans="1:7" ht="33" customHeight="1" x14ac:dyDescent="0.25">
      <c r="A27" s="18" t="s">
        <v>1210</v>
      </c>
      <c r="B27" s="17" t="s">
        <v>447</v>
      </c>
      <c r="C27" s="55">
        <v>17216</v>
      </c>
      <c r="D27" s="55">
        <v>40863</v>
      </c>
      <c r="E27" s="52">
        <v>24033</v>
      </c>
      <c r="F27" s="52">
        <v>21813</v>
      </c>
      <c r="G27" s="52">
        <v>23361</v>
      </c>
    </row>
    <row r="28" spans="1:7" s="123" customFormat="1" ht="17.25" customHeight="1" x14ac:dyDescent="0.25">
      <c r="A28" s="232" t="s">
        <v>1710</v>
      </c>
      <c r="B28" s="122"/>
    </row>
    <row r="29" spans="1:7" s="203" customFormat="1" ht="17.25" customHeight="1" x14ac:dyDescent="0.25">
      <c r="A29" s="232" t="s">
        <v>1711</v>
      </c>
      <c r="B29" s="350"/>
    </row>
    <row r="30" spans="1:7" s="123" customFormat="1" ht="17.25" customHeight="1" x14ac:dyDescent="0.25">
      <c r="A30" s="203" t="s">
        <v>767</v>
      </c>
      <c r="B30" s="122"/>
    </row>
  </sheetData>
  <hyperlinks>
    <hyperlink ref="A1" location="فهرست!A65" display="3-4-2- رفاه و تامین اجتماعی " xr:uid="{00000000-0004-0000-3200-000000000000}"/>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3"/>
  <sheetViews>
    <sheetView rightToLeft="1" zoomScale="96" zoomScaleNormal="96" workbookViewId="0">
      <selection activeCell="A12" sqref="A12"/>
    </sheetView>
  </sheetViews>
  <sheetFormatPr defaultColWidth="9.140625" defaultRowHeight="31.5" customHeight="1" x14ac:dyDescent="0.25"/>
  <cols>
    <col min="1" max="1" width="71.42578125" style="118" customWidth="1"/>
    <col min="2" max="2" width="14.7109375" style="118" customWidth="1"/>
    <col min="3" max="6" width="12.140625" style="1" customWidth="1"/>
    <col min="7" max="7" width="12.140625" style="351" customWidth="1"/>
    <col min="8" max="16384" width="9.140625" style="1"/>
  </cols>
  <sheetData>
    <row r="1" spans="1:7" ht="31.5" customHeight="1" x14ac:dyDescent="0.25">
      <c r="A1" s="56" t="s">
        <v>1213</v>
      </c>
    </row>
    <row r="2" spans="1:7" ht="63" customHeight="1" x14ac:dyDescent="0.25">
      <c r="A2" s="2" t="s">
        <v>8</v>
      </c>
      <c r="B2" s="2" t="s">
        <v>9</v>
      </c>
      <c r="C2" s="2">
        <v>1398</v>
      </c>
      <c r="D2" s="2">
        <v>1399</v>
      </c>
      <c r="E2" s="2">
        <v>1400</v>
      </c>
      <c r="F2" s="356">
        <v>1401</v>
      </c>
      <c r="G2" s="356">
        <v>1402</v>
      </c>
    </row>
    <row r="3" spans="1:7" ht="31.5" customHeight="1" x14ac:dyDescent="0.25">
      <c r="A3" s="17" t="s">
        <v>664</v>
      </c>
      <c r="B3" s="17" t="s">
        <v>14</v>
      </c>
      <c r="C3" s="52">
        <v>5.4</v>
      </c>
      <c r="D3" s="259">
        <v>5.4</v>
      </c>
      <c r="E3" s="259">
        <v>5.5</v>
      </c>
      <c r="F3" s="261">
        <v>6.1754887839433295</v>
      </c>
      <c r="G3" s="261">
        <v>5.9</v>
      </c>
    </row>
    <row r="4" spans="1:7" ht="31.5" customHeight="1" x14ac:dyDescent="0.25">
      <c r="A4" s="17" t="s">
        <v>665</v>
      </c>
      <c r="B4" s="17" t="s">
        <v>14</v>
      </c>
      <c r="C4" s="352">
        <v>19.899999999999999</v>
      </c>
      <c r="D4" s="259">
        <v>9.2799999999999994</v>
      </c>
      <c r="E4" s="259">
        <v>18.2</v>
      </c>
      <c r="F4" s="261" t="s">
        <v>1682</v>
      </c>
      <c r="G4" s="261">
        <v>32.6</v>
      </c>
    </row>
    <row r="5" spans="1:7" ht="31.5" customHeight="1" x14ac:dyDescent="0.25">
      <c r="A5" s="17" t="s">
        <v>1056</v>
      </c>
      <c r="B5" s="17" t="s">
        <v>14</v>
      </c>
      <c r="C5" s="352">
        <v>2.4500000000000002</v>
      </c>
      <c r="D5" s="353">
        <v>4.4000000000000004</v>
      </c>
      <c r="E5" s="259">
        <v>4.5</v>
      </c>
      <c r="F5" s="261">
        <v>4.8381761455474948</v>
      </c>
      <c r="G5" s="261">
        <v>4.5999999999999996</v>
      </c>
    </row>
    <row r="6" spans="1:7" ht="31.5" customHeight="1" x14ac:dyDescent="0.25">
      <c r="A6" s="17" t="s">
        <v>666</v>
      </c>
      <c r="B6" s="17" t="s">
        <v>14</v>
      </c>
      <c r="C6" s="352">
        <v>52.8</v>
      </c>
      <c r="D6" s="259">
        <v>54.3</v>
      </c>
      <c r="E6" s="259">
        <v>54.2</v>
      </c>
      <c r="F6" s="261">
        <v>51.419069903006942</v>
      </c>
      <c r="G6" s="261">
        <v>53.6</v>
      </c>
    </row>
    <row r="7" spans="1:7" ht="31.5" customHeight="1" x14ac:dyDescent="0.25">
      <c r="A7" s="17" t="s">
        <v>667</v>
      </c>
      <c r="B7" s="17" t="s">
        <v>14</v>
      </c>
      <c r="C7" s="352">
        <v>8.9</v>
      </c>
      <c r="D7" s="259">
        <v>8.3000000000000007</v>
      </c>
      <c r="E7" s="259">
        <v>8.5</v>
      </c>
      <c r="F7" s="261">
        <v>9.2174626865671634</v>
      </c>
      <c r="G7" s="261">
        <v>8.6999999999999993</v>
      </c>
    </row>
    <row r="8" spans="1:7" ht="31.5" customHeight="1" x14ac:dyDescent="0.25">
      <c r="A8" s="17" t="s">
        <v>1057</v>
      </c>
      <c r="B8" s="17" t="s">
        <v>447</v>
      </c>
      <c r="C8" s="352">
        <v>17923</v>
      </c>
      <c r="D8" s="259">
        <v>27010</v>
      </c>
      <c r="E8" s="259">
        <v>40365</v>
      </c>
      <c r="F8" s="259">
        <v>38780</v>
      </c>
      <c r="G8" s="259">
        <v>11491</v>
      </c>
    </row>
    <row r="9" spans="1:7" ht="31.5" customHeight="1" x14ac:dyDescent="0.25">
      <c r="A9" s="187" t="s">
        <v>1058</v>
      </c>
      <c r="B9" s="17" t="s">
        <v>14</v>
      </c>
      <c r="C9" s="352">
        <v>30.4</v>
      </c>
      <c r="D9" s="259">
        <v>50.7</v>
      </c>
      <c r="E9" s="261">
        <v>53</v>
      </c>
      <c r="F9" s="261">
        <v>35</v>
      </c>
      <c r="G9" s="261" t="s">
        <v>1683</v>
      </c>
    </row>
    <row r="10" spans="1:7" ht="31.5" customHeight="1" x14ac:dyDescent="0.25">
      <c r="A10" s="187" t="s">
        <v>1059</v>
      </c>
      <c r="B10" s="17" t="s">
        <v>28</v>
      </c>
      <c r="C10" s="52">
        <v>141997</v>
      </c>
      <c r="D10" s="259">
        <v>150584</v>
      </c>
      <c r="E10" s="259">
        <v>209794</v>
      </c>
      <c r="F10" s="354">
        <v>286890</v>
      </c>
      <c r="G10" s="354">
        <v>273962</v>
      </c>
    </row>
    <row r="11" spans="1:7" ht="31.5" customHeight="1" x14ac:dyDescent="0.25">
      <c r="A11" s="187" t="s">
        <v>1060</v>
      </c>
      <c r="B11" s="17" t="s">
        <v>10</v>
      </c>
      <c r="C11" s="295" t="s">
        <v>1211</v>
      </c>
      <c r="D11" s="323" t="s">
        <v>1212</v>
      </c>
      <c r="E11" s="334">
        <v>97170</v>
      </c>
      <c r="F11" s="355">
        <v>23093</v>
      </c>
      <c r="G11" s="355">
        <v>306174</v>
      </c>
    </row>
    <row r="12" spans="1:7" s="123" customFormat="1" ht="15" customHeight="1" x14ac:dyDescent="0.15">
      <c r="A12" s="232" t="s">
        <v>1684</v>
      </c>
      <c r="B12" s="253"/>
      <c r="C12" s="185"/>
      <c r="D12" s="185"/>
      <c r="E12" s="185"/>
      <c r="G12" s="357"/>
    </row>
    <row r="13" spans="1:7" s="203" customFormat="1" ht="15" customHeight="1" x14ac:dyDescent="0.25">
      <c r="A13" s="203" t="s">
        <v>668</v>
      </c>
      <c r="B13" s="350"/>
      <c r="G13" s="358"/>
    </row>
  </sheetData>
  <hyperlinks>
    <hyperlink ref="A1" location="فهرست!A66" display="3-4-3-  کمیته امداد امام خمینی (ره)                                                                                          " xr:uid="{00000000-0004-0000-3300-000000000000}"/>
  </hyperlinks>
  <pageMargins left="0.7" right="0.7" top="0.75" bottom="0.75" header="0.3" footer="0.3"/>
  <pageSetup orientation="portrait" verticalDpi="0" r:id="rId1"/>
  <ignoredErrors>
    <ignoredError sqref="C11:D11"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F44"/>
  <sheetViews>
    <sheetView rightToLeft="1" workbookViewId="0">
      <selection activeCell="A45" sqref="A45"/>
    </sheetView>
  </sheetViews>
  <sheetFormatPr defaultColWidth="9.140625" defaultRowHeight="31.5" customHeight="1" x14ac:dyDescent="0.25"/>
  <cols>
    <col min="1" max="1" width="66.140625" style="118" customWidth="1"/>
    <col min="2" max="6" width="11.85546875" style="1" customWidth="1"/>
    <col min="7" max="16384" width="9.140625" style="1"/>
  </cols>
  <sheetData>
    <row r="1" spans="1:6" ht="31.5" customHeight="1" x14ac:dyDescent="0.25">
      <c r="A1" s="56" t="s">
        <v>1088</v>
      </c>
    </row>
    <row r="2" spans="1:6" ht="61.5" customHeight="1" x14ac:dyDescent="0.25">
      <c r="A2" s="119" t="s">
        <v>8</v>
      </c>
      <c r="B2" s="363">
        <v>1398</v>
      </c>
      <c r="C2" s="363">
        <v>1399</v>
      </c>
      <c r="D2" s="363">
        <v>1400</v>
      </c>
      <c r="E2" s="363">
        <v>1401</v>
      </c>
      <c r="F2" s="363">
        <v>1402</v>
      </c>
    </row>
    <row r="3" spans="1:6" ht="31.5" customHeight="1" x14ac:dyDescent="0.25">
      <c r="A3" s="115" t="s">
        <v>669</v>
      </c>
      <c r="B3" s="359">
        <v>103</v>
      </c>
      <c r="C3" s="359">
        <v>168</v>
      </c>
      <c r="D3" s="359">
        <v>97</v>
      </c>
      <c r="E3" s="359">
        <v>97</v>
      </c>
      <c r="F3" s="359">
        <v>73</v>
      </c>
    </row>
    <row r="4" spans="1:6" ht="31.5" customHeight="1" x14ac:dyDescent="0.25">
      <c r="A4" s="115" t="s">
        <v>670</v>
      </c>
      <c r="B4" s="359">
        <v>78</v>
      </c>
      <c r="C4" s="359">
        <v>69</v>
      </c>
      <c r="D4" s="359">
        <v>79</v>
      </c>
      <c r="E4" s="359">
        <v>79</v>
      </c>
      <c r="F4" s="359">
        <v>53</v>
      </c>
    </row>
    <row r="5" spans="1:6" ht="31.5" customHeight="1" x14ac:dyDescent="0.25">
      <c r="A5" s="115" t="s">
        <v>1258</v>
      </c>
      <c r="B5" s="360">
        <v>70</v>
      </c>
      <c r="C5" s="360">
        <v>98</v>
      </c>
      <c r="D5" s="359">
        <v>119</v>
      </c>
      <c r="E5" s="359">
        <v>94</v>
      </c>
      <c r="F5" s="359">
        <v>104</v>
      </c>
    </row>
    <row r="6" spans="1:6" ht="31.5" customHeight="1" x14ac:dyDescent="0.25">
      <c r="A6" s="115" t="s">
        <v>671</v>
      </c>
      <c r="B6" s="360">
        <v>51</v>
      </c>
      <c r="C6" s="360">
        <v>49</v>
      </c>
      <c r="D6" s="359">
        <v>23</v>
      </c>
      <c r="E6" s="359">
        <v>40</v>
      </c>
      <c r="F6" s="359">
        <v>22</v>
      </c>
    </row>
    <row r="7" spans="1:6" ht="31.5" customHeight="1" x14ac:dyDescent="0.25">
      <c r="A7" s="115" t="s">
        <v>1256</v>
      </c>
      <c r="B7" s="360">
        <v>54</v>
      </c>
      <c r="C7" s="360">
        <v>75</v>
      </c>
      <c r="D7" s="359">
        <v>26</v>
      </c>
      <c r="E7" s="359">
        <v>25</v>
      </c>
      <c r="F7" s="359">
        <v>27</v>
      </c>
    </row>
    <row r="8" spans="1:6" ht="31.5" customHeight="1" x14ac:dyDescent="0.25">
      <c r="A8" s="115" t="s">
        <v>672</v>
      </c>
      <c r="B8" s="360">
        <v>43</v>
      </c>
      <c r="C8" s="360">
        <v>29</v>
      </c>
      <c r="D8" s="359">
        <v>17</v>
      </c>
      <c r="E8" s="359">
        <v>21</v>
      </c>
      <c r="F8" s="359">
        <v>16</v>
      </c>
    </row>
    <row r="9" spans="1:6" ht="31.5" customHeight="1" x14ac:dyDescent="0.25">
      <c r="A9" s="115" t="s">
        <v>673</v>
      </c>
      <c r="B9" s="360">
        <v>54</v>
      </c>
      <c r="C9" s="360">
        <v>13</v>
      </c>
      <c r="D9" s="359">
        <v>11</v>
      </c>
      <c r="E9" s="359">
        <v>6</v>
      </c>
      <c r="F9" s="359">
        <v>10</v>
      </c>
    </row>
    <row r="10" spans="1:6" ht="31.5" customHeight="1" x14ac:dyDescent="0.25">
      <c r="A10" s="115" t="s">
        <v>674</v>
      </c>
      <c r="B10" s="360">
        <v>46</v>
      </c>
      <c r="C10" s="360">
        <v>67</v>
      </c>
      <c r="D10" s="359">
        <v>27</v>
      </c>
      <c r="E10" s="359">
        <v>27</v>
      </c>
      <c r="F10" s="359">
        <v>127</v>
      </c>
    </row>
    <row r="11" spans="1:6" ht="31.5" customHeight="1" x14ac:dyDescent="0.25">
      <c r="A11" s="115" t="s">
        <v>675</v>
      </c>
      <c r="B11" s="360">
        <v>45</v>
      </c>
      <c r="C11" s="360">
        <v>40</v>
      </c>
      <c r="D11" s="359">
        <v>21</v>
      </c>
      <c r="E11" s="359">
        <v>21</v>
      </c>
      <c r="F11" s="359">
        <v>13</v>
      </c>
    </row>
    <row r="12" spans="1:6" ht="31.5" customHeight="1" x14ac:dyDescent="0.25">
      <c r="A12" s="115" t="s">
        <v>676</v>
      </c>
      <c r="B12" s="360">
        <v>10</v>
      </c>
      <c r="C12" s="360">
        <v>12</v>
      </c>
      <c r="D12" s="359">
        <v>23</v>
      </c>
      <c r="E12" s="359">
        <v>38</v>
      </c>
      <c r="F12" s="359">
        <v>29</v>
      </c>
    </row>
    <row r="13" spans="1:6" ht="31.5" customHeight="1" x14ac:dyDescent="0.25">
      <c r="A13" s="115" t="s">
        <v>677</v>
      </c>
      <c r="B13" s="360">
        <v>34</v>
      </c>
      <c r="C13" s="360">
        <v>18</v>
      </c>
      <c r="D13" s="359">
        <v>16</v>
      </c>
      <c r="E13" s="359">
        <v>26</v>
      </c>
      <c r="F13" s="359">
        <v>21</v>
      </c>
    </row>
    <row r="14" spans="1:6" ht="31.5" customHeight="1" x14ac:dyDescent="0.25">
      <c r="A14" s="115" t="s">
        <v>678</v>
      </c>
      <c r="B14" s="360">
        <v>22</v>
      </c>
      <c r="C14" s="360">
        <v>6</v>
      </c>
      <c r="D14" s="359">
        <v>13</v>
      </c>
      <c r="E14" s="359">
        <v>12</v>
      </c>
      <c r="F14" s="359">
        <v>11</v>
      </c>
    </row>
    <row r="15" spans="1:6" ht="31.5" customHeight="1" x14ac:dyDescent="0.25">
      <c r="A15" s="115" t="s">
        <v>679</v>
      </c>
      <c r="B15" s="360">
        <v>12</v>
      </c>
      <c r="C15" s="360">
        <v>12</v>
      </c>
      <c r="D15" s="359">
        <v>7</v>
      </c>
      <c r="E15" s="359">
        <v>8</v>
      </c>
      <c r="F15" s="359">
        <v>1</v>
      </c>
    </row>
    <row r="16" spans="1:6" ht="31.5" customHeight="1" x14ac:dyDescent="0.25">
      <c r="A16" s="115" t="s">
        <v>680</v>
      </c>
      <c r="B16" s="360">
        <v>13</v>
      </c>
      <c r="C16" s="360">
        <v>22</v>
      </c>
      <c r="D16" s="359">
        <v>15</v>
      </c>
      <c r="E16" s="359">
        <v>23</v>
      </c>
      <c r="F16" s="359">
        <v>20</v>
      </c>
    </row>
    <row r="17" spans="1:6" ht="31.5" customHeight="1" x14ac:dyDescent="0.25">
      <c r="A17" s="115" t="s">
        <v>681</v>
      </c>
      <c r="B17" s="360">
        <v>38</v>
      </c>
      <c r="C17" s="360">
        <v>26</v>
      </c>
      <c r="D17" s="359">
        <v>19</v>
      </c>
      <c r="E17" s="359">
        <v>31</v>
      </c>
      <c r="F17" s="359">
        <v>21</v>
      </c>
    </row>
    <row r="18" spans="1:6" ht="31.5" customHeight="1" x14ac:dyDescent="0.25">
      <c r="A18" s="115" t="s">
        <v>682</v>
      </c>
      <c r="B18" s="360">
        <v>7</v>
      </c>
      <c r="C18" s="360">
        <v>21</v>
      </c>
      <c r="D18" s="359">
        <v>6</v>
      </c>
      <c r="E18" s="359">
        <v>5</v>
      </c>
      <c r="F18" s="359">
        <v>11</v>
      </c>
    </row>
    <row r="19" spans="1:6" ht="31.5" customHeight="1" x14ac:dyDescent="0.25">
      <c r="A19" s="115" t="s">
        <v>683</v>
      </c>
      <c r="B19" s="360">
        <v>48</v>
      </c>
      <c r="C19" s="360">
        <v>53</v>
      </c>
      <c r="D19" s="359">
        <v>18</v>
      </c>
      <c r="E19" s="359">
        <v>10</v>
      </c>
      <c r="F19" s="359">
        <v>31</v>
      </c>
    </row>
    <row r="20" spans="1:6" ht="31.5" customHeight="1" x14ac:dyDescent="0.25">
      <c r="A20" s="115" t="s">
        <v>684</v>
      </c>
      <c r="B20" s="360">
        <v>8</v>
      </c>
      <c r="C20" s="360">
        <v>1</v>
      </c>
      <c r="D20" s="359">
        <v>4</v>
      </c>
      <c r="E20" s="359">
        <v>7</v>
      </c>
      <c r="F20" s="359">
        <v>8</v>
      </c>
    </row>
    <row r="21" spans="1:6" ht="31.5" customHeight="1" x14ac:dyDescent="0.25">
      <c r="A21" s="115" t="s">
        <v>685</v>
      </c>
      <c r="B21" s="360">
        <v>59</v>
      </c>
      <c r="C21" s="360">
        <v>84</v>
      </c>
      <c r="D21" s="359">
        <v>38</v>
      </c>
      <c r="E21" s="359">
        <v>88</v>
      </c>
      <c r="F21" s="359">
        <v>58</v>
      </c>
    </row>
    <row r="22" spans="1:6" ht="31.5" customHeight="1" x14ac:dyDescent="0.25">
      <c r="A22" s="115" t="s">
        <v>686</v>
      </c>
      <c r="B22" s="360">
        <v>80</v>
      </c>
      <c r="C22" s="360">
        <v>61</v>
      </c>
      <c r="D22" s="359">
        <v>39</v>
      </c>
      <c r="E22" s="359">
        <v>42</v>
      </c>
      <c r="F22" s="359">
        <v>39</v>
      </c>
    </row>
    <row r="23" spans="1:6" ht="31.5" customHeight="1" x14ac:dyDescent="0.25">
      <c r="A23" s="115" t="s">
        <v>1257</v>
      </c>
      <c r="B23" s="360">
        <v>70</v>
      </c>
      <c r="C23" s="360">
        <v>34</v>
      </c>
      <c r="D23" s="359">
        <v>36</v>
      </c>
      <c r="E23" s="359">
        <v>22</v>
      </c>
      <c r="F23" s="359">
        <v>29</v>
      </c>
    </row>
    <row r="24" spans="1:6" ht="31.5" customHeight="1" x14ac:dyDescent="0.25">
      <c r="A24" s="115" t="s">
        <v>687</v>
      </c>
      <c r="B24" s="360">
        <v>59</v>
      </c>
      <c r="C24" s="360">
        <v>66</v>
      </c>
      <c r="D24" s="359">
        <v>46</v>
      </c>
      <c r="E24" s="359">
        <v>36</v>
      </c>
      <c r="F24" s="359">
        <v>37</v>
      </c>
    </row>
    <row r="25" spans="1:6" ht="31.5" customHeight="1" x14ac:dyDescent="0.25">
      <c r="A25" s="115" t="s">
        <v>688</v>
      </c>
      <c r="B25" s="360">
        <v>7</v>
      </c>
      <c r="C25" s="360">
        <v>7</v>
      </c>
      <c r="D25" s="359">
        <v>7</v>
      </c>
      <c r="E25" s="359">
        <v>13</v>
      </c>
      <c r="F25" s="359">
        <v>14</v>
      </c>
    </row>
    <row r="26" spans="1:6" ht="31.5" customHeight="1" x14ac:dyDescent="0.25">
      <c r="A26" s="115" t="s">
        <v>689</v>
      </c>
      <c r="B26" s="360">
        <v>22</v>
      </c>
      <c r="C26" s="360">
        <v>25</v>
      </c>
      <c r="D26" s="359">
        <v>21</v>
      </c>
      <c r="E26" s="359">
        <v>21</v>
      </c>
      <c r="F26" s="359">
        <v>21</v>
      </c>
    </row>
    <row r="27" spans="1:6" ht="31.5" customHeight="1" x14ac:dyDescent="0.25">
      <c r="A27" s="115" t="s">
        <v>690</v>
      </c>
      <c r="B27" s="360">
        <v>10</v>
      </c>
      <c r="C27" s="360">
        <v>3</v>
      </c>
      <c r="D27" s="359">
        <v>2</v>
      </c>
      <c r="E27" s="359">
        <v>0</v>
      </c>
      <c r="F27" s="359">
        <v>0</v>
      </c>
    </row>
    <row r="28" spans="1:6" ht="31.5" customHeight="1" x14ac:dyDescent="0.25">
      <c r="A28" s="115" t="s">
        <v>691</v>
      </c>
      <c r="B28" s="360">
        <v>9</v>
      </c>
      <c r="C28" s="360">
        <v>19</v>
      </c>
      <c r="D28" s="359">
        <v>16</v>
      </c>
      <c r="E28" s="359">
        <v>22</v>
      </c>
      <c r="F28" s="359">
        <v>17</v>
      </c>
    </row>
    <row r="29" spans="1:6" ht="31.5" customHeight="1" x14ac:dyDescent="0.25">
      <c r="A29" s="115" t="s">
        <v>692</v>
      </c>
      <c r="B29" s="360">
        <v>0</v>
      </c>
      <c r="C29" s="360">
        <v>3</v>
      </c>
      <c r="D29" s="361" t="s">
        <v>28</v>
      </c>
      <c r="E29" s="360">
        <v>1</v>
      </c>
      <c r="F29" s="359">
        <v>1</v>
      </c>
    </row>
    <row r="30" spans="1:6" ht="31.5" customHeight="1" x14ac:dyDescent="0.25">
      <c r="A30" s="115" t="s">
        <v>693</v>
      </c>
      <c r="B30" s="360">
        <v>55</v>
      </c>
      <c r="C30" s="360">
        <v>42</v>
      </c>
      <c r="D30" s="359">
        <v>43</v>
      </c>
      <c r="E30" s="359">
        <v>45</v>
      </c>
      <c r="F30" s="359">
        <v>28</v>
      </c>
    </row>
    <row r="31" spans="1:6" ht="31.5" customHeight="1" x14ac:dyDescent="0.25">
      <c r="A31" s="115" t="s">
        <v>694</v>
      </c>
      <c r="B31" s="360">
        <v>10</v>
      </c>
      <c r="C31" s="360">
        <v>21</v>
      </c>
      <c r="D31" s="359">
        <v>5</v>
      </c>
      <c r="E31" s="359">
        <v>3</v>
      </c>
      <c r="F31" s="359">
        <v>11</v>
      </c>
    </row>
    <row r="32" spans="1:6" ht="31.5" customHeight="1" x14ac:dyDescent="0.25">
      <c r="A32" s="115" t="s">
        <v>695</v>
      </c>
      <c r="B32" s="360">
        <v>34</v>
      </c>
      <c r="C32" s="360">
        <v>31</v>
      </c>
      <c r="D32" s="359">
        <v>29</v>
      </c>
      <c r="E32" s="359">
        <v>23</v>
      </c>
      <c r="F32" s="359">
        <v>20</v>
      </c>
    </row>
    <row r="33" spans="1:6" ht="31.5" customHeight="1" x14ac:dyDescent="0.25">
      <c r="A33" s="115" t="s">
        <v>696</v>
      </c>
      <c r="B33" s="360">
        <v>12</v>
      </c>
      <c r="C33" s="360">
        <v>12</v>
      </c>
      <c r="D33" s="359">
        <v>11</v>
      </c>
      <c r="E33" s="359">
        <v>14</v>
      </c>
      <c r="F33" s="359">
        <v>12</v>
      </c>
    </row>
    <row r="34" spans="1:6" ht="31.5" customHeight="1" x14ac:dyDescent="0.25">
      <c r="A34" s="115" t="s">
        <v>697</v>
      </c>
      <c r="B34" s="361" t="s">
        <v>611</v>
      </c>
      <c r="C34" s="360">
        <v>3</v>
      </c>
      <c r="D34" s="359">
        <v>1</v>
      </c>
      <c r="E34" s="359">
        <v>0</v>
      </c>
      <c r="F34" s="359">
        <v>0</v>
      </c>
    </row>
    <row r="35" spans="1:6" ht="31.5" customHeight="1" x14ac:dyDescent="0.25">
      <c r="A35" s="115" t="s">
        <v>698</v>
      </c>
      <c r="B35" s="360">
        <v>8</v>
      </c>
      <c r="C35" s="360">
        <v>18</v>
      </c>
      <c r="D35" s="359">
        <v>3</v>
      </c>
      <c r="E35" s="359">
        <v>10</v>
      </c>
      <c r="F35" s="359">
        <v>4</v>
      </c>
    </row>
    <row r="36" spans="1:6" ht="31.5" customHeight="1" x14ac:dyDescent="0.25">
      <c r="A36" s="115" t="s">
        <v>699</v>
      </c>
      <c r="B36" s="360">
        <v>2</v>
      </c>
      <c r="C36" s="360">
        <v>1</v>
      </c>
      <c r="D36" s="359">
        <v>1</v>
      </c>
      <c r="E36" s="359">
        <v>1</v>
      </c>
      <c r="F36" s="359">
        <v>2</v>
      </c>
    </row>
    <row r="37" spans="1:6" ht="31.5" customHeight="1" x14ac:dyDescent="0.25">
      <c r="A37" s="362" t="s">
        <v>1712</v>
      </c>
      <c r="B37" s="361" t="s">
        <v>611</v>
      </c>
      <c r="C37" s="361" t="s">
        <v>611</v>
      </c>
      <c r="D37" s="361" t="s">
        <v>611</v>
      </c>
      <c r="E37" s="359">
        <v>4</v>
      </c>
      <c r="F37" s="359">
        <v>5</v>
      </c>
    </row>
    <row r="38" spans="1:6" ht="31.5" customHeight="1" x14ac:dyDescent="0.25">
      <c r="A38" s="362" t="s">
        <v>1713</v>
      </c>
      <c r="B38" s="361" t="s">
        <v>611</v>
      </c>
      <c r="C38" s="361" t="s">
        <v>611</v>
      </c>
      <c r="D38" s="361" t="s">
        <v>611</v>
      </c>
      <c r="E38" s="359">
        <v>0</v>
      </c>
      <c r="F38" s="359">
        <v>0</v>
      </c>
    </row>
    <row r="39" spans="1:6" ht="31.5" customHeight="1" x14ac:dyDescent="0.25">
      <c r="A39" s="362" t="s">
        <v>1714</v>
      </c>
      <c r="B39" s="361" t="s">
        <v>611</v>
      </c>
      <c r="C39" s="361" t="s">
        <v>611</v>
      </c>
      <c r="D39" s="361" t="s">
        <v>611</v>
      </c>
      <c r="E39" s="359">
        <v>0</v>
      </c>
      <c r="F39" s="359">
        <v>20</v>
      </c>
    </row>
    <row r="40" spans="1:6" ht="31.5" customHeight="1" x14ac:dyDescent="0.25">
      <c r="A40" s="362" t="s">
        <v>1715</v>
      </c>
      <c r="B40" s="361" t="s">
        <v>611</v>
      </c>
      <c r="C40" s="361" t="s">
        <v>611</v>
      </c>
      <c r="D40" s="361" t="s">
        <v>611</v>
      </c>
      <c r="E40" s="361" t="s">
        <v>611</v>
      </c>
      <c r="F40" s="359">
        <v>0</v>
      </c>
    </row>
    <row r="41" spans="1:6" ht="31.5" customHeight="1" x14ac:dyDescent="0.25">
      <c r="A41" s="362" t="s">
        <v>1716</v>
      </c>
      <c r="B41" s="361" t="s">
        <v>611</v>
      </c>
      <c r="C41" s="361" t="s">
        <v>611</v>
      </c>
      <c r="D41" s="361" t="s">
        <v>611</v>
      </c>
      <c r="E41" s="361" t="s">
        <v>611</v>
      </c>
      <c r="F41" s="359">
        <v>0</v>
      </c>
    </row>
    <row r="42" spans="1:6" ht="31.5" customHeight="1" x14ac:dyDescent="0.25">
      <c r="A42" s="362" t="s">
        <v>1717</v>
      </c>
      <c r="B42" s="361" t="s">
        <v>611</v>
      </c>
      <c r="C42" s="361" t="s">
        <v>611</v>
      </c>
      <c r="D42" s="361" t="s">
        <v>611</v>
      </c>
      <c r="E42" s="361" t="s">
        <v>611</v>
      </c>
      <c r="F42" s="359">
        <v>0</v>
      </c>
    </row>
    <row r="43" spans="1:6" ht="31.5" customHeight="1" x14ac:dyDescent="0.25">
      <c r="A43" s="362" t="s">
        <v>1718</v>
      </c>
      <c r="B43" s="361" t="s">
        <v>611</v>
      </c>
      <c r="C43" s="361" t="s">
        <v>611</v>
      </c>
      <c r="D43" s="361" t="s">
        <v>611</v>
      </c>
      <c r="E43" s="361" t="s">
        <v>611</v>
      </c>
      <c r="F43" s="359">
        <v>0</v>
      </c>
    </row>
    <row r="44" spans="1:6" s="123" customFormat="1" ht="31.5" customHeight="1" x14ac:dyDescent="0.25">
      <c r="A44" s="232" t="s">
        <v>700</v>
      </c>
    </row>
  </sheetData>
  <hyperlinks>
    <hyperlink ref="A1" location="فهرست!A69" display="3-5-1- تعداد استانداردهای ملی تدوین شده ایران" xr:uid="{00000000-0004-0000-3400-000000000000}"/>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F9"/>
  <sheetViews>
    <sheetView rightToLeft="1" workbookViewId="0">
      <selection activeCell="B2" sqref="B2"/>
    </sheetView>
  </sheetViews>
  <sheetFormatPr defaultColWidth="9.140625" defaultRowHeight="33.75" customHeight="1" x14ac:dyDescent="0.25"/>
  <cols>
    <col min="1" max="1" width="40.5703125" style="118" customWidth="1"/>
    <col min="2" max="6" width="15.140625" style="1" customWidth="1"/>
    <col min="7" max="16384" width="9.140625" style="1"/>
  </cols>
  <sheetData>
    <row r="1" spans="1:6" ht="33.75" customHeight="1" x14ac:dyDescent="0.25">
      <c r="A1" s="56" t="s">
        <v>796</v>
      </c>
    </row>
    <row r="2" spans="1:6" ht="57" customHeight="1" x14ac:dyDescent="0.25">
      <c r="A2" s="119" t="s">
        <v>8</v>
      </c>
      <c r="B2" s="120">
        <v>1398</v>
      </c>
      <c r="C2" s="120">
        <v>1399</v>
      </c>
      <c r="D2" s="120">
        <v>1400</v>
      </c>
      <c r="E2" s="120">
        <v>1401</v>
      </c>
      <c r="F2" s="120">
        <v>1402</v>
      </c>
    </row>
    <row r="3" spans="1:6" ht="33.75" customHeight="1" x14ac:dyDescent="0.25">
      <c r="A3" s="115" t="s">
        <v>701</v>
      </c>
      <c r="B3" s="259">
        <v>3857704</v>
      </c>
      <c r="C3" s="258" t="s">
        <v>1259</v>
      </c>
      <c r="D3" s="259">
        <v>1161041</v>
      </c>
      <c r="E3" s="259">
        <v>1814816</v>
      </c>
      <c r="F3" s="333">
        <v>1733307</v>
      </c>
    </row>
    <row r="4" spans="1:6" ht="33.75" customHeight="1" x14ac:dyDescent="0.25">
      <c r="A4" s="115" t="s">
        <v>702</v>
      </c>
      <c r="B4" s="259">
        <v>58120</v>
      </c>
      <c r="C4" s="259">
        <v>70685</v>
      </c>
      <c r="D4" s="259">
        <v>68733</v>
      </c>
      <c r="E4" s="259">
        <v>64598</v>
      </c>
      <c r="F4" s="333">
        <v>68730</v>
      </c>
    </row>
    <row r="5" spans="1:6" s="123" customFormat="1" ht="18.75" customHeight="1" x14ac:dyDescent="0.25">
      <c r="A5" s="364" t="s">
        <v>1719</v>
      </c>
      <c r="B5" s="365"/>
      <c r="C5" s="365"/>
      <c r="D5" s="365"/>
      <c r="E5" s="365"/>
      <c r="F5" s="365"/>
    </row>
    <row r="6" spans="1:6" s="123" customFormat="1" ht="27" customHeight="1" x14ac:dyDescent="0.25">
      <c r="A6" s="284" t="s">
        <v>1275</v>
      </c>
    </row>
    <row r="7" spans="1:6" ht="33.75" customHeight="1" x14ac:dyDescent="0.25">
      <c r="A7" s="189"/>
    </row>
    <row r="9" spans="1:6" ht="33.75" customHeight="1" x14ac:dyDescent="0.25">
      <c r="A9" s="189"/>
    </row>
  </sheetData>
  <hyperlinks>
    <hyperlink ref="A1" location="فهرست!A70" display="3-5-2- امور عمومی" xr:uid="{00000000-0004-0000-3500-000000000000}"/>
  </hyperlink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57</vt:i4>
      </vt:variant>
    </vt:vector>
  </HeadingPairs>
  <TitlesOfParts>
    <vt:vector size="111" baseType="lpstr">
      <vt:lpstr>فهرست</vt:lpstr>
      <vt:lpstr>مقدمه</vt:lpstr>
      <vt:lpstr>تعاریف و مفاهیم</vt:lpstr>
      <vt:lpstr>علائم و نشانه ها</vt:lpstr>
      <vt:lpstr>1-1-1حساب های ملی و تراز</vt:lpstr>
      <vt:lpstr>1-1-2بهره وری درسطح کل اقتصاد</vt:lpstr>
      <vt:lpstr>1-1-3بهروری عوام تولیدازش افزود</vt:lpstr>
      <vt:lpstr>1-1-4بهروری عوامل تولید(ستانده</vt:lpstr>
      <vt:lpstr>1-1-5بهره‌وری کل عوامل تولید</vt:lpstr>
      <vt:lpstr>1-1-6بهره‌وری سرمایه(ارزش افزود</vt:lpstr>
      <vt:lpstr>1-1-7بهره‌وری سرمایه</vt:lpstr>
      <vt:lpstr>1-1-8بهروری سرمایه</vt:lpstr>
      <vt:lpstr>1-1-9شاخص بهره وری نیروی کار </vt:lpstr>
      <vt:lpstr>1-1-10شاخص بهره وری نیروی کار </vt:lpstr>
      <vt:lpstr>1-1-11شاخص بهره وری نیروی کار </vt:lpstr>
      <vt:lpstr>1-1-12شاخص بهره وری نیروی کار </vt:lpstr>
      <vt:lpstr>1-2-1شاخص‌هاپولی بانکمرکز</vt:lpstr>
      <vt:lpstr>1-2-2تسهيل پرداخت بانک‌ وموسسا</vt:lpstr>
      <vt:lpstr>1-2-3بدهی خارجی</vt:lpstr>
      <vt:lpstr>1-2-4نرخ بربری ارزعمده  بازرسمی</vt:lpstr>
      <vt:lpstr>1-2-5رشدبرابري ارز بازاررسمي</vt:lpstr>
      <vt:lpstr>1-2-6نرخ برابرارزعمده دربازآزا</vt:lpstr>
      <vt:lpstr>1-2-7رشدبرابر‌ارزهاعمده بازآزاد</vt:lpstr>
      <vt:lpstr>1-2-8بورس اوراق بهادار</vt:lpstr>
      <vt:lpstr>1-2-9شاخص‌های بیمه مرکزی</vt:lpstr>
      <vt:lpstr>10-2-1سرمایه‌گذاری خارجی</vt:lpstr>
      <vt:lpstr>1-2-11شاخص قیمت و نرخ تورم</vt:lpstr>
      <vt:lpstr>1-2-12نرخ تورم کالاخدمات کل</vt:lpstr>
      <vt:lpstr>1-2-13نرخ تورم کالاخدمات شهری</vt:lpstr>
      <vt:lpstr>1-2-14نرخ تورم کالاخدمات روستای</vt:lpstr>
      <vt:lpstr>1-3-1بودجه و بحش عمومی</vt:lpstr>
      <vt:lpstr>1-4-1توزیع درآمد </vt:lpstr>
      <vt:lpstr>2-1-1آب و برق و انرژی</vt:lpstr>
      <vt:lpstr>2-1-2نفت و گاز</vt:lpstr>
      <vt:lpstr>2-2-1حمل و نقل</vt:lpstr>
      <vt:lpstr>2-2-2ارتباطات</vt:lpstr>
      <vt:lpstr>2-3-1صنعت معدن و بازرگانی</vt:lpstr>
      <vt:lpstr>2-4-1کشاورزی</vt:lpstr>
      <vt:lpstr>2-4-2محیط زیست</vt:lpstr>
      <vt:lpstr>3-1-1شاخص‌های جمعیت و توسعه ا</vt:lpstr>
      <vt:lpstr>3-1-2تعاون</vt:lpstr>
      <vt:lpstr>3-2-1شاخص‌های آموزش و پرورش</vt:lpstr>
      <vt:lpstr>3-2-2آموزش فنی و حرفه‌ای</vt:lpstr>
      <vt:lpstr>3-2-3آموزش عالی</vt:lpstr>
      <vt:lpstr>3-3-1فرهنگ و هنر</vt:lpstr>
      <vt:lpstr>3-3-2رسانه ملي</vt:lpstr>
      <vt:lpstr>3-3-3میراث فرهنگی </vt:lpstr>
      <vt:lpstr>3-3-4صنایع‌دستی</vt:lpstr>
      <vt:lpstr>3-3-5حوزه گردشگری و ورزش</vt:lpstr>
      <vt:lpstr>3-4-1بهداشت ودرمان</vt:lpstr>
      <vt:lpstr>3-4-2رفاه و تامین اجتماعی </vt:lpstr>
      <vt:lpstr>3-4-3کمیته امداد</vt:lpstr>
      <vt:lpstr>3-5-1شاخص‌های تدوین استاندارد</vt:lpstr>
      <vt:lpstr>3-5-2امور عمومی</vt:lpstr>
      <vt:lpstr>'تعاریف و مفاهیم'!_ftn1</vt:lpstr>
      <vt:lpstr>'تعاریف و مفاهیم'!_ftn2</vt:lpstr>
      <vt:lpstr>'تعاریف و مفاهیم'!_ftn3</vt:lpstr>
      <vt:lpstr>'تعاریف و مفاهیم'!_ftn4</vt:lpstr>
      <vt:lpstr>'تعاریف و مفاهیم'!_ftn5</vt:lpstr>
      <vt:lpstr>'تعاریف و مفاهیم'!_ftnref1</vt:lpstr>
      <vt:lpstr>'تعاریف و مفاهیم'!_ftnref2</vt:lpstr>
      <vt:lpstr>'تعاریف و مفاهیم'!_ftnref3</vt:lpstr>
      <vt:lpstr>'تعاریف و مفاهیم'!_ftnref4</vt:lpstr>
      <vt:lpstr>'تعاریف و مفاهیم'!_ftnref5</vt:lpstr>
      <vt:lpstr>'تعاریف و مفاهیم'!_Toc1462275</vt:lpstr>
      <vt:lpstr>'تعاریف و مفاهیم'!_Toc1462316</vt:lpstr>
      <vt:lpstr>'1-1-1حساب های ملی و تراز'!_Toc61440496</vt:lpstr>
      <vt:lpstr>'1-1-2بهره وری درسطح کل اقتصاد'!_Toc61440499</vt:lpstr>
      <vt:lpstr>'1-1-3بهروری عوام تولیدازش افزود'!_Toc61440500</vt:lpstr>
      <vt:lpstr>'1-1-4بهروری عوامل تولید(ستانده'!_Toc61440501</vt:lpstr>
      <vt:lpstr>'1-1-5بهره‌وری کل عوامل تولید'!_Toc61440502</vt:lpstr>
      <vt:lpstr>'1-1-6بهره‌وری سرمایه(ارزش افزود'!_Toc61440503</vt:lpstr>
      <vt:lpstr>'1-1-7بهره‌وری سرمایه'!_Toc61440504</vt:lpstr>
      <vt:lpstr>'1-1-8بهروری سرمایه'!_Toc61440505</vt:lpstr>
      <vt:lpstr>'1-2-1شاخص‌هاپولی بانکمرکز'!_Toc61440506</vt:lpstr>
      <vt:lpstr>'1-2-2تسهيل پرداخت بانک‌ وموسسا'!_Toc61440507</vt:lpstr>
      <vt:lpstr>'1-2-3بدهی خارجی'!_Toc61440508</vt:lpstr>
      <vt:lpstr>'1-2-4نرخ بربری ارزعمده  بازرسمی'!_Toc61440509</vt:lpstr>
      <vt:lpstr>'1-2-5رشدبرابري ارز بازاررسمي'!_Toc61440510</vt:lpstr>
      <vt:lpstr>'1-2-7رشدبرابر‌ارزهاعمده بازآزاد'!_Toc61440512</vt:lpstr>
      <vt:lpstr>'1-2-8بورس اوراق بهادار'!_Toc61440513</vt:lpstr>
      <vt:lpstr>'1-2-9شاخص‌های بیمه مرکزی'!_Toc61440514</vt:lpstr>
      <vt:lpstr>'10-2-1سرمایه‌گذاری خارجی'!_Toc61440515</vt:lpstr>
      <vt:lpstr>'1-2-11شاخص قیمت و نرخ تورم'!_Toc61440516</vt:lpstr>
      <vt:lpstr>'1-2-12نرخ تورم کالاخدمات کل'!_Toc61440517</vt:lpstr>
      <vt:lpstr>'1-2-13نرخ تورم کالاخدمات شهری'!_Toc61440518</vt:lpstr>
      <vt:lpstr>'1-2-14نرخ تورم کالاخدمات روستای'!_Toc61440519</vt:lpstr>
      <vt:lpstr>'1-3-1بودجه و بحش عمومی'!_Toc61440520</vt:lpstr>
      <vt:lpstr>'1-4-1توزیع درآمد '!_Toc61440521</vt:lpstr>
      <vt:lpstr>'2-1-1آب و برق و انرژی'!_Toc61440522</vt:lpstr>
      <vt:lpstr>'2-2-2ارتباطات'!_Toc61440524</vt:lpstr>
      <vt:lpstr>'2-3-1صنعت معدن و بازرگانی'!_Toc61440525</vt:lpstr>
      <vt:lpstr>'2-4-1کشاورزی'!_Toc61440526</vt:lpstr>
      <vt:lpstr>'3-1-1شاخص‌های جمعیت و توسعه ا'!_Toc61440527</vt:lpstr>
      <vt:lpstr>'3-2-1شاخص‌های آموزش و پرورش'!_Toc61440528</vt:lpstr>
      <vt:lpstr>'3-3-1فرهنگ و هنر'!_Toc61440529</vt:lpstr>
      <vt:lpstr>'3-3-2رسانه ملي'!_Toc61440530</vt:lpstr>
      <vt:lpstr>'3-3-3میراث فرهنگی '!_Toc61440531</vt:lpstr>
      <vt:lpstr>'3-3-4صنایع‌دستی'!_Toc61440532</vt:lpstr>
      <vt:lpstr>'3-3-5حوزه گردشگری و ورزش'!_Toc61440533</vt:lpstr>
      <vt:lpstr>'3-4-1بهداشت ودرمان'!_Toc61440534</vt:lpstr>
      <vt:lpstr>'3-4-2رفاه و تامین اجتماعی '!_Toc61440536</vt:lpstr>
      <vt:lpstr>'3-4-3کمیته امداد'!_Toc61440537</vt:lpstr>
      <vt:lpstr>'3-5-1شاخص‌های تدوین استاندارد'!_Toc61440538</vt:lpstr>
      <vt:lpstr>'3-5-2امور عمومی'!_Toc61440539</vt:lpstr>
      <vt:lpstr>'2-4-2محیط زیست'!_Toc66516794</vt:lpstr>
      <vt:lpstr>'3-1-2تعاون'!_Toc66516796</vt:lpstr>
      <vt:lpstr>'3-2-2آموزش فنی و حرفه‌ای'!_Toc66516799</vt:lpstr>
      <vt:lpstr>'3-3-1فرهنگ و هنر'!_Toc66516801</vt:lpstr>
      <vt:lpstr>'1-1-9شاخص بهره وری نیروی کار '!_Toc96164522</vt:lpstr>
      <vt:lpstr>'3-3-3میراث فرهنگی '!_Toc96164556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2024-03-13T05:19:53Z</cp:lastPrinted>
  <dcterms:created xsi:type="dcterms:W3CDTF">2021-01-20T05:50:50Z</dcterms:created>
  <dcterms:modified xsi:type="dcterms:W3CDTF">2025-03-12T12:05:02Z</dcterms:modified>
</cp:coreProperties>
</file>